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"/>
    </mc:Choice>
  </mc:AlternateContent>
  <bookViews>
    <workbookView xWindow="0" yWindow="0" windowWidth="28800" windowHeight="10875"/>
  </bookViews>
  <sheets>
    <sheet name="1 Movements of insured persons" sheetId="1" r:id="rId1"/>
    <sheet name="2 Insured persons" sheetId="2" r:id="rId2"/>
    <sheet name="3 Policies" sheetId="4" r:id="rId3"/>
    <sheet name="4 Services, benefits, fees etc" sheetId="5" r:id="rId4"/>
    <sheet name="Sheet3" sheetId="3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4" i="3"/>
  <c r="B2" i="3"/>
  <c r="B1" i="3"/>
  <c r="B7" i="3"/>
  <c r="B6" i="3"/>
  <c r="B3" i="3" l="1"/>
</calcChain>
</file>

<file path=xl/sharedStrings.xml><?xml version="1.0" encoding="utf-8"?>
<sst xmlns="http://schemas.openxmlformats.org/spreadsheetml/2006/main" count="2426" uniqueCount="78">
  <si>
    <t>Number of persons movements</t>
  </si>
  <si>
    <t>Sex</t>
  </si>
  <si>
    <t>Age</t>
  </si>
  <si>
    <t>Policy or person movement reason</t>
  </si>
  <si>
    <t>Policy treatment type</t>
  </si>
  <si>
    <t>Geography</t>
  </si>
  <si>
    <t>Psychiatric care waiting period exemption</t>
  </si>
  <si>
    <t>Male</t>
  </si>
  <si>
    <t>Discontinued</t>
  </si>
  <si>
    <t>Gold</t>
  </si>
  <si>
    <t>Hospital and general treatment combined</t>
  </si>
  <si>
    <t>VIC</t>
  </si>
  <si>
    <t>Not used</t>
  </si>
  <si>
    <t>Private hospital insurance product tiers</t>
  </si>
  <si>
    <t>Policy cover type</t>
  </si>
  <si>
    <t>Excess and copayment amount</t>
  </si>
  <si>
    <t>Age based discount</t>
  </si>
  <si>
    <t>Psychiatric care waiting</t>
  </si>
  <si>
    <t>Female</t>
  </si>
  <si>
    <t>NSW</t>
  </si>
  <si>
    <t>QLD</t>
  </si>
  <si>
    <t>SA</t>
  </si>
  <si>
    <t>New</t>
  </si>
  <si>
    <t>Silver</t>
  </si>
  <si>
    <t>Bronze</t>
  </si>
  <si>
    <t>Basic</t>
  </si>
  <si>
    <t>Not applicable</t>
  </si>
  <si>
    <t>General treatment only</t>
  </si>
  <si>
    <t>WA</t>
  </si>
  <si>
    <t>NT</t>
  </si>
  <si>
    <t>Used</t>
  </si>
  <si>
    <t>Policy</t>
  </si>
  <si>
    <t>Tier</t>
  </si>
  <si>
    <t>Transfer from another policy</t>
  </si>
  <si>
    <t>Transfer from another state</t>
  </si>
  <si>
    <t>Transfer from other fund</t>
  </si>
  <si>
    <t>Transfer to another policy</t>
  </si>
  <si>
    <t>Policy cover change</t>
  </si>
  <si>
    <t>Transfer to another state</t>
  </si>
  <si>
    <t>TAS</t>
  </si>
  <si>
    <t>ACT</t>
  </si>
  <si>
    <t>Policy Cover type</t>
  </si>
  <si>
    <t>Excess or copayment</t>
  </si>
  <si>
    <t>Single Parent</t>
  </si>
  <si>
    <t>Couple</t>
  </si>
  <si>
    <t>Single</t>
  </si>
  <si>
    <t>Family</t>
  </si>
  <si>
    <t>Hospital only</t>
  </si>
  <si>
    <t>Other</t>
  </si>
  <si>
    <t>N/A</t>
  </si>
  <si>
    <t>Not Used</t>
  </si>
  <si>
    <t>Number of policies</t>
  </si>
  <si>
    <t>Hospital and hospital substitute treatment types</t>
  </si>
  <si>
    <t>Admission</t>
  </si>
  <si>
    <t>Hospital type</t>
  </si>
  <si>
    <t>Private hospital type</t>
  </si>
  <si>
    <t>Length of treatment</t>
  </si>
  <si>
    <t xml:space="preserve">Treatment days </t>
  </si>
  <si>
    <t xml:space="preserve">Episodes </t>
  </si>
  <si>
    <t xml:space="preserve">Number of services </t>
  </si>
  <si>
    <t xml:space="preserve">Benefits paid </t>
  </si>
  <si>
    <t>Fees charged</t>
  </si>
  <si>
    <t>Three plus persons, no Adult</t>
  </si>
  <si>
    <t>First admission</t>
  </si>
  <si>
    <t>Private hospital</t>
  </si>
  <si>
    <t>Day</t>
  </si>
  <si>
    <t>Public hospital</t>
  </si>
  <si>
    <t>Subsequent admission</t>
  </si>
  <si>
    <t>Not Day</t>
  </si>
  <si>
    <t>Hospital substitute</t>
  </si>
  <si>
    <t>Hospital treatment only</t>
  </si>
  <si>
    <t>Number of persons</t>
  </si>
  <si>
    <t>Prosthetics</t>
  </si>
  <si>
    <t>Medical services - Psychiatric services</t>
  </si>
  <si>
    <t>Medical services - other than psychiatric services</t>
  </si>
  <si>
    <t>Hospital cover - Travel and accommodation</t>
  </si>
  <si>
    <t>Overnight</t>
  </si>
  <si>
    <t>Not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</si>
</sst>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" fontId="0" fillId="0" borderId="0" xfId="0" quotePrefix="1" applyNumberForma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/>
  </sheetViews>
  <sheetFormatPr defaultRowHeight="14.25" x14ac:dyDescent="0.45"/>
  <cols>
    <col min="1" max="3" width="19.3984375" customWidth="1"/>
    <col min="4" max="4" width="28" customWidth="1"/>
    <col min="5" max="5" width="19.3984375" customWidth="1"/>
    <col min="6" max="6" width="41.86328125" customWidth="1"/>
    <col min="7" max="10" width="19.3984375" customWidth="1"/>
  </cols>
  <sheetData>
    <row r="1" spans="1:8" ht="42.75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13</v>
      </c>
      <c r="F1" s="6" t="s">
        <v>4</v>
      </c>
      <c r="G1" s="6" t="s">
        <v>5</v>
      </c>
      <c r="H1" s="6" t="s">
        <v>6</v>
      </c>
    </row>
    <row r="2" spans="1:8" x14ac:dyDescent="0.45">
      <c r="A2">
        <v>97</v>
      </c>
      <c r="B2" t="s">
        <v>18</v>
      </c>
      <c r="C2" s="3">
        <v>86</v>
      </c>
      <c r="D2" t="s">
        <v>33</v>
      </c>
      <c r="E2" t="s">
        <v>25</v>
      </c>
      <c r="F2" t="s">
        <v>10</v>
      </c>
      <c r="G2" s="3" t="s">
        <v>39</v>
      </c>
      <c r="H2" t="s">
        <v>12</v>
      </c>
    </row>
    <row r="3" spans="1:8" x14ac:dyDescent="0.45">
      <c r="A3">
        <v>56</v>
      </c>
      <c r="B3" t="s">
        <v>7</v>
      </c>
      <c r="C3" s="3">
        <v>50</v>
      </c>
      <c r="D3" t="s">
        <v>34</v>
      </c>
      <c r="E3" s="5" t="s">
        <v>23</v>
      </c>
      <c r="F3" s="5" t="s">
        <v>10</v>
      </c>
      <c r="G3" s="9" t="s">
        <v>40</v>
      </c>
      <c r="H3" s="5" t="s">
        <v>12</v>
      </c>
    </row>
    <row r="4" spans="1:8" x14ac:dyDescent="0.45">
      <c r="A4">
        <v>76</v>
      </c>
      <c r="B4" t="s">
        <v>18</v>
      </c>
      <c r="C4" s="3">
        <v>62</v>
      </c>
      <c r="D4" t="s">
        <v>35</v>
      </c>
      <c r="E4" s="5" t="s">
        <v>9</v>
      </c>
      <c r="F4" s="5" t="s">
        <v>10</v>
      </c>
      <c r="G4" s="9" t="s">
        <v>28</v>
      </c>
      <c r="H4" s="5" t="s">
        <v>12</v>
      </c>
    </row>
    <row r="5" spans="1:8" x14ac:dyDescent="0.45">
      <c r="A5">
        <v>72</v>
      </c>
      <c r="B5" t="s">
        <v>18</v>
      </c>
      <c r="C5" s="3">
        <v>32</v>
      </c>
      <c r="D5" t="s">
        <v>33</v>
      </c>
      <c r="E5" s="5" t="s">
        <v>9</v>
      </c>
      <c r="F5" s="5" t="s">
        <v>10</v>
      </c>
      <c r="G5" s="9" t="s">
        <v>39</v>
      </c>
      <c r="H5" s="5" t="s">
        <v>12</v>
      </c>
    </row>
    <row r="6" spans="1:8" x14ac:dyDescent="0.45">
      <c r="A6">
        <v>48</v>
      </c>
      <c r="B6" t="s">
        <v>18</v>
      </c>
      <c r="C6" s="3">
        <v>54</v>
      </c>
      <c r="D6" t="s">
        <v>33</v>
      </c>
      <c r="E6" s="5" t="s">
        <v>23</v>
      </c>
      <c r="F6" s="5" t="s">
        <v>10</v>
      </c>
      <c r="G6" s="9" t="s">
        <v>11</v>
      </c>
      <c r="H6" s="5" t="s">
        <v>12</v>
      </c>
    </row>
    <row r="7" spans="1:8" x14ac:dyDescent="0.45">
      <c r="A7">
        <v>24</v>
      </c>
      <c r="B7" t="s">
        <v>7</v>
      </c>
      <c r="C7" s="3">
        <v>77</v>
      </c>
      <c r="D7" t="s">
        <v>8</v>
      </c>
      <c r="E7" s="5" t="s">
        <v>25</v>
      </c>
      <c r="F7" s="5" t="s">
        <v>10</v>
      </c>
      <c r="G7" s="9" t="s">
        <v>19</v>
      </c>
      <c r="H7" s="5" t="s">
        <v>12</v>
      </c>
    </row>
    <row r="8" spans="1:8" x14ac:dyDescent="0.45">
      <c r="A8">
        <v>106</v>
      </c>
      <c r="B8" t="s">
        <v>18</v>
      </c>
      <c r="C8" s="3">
        <v>58</v>
      </c>
      <c r="D8" t="s">
        <v>36</v>
      </c>
      <c r="E8" s="5" t="s">
        <v>9</v>
      </c>
      <c r="F8" s="5" t="s">
        <v>10</v>
      </c>
      <c r="G8" s="9" t="s">
        <v>40</v>
      </c>
      <c r="H8" s="5" t="s">
        <v>12</v>
      </c>
    </row>
    <row r="9" spans="1:8" x14ac:dyDescent="0.45">
      <c r="A9">
        <v>47</v>
      </c>
      <c r="B9" t="s">
        <v>18</v>
      </c>
      <c r="C9" s="3">
        <v>64</v>
      </c>
      <c r="D9" t="s">
        <v>37</v>
      </c>
      <c r="E9" s="5" t="s">
        <v>9</v>
      </c>
      <c r="F9" s="5" t="s">
        <v>10</v>
      </c>
      <c r="G9" s="9" t="s">
        <v>21</v>
      </c>
      <c r="H9" s="5" t="s">
        <v>12</v>
      </c>
    </row>
    <row r="10" spans="1:8" x14ac:dyDescent="0.45">
      <c r="A10">
        <v>55</v>
      </c>
      <c r="B10" t="s">
        <v>18</v>
      </c>
      <c r="C10" s="3">
        <v>7</v>
      </c>
      <c r="D10" t="s">
        <v>22</v>
      </c>
      <c r="E10" s="5" t="s">
        <v>24</v>
      </c>
      <c r="F10" s="5" t="s">
        <v>10</v>
      </c>
      <c r="G10" s="9" t="s">
        <v>21</v>
      </c>
      <c r="H10" s="5" t="s">
        <v>12</v>
      </c>
    </row>
    <row r="11" spans="1:8" x14ac:dyDescent="0.45">
      <c r="A11">
        <v>9</v>
      </c>
      <c r="B11" t="s">
        <v>7</v>
      </c>
      <c r="C11" s="3">
        <v>56</v>
      </c>
      <c r="D11" t="s">
        <v>36</v>
      </c>
      <c r="E11" s="5" t="s">
        <v>23</v>
      </c>
      <c r="F11" s="5" t="s">
        <v>10</v>
      </c>
      <c r="G11" s="9" t="s">
        <v>40</v>
      </c>
      <c r="H11" s="5" t="s">
        <v>12</v>
      </c>
    </row>
    <row r="12" spans="1:8" x14ac:dyDescent="0.45">
      <c r="A12">
        <v>51</v>
      </c>
      <c r="B12" t="s">
        <v>18</v>
      </c>
      <c r="C12" s="3">
        <v>49</v>
      </c>
      <c r="D12" t="s">
        <v>38</v>
      </c>
      <c r="E12" s="5" t="s">
        <v>24</v>
      </c>
      <c r="F12" s="5" t="s">
        <v>10</v>
      </c>
      <c r="G12" s="9" t="s">
        <v>29</v>
      </c>
      <c r="H12" s="5" t="s">
        <v>12</v>
      </c>
    </row>
    <row r="13" spans="1:8" x14ac:dyDescent="0.45">
      <c r="A13">
        <v>77</v>
      </c>
      <c r="B13" t="s">
        <v>7</v>
      </c>
      <c r="C13" s="3">
        <v>38</v>
      </c>
      <c r="D13" t="s">
        <v>35</v>
      </c>
      <c r="E13" s="5" t="s">
        <v>24</v>
      </c>
      <c r="F13" s="5" t="s">
        <v>10</v>
      </c>
      <c r="G13" s="9" t="s">
        <v>20</v>
      </c>
      <c r="H13" s="5" t="s">
        <v>12</v>
      </c>
    </row>
    <row r="14" spans="1:8" x14ac:dyDescent="0.45">
      <c r="A14">
        <v>82</v>
      </c>
      <c r="B14" t="s">
        <v>7</v>
      </c>
      <c r="C14" s="3">
        <v>90</v>
      </c>
      <c r="D14" t="s">
        <v>8</v>
      </c>
      <c r="E14" s="5" t="s">
        <v>24</v>
      </c>
      <c r="F14" s="5" t="s">
        <v>47</v>
      </c>
      <c r="G14" s="9" t="s">
        <v>19</v>
      </c>
      <c r="H14" s="5" t="s">
        <v>12</v>
      </c>
    </row>
    <row r="15" spans="1:8" x14ac:dyDescent="0.45">
      <c r="A15">
        <v>47</v>
      </c>
      <c r="B15" t="s">
        <v>7</v>
      </c>
      <c r="C15" s="3">
        <v>75</v>
      </c>
      <c r="D15" t="s">
        <v>8</v>
      </c>
      <c r="E15" s="5" t="s">
        <v>24</v>
      </c>
      <c r="F15" s="5" t="s">
        <v>10</v>
      </c>
      <c r="G15" s="9" t="s">
        <v>28</v>
      </c>
      <c r="H15" s="5" t="s">
        <v>12</v>
      </c>
    </row>
    <row r="16" spans="1:8" x14ac:dyDescent="0.45">
      <c r="A16">
        <v>49</v>
      </c>
      <c r="B16" t="s">
        <v>18</v>
      </c>
      <c r="C16" s="3">
        <v>71</v>
      </c>
      <c r="D16" t="s">
        <v>35</v>
      </c>
      <c r="E16" s="5" t="s">
        <v>24</v>
      </c>
      <c r="F16" s="5" t="s">
        <v>10</v>
      </c>
      <c r="G16" s="9" t="s">
        <v>40</v>
      </c>
      <c r="H16" s="5" t="s">
        <v>12</v>
      </c>
    </row>
    <row r="17" spans="1:8" x14ac:dyDescent="0.45">
      <c r="A17">
        <v>105</v>
      </c>
      <c r="B17" t="s">
        <v>18</v>
      </c>
      <c r="C17" s="3">
        <v>26</v>
      </c>
      <c r="D17" t="s">
        <v>22</v>
      </c>
      <c r="E17" s="5" t="s">
        <v>25</v>
      </c>
      <c r="F17" s="5" t="s">
        <v>10</v>
      </c>
      <c r="G17" s="9" t="s">
        <v>20</v>
      </c>
      <c r="H17" s="5" t="s">
        <v>12</v>
      </c>
    </row>
    <row r="18" spans="1:8" x14ac:dyDescent="0.45">
      <c r="A18">
        <v>11</v>
      </c>
      <c r="B18" t="s">
        <v>7</v>
      </c>
      <c r="C18" s="3">
        <v>69</v>
      </c>
      <c r="D18" t="s">
        <v>22</v>
      </c>
      <c r="E18" s="5" t="s">
        <v>9</v>
      </c>
      <c r="F18" s="5" t="s">
        <v>10</v>
      </c>
      <c r="G18" s="9" t="s">
        <v>28</v>
      </c>
      <c r="H18" s="5" t="s">
        <v>12</v>
      </c>
    </row>
    <row r="19" spans="1:8" x14ac:dyDescent="0.45">
      <c r="A19">
        <v>76</v>
      </c>
      <c r="B19" t="s">
        <v>7</v>
      </c>
      <c r="C19" s="3">
        <v>53</v>
      </c>
      <c r="D19" t="s">
        <v>33</v>
      </c>
      <c r="E19" s="5" t="s">
        <v>26</v>
      </c>
      <c r="F19" s="5" t="s">
        <v>27</v>
      </c>
      <c r="G19" s="9" t="s">
        <v>19</v>
      </c>
      <c r="H19" s="5" t="s">
        <v>26</v>
      </c>
    </row>
    <row r="20" spans="1:8" x14ac:dyDescent="0.45">
      <c r="A20">
        <v>66</v>
      </c>
      <c r="B20" t="s">
        <v>7</v>
      </c>
      <c r="C20" s="3">
        <v>25</v>
      </c>
      <c r="D20" t="s">
        <v>22</v>
      </c>
      <c r="E20" s="5" t="s">
        <v>24</v>
      </c>
      <c r="F20" s="5" t="s">
        <v>10</v>
      </c>
      <c r="G20" s="9" t="s">
        <v>40</v>
      </c>
      <c r="H20" s="5" t="s">
        <v>12</v>
      </c>
    </row>
    <row r="21" spans="1:8" x14ac:dyDescent="0.45">
      <c r="A21">
        <v>104</v>
      </c>
      <c r="B21" t="s">
        <v>7</v>
      </c>
      <c r="C21" s="3">
        <v>47</v>
      </c>
      <c r="D21" t="s">
        <v>34</v>
      </c>
      <c r="E21" s="5" t="s">
        <v>24</v>
      </c>
      <c r="F21" s="5" t="s">
        <v>10</v>
      </c>
      <c r="G21" s="9" t="s">
        <v>39</v>
      </c>
      <c r="H21" s="5" t="s">
        <v>12</v>
      </c>
    </row>
    <row r="22" spans="1:8" x14ac:dyDescent="0.45">
      <c r="A22">
        <v>5</v>
      </c>
      <c r="B22" t="s">
        <v>7</v>
      </c>
      <c r="C22" s="3">
        <v>22</v>
      </c>
      <c r="D22" t="s">
        <v>22</v>
      </c>
      <c r="E22" s="5" t="s">
        <v>25</v>
      </c>
      <c r="F22" s="5" t="s">
        <v>47</v>
      </c>
      <c r="G22" s="9" t="s">
        <v>21</v>
      </c>
      <c r="H22" s="5" t="s">
        <v>30</v>
      </c>
    </row>
    <row r="23" spans="1:8" x14ac:dyDescent="0.45">
      <c r="A23">
        <v>95</v>
      </c>
      <c r="B23" t="s">
        <v>18</v>
      </c>
      <c r="C23" s="3">
        <v>80</v>
      </c>
      <c r="D23" t="s">
        <v>34</v>
      </c>
      <c r="E23" s="5" t="s">
        <v>9</v>
      </c>
      <c r="F23" s="5" t="s">
        <v>10</v>
      </c>
      <c r="G23" s="9" t="s">
        <v>39</v>
      </c>
      <c r="H23" s="5" t="s">
        <v>12</v>
      </c>
    </row>
    <row r="24" spans="1:8" x14ac:dyDescent="0.45">
      <c r="A24">
        <v>5</v>
      </c>
      <c r="B24" t="s">
        <v>7</v>
      </c>
      <c r="C24" s="3">
        <v>69</v>
      </c>
      <c r="D24" t="s">
        <v>8</v>
      </c>
      <c r="E24" s="5" t="s">
        <v>9</v>
      </c>
      <c r="F24" s="5" t="s">
        <v>10</v>
      </c>
      <c r="G24" s="9" t="s">
        <v>21</v>
      </c>
      <c r="H24" s="5" t="s">
        <v>12</v>
      </c>
    </row>
    <row r="25" spans="1:8" x14ac:dyDescent="0.45">
      <c r="A25">
        <v>49</v>
      </c>
      <c r="B25" t="s">
        <v>18</v>
      </c>
      <c r="C25" s="3">
        <v>77</v>
      </c>
      <c r="D25" t="s">
        <v>37</v>
      </c>
      <c r="E25" s="5" t="s">
        <v>25</v>
      </c>
      <c r="F25" s="5" t="s">
        <v>10</v>
      </c>
      <c r="G25" s="9" t="s">
        <v>11</v>
      </c>
      <c r="H25" s="5" t="s">
        <v>12</v>
      </c>
    </row>
    <row r="26" spans="1:8" x14ac:dyDescent="0.45">
      <c r="A26">
        <v>43</v>
      </c>
      <c r="B26" t="s">
        <v>7</v>
      </c>
      <c r="C26" s="3">
        <v>65</v>
      </c>
      <c r="D26" t="s">
        <v>38</v>
      </c>
      <c r="E26" s="5" t="s">
        <v>24</v>
      </c>
      <c r="F26" s="5" t="s">
        <v>10</v>
      </c>
      <c r="G26" s="9" t="s">
        <v>20</v>
      </c>
      <c r="H26" s="5" t="s">
        <v>12</v>
      </c>
    </row>
    <row r="27" spans="1:8" x14ac:dyDescent="0.45">
      <c r="A27">
        <v>88</v>
      </c>
      <c r="B27" t="s">
        <v>7</v>
      </c>
      <c r="C27" s="3">
        <v>13</v>
      </c>
      <c r="D27" t="s">
        <v>33</v>
      </c>
      <c r="E27" s="5" t="s">
        <v>23</v>
      </c>
      <c r="F27" s="5" t="s">
        <v>10</v>
      </c>
      <c r="G27" s="9" t="s">
        <v>40</v>
      </c>
      <c r="H27" s="5" t="s">
        <v>12</v>
      </c>
    </row>
    <row r="28" spans="1:8" x14ac:dyDescent="0.45">
      <c r="A28">
        <v>72</v>
      </c>
      <c r="B28" t="s">
        <v>7</v>
      </c>
      <c r="C28" s="3">
        <v>75</v>
      </c>
      <c r="D28" t="s">
        <v>33</v>
      </c>
      <c r="E28" s="5" t="s">
        <v>23</v>
      </c>
      <c r="F28" s="5" t="s">
        <v>10</v>
      </c>
      <c r="G28" s="9" t="s">
        <v>39</v>
      </c>
      <c r="H28" s="5" t="s">
        <v>12</v>
      </c>
    </row>
    <row r="29" spans="1:8" x14ac:dyDescent="0.45">
      <c r="A29">
        <v>64</v>
      </c>
      <c r="B29" t="s">
        <v>7</v>
      </c>
      <c r="C29" s="3">
        <v>53</v>
      </c>
      <c r="D29" t="s">
        <v>33</v>
      </c>
      <c r="E29" s="5" t="s">
        <v>23</v>
      </c>
      <c r="F29" s="5" t="s">
        <v>10</v>
      </c>
      <c r="G29" s="9" t="s">
        <v>20</v>
      </c>
      <c r="H29" s="5" t="s">
        <v>12</v>
      </c>
    </row>
    <row r="30" spans="1:8" x14ac:dyDescent="0.45">
      <c r="A30">
        <v>103</v>
      </c>
      <c r="B30" t="s">
        <v>7</v>
      </c>
      <c r="C30" s="3">
        <v>88</v>
      </c>
      <c r="D30" t="s">
        <v>8</v>
      </c>
      <c r="E30" s="5" t="s">
        <v>23</v>
      </c>
      <c r="F30" s="5" t="s">
        <v>10</v>
      </c>
      <c r="G30" s="9" t="s">
        <v>21</v>
      </c>
      <c r="H30" s="5" t="s">
        <v>12</v>
      </c>
    </row>
    <row r="31" spans="1:8" x14ac:dyDescent="0.45">
      <c r="A31">
        <v>102</v>
      </c>
      <c r="B31" t="s">
        <v>18</v>
      </c>
      <c r="C31" s="3">
        <v>58</v>
      </c>
      <c r="D31" t="s">
        <v>33</v>
      </c>
      <c r="E31" s="5" t="s">
        <v>23</v>
      </c>
      <c r="F31" s="5" t="s">
        <v>10</v>
      </c>
      <c r="G31" s="9" t="s">
        <v>20</v>
      </c>
      <c r="H31" s="5" t="s">
        <v>12</v>
      </c>
    </row>
    <row r="32" spans="1:8" x14ac:dyDescent="0.45">
      <c r="A32">
        <v>6</v>
      </c>
      <c r="B32" t="s">
        <v>18</v>
      </c>
      <c r="C32" s="3">
        <v>37</v>
      </c>
      <c r="D32" t="s">
        <v>36</v>
      </c>
      <c r="E32" s="5" t="s">
        <v>26</v>
      </c>
      <c r="F32" s="5" t="s">
        <v>27</v>
      </c>
      <c r="G32" s="9" t="s">
        <v>28</v>
      </c>
      <c r="H32" s="5" t="s">
        <v>26</v>
      </c>
    </row>
    <row r="33" spans="1:8" x14ac:dyDescent="0.45">
      <c r="A33">
        <v>74</v>
      </c>
      <c r="B33" t="s">
        <v>7</v>
      </c>
      <c r="C33" s="3">
        <v>26</v>
      </c>
      <c r="D33" t="s">
        <v>8</v>
      </c>
      <c r="E33" s="5" t="s">
        <v>9</v>
      </c>
      <c r="F33" s="5" t="s">
        <v>10</v>
      </c>
      <c r="G33" s="9" t="s">
        <v>11</v>
      </c>
      <c r="H33" s="5" t="s">
        <v>12</v>
      </c>
    </row>
    <row r="34" spans="1:8" x14ac:dyDescent="0.45">
      <c r="A34">
        <v>111</v>
      </c>
      <c r="B34" t="s">
        <v>7</v>
      </c>
      <c r="C34" s="3">
        <v>3</v>
      </c>
      <c r="D34" t="s">
        <v>37</v>
      </c>
      <c r="E34" s="5" t="s">
        <v>9</v>
      </c>
      <c r="F34" s="5" t="s">
        <v>10</v>
      </c>
      <c r="G34" s="9" t="s">
        <v>19</v>
      </c>
      <c r="H34" s="5" t="s">
        <v>12</v>
      </c>
    </row>
    <row r="35" spans="1:8" x14ac:dyDescent="0.45">
      <c r="A35">
        <v>13</v>
      </c>
      <c r="B35" t="s">
        <v>7</v>
      </c>
      <c r="C35" s="3">
        <v>70</v>
      </c>
      <c r="D35" t="s">
        <v>38</v>
      </c>
      <c r="E35" s="5" t="s">
        <v>25</v>
      </c>
      <c r="F35" s="5" t="s">
        <v>10</v>
      </c>
      <c r="G35" s="9" t="s">
        <v>21</v>
      </c>
      <c r="H35" s="5" t="s">
        <v>12</v>
      </c>
    </row>
    <row r="36" spans="1:8" x14ac:dyDescent="0.45">
      <c r="A36">
        <v>9</v>
      </c>
      <c r="B36" t="s">
        <v>7</v>
      </c>
      <c r="C36" s="3">
        <v>14</v>
      </c>
      <c r="D36" t="s">
        <v>38</v>
      </c>
      <c r="E36" s="5" t="s">
        <v>25</v>
      </c>
      <c r="F36" s="5" t="s">
        <v>10</v>
      </c>
      <c r="G36" s="9" t="s">
        <v>20</v>
      </c>
      <c r="H36" s="5" t="s">
        <v>12</v>
      </c>
    </row>
    <row r="37" spans="1:8" x14ac:dyDescent="0.45">
      <c r="A37">
        <v>41</v>
      </c>
      <c r="B37" t="s">
        <v>18</v>
      </c>
      <c r="C37" s="3">
        <v>20</v>
      </c>
      <c r="D37" t="s">
        <v>36</v>
      </c>
      <c r="E37" s="5" t="s">
        <v>24</v>
      </c>
      <c r="F37" s="5" t="s">
        <v>10</v>
      </c>
      <c r="G37" s="9" t="s">
        <v>20</v>
      </c>
      <c r="H37" s="5" t="s">
        <v>12</v>
      </c>
    </row>
    <row r="38" spans="1:8" x14ac:dyDescent="0.45">
      <c r="A38">
        <v>107</v>
      </c>
      <c r="B38" t="s">
        <v>7</v>
      </c>
      <c r="C38" s="3">
        <v>49</v>
      </c>
      <c r="D38" t="s">
        <v>36</v>
      </c>
      <c r="E38" s="5" t="s">
        <v>23</v>
      </c>
      <c r="F38" s="5" t="s">
        <v>10</v>
      </c>
      <c r="G38" s="9" t="s">
        <v>11</v>
      </c>
      <c r="H38" s="5" t="s">
        <v>12</v>
      </c>
    </row>
    <row r="39" spans="1:8" x14ac:dyDescent="0.45">
      <c r="A39">
        <v>89</v>
      </c>
      <c r="B39" t="s">
        <v>18</v>
      </c>
      <c r="C39" s="3">
        <v>76</v>
      </c>
      <c r="D39" t="s">
        <v>38</v>
      </c>
      <c r="E39" s="5" t="s">
        <v>25</v>
      </c>
      <c r="F39" s="5" t="s">
        <v>10</v>
      </c>
      <c r="G39" s="9" t="s">
        <v>29</v>
      </c>
      <c r="H39" s="5" t="s">
        <v>12</v>
      </c>
    </row>
    <row r="40" spans="1:8" x14ac:dyDescent="0.45">
      <c r="A40">
        <v>78</v>
      </c>
      <c r="B40" t="s">
        <v>7</v>
      </c>
      <c r="C40" s="3">
        <v>54</v>
      </c>
      <c r="D40" t="s">
        <v>35</v>
      </c>
      <c r="E40" s="5" t="s">
        <v>23</v>
      </c>
      <c r="F40" s="5" t="s">
        <v>10</v>
      </c>
      <c r="G40" s="9" t="s">
        <v>29</v>
      </c>
      <c r="H40" s="5" t="s">
        <v>12</v>
      </c>
    </row>
    <row r="41" spans="1:8" x14ac:dyDescent="0.45">
      <c r="A41">
        <v>32</v>
      </c>
      <c r="B41" t="s">
        <v>18</v>
      </c>
      <c r="C41" s="3">
        <v>53</v>
      </c>
      <c r="D41" t="s">
        <v>33</v>
      </c>
      <c r="E41" s="5" t="s">
        <v>9</v>
      </c>
      <c r="F41" s="5" t="s">
        <v>10</v>
      </c>
      <c r="G41" s="9" t="s">
        <v>11</v>
      </c>
      <c r="H41" s="5" t="s">
        <v>12</v>
      </c>
    </row>
    <row r="42" spans="1:8" x14ac:dyDescent="0.45">
      <c r="A42">
        <v>29</v>
      </c>
      <c r="B42" t="s">
        <v>18</v>
      </c>
      <c r="C42" s="3">
        <v>5</v>
      </c>
      <c r="D42" t="s">
        <v>36</v>
      </c>
      <c r="E42" s="5" t="s">
        <v>25</v>
      </c>
      <c r="F42" s="5" t="s">
        <v>10</v>
      </c>
      <c r="G42" s="9" t="s">
        <v>28</v>
      </c>
      <c r="H42" s="5" t="s">
        <v>12</v>
      </c>
    </row>
    <row r="43" spans="1:8" x14ac:dyDescent="0.45">
      <c r="A43">
        <v>8</v>
      </c>
      <c r="B43" t="s">
        <v>7</v>
      </c>
      <c r="C43" s="3">
        <v>37</v>
      </c>
      <c r="D43" t="s">
        <v>35</v>
      </c>
      <c r="E43" s="5" t="s">
        <v>23</v>
      </c>
      <c r="F43" s="5" t="s">
        <v>10</v>
      </c>
      <c r="G43" s="9" t="s">
        <v>19</v>
      </c>
      <c r="H43" s="5" t="s">
        <v>12</v>
      </c>
    </row>
    <row r="44" spans="1:8" x14ac:dyDescent="0.45">
      <c r="A44">
        <v>69</v>
      </c>
      <c r="B44" t="s">
        <v>7</v>
      </c>
      <c r="C44" s="3">
        <v>12</v>
      </c>
      <c r="D44" t="s">
        <v>38</v>
      </c>
      <c r="E44" s="5" t="s">
        <v>25</v>
      </c>
      <c r="F44" s="5" t="s">
        <v>10</v>
      </c>
      <c r="G44" s="9" t="s">
        <v>29</v>
      </c>
      <c r="H44" s="5" t="s">
        <v>12</v>
      </c>
    </row>
    <row r="45" spans="1:8" x14ac:dyDescent="0.45">
      <c r="A45">
        <v>57</v>
      </c>
      <c r="B45" t="s">
        <v>7</v>
      </c>
      <c r="C45" s="3">
        <v>25</v>
      </c>
      <c r="D45" t="s">
        <v>34</v>
      </c>
      <c r="E45" s="5" t="s">
        <v>25</v>
      </c>
      <c r="F45" s="5" t="s">
        <v>10</v>
      </c>
      <c r="G45" s="9" t="s">
        <v>29</v>
      </c>
      <c r="H45" s="5" t="s">
        <v>12</v>
      </c>
    </row>
    <row r="46" spans="1:8" x14ac:dyDescent="0.45">
      <c r="A46">
        <v>6</v>
      </c>
      <c r="B46" t="s">
        <v>18</v>
      </c>
      <c r="C46" s="3">
        <v>76</v>
      </c>
      <c r="D46" t="s">
        <v>22</v>
      </c>
      <c r="E46" s="5" t="s">
        <v>25</v>
      </c>
      <c r="F46" s="5" t="s">
        <v>10</v>
      </c>
      <c r="G46" s="9" t="s">
        <v>19</v>
      </c>
      <c r="H46" s="5" t="s">
        <v>30</v>
      </c>
    </row>
    <row r="47" spans="1:8" x14ac:dyDescent="0.45">
      <c r="A47">
        <v>65</v>
      </c>
      <c r="B47" t="s">
        <v>7</v>
      </c>
      <c r="C47" s="3">
        <v>37</v>
      </c>
      <c r="D47" t="s">
        <v>35</v>
      </c>
      <c r="E47" s="5" t="s">
        <v>24</v>
      </c>
      <c r="F47" s="5" t="s">
        <v>10</v>
      </c>
      <c r="G47" s="9" t="s">
        <v>28</v>
      </c>
      <c r="H47" s="5" t="s">
        <v>12</v>
      </c>
    </row>
    <row r="48" spans="1:8" x14ac:dyDescent="0.45">
      <c r="A48">
        <v>3</v>
      </c>
      <c r="B48" t="s">
        <v>18</v>
      </c>
      <c r="C48" s="3">
        <v>65</v>
      </c>
      <c r="D48" t="s">
        <v>36</v>
      </c>
      <c r="E48" s="5" t="s">
        <v>9</v>
      </c>
      <c r="F48" s="5" t="s">
        <v>10</v>
      </c>
      <c r="G48" s="9" t="s">
        <v>29</v>
      </c>
      <c r="H48" s="5" t="s">
        <v>12</v>
      </c>
    </row>
    <row r="49" spans="1:8" x14ac:dyDescent="0.45">
      <c r="A49">
        <v>67</v>
      </c>
      <c r="B49" t="s">
        <v>18</v>
      </c>
      <c r="C49" s="3">
        <v>76</v>
      </c>
      <c r="D49" t="s">
        <v>8</v>
      </c>
      <c r="E49" s="5" t="s">
        <v>25</v>
      </c>
      <c r="F49" s="5" t="s">
        <v>10</v>
      </c>
      <c r="G49" s="9" t="s">
        <v>21</v>
      </c>
      <c r="H49" s="5" t="s">
        <v>12</v>
      </c>
    </row>
    <row r="50" spans="1:8" x14ac:dyDescent="0.45">
      <c r="A50">
        <v>30</v>
      </c>
      <c r="B50" t="s">
        <v>7</v>
      </c>
      <c r="C50" s="3">
        <v>86</v>
      </c>
      <c r="D50" t="s">
        <v>33</v>
      </c>
      <c r="E50" s="5" t="s">
        <v>24</v>
      </c>
      <c r="F50" s="5" t="s">
        <v>10</v>
      </c>
      <c r="G50" s="9" t="s">
        <v>11</v>
      </c>
      <c r="H50" s="5" t="s">
        <v>12</v>
      </c>
    </row>
    <row r="51" spans="1:8" x14ac:dyDescent="0.45">
      <c r="A51">
        <v>54</v>
      </c>
      <c r="B51" t="s">
        <v>7</v>
      </c>
      <c r="C51" s="3">
        <v>70</v>
      </c>
      <c r="D51" t="s">
        <v>37</v>
      </c>
      <c r="E51" s="5" t="s">
        <v>26</v>
      </c>
      <c r="F51" s="5" t="s">
        <v>27</v>
      </c>
      <c r="G51" s="9" t="s">
        <v>28</v>
      </c>
      <c r="H51" s="5" t="s">
        <v>26</v>
      </c>
    </row>
    <row r="52" spans="1:8" x14ac:dyDescent="0.45">
      <c r="A52">
        <v>9</v>
      </c>
      <c r="B52" t="s">
        <v>18</v>
      </c>
      <c r="C52" s="3">
        <v>73</v>
      </c>
      <c r="D52" t="s">
        <v>34</v>
      </c>
      <c r="E52" t="s">
        <v>24</v>
      </c>
      <c r="F52" t="s">
        <v>10</v>
      </c>
      <c r="G52" s="3" t="s">
        <v>21</v>
      </c>
      <c r="H52" t="s">
        <v>12</v>
      </c>
    </row>
    <row r="53" spans="1:8" x14ac:dyDescent="0.45">
      <c r="A53">
        <v>24</v>
      </c>
      <c r="B53" t="s">
        <v>18</v>
      </c>
      <c r="C53" s="3">
        <v>79</v>
      </c>
      <c r="D53" t="s">
        <v>35</v>
      </c>
      <c r="E53" t="s">
        <v>23</v>
      </c>
      <c r="F53" t="s">
        <v>10</v>
      </c>
      <c r="G53" s="3" t="s">
        <v>40</v>
      </c>
      <c r="H53" t="s">
        <v>12</v>
      </c>
    </row>
    <row r="54" spans="1:8" x14ac:dyDescent="0.45">
      <c r="A54">
        <v>14</v>
      </c>
      <c r="B54" t="s">
        <v>18</v>
      </c>
      <c r="C54" s="3">
        <v>2</v>
      </c>
      <c r="D54" t="s">
        <v>37</v>
      </c>
      <c r="E54" t="s">
        <v>25</v>
      </c>
      <c r="F54" t="s">
        <v>10</v>
      </c>
      <c r="G54" s="3" t="s">
        <v>11</v>
      </c>
      <c r="H54" t="s">
        <v>12</v>
      </c>
    </row>
    <row r="55" spans="1:8" x14ac:dyDescent="0.45">
      <c r="A55">
        <v>97</v>
      </c>
      <c r="B55" t="s">
        <v>7</v>
      </c>
      <c r="C55" s="3">
        <v>49</v>
      </c>
      <c r="D55" t="s">
        <v>35</v>
      </c>
      <c r="E55" t="s">
        <v>24</v>
      </c>
      <c r="F55" t="s">
        <v>10</v>
      </c>
      <c r="G55" s="3" t="s">
        <v>29</v>
      </c>
      <c r="H55" t="s">
        <v>12</v>
      </c>
    </row>
    <row r="56" spans="1:8" x14ac:dyDescent="0.45">
      <c r="A56">
        <v>96</v>
      </c>
      <c r="B56" t="s">
        <v>7</v>
      </c>
      <c r="C56" s="3">
        <v>68</v>
      </c>
      <c r="D56" t="s">
        <v>36</v>
      </c>
      <c r="E56" t="s">
        <v>9</v>
      </c>
      <c r="F56" t="s">
        <v>10</v>
      </c>
      <c r="G56" s="3" t="s">
        <v>11</v>
      </c>
      <c r="H56" t="s">
        <v>12</v>
      </c>
    </row>
    <row r="57" spans="1:8" x14ac:dyDescent="0.45">
      <c r="A57">
        <v>60</v>
      </c>
      <c r="B57" t="s">
        <v>7</v>
      </c>
      <c r="C57" s="3">
        <v>64</v>
      </c>
      <c r="D57" t="s">
        <v>35</v>
      </c>
      <c r="E57" t="s">
        <v>9</v>
      </c>
      <c r="F57" t="s">
        <v>10</v>
      </c>
      <c r="G57" s="3" t="s">
        <v>28</v>
      </c>
      <c r="H57" t="s">
        <v>12</v>
      </c>
    </row>
    <row r="58" spans="1:8" x14ac:dyDescent="0.45">
      <c r="A58">
        <v>99</v>
      </c>
      <c r="B58" t="s">
        <v>7</v>
      </c>
      <c r="C58" s="3">
        <v>1</v>
      </c>
      <c r="D58" t="s">
        <v>35</v>
      </c>
      <c r="E58" t="s">
        <v>24</v>
      </c>
      <c r="F58" t="s">
        <v>10</v>
      </c>
      <c r="G58" s="3" t="s">
        <v>40</v>
      </c>
      <c r="H58" t="s">
        <v>12</v>
      </c>
    </row>
    <row r="59" spans="1:8" x14ac:dyDescent="0.45">
      <c r="A59">
        <v>23</v>
      </c>
      <c r="B59" t="s">
        <v>18</v>
      </c>
      <c r="C59" s="3">
        <v>25</v>
      </c>
      <c r="D59" t="s">
        <v>38</v>
      </c>
      <c r="E59" t="s">
        <v>23</v>
      </c>
      <c r="F59" t="s">
        <v>10</v>
      </c>
      <c r="G59" s="3" t="s">
        <v>29</v>
      </c>
      <c r="H59" t="s">
        <v>12</v>
      </c>
    </row>
    <row r="60" spans="1:8" x14ac:dyDescent="0.45">
      <c r="A60">
        <v>97</v>
      </c>
      <c r="B60" t="s">
        <v>18</v>
      </c>
      <c r="C60" s="3">
        <v>14</v>
      </c>
      <c r="D60" t="s">
        <v>37</v>
      </c>
      <c r="E60" t="s">
        <v>25</v>
      </c>
      <c r="F60" t="s">
        <v>10</v>
      </c>
      <c r="G60" s="3" t="s">
        <v>40</v>
      </c>
      <c r="H60" t="s">
        <v>12</v>
      </c>
    </row>
    <row r="61" spans="1:8" x14ac:dyDescent="0.45">
      <c r="A61">
        <v>73</v>
      </c>
      <c r="B61" t="s">
        <v>18</v>
      </c>
      <c r="C61" s="3">
        <v>35</v>
      </c>
      <c r="D61" t="s">
        <v>37</v>
      </c>
      <c r="E61" t="s">
        <v>25</v>
      </c>
      <c r="F61" t="s">
        <v>10</v>
      </c>
      <c r="G61" s="3" t="s">
        <v>19</v>
      </c>
      <c r="H61" t="s">
        <v>12</v>
      </c>
    </row>
    <row r="62" spans="1:8" x14ac:dyDescent="0.45">
      <c r="A62">
        <v>31</v>
      </c>
      <c r="B62" t="s">
        <v>7</v>
      </c>
      <c r="C62" s="3">
        <v>81</v>
      </c>
      <c r="D62" t="s">
        <v>38</v>
      </c>
      <c r="E62" t="s">
        <v>24</v>
      </c>
      <c r="F62" t="s">
        <v>10</v>
      </c>
      <c r="G62" s="3" t="s">
        <v>11</v>
      </c>
      <c r="H62" t="s">
        <v>12</v>
      </c>
    </row>
    <row r="63" spans="1:8" x14ac:dyDescent="0.45">
      <c r="A63">
        <v>2</v>
      </c>
      <c r="B63" t="s">
        <v>18</v>
      </c>
      <c r="C63" s="3">
        <v>16</v>
      </c>
      <c r="D63" t="s">
        <v>38</v>
      </c>
      <c r="E63" t="s">
        <v>9</v>
      </c>
      <c r="F63" t="s">
        <v>10</v>
      </c>
      <c r="G63" s="3" t="s">
        <v>19</v>
      </c>
      <c r="H63" t="s">
        <v>12</v>
      </c>
    </row>
    <row r="64" spans="1:8" x14ac:dyDescent="0.45">
      <c r="A64">
        <v>91</v>
      </c>
      <c r="B64" t="s">
        <v>18</v>
      </c>
      <c r="C64" s="3">
        <v>88</v>
      </c>
      <c r="D64" t="s">
        <v>37</v>
      </c>
      <c r="E64" t="s">
        <v>23</v>
      </c>
      <c r="F64" t="s">
        <v>10</v>
      </c>
      <c r="G64" s="3" t="s">
        <v>19</v>
      </c>
      <c r="H64" t="s">
        <v>12</v>
      </c>
    </row>
    <row r="65" spans="1:8" x14ac:dyDescent="0.45">
      <c r="A65">
        <v>82</v>
      </c>
      <c r="B65" t="s">
        <v>7</v>
      </c>
      <c r="C65" s="3">
        <v>66</v>
      </c>
      <c r="D65" t="s">
        <v>8</v>
      </c>
      <c r="E65" t="s">
        <v>24</v>
      </c>
      <c r="F65" t="s">
        <v>10</v>
      </c>
      <c r="G65" s="3" t="s">
        <v>29</v>
      </c>
      <c r="H65" t="s">
        <v>12</v>
      </c>
    </row>
    <row r="66" spans="1:8" x14ac:dyDescent="0.45">
      <c r="A66">
        <v>68</v>
      </c>
      <c r="B66" t="s">
        <v>18</v>
      </c>
      <c r="C66" s="3">
        <v>42</v>
      </c>
      <c r="D66" t="s">
        <v>38</v>
      </c>
      <c r="E66" t="s">
        <v>23</v>
      </c>
      <c r="F66" t="s">
        <v>10</v>
      </c>
      <c r="G66" s="3" t="s">
        <v>39</v>
      </c>
      <c r="H66" t="s">
        <v>12</v>
      </c>
    </row>
    <row r="67" spans="1:8" x14ac:dyDescent="0.45">
      <c r="A67">
        <v>89</v>
      </c>
      <c r="B67" t="s">
        <v>7</v>
      </c>
      <c r="C67" s="3">
        <v>58</v>
      </c>
      <c r="D67" t="s">
        <v>37</v>
      </c>
      <c r="E67" s="5" t="s">
        <v>9</v>
      </c>
      <c r="F67" s="5" t="s">
        <v>10</v>
      </c>
      <c r="G67" s="9" t="s">
        <v>19</v>
      </c>
      <c r="H67" s="5" t="s">
        <v>12</v>
      </c>
    </row>
    <row r="68" spans="1:8" x14ac:dyDescent="0.45">
      <c r="A68">
        <v>63</v>
      </c>
      <c r="B68" t="s">
        <v>7</v>
      </c>
      <c r="C68" s="3">
        <v>80</v>
      </c>
      <c r="D68" t="s">
        <v>36</v>
      </c>
      <c r="E68" s="5" t="s">
        <v>23</v>
      </c>
      <c r="F68" s="5" t="s">
        <v>10</v>
      </c>
      <c r="G68" s="9" t="s">
        <v>19</v>
      </c>
      <c r="H68" s="5" t="s">
        <v>12</v>
      </c>
    </row>
    <row r="69" spans="1:8" x14ac:dyDescent="0.45">
      <c r="A69">
        <v>82</v>
      </c>
      <c r="B69" t="s">
        <v>18</v>
      </c>
      <c r="C69" s="3">
        <v>27</v>
      </c>
      <c r="D69" t="s">
        <v>34</v>
      </c>
      <c r="E69" s="5" t="s">
        <v>9</v>
      </c>
      <c r="F69" s="5" t="s">
        <v>10</v>
      </c>
      <c r="G69" s="9" t="s">
        <v>11</v>
      </c>
      <c r="H69" s="5" t="s">
        <v>12</v>
      </c>
    </row>
    <row r="70" spans="1:8" x14ac:dyDescent="0.45">
      <c r="A70">
        <v>59</v>
      </c>
      <c r="B70" t="s">
        <v>18</v>
      </c>
      <c r="C70" s="3">
        <v>47</v>
      </c>
      <c r="D70" t="s">
        <v>36</v>
      </c>
      <c r="E70" s="5" t="s">
        <v>23</v>
      </c>
      <c r="F70" s="5" t="s">
        <v>10</v>
      </c>
      <c r="G70" s="9" t="s">
        <v>19</v>
      </c>
      <c r="H70" s="5" t="s">
        <v>12</v>
      </c>
    </row>
    <row r="71" spans="1:8" x14ac:dyDescent="0.45">
      <c r="A71">
        <v>88</v>
      </c>
      <c r="B71" t="s">
        <v>18</v>
      </c>
      <c r="C71" s="3">
        <v>77</v>
      </c>
      <c r="D71" t="s">
        <v>33</v>
      </c>
      <c r="E71" s="5" t="s">
        <v>26</v>
      </c>
      <c r="F71" s="5" t="s">
        <v>27</v>
      </c>
      <c r="G71" s="9" t="s">
        <v>28</v>
      </c>
      <c r="H71" s="5" t="s">
        <v>26</v>
      </c>
    </row>
    <row r="72" spans="1:8" x14ac:dyDescent="0.45">
      <c r="A72">
        <v>96</v>
      </c>
      <c r="B72" t="s">
        <v>18</v>
      </c>
      <c r="C72" s="3">
        <v>60</v>
      </c>
      <c r="D72" t="s">
        <v>22</v>
      </c>
      <c r="E72" s="5" t="s">
        <v>9</v>
      </c>
      <c r="F72" s="5" t="s">
        <v>10</v>
      </c>
      <c r="G72" s="9" t="s">
        <v>11</v>
      </c>
      <c r="H72" s="5" t="s">
        <v>12</v>
      </c>
    </row>
    <row r="73" spans="1:8" x14ac:dyDescent="0.45">
      <c r="A73">
        <v>49</v>
      </c>
      <c r="B73" t="s">
        <v>18</v>
      </c>
      <c r="C73" s="3">
        <v>39</v>
      </c>
      <c r="D73" t="s">
        <v>35</v>
      </c>
      <c r="E73" s="5" t="s">
        <v>26</v>
      </c>
      <c r="F73" s="5" t="s">
        <v>27</v>
      </c>
      <c r="G73" s="9" t="s">
        <v>28</v>
      </c>
      <c r="H73" s="5" t="s">
        <v>26</v>
      </c>
    </row>
    <row r="74" spans="1:8" x14ac:dyDescent="0.45">
      <c r="A74">
        <v>13</v>
      </c>
      <c r="B74" t="s">
        <v>18</v>
      </c>
      <c r="C74" s="3">
        <v>14</v>
      </c>
      <c r="D74" t="s">
        <v>34</v>
      </c>
      <c r="E74" s="5" t="s">
        <v>25</v>
      </c>
      <c r="F74" s="5" t="s">
        <v>10</v>
      </c>
      <c r="G74" s="9" t="s">
        <v>11</v>
      </c>
      <c r="H74" s="5" t="s">
        <v>12</v>
      </c>
    </row>
    <row r="75" spans="1:8" x14ac:dyDescent="0.45">
      <c r="A75">
        <v>72</v>
      </c>
      <c r="B75" t="s">
        <v>7</v>
      </c>
      <c r="C75" s="3">
        <v>71</v>
      </c>
      <c r="D75" t="s">
        <v>8</v>
      </c>
      <c r="E75" s="5" t="s">
        <v>23</v>
      </c>
      <c r="F75" s="5" t="s">
        <v>10</v>
      </c>
      <c r="G75" s="9" t="s">
        <v>19</v>
      </c>
      <c r="H75" s="5" t="s">
        <v>12</v>
      </c>
    </row>
    <row r="76" spans="1:8" x14ac:dyDescent="0.45">
      <c r="A76">
        <v>10</v>
      </c>
      <c r="B76" t="s">
        <v>7</v>
      </c>
      <c r="C76" s="3">
        <v>69</v>
      </c>
      <c r="D76" t="s">
        <v>37</v>
      </c>
      <c r="E76" s="5" t="s">
        <v>25</v>
      </c>
      <c r="F76" s="5" t="s">
        <v>10</v>
      </c>
      <c r="G76" s="9" t="s">
        <v>28</v>
      </c>
      <c r="H76" s="5" t="s">
        <v>12</v>
      </c>
    </row>
    <row r="77" spans="1:8" x14ac:dyDescent="0.45">
      <c r="A77">
        <v>74</v>
      </c>
      <c r="B77" t="s">
        <v>7</v>
      </c>
      <c r="C77" s="3">
        <v>46</v>
      </c>
      <c r="D77" t="s">
        <v>22</v>
      </c>
      <c r="E77" s="5" t="s">
        <v>9</v>
      </c>
      <c r="F77" s="5" t="s">
        <v>10</v>
      </c>
      <c r="G77" s="9" t="s">
        <v>28</v>
      </c>
      <c r="H77" s="5" t="s">
        <v>12</v>
      </c>
    </row>
    <row r="78" spans="1:8" x14ac:dyDescent="0.45">
      <c r="A78">
        <v>29</v>
      </c>
      <c r="B78" t="s">
        <v>18</v>
      </c>
      <c r="C78" s="3">
        <v>16</v>
      </c>
      <c r="D78" t="s">
        <v>36</v>
      </c>
      <c r="E78" s="5" t="s">
        <v>23</v>
      </c>
      <c r="F78" s="5" t="s">
        <v>10</v>
      </c>
      <c r="G78" s="9" t="s">
        <v>19</v>
      </c>
      <c r="H78" s="5" t="s">
        <v>12</v>
      </c>
    </row>
    <row r="79" spans="1:8" x14ac:dyDescent="0.45">
      <c r="A79">
        <v>76</v>
      </c>
      <c r="B79" t="s">
        <v>7</v>
      </c>
      <c r="C79" s="3">
        <v>42</v>
      </c>
      <c r="D79" t="s">
        <v>37</v>
      </c>
      <c r="E79" t="s">
        <v>23</v>
      </c>
      <c r="F79" t="s">
        <v>10</v>
      </c>
      <c r="G79" s="3" t="s">
        <v>29</v>
      </c>
      <c r="H79" t="s">
        <v>12</v>
      </c>
    </row>
    <row r="80" spans="1:8" x14ac:dyDescent="0.45">
      <c r="A80">
        <v>25</v>
      </c>
      <c r="B80" t="s">
        <v>7</v>
      </c>
      <c r="C80" s="3">
        <v>31</v>
      </c>
      <c r="D80" t="s">
        <v>35</v>
      </c>
      <c r="E80" t="s">
        <v>25</v>
      </c>
      <c r="F80" t="s">
        <v>10</v>
      </c>
      <c r="G80" s="3" t="s">
        <v>20</v>
      </c>
      <c r="H80" t="s">
        <v>12</v>
      </c>
    </row>
    <row r="81" spans="1:8" x14ac:dyDescent="0.45">
      <c r="A81">
        <v>66</v>
      </c>
      <c r="B81" t="s">
        <v>18</v>
      </c>
      <c r="C81" s="3">
        <v>29</v>
      </c>
      <c r="D81" t="s">
        <v>36</v>
      </c>
      <c r="E81" t="s">
        <v>23</v>
      </c>
      <c r="F81" t="s">
        <v>10</v>
      </c>
      <c r="G81" s="3" t="s">
        <v>19</v>
      </c>
      <c r="H81" t="s">
        <v>12</v>
      </c>
    </row>
    <row r="82" spans="1:8" x14ac:dyDescent="0.45">
      <c r="A82">
        <v>69</v>
      </c>
      <c r="B82" t="s">
        <v>7</v>
      </c>
      <c r="C82" s="3">
        <v>62</v>
      </c>
      <c r="D82" t="s">
        <v>8</v>
      </c>
      <c r="E82" t="s">
        <v>24</v>
      </c>
      <c r="F82" t="s">
        <v>10</v>
      </c>
      <c r="G82" s="3" t="s">
        <v>39</v>
      </c>
      <c r="H82" t="s">
        <v>12</v>
      </c>
    </row>
    <row r="83" spans="1:8" x14ac:dyDescent="0.45">
      <c r="A83">
        <v>58</v>
      </c>
      <c r="B83" t="s">
        <v>18</v>
      </c>
      <c r="C83" s="3">
        <v>30</v>
      </c>
      <c r="D83" t="s">
        <v>36</v>
      </c>
      <c r="E83" t="s">
        <v>25</v>
      </c>
      <c r="F83" t="s">
        <v>10</v>
      </c>
      <c r="G83" s="3" t="s">
        <v>19</v>
      </c>
      <c r="H83" t="s">
        <v>12</v>
      </c>
    </row>
    <row r="84" spans="1:8" x14ac:dyDescent="0.45">
      <c r="A84">
        <v>51</v>
      </c>
      <c r="B84" t="s">
        <v>18</v>
      </c>
      <c r="C84" s="3">
        <v>16</v>
      </c>
      <c r="D84" t="s">
        <v>34</v>
      </c>
      <c r="E84" t="s">
        <v>25</v>
      </c>
      <c r="F84" t="s">
        <v>10</v>
      </c>
      <c r="G84" s="3" t="s">
        <v>39</v>
      </c>
      <c r="H84" t="s">
        <v>12</v>
      </c>
    </row>
    <row r="85" spans="1:8" x14ac:dyDescent="0.45">
      <c r="A85">
        <v>4</v>
      </c>
      <c r="B85" t="s">
        <v>18</v>
      </c>
      <c r="C85" s="3">
        <v>17</v>
      </c>
      <c r="D85" t="s">
        <v>36</v>
      </c>
      <c r="E85" t="s">
        <v>24</v>
      </c>
      <c r="F85" t="s">
        <v>10</v>
      </c>
      <c r="G85" s="3" t="s">
        <v>19</v>
      </c>
      <c r="H85" t="s">
        <v>12</v>
      </c>
    </row>
    <row r="86" spans="1:8" x14ac:dyDescent="0.45">
      <c r="A86">
        <v>54</v>
      </c>
      <c r="B86" t="s">
        <v>7</v>
      </c>
      <c r="C86" s="3">
        <v>9</v>
      </c>
      <c r="D86" t="s">
        <v>33</v>
      </c>
      <c r="E86" t="s">
        <v>23</v>
      </c>
      <c r="F86" t="s">
        <v>10</v>
      </c>
      <c r="G86" s="3" t="s">
        <v>21</v>
      </c>
      <c r="H86" t="s">
        <v>12</v>
      </c>
    </row>
    <row r="87" spans="1:8" x14ac:dyDescent="0.45">
      <c r="A87">
        <v>92</v>
      </c>
      <c r="B87" t="s">
        <v>7</v>
      </c>
      <c r="C87" s="3">
        <v>46</v>
      </c>
      <c r="D87" t="s">
        <v>38</v>
      </c>
      <c r="E87" t="s">
        <v>9</v>
      </c>
      <c r="F87" t="s">
        <v>10</v>
      </c>
      <c r="G87" s="3" t="s">
        <v>28</v>
      </c>
      <c r="H87" t="s">
        <v>12</v>
      </c>
    </row>
    <row r="88" spans="1:8" x14ac:dyDescent="0.45">
      <c r="A88">
        <v>48</v>
      </c>
      <c r="B88" t="s">
        <v>7</v>
      </c>
      <c r="C88" s="3">
        <v>2</v>
      </c>
      <c r="D88" t="s">
        <v>22</v>
      </c>
      <c r="E88" t="s">
        <v>25</v>
      </c>
      <c r="F88" t="s">
        <v>10</v>
      </c>
      <c r="G88" s="3" t="s">
        <v>21</v>
      </c>
      <c r="H88" t="s">
        <v>12</v>
      </c>
    </row>
    <row r="89" spans="1:8" x14ac:dyDescent="0.45">
      <c r="A89">
        <v>92</v>
      </c>
      <c r="B89" t="s">
        <v>18</v>
      </c>
      <c r="C89" s="3">
        <v>32</v>
      </c>
      <c r="D89" t="s">
        <v>34</v>
      </c>
      <c r="E89" t="s">
        <v>9</v>
      </c>
      <c r="F89" t="s">
        <v>10</v>
      </c>
      <c r="G89" s="3" t="s">
        <v>19</v>
      </c>
      <c r="H89" t="s">
        <v>12</v>
      </c>
    </row>
    <row r="90" spans="1:8" x14ac:dyDescent="0.45">
      <c r="A90">
        <v>94</v>
      </c>
      <c r="B90" t="s">
        <v>18</v>
      </c>
      <c r="C90" s="3">
        <v>4</v>
      </c>
      <c r="D90" t="s">
        <v>35</v>
      </c>
      <c r="E90" t="s">
        <v>25</v>
      </c>
      <c r="F90" t="s">
        <v>10</v>
      </c>
      <c r="G90" s="3" t="s">
        <v>29</v>
      </c>
      <c r="H90" t="s">
        <v>12</v>
      </c>
    </row>
    <row r="91" spans="1:8" x14ac:dyDescent="0.45">
      <c r="A91">
        <v>33</v>
      </c>
      <c r="B91" t="s">
        <v>7</v>
      </c>
      <c r="C91" s="3">
        <v>23</v>
      </c>
      <c r="D91" t="s">
        <v>34</v>
      </c>
      <c r="E91" t="s">
        <v>23</v>
      </c>
      <c r="F91" t="s">
        <v>10</v>
      </c>
      <c r="G91" s="3" t="s">
        <v>11</v>
      </c>
      <c r="H91" t="s">
        <v>12</v>
      </c>
    </row>
    <row r="92" spans="1:8" x14ac:dyDescent="0.45">
      <c r="A92">
        <v>48</v>
      </c>
      <c r="B92" t="s">
        <v>18</v>
      </c>
      <c r="C92" s="3">
        <v>56</v>
      </c>
      <c r="D92" t="s">
        <v>35</v>
      </c>
      <c r="E92" t="s">
        <v>25</v>
      </c>
      <c r="F92" t="s">
        <v>10</v>
      </c>
      <c r="G92" s="3" t="s">
        <v>20</v>
      </c>
      <c r="H92" t="s">
        <v>12</v>
      </c>
    </row>
    <row r="93" spans="1:8" x14ac:dyDescent="0.45">
      <c r="A93">
        <v>38</v>
      </c>
      <c r="B93" t="s">
        <v>18</v>
      </c>
      <c r="C93" s="3">
        <v>63</v>
      </c>
      <c r="D93" t="s">
        <v>22</v>
      </c>
      <c r="E93" t="s">
        <v>23</v>
      </c>
      <c r="F93" t="s">
        <v>10</v>
      </c>
      <c r="G93" s="3" t="s">
        <v>39</v>
      </c>
      <c r="H93" t="s">
        <v>12</v>
      </c>
    </row>
    <row r="94" spans="1:8" x14ac:dyDescent="0.45">
      <c r="A94">
        <v>44</v>
      </c>
      <c r="B94" t="s">
        <v>7</v>
      </c>
      <c r="C94" s="3">
        <v>21</v>
      </c>
      <c r="D94" t="s">
        <v>36</v>
      </c>
      <c r="E94" t="s">
        <v>24</v>
      </c>
      <c r="F94" t="s">
        <v>10</v>
      </c>
      <c r="G94" s="3" t="s">
        <v>28</v>
      </c>
      <c r="H94" t="s">
        <v>12</v>
      </c>
    </row>
    <row r="95" spans="1:8" x14ac:dyDescent="0.45">
      <c r="A95">
        <v>80</v>
      </c>
      <c r="B95" t="s">
        <v>18</v>
      </c>
      <c r="C95" s="3">
        <v>50</v>
      </c>
      <c r="D95" t="s">
        <v>34</v>
      </c>
      <c r="E95" t="s">
        <v>25</v>
      </c>
      <c r="F95" t="s">
        <v>10</v>
      </c>
      <c r="G95" s="3" t="s">
        <v>29</v>
      </c>
      <c r="H95" t="s">
        <v>12</v>
      </c>
    </row>
    <row r="96" spans="1:8" x14ac:dyDescent="0.45">
      <c r="A96">
        <v>9</v>
      </c>
      <c r="B96" t="s">
        <v>7</v>
      </c>
      <c r="C96" s="3">
        <v>18</v>
      </c>
      <c r="D96" t="s">
        <v>35</v>
      </c>
      <c r="E96" t="s">
        <v>23</v>
      </c>
      <c r="F96" t="s">
        <v>10</v>
      </c>
      <c r="G96" s="3" t="s">
        <v>19</v>
      </c>
      <c r="H96" t="s">
        <v>12</v>
      </c>
    </row>
    <row r="97" spans="1:8" x14ac:dyDescent="0.45">
      <c r="A97">
        <v>68</v>
      </c>
      <c r="B97" t="s">
        <v>7</v>
      </c>
      <c r="C97" s="3">
        <v>2</v>
      </c>
      <c r="D97" t="s">
        <v>8</v>
      </c>
      <c r="E97" t="s">
        <v>9</v>
      </c>
      <c r="F97" t="s">
        <v>10</v>
      </c>
      <c r="G97" s="3" t="s">
        <v>11</v>
      </c>
      <c r="H97" t="s">
        <v>12</v>
      </c>
    </row>
    <row r="98" spans="1:8" x14ac:dyDescent="0.45">
      <c r="A98">
        <v>88</v>
      </c>
      <c r="B98" t="s">
        <v>7</v>
      </c>
      <c r="C98" s="3">
        <v>74</v>
      </c>
      <c r="D98" t="s">
        <v>38</v>
      </c>
      <c r="E98" t="s">
        <v>9</v>
      </c>
      <c r="F98" t="s">
        <v>10</v>
      </c>
      <c r="G98" s="3" t="s">
        <v>40</v>
      </c>
      <c r="H98" t="s">
        <v>12</v>
      </c>
    </row>
    <row r="99" spans="1:8" x14ac:dyDescent="0.45">
      <c r="A99">
        <v>26</v>
      </c>
      <c r="B99" t="s">
        <v>7</v>
      </c>
      <c r="C99" s="3">
        <v>32</v>
      </c>
      <c r="D99" t="s">
        <v>37</v>
      </c>
      <c r="E99" t="s">
        <v>9</v>
      </c>
      <c r="F99" t="s">
        <v>10</v>
      </c>
      <c r="G99" s="3" t="s">
        <v>19</v>
      </c>
      <c r="H99" t="s">
        <v>12</v>
      </c>
    </row>
    <row r="100" spans="1:8" x14ac:dyDescent="0.45">
      <c r="A100">
        <v>84</v>
      </c>
      <c r="B100" t="s">
        <v>18</v>
      </c>
      <c r="C100" s="3">
        <v>86</v>
      </c>
      <c r="D100" t="s">
        <v>33</v>
      </c>
      <c r="E100" t="s">
        <v>25</v>
      </c>
      <c r="F100" t="s">
        <v>10</v>
      </c>
      <c r="G100" s="3" t="s">
        <v>21</v>
      </c>
      <c r="H100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/>
  </sheetViews>
  <sheetFormatPr defaultRowHeight="14.25" x14ac:dyDescent="0.45"/>
  <cols>
    <col min="1" max="5" width="19" customWidth="1"/>
    <col min="6" max="6" width="40" customWidth="1"/>
    <col min="7" max="9" width="19" customWidth="1"/>
    <col min="10" max="10" width="18.1328125" customWidth="1"/>
  </cols>
  <sheetData>
    <row r="1" spans="1:10" ht="42.75" x14ac:dyDescent="0.45">
      <c r="A1" s="6" t="s">
        <v>71</v>
      </c>
      <c r="B1" s="6" t="s">
        <v>1</v>
      </c>
      <c r="C1" s="6" t="s">
        <v>2</v>
      </c>
      <c r="D1" s="6" t="s">
        <v>13</v>
      </c>
      <c r="E1" s="6" t="s">
        <v>14</v>
      </c>
      <c r="F1" s="6" t="s">
        <v>4</v>
      </c>
      <c r="G1" s="6" t="s">
        <v>15</v>
      </c>
      <c r="H1" s="6" t="s">
        <v>16</v>
      </c>
      <c r="I1" s="6" t="s">
        <v>5</v>
      </c>
      <c r="J1" s="6" t="s">
        <v>17</v>
      </c>
    </row>
    <row r="2" spans="1:10" x14ac:dyDescent="0.45">
      <c r="A2">
        <v>92</v>
      </c>
      <c r="B2" t="s">
        <v>18</v>
      </c>
      <c r="C2" s="3">
        <v>26</v>
      </c>
      <c r="D2" t="s">
        <v>24</v>
      </c>
      <c r="E2" t="s">
        <v>43</v>
      </c>
      <c r="F2" t="s">
        <v>10</v>
      </c>
      <c r="G2" s="8">
        <v>0</v>
      </c>
      <c r="H2" s="3" t="s">
        <v>49</v>
      </c>
      <c r="I2" t="s">
        <v>19</v>
      </c>
      <c r="J2" t="s">
        <v>50</v>
      </c>
    </row>
    <row r="3" spans="1:10" x14ac:dyDescent="0.45">
      <c r="A3">
        <v>38</v>
      </c>
      <c r="B3" t="s">
        <v>7</v>
      </c>
      <c r="C3" s="3">
        <v>32</v>
      </c>
      <c r="D3" t="s">
        <v>23</v>
      </c>
      <c r="E3" t="s">
        <v>44</v>
      </c>
      <c r="F3" t="s">
        <v>10</v>
      </c>
      <c r="G3" s="8">
        <v>250</v>
      </c>
      <c r="H3" s="3" t="s">
        <v>49</v>
      </c>
      <c r="I3" t="s">
        <v>29</v>
      </c>
      <c r="J3" t="s">
        <v>50</v>
      </c>
    </row>
    <row r="4" spans="1:10" x14ac:dyDescent="0.45">
      <c r="A4">
        <v>68</v>
      </c>
      <c r="B4" t="s">
        <v>18</v>
      </c>
      <c r="C4" s="3">
        <v>3</v>
      </c>
      <c r="D4" t="s">
        <v>23</v>
      </c>
      <c r="E4" t="s">
        <v>45</v>
      </c>
      <c r="F4" t="s">
        <v>10</v>
      </c>
      <c r="G4" s="8">
        <v>250</v>
      </c>
      <c r="H4" s="3" t="s">
        <v>49</v>
      </c>
      <c r="I4" t="s">
        <v>40</v>
      </c>
      <c r="J4" t="s">
        <v>50</v>
      </c>
    </row>
    <row r="5" spans="1:10" x14ac:dyDescent="0.45">
      <c r="A5">
        <v>38</v>
      </c>
      <c r="B5" t="s">
        <v>18</v>
      </c>
      <c r="C5" s="3">
        <v>33</v>
      </c>
      <c r="D5" t="s">
        <v>24</v>
      </c>
      <c r="E5" t="s">
        <v>45</v>
      </c>
      <c r="F5" t="s">
        <v>10</v>
      </c>
      <c r="G5" s="8">
        <v>1000</v>
      </c>
      <c r="H5" s="3" t="s">
        <v>49</v>
      </c>
      <c r="I5" t="s">
        <v>19</v>
      </c>
      <c r="J5" t="s">
        <v>50</v>
      </c>
    </row>
    <row r="6" spans="1:10" x14ac:dyDescent="0.45">
      <c r="A6">
        <v>69</v>
      </c>
      <c r="B6" t="s">
        <v>18</v>
      </c>
      <c r="C6" s="3">
        <v>45</v>
      </c>
      <c r="D6" t="s">
        <v>25</v>
      </c>
      <c r="E6" t="s">
        <v>46</v>
      </c>
      <c r="F6" t="s">
        <v>10</v>
      </c>
      <c r="G6" s="8">
        <v>1000</v>
      </c>
      <c r="H6" s="3" t="s">
        <v>49</v>
      </c>
      <c r="I6" t="s">
        <v>19</v>
      </c>
      <c r="J6" t="s">
        <v>50</v>
      </c>
    </row>
    <row r="7" spans="1:10" x14ac:dyDescent="0.45">
      <c r="A7">
        <v>61</v>
      </c>
      <c r="B7" t="s">
        <v>7</v>
      </c>
      <c r="C7" s="3">
        <v>66</v>
      </c>
      <c r="D7" t="s">
        <v>23</v>
      </c>
      <c r="E7" t="s">
        <v>45</v>
      </c>
      <c r="F7" t="s">
        <v>10</v>
      </c>
      <c r="G7" s="8">
        <v>1000</v>
      </c>
      <c r="H7" s="3" t="s">
        <v>49</v>
      </c>
      <c r="I7" t="s">
        <v>20</v>
      </c>
      <c r="J7" t="s">
        <v>50</v>
      </c>
    </row>
    <row r="8" spans="1:10" x14ac:dyDescent="0.45">
      <c r="A8">
        <v>40</v>
      </c>
      <c r="B8" t="s">
        <v>18</v>
      </c>
      <c r="C8" s="3">
        <v>7</v>
      </c>
      <c r="D8" t="s">
        <v>23</v>
      </c>
      <c r="E8" t="s">
        <v>44</v>
      </c>
      <c r="F8" t="s">
        <v>10</v>
      </c>
      <c r="G8" s="8">
        <v>500</v>
      </c>
      <c r="H8" s="3" t="s">
        <v>49</v>
      </c>
      <c r="I8" t="s">
        <v>20</v>
      </c>
      <c r="J8" t="s">
        <v>50</v>
      </c>
    </row>
    <row r="9" spans="1:10" x14ac:dyDescent="0.45">
      <c r="A9">
        <v>39</v>
      </c>
      <c r="B9" t="s">
        <v>7</v>
      </c>
      <c r="C9" s="3">
        <v>32</v>
      </c>
      <c r="D9" t="s">
        <v>25</v>
      </c>
      <c r="E9" t="s">
        <v>46</v>
      </c>
      <c r="F9" t="s">
        <v>10</v>
      </c>
      <c r="G9" s="8">
        <v>500</v>
      </c>
      <c r="H9" s="3" t="s">
        <v>49</v>
      </c>
      <c r="I9" t="s">
        <v>29</v>
      </c>
      <c r="J9" t="s">
        <v>50</v>
      </c>
    </row>
    <row r="10" spans="1:10" x14ac:dyDescent="0.45">
      <c r="A10">
        <v>56</v>
      </c>
      <c r="B10" t="s">
        <v>7</v>
      </c>
      <c r="C10" s="3">
        <v>39</v>
      </c>
      <c r="D10" t="s">
        <v>9</v>
      </c>
      <c r="E10" t="s">
        <v>46</v>
      </c>
      <c r="F10" t="s">
        <v>10</v>
      </c>
      <c r="G10" s="8">
        <v>500</v>
      </c>
      <c r="H10" s="3" t="s">
        <v>49</v>
      </c>
      <c r="I10" t="s">
        <v>21</v>
      </c>
      <c r="J10" t="s">
        <v>50</v>
      </c>
    </row>
    <row r="11" spans="1:10" x14ac:dyDescent="0.45">
      <c r="A11">
        <v>3</v>
      </c>
      <c r="B11" t="s">
        <v>7</v>
      </c>
      <c r="C11" s="3">
        <v>75</v>
      </c>
      <c r="D11" t="s">
        <v>23</v>
      </c>
      <c r="E11" t="s">
        <v>45</v>
      </c>
      <c r="F11" t="s">
        <v>10</v>
      </c>
      <c r="G11" s="8">
        <v>250</v>
      </c>
      <c r="H11" s="3" t="s">
        <v>49</v>
      </c>
      <c r="I11" t="s">
        <v>20</v>
      </c>
      <c r="J11" t="s">
        <v>50</v>
      </c>
    </row>
    <row r="12" spans="1:10" x14ac:dyDescent="0.45">
      <c r="A12">
        <v>75</v>
      </c>
      <c r="B12" t="s">
        <v>7</v>
      </c>
      <c r="C12" s="3">
        <v>67</v>
      </c>
      <c r="D12" t="s">
        <v>9</v>
      </c>
      <c r="E12" t="s">
        <v>44</v>
      </c>
      <c r="F12" t="s">
        <v>10</v>
      </c>
      <c r="G12" s="8">
        <v>1000</v>
      </c>
      <c r="H12" s="3" t="s">
        <v>49</v>
      </c>
      <c r="I12" t="s">
        <v>39</v>
      </c>
      <c r="J12" t="s">
        <v>50</v>
      </c>
    </row>
    <row r="13" spans="1:10" x14ac:dyDescent="0.45">
      <c r="A13">
        <v>111</v>
      </c>
      <c r="B13" t="s">
        <v>18</v>
      </c>
      <c r="C13" s="3">
        <v>8</v>
      </c>
      <c r="D13" t="s">
        <v>9</v>
      </c>
      <c r="E13" t="s">
        <v>43</v>
      </c>
      <c r="F13" t="s">
        <v>10</v>
      </c>
      <c r="G13" s="8">
        <v>250</v>
      </c>
      <c r="H13" s="3" t="s">
        <v>49</v>
      </c>
      <c r="I13" t="s">
        <v>29</v>
      </c>
      <c r="J13" t="s">
        <v>50</v>
      </c>
    </row>
    <row r="14" spans="1:10" x14ac:dyDescent="0.45">
      <c r="A14">
        <v>24</v>
      </c>
      <c r="B14" t="s">
        <v>18</v>
      </c>
      <c r="C14" s="3">
        <v>2</v>
      </c>
      <c r="D14" t="s">
        <v>24</v>
      </c>
      <c r="E14" t="s">
        <v>43</v>
      </c>
      <c r="F14" s="5" t="s">
        <v>27</v>
      </c>
      <c r="G14" s="8" t="s">
        <v>26</v>
      </c>
      <c r="H14" s="3" t="s">
        <v>49</v>
      </c>
      <c r="I14" t="s">
        <v>19</v>
      </c>
      <c r="J14" s="8" t="s">
        <v>26</v>
      </c>
    </row>
    <row r="15" spans="1:10" x14ac:dyDescent="0.45">
      <c r="A15">
        <v>29</v>
      </c>
      <c r="B15" t="s">
        <v>7</v>
      </c>
      <c r="C15" s="3">
        <v>41</v>
      </c>
      <c r="D15" t="s">
        <v>23</v>
      </c>
      <c r="E15" t="s">
        <v>46</v>
      </c>
      <c r="F15" t="s">
        <v>10</v>
      </c>
      <c r="G15" s="8">
        <v>500</v>
      </c>
      <c r="H15" s="3" t="s">
        <v>49</v>
      </c>
      <c r="I15" t="s">
        <v>20</v>
      </c>
      <c r="J15" t="s">
        <v>50</v>
      </c>
    </row>
    <row r="16" spans="1:10" x14ac:dyDescent="0.45">
      <c r="A16">
        <v>75</v>
      </c>
      <c r="B16" t="s">
        <v>18</v>
      </c>
      <c r="C16" s="3">
        <v>34</v>
      </c>
      <c r="D16" t="s">
        <v>24</v>
      </c>
      <c r="E16" t="s">
        <v>46</v>
      </c>
      <c r="F16" t="s">
        <v>10</v>
      </c>
      <c r="G16" s="8">
        <v>1000</v>
      </c>
      <c r="H16" s="3" t="s">
        <v>49</v>
      </c>
      <c r="I16" t="s">
        <v>20</v>
      </c>
      <c r="J16" t="s">
        <v>50</v>
      </c>
    </row>
    <row r="17" spans="1:10" x14ac:dyDescent="0.45">
      <c r="A17">
        <v>115</v>
      </c>
      <c r="B17" t="s">
        <v>18</v>
      </c>
      <c r="C17" s="3">
        <v>24</v>
      </c>
      <c r="D17" t="s">
        <v>9</v>
      </c>
      <c r="E17" t="s">
        <v>46</v>
      </c>
      <c r="F17" t="s">
        <v>10</v>
      </c>
      <c r="G17" s="8">
        <v>0</v>
      </c>
      <c r="H17" s="3" t="s">
        <v>49</v>
      </c>
      <c r="I17" t="s">
        <v>19</v>
      </c>
      <c r="J17" t="s">
        <v>50</v>
      </c>
    </row>
    <row r="18" spans="1:10" x14ac:dyDescent="0.45">
      <c r="A18">
        <v>33</v>
      </c>
      <c r="B18" t="s">
        <v>18</v>
      </c>
      <c r="C18" s="3">
        <v>63</v>
      </c>
      <c r="D18" t="s">
        <v>24</v>
      </c>
      <c r="E18" t="s">
        <v>46</v>
      </c>
      <c r="F18" t="s">
        <v>10</v>
      </c>
      <c r="G18" s="8">
        <v>0</v>
      </c>
      <c r="H18" s="3" t="s">
        <v>49</v>
      </c>
      <c r="I18" t="s">
        <v>11</v>
      </c>
      <c r="J18" t="s">
        <v>50</v>
      </c>
    </row>
    <row r="19" spans="1:10" x14ac:dyDescent="0.45">
      <c r="A19">
        <v>47</v>
      </c>
      <c r="B19" t="s">
        <v>18</v>
      </c>
      <c r="C19" s="3">
        <v>59</v>
      </c>
      <c r="D19" t="s">
        <v>24</v>
      </c>
      <c r="E19" t="s">
        <v>44</v>
      </c>
      <c r="F19" t="s">
        <v>10</v>
      </c>
      <c r="G19" s="8">
        <v>500</v>
      </c>
      <c r="H19" s="3" t="s">
        <v>49</v>
      </c>
      <c r="I19" t="s">
        <v>29</v>
      </c>
      <c r="J19" t="s">
        <v>50</v>
      </c>
    </row>
    <row r="20" spans="1:10" x14ac:dyDescent="0.45">
      <c r="A20">
        <v>50</v>
      </c>
      <c r="B20" t="s">
        <v>7</v>
      </c>
      <c r="C20" s="3">
        <v>35</v>
      </c>
      <c r="D20" t="s">
        <v>25</v>
      </c>
      <c r="E20" t="s">
        <v>44</v>
      </c>
      <c r="F20" t="s">
        <v>10</v>
      </c>
      <c r="G20" s="8">
        <v>1000</v>
      </c>
      <c r="H20" s="3" t="s">
        <v>49</v>
      </c>
      <c r="I20" t="s">
        <v>28</v>
      </c>
      <c r="J20" t="s">
        <v>50</v>
      </c>
    </row>
    <row r="21" spans="1:10" x14ac:dyDescent="0.45">
      <c r="A21">
        <v>118</v>
      </c>
      <c r="B21" t="s">
        <v>18</v>
      </c>
      <c r="C21" s="3">
        <v>47</v>
      </c>
      <c r="D21" t="s">
        <v>24</v>
      </c>
      <c r="E21" t="s">
        <v>45</v>
      </c>
      <c r="F21" t="s">
        <v>10</v>
      </c>
      <c r="G21" s="8">
        <v>250</v>
      </c>
      <c r="H21" s="3" t="s">
        <v>49</v>
      </c>
      <c r="I21" t="s">
        <v>29</v>
      </c>
      <c r="J21" t="s">
        <v>50</v>
      </c>
    </row>
    <row r="22" spans="1:10" x14ac:dyDescent="0.45">
      <c r="A22">
        <v>8</v>
      </c>
      <c r="B22" t="s">
        <v>7</v>
      </c>
      <c r="C22" s="3">
        <v>72</v>
      </c>
      <c r="D22" t="s">
        <v>9</v>
      </c>
      <c r="E22" t="s">
        <v>43</v>
      </c>
      <c r="F22" t="s">
        <v>70</v>
      </c>
      <c r="G22" s="8">
        <v>0</v>
      </c>
      <c r="H22" s="3" t="s">
        <v>49</v>
      </c>
      <c r="I22" t="s">
        <v>40</v>
      </c>
      <c r="J22" t="s">
        <v>50</v>
      </c>
    </row>
    <row r="23" spans="1:10" x14ac:dyDescent="0.45">
      <c r="A23">
        <v>34</v>
      </c>
      <c r="B23" t="s">
        <v>7</v>
      </c>
      <c r="C23" s="3">
        <v>21</v>
      </c>
      <c r="D23" t="s">
        <v>24</v>
      </c>
      <c r="E23" t="s">
        <v>46</v>
      </c>
      <c r="F23" t="s">
        <v>10</v>
      </c>
      <c r="G23" s="8">
        <v>250</v>
      </c>
      <c r="H23" s="4">
        <v>0.02</v>
      </c>
      <c r="I23" t="s">
        <v>21</v>
      </c>
      <c r="J23" t="s">
        <v>50</v>
      </c>
    </row>
    <row r="24" spans="1:10" x14ac:dyDescent="0.45">
      <c r="A24">
        <v>105</v>
      </c>
      <c r="B24" t="s">
        <v>18</v>
      </c>
      <c r="C24" s="3">
        <v>79</v>
      </c>
      <c r="D24" t="s">
        <v>9</v>
      </c>
      <c r="E24" t="s">
        <v>44</v>
      </c>
      <c r="F24" t="s">
        <v>10</v>
      </c>
      <c r="G24" s="8">
        <v>1000</v>
      </c>
      <c r="H24" s="3" t="s">
        <v>49</v>
      </c>
      <c r="I24" t="s">
        <v>40</v>
      </c>
      <c r="J24" t="s">
        <v>50</v>
      </c>
    </row>
    <row r="25" spans="1:10" x14ac:dyDescent="0.45">
      <c r="A25">
        <v>35</v>
      </c>
      <c r="B25" t="s">
        <v>7</v>
      </c>
      <c r="C25" s="3">
        <v>85</v>
      </c>
      <c r="D25" t="s">
        <v>24</v>
      </c>
      <c r="E25" t="s">
        <v>43</v>
      </c>
      <c r="F25" t="s">
        <v>10</v>
      </c>
      <c r="G25" s="8">
        <v>1000</v>
      </c>
      <c r="H25" s="3" t="s">
        <v>49</v>
      </c>
      <c r="I25" t="s">
        <v>28</v>
      </c>
      <c r="J25" t="s">
        <v>50</v>
      </c>
    </row>
    <row r="26" spans="1:10" x14ac:dyDescent="0.45">
      <c r="A26">
        <v>66</v>
      </c>
      <c r="B26" t="s">
        <v>18</v>
      </c>
      <c r="C26" s="3">
        <v>88</v>
      </c>
      <c r="D26" t="s">
        <v>23</v>
      </c>
      <c r="E26" t="s">
        <v>44</v>
      </c>
      <c r="F26" t="s">
        <v>10</v>
      </c>
      <c r="G26" s="8">
        <v>500</v>
      </c>
      <c r="H26" s="3" t="s">
        <v>49</v>
      </c>
      <c r="I26" t="s">
        <v>39</v>
      </c>
      <c r="J26" t="s">
        <v>50</v>
      </c>
    </row>
    <row r="27" spans="1:10" x14ac:dyDescent="0.45">
      <c r="A27">
        <v>68</v>
      </c>
      <c r="B27" t="s">
        <v>18</v>
      </c>
      <c r="C27" s="3">
        <v>89</v>
      </c>
      <c r="D27" t="s">
        <v>23</v>
      </c>
      <c r="E27" t="s">
        <v>44</v>
      </c>
      <c r="F27" t="s">
        <v>10</v>
      </c>
      <c r="G27" s="8">
        <v>0</v>
      </c>
      <c r="H27" s="3" t="s">
        <v>49</v>
      </c>
      <c r="I27" t="s">
        <v>11</v>
      </c>
      <c r="J27" t="s">
        <v>50</v>
      </c>
    </row>
    <row r="28" spans="1:10" x14ac:dyDescent="0.45">
      <c r="A28">
        <v>79</v>
      </c>
      <c r="B28" t="s">
        <v>18</v>
      </c>
      <c r="C28" s="3">
        <v>28</v>
      </c>
      <c r="D28" t="s">
        <v>24</v>
      </c>
      <c r="E28" t="s">
        <v>45</v>
      </c>
      <c r="F28" t="s">
        <v>10</v>
      </c>
      <c r="G28" s="8">
        <v>250</v>
      </c>
      <c r="H28" s="3" t="s">
        <v>49</v>
      </c>
      <c r="I28" t="s">
        <v>28</v>
      </c>
      <c r="J28" t="s">
        <v>50</v>
      </c>
    </row>
    <row r="29" spans="1:10" x14ac:dyDescent="0.45">
      <c r="A29">
        <v>110</v>
      </c>
      <c r="B29" t="s">
        <v>7</v>
      </c>
      <c r="C29" s="3">
        <v>75</v>
      </c>
      <c r="D29" t="s">
        <v>25</v>
      </c>
      <c r="E29" t="s">
        <v>46</v>
      </c>
      <c r="F29" t="s">
        <v>10</v>
      </c>
      <c r="G29" s="8">
        <v>1000</v>
      </c>
      <c r="H29" s="3" t="s">
        <v>49</v>
      </c>
      <c r="I29" t="s">
        <v>20</v>
      </c>
      <c r="J29" t="s">
        <v>50</v>
      </c>
    </row>
    <row r="30" spans="1:10" x14ac:dyDescent="0.45">
      <c r="A30">
        <v>113</v>
      </c>
      <c r="B30" t="s">
        <v>18</v>
      </c>
      <c r="C30" s="3">
        <v>61</v>
      </c>
      <c r="D30" t="s">
        <v>23</v>
      </c>
      <c r="E30" t="s">
        <v>43</v>
      </c>
      <c r="F30" t="s">
        <v>10</v>
      </c>
      <c r="G30" s="8">
        <v>1000</v>
      </c>
      <c r="H30" s="3" t="s">
        <v>49</v>
      </c>
      <c r="I30" t="s">
        <v>29</v>
      </c>
      <c r="J30" t="s">
        <v>50</v>
      </c>
    </row>
    <row r="31" spans="1:10" x14ac:dyDescent="0.45">
      <c r="A31">
        <v>37</v>
      </c>
      <c r="B31" t="s">
        <v>7</v>
      </c>
      <c r="C31" s="3">
        <v>89</v>
      </c>
      <c r="D31" t="s">
        <v>23</v>
      </c>
      <c r="E31" t="s">
        <v>45</v>
      </c>
      <c r="F31" t="s">
        <v>10</v>
      </c>
      <c r="G31" s="8">
        <v>1000</v>
      </c>
      <c r="H31" s="3" t="s">
        <v>49</v>
      </c>
      <c r="I31" t="s">
        <v>28</v>
      </c>
      <c r="J31" t="s">
        <v>50</v>
      </c>
    </row>
    <row r="32" spans="1:10" x14ac:dyDescent="0.45">
      <c r="A32">
        <v>27</v>
      </c>
      <c r="B32" t="s">
        <v>7</v>
      </c>
      <c r="C32" s="3">
        <v>65</v>
      </c>
      <c r="D32" t="s">
        <v>9</v>
      </c>
      <c r="E32" t="s">
        <v>46</v>
      </c>
      <c r="F32" t="s">
        <v>10</v>
      </c>
      <c r="G32" s="8">
        <v>1000</v>
      </c>
      <c r="H32" s="3" t="s">
        <v>49</v>
      </c>
      <c r="I32" t="s">
        <v>19</v>
      </c>
      <c r="J32" t="s">
        <v>50</v>
      </c>
    </row>
    <row r="33" spans="1:10" x14ac:dyDescent="0.45">
      <c r="A33">
        <v>84</v>
      </c>
      <c r="B33" t="s">
        <v>18</v>
      </c>
      <c r="C33" s="3">
        <v>70</v>
      </c>
      <c r="D33" t="s">
        <v>24</v>
      </c>
      <c r="E33" t="s">
        <v>43</v>
      </c>
      <c r="F33" t="s">
        <v>10</v>
      </c>
      <c r="G33" s="8">
        <v>250</v>
      </c>
      <c r="H33" s="3" t="s">
        <v>49</v>
      </c>
      <c r="I33" t="s">
        <v>20</v>
      </c>
      <c r="J33" t="s">
        <v>50</v>
      </c>
    </row>
    <row r="34" spans="1:10" x14ac:dyDescent="0.45">
      <c r="A34">
        <v>73</v>
      </c>
      <c r="B34" t="s">
        <v>7</v>
      </c>
      <c r="C34" s="3">
        <v>72</v>
      </c>
      <c r="D34" t="s">
        <v>24</v>
      </c>
      <c r="E34" t="s">
        <v>45</v>
      </c>
      <c r="F34" t="s">
        <v>10</v>
      </c>
      <c r="G34" s="8">
        <v>500</v>
      </c>
      <c r="H34" s="3" t="s">
        <v>49</v>
      </c>
      <c r="I34" t="s">
        <v>11</v>
      </c>
      <c r="J34" t="s">
        <v>50</v>
      </c>
    </row>
    <row r="35" spans="1:10" x14ac:dyDescent="0.45">
      <c r="A35">
        <v>5</v>
      </c>
      <c r="B35" t="s">
        <v>18</v>
      </c>
      <c r="C35" s="3">
        <v>67</v>
      </c>
      <c r="D35" t="s">
        <v>23</v>
      </c>
      <c r="E35" t="s">
        <v>44</v>
      </c>
      <c r="F35" t="s">
        <v>70</v>
      </c>
      <c r="G35" s="8">
        <v>1000</v>
      </c>
      <c r="H35" s="3" t="s">
        <v>49</v>
      </c>
      <c r="I35" t="s">
        <v>40</v>
      </c>
      <c r="J35" t="s">
        <v>50</v>
      </c>
    </row>
    <row r="36" spans="1:10" x14ac:dyDescent="0.45">
      <c r="A36">
        <v>61</v>
      </c>
      <c r="B36" t="s">
        <v>7</v>
      </c>
      <c r="C36" s="3">
        <v>31</v>
      </c>
      <c r="D36" t="s">
        <v>9</v>
      </c>
      <c r="E36" t="s">
        <v>43</v>
      </c>
      <c r="F36" t="s">
        <v>10</v>
      </c>
      <c r="G36" s="8">
        <v>1000</v>
      </c>
      <c r="H36" s="3" t="s">
        <v>49</v>
      </c>
      <c r="I36" t="s">
        <v>21</v>
      </c>
      <c r="J36" t="s">
        <v>50</v>
      </c>
    </row>
    <row r="37" spans="1:10" x14ac:dyDescent="0.45">
      <c r="A37">
        <v>21</v>
      </c>
      <c r="B37" t="s">
        <v>7</v>
      </c>
      <c r="C37" s="3">
        <v>32</v>
      </c>
      <c r="D37" t="s">
        <v>9</v>
      </c>
      <c r="E37" t="s">
        <v>44</v>
      </c>
      <c r="F37" t="s">
        <v>10</v>
      </c>
      <c r="G37" s="8">
        <v>250</v>
      </c>
      <c r="H37" s="3" t="s">
        <v>49</v>
      </c>
      <c r="I37" t="s">
        <v>39</v>
      </c>
      <c r="J37" t="s">
        <v>30</v>
      </c>
    </row>
    <row r="38" spans="1:10" x14ac:dyDescent="0.45">
      <c r="A38">
        <v>36</v>
      </c>
      <c r="B38" t="s">
        <v>7</v>
      </c>
      <c r="C38" s="3">
        <v>28</v>
      </c>
      <c r="D38" t="s">
        <v>9</v>
      </c>
      <c r="E38" t="s">
        <v>44</v>
      </c>
      <c r="F38" t="s">
        <v>10</v>
      </c>
      <c r="G38" s="8">
        <v>1000</v>
      </c>
      <c r="H38" s="3" t="s">
        <v>49</v>
      </c>
      <c r="I38" t="s">
        <v>39</v>
      </c>
      <c r="J38" t="s">
        <v>50</v>
      </c>
    </row>
    <row r="39" spans="1:10" x14ac:dyDescent="0.45">
      <c r="A39">
        <v>81</v>
      </c>
      <c r="B39" t="s">
        <v>18</v>
      </c>
      <c r="C39" s="3">
        <v>63</v>
      </c>
      <c r="D39" t="s">
        <v>23</v>
      </c>
      <c r="E39" t="s">
        <v>44</v>
      </c>
      <c r="F39" t="s">
        <v>10</v>
      </c>
      <c r="G39" s="8">
        <v>1000</v>
      </c>
      <c r="H39" s="3" t="s">
        <v>49</v>
      </c>
      <c r="I39" t="s">
        <v>19</v>
      </c>
      <c r="J39" t="s">
        <v>50</v>
      </c>
    </row>
    <row r="40" spans="1:10" x14ac:dyDescent="0.45">
      <c r="A40">
        <v>6</v>
      </c>
      <c r="B40" t="s">
        <v>7</v>
      </c>
      <c r="C40" s="3">
        <v>30</v>
      </c>
      <c r="D40" t="s">
        <v>25</v>
      </c>
      <c r="E40" t="s">
        <v>44</v>
      </c>
      <c r="F40" t="s">
        <v>10</v>
      </c>
      <c r="G40" s="8">
        <v>1000</v>
      </c>
      <c r="H40" s="3" t="s">
        <v>49</v>
      </c>
      <c r="I40" t="s">
        <v>39</v>
      </c>
      <c r="J40" t="s">
        <v>50</v>
      </c>
    </row>
    <row r="41" spans="1:10" x14ac:dyDescent="0.45">
      <c r="A41">
        <v>59</v>
      </c>
      <c r="B41" t="s">
        <v>7</v>
      </c>
      <c r="C41" s="3">
        <v>63</v>
      </c>
      <c r="D41" t="s">
        <v>24</v>
      </c>
      <c r="E41" t="s">
        <v>46</v>
      </c>
      <c r="F41" t="s">
        <v>10</v>
      </c>
      <c r="G41" s="8">
        <v>250</v>
      </c>
      <c r="H41" s="3" t="s">
        <v>49</v>
      </c>
      <c r="I41" t="s">
        <v>28</v>
      </c>
      <c r="J41" t="s">
        <v>50</v>
      </c>
    </row>
    <row r="42" spans="1:10" x14ac:dyDescent="0.45">
      <c r="A42">
        <v>3</v>
      </c>
      <c r="B42" t="s">
        <v>18</v>
      </c>
      <c r="C42" s="3">
        <v>14</v>
      </c>
      <c r="D42" t="s">
        <v>9</v>
      </c>
      <c r="E42" t="s">
        <v>44</v>
      </c>
      <c r="F42" t="s">
        <v>10</v>
      </c>
      <c r="G42" s="8">
        <v>250</v>
      </c>
      <c r="H42" s="3" t="s">
        <v>49</v>
      </c>
      <c r="I42" t="s">
        <v>11</v>
      </c>
      <c r="J42" t="s">
        <v>50</v>
      </c>
    </row>
    <row r="43" spans="1:10" x14ac:dyDescent="0.45">
      <c r="A43">
        <v>61</v>
      </c>
      <c r="B43" t="s">
        <v>7</v>
      </c>
      <c r="C43" s="3">
        <v>45</v>
      </c>
      <c r="D43" t="s">
        <v>25</v>
      </c>
      <c r="E43" t="s">
        <v>44</v>
      </c>
      <c r="F43" t="s">
        <v>10</v>
      </c>
      <c r="G43" s="8">
        <v>500</v>
      </c>
      <c r="H43" s="3" t="s">
        <v>49</v>
      </c>
      <c r="I43" t="s">
        <v>29</v>
      </c>
      <c r="J43" t="s">
        <v>50</v>
      </c>
    </row>
    <row r="44" spans="1:10" x14ac:dyDescent="0.45">
      <c r="A44">
        <v>18</v>
      </c>
      <c r="B44" t="s">
        <v>18</v>
      </c>
      <c r="C44" s="3">
        <v>21</v>
      </c>
      <c r="D44" t="s">
        <v>24</v>
      </c>
      <c r="E44" t="s">
        <v>43</v>
      </c>
      <c r="F44" t="s">
        <v>10</v>
      </c>
      <c r="G44" s="8">
        <v>250</v>
      </c>
      <c r="H44" s="4">
        <v>0.06</v>
      </c>
      <c r="I44" t="s">
        <v>40</v>
      </c>
      <c r="J44" t="s">
        <v>50</v>
      </c>
    </row>
    <row r="45" spans="1:10" x14ac:dyDescent="0.45">
      <c r="A45">
        <v>84</v>
      </c>
      <c r="B45" t="s">
        <v>7</v>
      </c>
      <c r="C45" s="3">
        <v>34</v>
      </c>
      <c r="D45" t="s">
        <v>23</v>
      </c>
      <c r="E45" t="s">
        <v>45</v>
      </c>
      <c r="F45" t="s">
        <v>10</v>
      </c>
      <c r="G45" s="8">
        <v>500</v>
      </c>
      <c r="H45" s="3" t="s">
        <v>49</v>
      </c>
      <c r="I45" t="s">
        <v>39</v>
      </c>
      <c r="J45" t="s">
        <v>50</v>
      </c>
    </row>
    <row r="46" spans="1:10" x14ac:dyDescent="0.45">
      <c r="A46">
        <v>120</v>
      </c>
      <c r="B46" t="s">
        <v>18</v>
      </c>
      <c r="C46" s="3">
        <v>47</v>
      </c>
      <c r="D46" t="s">
        <v>24</v>
      </c>
      <c r="E46" t="s">
        <v>46</v>
      </c>
      <c r="F46" s="5" t="s">
        <v>27</v>
      </c>
      <c r="G46" s="8" t="s">
        <v>26</v>
      </c>
      <c r="H46" s="3" t="s">
        <v>49</v>
      </c>
      <c r="I46" t="s">
        <v>39</v>
      </c>
      <c r="J46" s="8" t="s">
        <v>26</v>
      </c>
    </row>
    <row r="47" spans="1:10" x14ac:dyDescent="0.45">
      <c r="A47">
        <v>112</v>
      </c>
      <c r="B47" t="s">
        <v>7</v>
      </c>
      <c r="C47" s="3">
        <v>68</v>
      </c>
      <c r="D47" t="s">
        <v>24</v>
      </c>
      <c r="E47" t="s">
        <v>46</v>
      </c>
      <c r="F47" t="s">
        <v>10</v>
      </c>
      <c r="G47" s="8">
        <v>0</v>
      </c>
      <c r="H47" s="3" t="s">
        <v>49</v>
      </c>
      <c r="I47" t="s">
        <v>40</v>
      </c>
      <c r="J47" t="s">
        <v>50</v>
      </c>
    </row>
    <row r="48" spans="1:10" x14ac:dyDescent="0.45">
      <c r="A48">
        <v>18</v>
      </c>
      <c r="B48" t="s">
        <v>7</v>
      </c>
      <c r="C48" s="3">
        <v>57</v>
      </c>
      <c r="D48" t="s">
        <v>25</v>
      </c>
      <c r="E48" t="s">
        <v>44</v>
      </c>
      <c r="F48" t="s">
        <v>10</v>
      </c>
      <c r="G48" s="8">
        <v>0</v>
      </c>
      <c r="H48" s="3" t="s">
        <v>49</v>
      </c>
      <c r="I48" t="s">
        <v>19</v>
      </c>
      <c r="J48" t="s">
        <v>50</v>
      </c>
    </row>
    <row r="49" spans="1:10" x14ac:dyDescent="0.45">
      <c r="A49">
        <v>64</v>
      </c>
      <c r="B49" t="s">
        <v>7</v>
      </c>
      <c r="C49" s="3">
        <v>28</v>
      </c>
      <c r="D49" t="s">
        <v>25</v>
      </c>
      <c r="E49" t="s">
        <v>44</v>
      </c>
      <c r="F49" t="s">
        <v>10</v>
      </c>
      <c r="G49" s="8">
        <v>250</v>
      </c>
      <c r="H49" s="3" t="s">
        <v>49</v>
      </c>
      <c r="I49" t="s">
        <v>29</v>
      </c>
      <c r="J49" t="s">
        <v>50</v>
      </c>
    </row>
    <row r="50" spans="1:10" x14ac:dyDescent="0.45">
      <c r="A50">
        <v>26</v>
      </c>
      <c r="B50" t="s">
        <v>7</v>
      </c>
      <c r="C50" s="3">
        <v>51</v>
      </c>
      <c r="D50" t="s">
        <v>9</v>
      </c>
      <c r="E50" t="s">
        <v>44</v>
      </c>
      <c r="F50" t="s">
        <v>10</v>
      </c>
      <c r="G50" s="8">
        <v>250</v>
      </c>
      <c r="H50" s="3" t="s">
        <v>49</v>
      </c>
      <c r="I50" t="s">
        <v>11</v>
      </c>
      <c r="J50" t="s">
        <v>50</v>
      </c>
    </row>
    <row r="51" spans="1:10" x14ac:dyDescent="0.45">
      <c r="A51">
        <v>83</v>
      </c>
      <c r="B51" t="s">
        <v>7</v>
      </c>
      <c r="C51" s="3">
        <v>32</v>
      </c>
      <c r="D51" t="s">
        <v>25</v>
      </c>
      <c r="E51" t="s">
        <v>44</v>
      </c>
      <c r="F51" t="s">
        <v>10</v>
      </c>
      <c r="G51" s="8">
        <v>500</v>
      </c>
      <c r="H51" s="3" t="s">
        <v>49</v>
      </c>
      <c r="I51" t="s">
        <v>39</v>
      </c>
      <c r="J51" t="s">
        <v>50</v>
      </c>
    </row>
    <row r="52" spans="1:10" x14ac:dyDescent="0.45">
      <c r="A52">
        <v>4</v>
      </c>
      <c r="B52" t="s">
        <v>7</v>
      </c>
      <c r="C52" s="3">
        <v>17</v>
      </c>
      <c r="D52" t="s">
        <v>25</v>
      </c>
      <c r="E52" t="s">
        <v>43</v>
      </c>
      <c r="F52" t="s">
        <v>10</v>
      </c>
      <c r="G52" s="8">
        <v>1000</v>
      </c>
      <c r="H52" s="3" t="s">
        <v>49</v>
      </c>
      <c r="I52" t="s">
        <v>11</v>
      </c>
      <c r="J52" t="s">
        <v>50</v>
      </c>
    </row>
    <row r="53" spans="1:10" x14ac:dyDescent="0.45">
      <c r="A53">
        <v>33</v>
      </c>
      <c r="B53" t="s">
        <v>18</v>
      </c>
      <c r="C53" s="3">
        <v>7</v>
      </c>
      <c r="D53" t="s">
        <v>24</v>
      </c>
      <c r="E53" t="s">
        <v>44</v>
      </c>
      <c r="F53" t="s">
        <v>10</v>
      </c>
      <c r="G53" s="8">
        <v>0</v>
      </c>
      <c r="H53" s="3" t="s">
        <v>49</v>
      </c>
      <c r="I53" t="s">
        <v>20</v>
      </c>
      <c r="J53" t="s">
        <v>50</v>
      </c>
    </row>
    <row r="54" spans="1:10" x14ac:dyDescent="0.45">
      <c r="A54">
        <v>50</v>
      </c>
      <c r="B54" t="s">
        <v>7</v>
      </c>
      <c r="C54" s="3">
        <v>61</v>
      </c>
      <c r="D54" t="s">
        <v>24</v>
      </c>
      <c r="E54" t="s">
        <v>46</v>
      </c>
      <c r="F54" t="s">
        <v>10</v>
      </c>
      <c r="G54" s="8">
        <v>250</v>
      </c>
      <c r="H54" s="3" t="s">
        <v>49</v>
      </c>
      <c r="I54" t="s">
        <v>28</v>
      </c>
      <c r="J54" t="s">
        <v>50</v>
      </c>
    </row>
    <row r="55" spans="1:10" x14ac:dyDescent="0.45">
      <c r="A55">
        <v>22</v>
      </c>
      <c r="B55" t="s">
        <v>7</v>
      </c>
      <c r="C55" s="3">
        <v>62</v>
      </c>
      <c r="D55" t="s">
        <v>25</v>
      </c>
      <c r="E55" t="s">
        <v>45</v>
      </c>
      <c r="F55" t="s">
        <v>10</v>
      </c>
      <c r="G55" s="8">
        <v>1000</v>
      </c>
      <c r="H55" s="3" t="s">
        <v>49</v>
      </c>
      <c r="I55" t="s">
        <v>21</v>
      </c>
      <c r="J55" t="s">
        <v>50</v>
      </c>
    </row>
    <row r="56" spans="1:10" x14ac:dyDescent="0.45">
      <c r="A56">
        <v>17</v>
      </c>
      <c r="B56" t="s">
        <v>18</v>
      </c>
      <c r="C56" s="3">
        <v>9</v>
      </c>
      <c r="D56" t="s">
        <v>23</v>
      </c>
      <c r="E56" t="s">
        <v>43</v>
      </c>
      <c r="F56" t="s">
        <v>10</v>
      </c>
      <c r="G56" s="8">
        <v>0</v>
      </c>
      <c r="H56" s="3" t="s">
        <v>49</v>
      </c>
      <c r="I56" t="s">
        <v>20</v>
      </c>
      <c r="J56" t="s">
        <v>50</v>
      </c>
    </row>
    <row r="57" spans="1:10" x14ac:dyDescent="0.45">
      <c r="A57">
        <v>83</v>
      </c>
      <c r="B57" t="s">
        <v>7</v>
      </c>
      <c r="C57" s="3">
        <v>56</v>
      </c>
      <c r="D57" t="s">
        <v>25</v>
      </c>
      <c r="E57" t="s">
        <v>43</v>
      </c>
      <c r="F57" t="s">
        <v>10</v>
      </c>
      <c r="G57" s="8">
        <v>1000</v>
      </c>
      <c r="H57" s="3" t="s">
        <v>49</v>
      </c>
      <c r="I57" t="s">
        <v>19</v>
      </c>
      <c r="J57" t="s">
        <v>50</v>
      </c>
    </row>
    <row r="58" spans="1:10" x14ac:dyDescent="0.45">
      <c r="A58">
        <v>34</v>
      </c>
      <c r="B58" t="s">
        <v>18</v>
      </c>
      <c r="C58" s="3">
        <v>73</v>
      </c>
      <c r="D58" t="s">
        <v>23</v>
      </c>
      <c r="E58" t="s">
        <v>44</v>
      </c>
      <c r="F58" t="s">
        <v>10</v>
      </c>
      <c r="G58" s="8">
        <v>500</v>
      </c>
      <c r="H58" s="3" t="s">
        <v>49</v>
      </c>
      <c r="I58" t="s">
        <v>11</v>
      </c>
      <c r="J58" t="s">
        <v>50</v>
      </c>
    </row>
    <row r="59" spans="1:10" x14ac:dyDescent="0.45">
      <c r="A59">
        <v>119</v>
      </c>
      <c r="B59" t="s">
        <v>18</v>
      </c>
      <c r="C59" s="3">
        <v>27</v>
      </c>
      <c r="D59" t="s">
        <v>24</v>
      </c>
      <c r="E59" t="s">
        <v>45</v>
      </c>
      <c r="F59" t="s">
        <v>10</v>
      </c>
      <c r="G59" s="8">
        <v>0</v>
      </c>
      <c r="H59" s="3" t="s">
        <v>49</v>
      </c>
      <c r="I59" t="s">
        <v>28</v>
      </c>
      <c r="J59" t="s">
        <v>50</v>
      </c>
    </row>
    <row r="60" spans="1:10" x14ac:dyDescent="0.45">
      <c r="A60">
        <v>91</v>
      </c>
      <c r="B60" t="s">
        <v>7</v>
      </c>
      <c r="C60" s="3">
        <v>20</v>
      </c>
      <c r="D60" t="s">
        <v>9</v>
      </c>
      <c r="E60" t="s">
        <v>43</v>
      </c>
      <c r="F60" t="s">
        <v>10</v>
      </c>
      <c r="G60" s="8">
        <v>1000</v>
      </c>
      <c r="H60" s="4">
        <v>0.08</v>
      </c>
      <c r="I60" t="s">
        <v>39</v>
      </c>
      <c r="J60" t="s">
        <v>50</v>
      </c>
    </row>
    <row r="61" spans="1:10" x14ac:dyDescent="0.45">
      <c r="A61">
        <v>61</v>
      </c>
      <c r="B61" t="s">
        <v>7</v>
      </c>
      <c r="C61" s="3">
        <v>85</v>
      </c>
      <c r="D61" t="s">
        <v>23</v>
      </c>
      <c r="E61" t="s">
        <v>43</v>
      </c>
      <c r="F61" t="s">
        <v>10</v>
      </c>
      <c r="G61" s="8">
        <v>500</v>
      </c>
      <c r="H61" s="3" t="s">
        <v>49</v>
      </c>
      <c r="I61" t="s">
        <v>29</v>
      </c>
      <c r="J61" t="s">
        <v>50</v>
      </c>
    </row>
    <row r="62" spans="1:10" x14ac:dyDescent="0.45">
      <c r="A62">
        <v>55</v>
      </c>
      <c r="B62" t="s">
        <v>18</v>
      </c>
      <c r="C62" s="3">
        <v>13</v>
      </c>
      <c r="D62" t="s">
        <v>23</v>
      </c>
      <c r="E62" t="s">
        <v>43</v>
      </c>
      <c r="F62" t="s">
        <v>10</v>
      </c>
      <c r="G62" s="8">
        <v>0</v>
      </c>
      <c r="H62" s="3" t="s">
        <v>49</v>
      </c>
      <c r="I62" t="s">
        <v>29</v>
      </c>
      <c r="J62" t="s">
        <v>50</v>
      </c>
    </row>
    <row r="63" spans="1:10" x14ac:dyDescent="0.45">
      <c r="A63">
        <v>21</v>
      </c>
      <c r="B63" t="s">
        <v>18</v>
      </c>
      <c r="C63" s="3">
        <v>88</v>
      </c>
      <c r="D63" t="s">
        <v>25</v>
      </c>
      <c r="E63" t="s">
        <v>46</v>
      </c>
      <c r="F63" t="s">
        <v>10</v>
      </c>
      <c r="G63" s="8">
        <v>250</v>
      </c>
      <c r="H63" s="3" t="s">
        <v>49</v>
      </c>
      <c r="I63" t="s">
        <v>11</v>
      </c>
      <c r="J63" t="s">
        <v>50</v>
      </c>
    </row>
    <row r="64" spans="1:10" x14ac:dyDescent="0.45">
      <c r="A64">
        <v>112</v>
      </c>
      <c r="B64" t="s">
        <v>7</v>
      </c>
      <c r="C64" s="3">
        <v>64</v>
      </c>
      <c r="D64" t="s">
        <v>24</v>
      </c>
      <c r="E64" t="s">
        <v>44</v>
      </c>
      <c r="F64" t="s">
        <v>10</v>
      </c>
      <c r="G64" s="8">
        <v>1000</v>
      </c>
      <c r="H64" s="3" t="s">
        <v>49</v>
      </c>
      <c r="I64" t="s">
        <v>11</v>
      </c>
      <c r="J64" t="s">
        <v>50</v>
      </c>
    </row>
    <row r="65" spans="1:10" x14ac:dyDescent="0.45">
      <c r="A65">
        <v>98</v>
      </c>
      <c r="B65" t="s">
        <v>7</v>
      </c>
      <c r="C65" s="3">
        <v>22</v>
      </c>
      <c r="D65" t="s">
        <v>24</v>
      </c>
      <c r="E65" t="s">
        <v>46</v>
      </c>
      <c r="F65" t="s">
        <v>10</v>
      </c>
      <c r="G65" s="8">
        <v>500</v>
      </c>
      <c r="H65" s="3" t="s">
        <v>49</v>
      </c>
      <c r="I65" t="s">
        <v>19</v>
      </c>
      <c r="J65" t="s">
        <v>50</v>
      </c>
    </row>
    <row r="66" spans="1:10" x14ac:dyDescent="0.45">
      <c r="A66">
        <v>5</v>
      </c>
      <c r="B66" t="s">
        <v>18</v>
      </c>
      <c r="C66" s="3">
        <v>0</v>
      </c>
      <c r="D66" t="s">
        <v>9</v>
      </c>
      <c r="E66" t="s">
        <v>43</v>
      </c>
      <c r="F66" t="s">
        <v>10</v>
      </c>
      <c r="G66" s="8">
        <v>0</v>
      </c>
      <c r="H66" s="3" t="s">
        <v>49</v>
      </c>
      <c r="I66" t="s">
        <v>19</v>
      </c>
      <c r="J66" t="s">
        <v>50</v>
      </c>
    </row>
    <row r="67" spans="1:10" x14ac:dyDescent="0.45">
      <c r="A67">
        <v>44</v>
      </c>
      <c r="B67" t="s">
        <v>7</v>
      </c>
      <c r="C67" s="3">
        <v>34</v>
      </c>
      <c r="D67" t="s">
        <v>25</v>
      </c>
      <c r="E67" t="s">
        <v>45</v>
      </c>
      <c r="F67" t="s">
        <v>70</v>
      </c>
      <c r="G67" s="8">
        <v>0</v>
      </c>
      <c r="H67" s="3" t="s">
        <v>49</v>
      </c>
      <c r="I67" t="s">
        <v>21</v>
      </c>
      <c r="J67" t="s">
        <v>50</v>
      </c>
    </row>
    <row r="68" spans="1:10" x14ac:dyDescent="0.45">
      <c r="A68">
        <v>66</v>
      </c>
      <c r="B68" t="s">
        <v>18</v>
      </c>
      <c r="C68" s="3">
        <v>71</v>
      </c>
      <c r="D68" t="s">
        <v>24</v>
      </c>
      <c r="E68" t="s">
        <v>43</v>
      </c>
      <c r="F68" t="s">
        <v>10</v>
      </c>
      <c r="G68" s="8">
        <v>500</v>
      </c>
      <c r="H68" s="3" t="s">
        <v>49</v>
      </c>
      <c r="I68" t="s">
        <v>11</v>
      </c>
      <c r="J68" t="s">
        <v>50</v>
      </c>
    </row>
    <row r="69" spans="1:10" x14ac:dyDescent="0.45">
      <c r="A69">
        <v>59</v>
      </c>
      <c r="B69" t="s">
        <v>7</v>
      </c>
      <c r="C69" s="3">
        <v>11</v>
      </c>
      <c r="D69" t="s">
        <v>25</v>
      </c>
      <c r="E69" t="s">
        <v>45</v>
      </c>
      <c r="F69" t="s">
        <v>10</v>
      </c>
      <c r="G69" s="8">
        <v>250</v>
      </c>
      <c r="H69" s="3" t="s">
        <v>49</v>
      </c>
      <c r="I69" t="s">
        <v>19</v>
      </c>
      <c r="J69" t="s">
        <v>50</v>
      </c>
    </row>
    <row r="70" spans="1:10" x14ac:dyDescent="0.45">
      <c r="A70">
        <v>30</v>
      </c>
      <c r="B70" t="s">
        <v>18</v>
      </c>
      <c r="C70" s="3">
        <v>47</v>
      </c>
      <c r="D70" t="s">
        <v>24</v>
      </c>
      <c r="E70" t="s">
        <v>43</v>
      </c>
      <c r="F70" t="s">
        <v>10</v>
      </c>
      <c r="G70" s="8">
        <v>0</v>
      </c>
      <c r="H70" s="3" t="s">
        <v>49</v>
      </c>
      <c r="I70" t="s">
        <v>21</v>
      </c>
      <c r="J70" t="s">
        <v>50</v>
      </c>
    </row>
    <row r="71" spans="1:10" x14ac:dyDescent="0.45">
      <c r="A71">
        <v>76</v>
      </c>
      <c r="B71" t="s">
        <v>18</v>
      </c>
      <c r="C71" s="3">
        <v>76</v>
      </c>
      <c r="D71" t="s">
        <v>9</v>
      </c>
      <c r="E71" t="s">
        <v>45</v>
      </c>
      <c r="F71" s="5" t="s">
        <v>27</v>
      </c>
      <c r="G71" s="8" t="s">
        <v>26</v>
      </c>
      <c r="H71" s="3" t="s">
        <v>49</v>
      </c>
      <c r="I71" t="s">
        <v>21</v>
      </c>
      <c r="J71" s="8" t="s">
        <v>26</v>
      </c>
    </row>
    <row r="72" spans="1:10" x14ac:dyDescent="0.45">
      <c r="A72">
        <v>50</v>
      </c>
      <c r="B72" t="s">
        <v>18</v>
      </c>
      <c r="C72" s="3">
        <v>34</v>
      </c>
      <c r="D72" t="s">
        <v>25</v>
      </c>
      <c r="E72" t="s">
        <v>45</v>
      </c>
      <c r="F72" t="s">
        <v>10</v>
      </c>
      <c r="G72" s="8">
        <v>1000</v>
      </c>
      <c r="H72" s="3" t="s">
        <v>49</v>
      </c>
      <c r="I72" t="s">
        <v>19</v>
      </c>
      <c r="J72" t="s">
        <v>50</v>
      </c>
    </row>
    <row r="73" spans="1:10" x14ac:dyDescent="0.45">
      <c r="A73">
        <v>104</v>
      </c>
      <c r="B73" t="s">
        <v>7</v>
      </c>
      <c r="C73" s="3">
        <v>53</v>
      </c>
      <c r="D73" t="s">
        <v>25</v>
      </c>
      <c r="E73" t="s">
        <v>46</v>
      </c>
      <c r="F73" t="s">
        <v>10</v>
      </c>
      <c r="G73" s="8">
        <v>500</v>
      </c>
      <c r="H73" s="3" t="s">
        <v>49</v>
      </c>
      <c r="I73" t="s">
        <v>20</v>
      </c>
      <c r="J73" t="s">
        <v>50</v>
      </c>
    </row>
    <row r="74" spans="1:10" x14ac:dyDescent="0.45">
      <c r="A74">
        <v>34</v>
      </c>
      <c r="B74" t="s">
        <v>7</v>
      </c>
      <c r="C74" s="3">
        <v>83</v>
      </c>
      <c r="D74" t="s">
        <v>25</v>
      </c>
      <c r="E74" t="s">
        <v>46</v>
      </c>
      <c r="F74" t="s">
        <v>10</v>
      </c>
      <c r="G74" s="8">
        <v>250</v>
      </c>
      <c r="H74" s="3" t="s">
        <v>49</v>
      </c>
      <c r="I74" t="s">
        <v>39</v>
      </c>
      <c r="J74" t="s">
        <v>50</v>
      </c>
    </row>
    <row r="75" spans="1:10" x14ac:dyDescent="0.45">
      <c r="A75">
        <v>54</v>
      </c>
      <c r="B75" t="s">
        <v>7</v>
      </c>
      <c r="C75" s="3">
        <v>42</v>
      </c>
      <c r="D75" t="s">
        <v>25</v>
      </c>
      <c r="E75" t="s">
        <v>43</v>
      </c>
      <c r="F75" t="s">
        <v>10</v>
      </c>
      <c r="G75" s="8">
        <v>250</v>
      </c>
      <c r="H75" s="3" t="s">
        <v>49</v>
      </c>
      <c r="I75" t="s">
        <v>21</v>
      </c>
      <c r="J75" t="s">
        <v>30</v>
      </c>
    </row>
    <row r="76" spans="1:10" x14ac:dyDescent="0.45">
      <c r="A76">
        <v>35</v>
      </c>
      <c r="B76" t="s">
        <v>18</v>
      </c>
      <c r="C76" s="3">
        <v>41</v>
      </c>
      <c r="D76" t="s">
        <v>9</v>
      </c>
      <c r="E76" t="s">
        <v>46</v>
      </c>
      <c r="F76" t="s">
        <v>10</v>
      </c>
      <c r="G76" s="8">
        <v>0</v>
      </c>
      <c r="H76" s="3" t="s">
        <v>49</v>
      </c>
      <c r="I76" t="s">
        <v>20</v>
      </c>
      <c r="J76" t="s">
        <v>50</v>
      </c>
    </row>
    <row r="77" spans="1:10" x14ac:dyDescent="0.45">
      <c r="A77">
        <v>114</v>
      </c>
      <c r="B77" t="s">
        <v>7</v>
      </c>
      <c r="C77" s="3">
        <v>8</v>
      </c>
      <c r="D77" t="s">
        <v>23</v>
      </c>
      <c r="E77" t="s">
        <v>46</v>
      </c>
      <c r="F77" t="s">
        <v>10</v>
      </c>
      <c r="G77" s="8">
        <v>250</v>
      </c>
      <c r="H77" s="3" t="s">
        <v>49</v>
      </c>
      <c r="I77" t="s">
        <v>39</v>
      </c>
      <c r="J77" t="s">
        <v>50</v>
      </c>
    </row>
    <row r="78" spans="1:10" x14ac:dyDescent="0.45">
      <c r="A78">
        <v>5</v>
      </c>
      <c r="B78" t="s">
        <v>18</v>
      </c>
      <c r="C78" s="3">
        <v>5</v>
      </c>
      <c r="D78" t="s">
        <v>25</v>
      </c>
      <c r="E78" t="s">
        <v>43</v>
      </c>
      <c r="F78" s="5" t="s">
        <v>27</v>
      </c>
      <c r="G78" s="8" t="s">
        <v>26</v>
      </c>
      <c r="H78" s="3" t="s">
        <v>49</v>
      </c>
      <c r="I78" t="s">
        <v>28</v>
      </c>
      <c r="J78" s="8" t="s">
        <v>26</v>
      </c>
    </row>
    <row r="79" spans="1:10" x14ac:dyDescent="0.45">
      <c r="A79">
        <v>1</v>
      </c>
      <c r="B79" t="s">
        <v>48</v>
      </c>
      <c r="C79" s="3">
        <v>70</v>
      </c>
      <c r="D79" t="s">
        <v>9</v>
      </c>
      <c r="E79" t="s">
        <v>44</v>
      </c>
      <c r="F79" t="s">
        <v>10</v>
      </c>
      <c r="G79" s="8">
        <v>500</v>
      </c>
      <c r="H79" s="3" t="s">
        <v>49</v>
      </c>
      <c r="I79" t="s">
        <v>20</v>
      </c>
      <c r="J79" t="s">
        <v>50</v>
      </c>
    </row>
    <row r="80" spans="1:10" x14ac:dyDescent="0.45">
      <c r="A80">
        <v>20</v>
      </c>
      <c r="B80" t="s">
        <v>7</v>
      </c>
      <c r="C80" s="3">
        <v>33</v>
      </c>
      <c r="D80" t="s">
        <v>23</v>
      </c>
      <c r="E80" t="s">
        <v>43</v>
      </c>
      <c r="F80" t="s">
        <v>10</v>
      </c>
      <c r="G80" s="8">
        <v>500</v>
      </c>
      <c r="H80" s="3" t="s">
        <v>49</v>
      </c>
      <c r="I80" t="s">
        <v>28</v>
      </c>
      <c r="J80" t="s">
        <v>50</v>
      </c>
    </row>
    <row r="81" spans="1:10" x14ac:dyDescent="0.45">
      <c r="A81">
        <v>31</v>
      </c>
      <c r="B81" t="s">
        <v>18</v>
      </c>
      <c r="C81" s="3">
        <v>82</v>
      </c>
      <c r="D81" t="s">
        <v>25</v>
      </c>
      <c r="E81" t="s">
        <v>46</v>
      </c>
      <c r="F81" t="s">
        <v>10</v>
      </c>
      <c r="G81" s="8">
        <v>1000</v>
      </c>
      <c r="H81" s="3" t="s">
        <v>49</v>
      </c>
      <c r="I81" t="s">
        <v>19</v>
      </c>
      <c r="J81" t="s">
        <v>50</v>
      </c>
    </row>
    <row r="82" spans="1:10" x14ac:dyDescent="0.45">
      <c r="A82">
        <v>24</v>
      </c>
      <c r="B82" t="s">
        <v>18</v>
      </c>
      <c r="C82" s="3">
        <v>25</v>
      </c>
      <c r="D82" t="s">
        <v>24</v>
      </c>
      <c r="E82" t="s">
        <v>43</v>
      </c>
      <c r="F82" t="s">
        <v>10</v>
      </c>
      <c r="G82" s="8">
        <v>0</v>
      </c>
      <c r="H82" s="3" t="s">
        <v>49</v>
      </c>
      <c r="I82" t="s">
        <v>29</v>
      </c>
      <c r="J82" t="s">
        <v>50</v>
      </c>
    </row>
    <row r="83" spans="1:10" x14ac:dyDescent="0.45">
      <c r="A83">
        <v>81</v>
      </c>
      <c r="B83" t="s">
        <v>18</v>
      </c>
      <c r="C83" s="3">
        <v>38</v>
      </c>
      <c r="D83" t="s">
        <v>23</v>
      </c>
      <c r="E83" t="s">
        <v>46</v>
      </c>
      <c r="F83" t="s">
        <v>10</v>
      </c>
      <c r="G83" s="8">
        <v>250</v>
      </c>
      <c r="H83" s="3" t="s">
        <v>49</v>
      </c>
      <c r="I83" t="s">
        <v>21</v>
      </c>
      <c r="J83" t="s">
        <v>50</v>
      </c>
    </row>
    <row r="84" spans="1:10" x14ac:dyDescent="0.45">
      <c r="A84">
        <v>47</v>
      </c>
      <c r="B84" t="s">
        <v>7</v>
      </c>
      <c r="C84" s="3">
        <v>50</v>
      </c>
      <c r="D84" t="s">
        <v>25</v>
      </c>
      <c r="E84" t="s">
        <v>43</v>
      </c>
      <c r="F84" t="s">
        <v>70</v>
      </c>
      <c r="G84" s="8">
        <v>1000</v>
      </c>
      <c r="H84" s="3" t="s">
        <v>49</v>
      </c>
      <c r="I84" t="s">
        <v>29</v>
      </c>
      <c r="J84" t="s">
        <v>50</v>
      </c>
    </row>
    <row r="85" spans="1:10" x14ac:dyDescent="0.45">
      <c r="A85">
        <v>89</v>
      </c>
      <c r="B85" t="s">
        <v>18</v>
      </c>
      <c r="C85" s="3">
        <v>54</v>
      </c>
      <c r="D85" t="s">
        <v>9</v>
      </c>
      <c r="E85" t="s">
        <v>43</v>
      </c>
      <c r="F85" t="s">
        <v>10</v>
      </c>
      <c r="G85" s="8">
        <v>1000</v>
      </c>
      <c r="H85" s="3" t="s">
        <v>49</v>
      </c>
      <c r="I85" t="s">
        <v>19</v>
      </c>
      <c r="J85" t="s">
        <v>50</v>
      </c>
    </row>
    <row r="86" spans="1:10" x14ac:dyDescent="0.45">
      <c r="A86">
        <v>99</v>
      </c>
      <c r="B86" t="s">
        <v>18</v>
      </c>
      <c r="C86" s="3">
        <v>27</v>
      </c>
      <c r="D86" t="s">
        <v>9</v>
      </c>
      <c r="E86" t="s">
        <v>46</v>
      </c>
      <c r="F86" t="s">
        <v>10</v>
      </c>
      <c r="G86" s="8">
        <v>1000</v>
      </c>
      <c r="H86" s="3" t="s">
        <v>49</v>
      </c>
      <c r="I86" t="s">
        <v>28</v>
      </c>
      <c r="J86" t="s">
        <v>50</v>
      </c>
    </row>
    <row r="87" spans="1:10" x14ac:dyDescent="0.45">
      <c r="A87">
        <v>70</v>
      </c>
      <c r="B87" t="s">
        <v>18</v>
      </c>
      <c r="C87" s="3">
        <v>48</v>
      </c>
      <c r="D87" t="s">
        <v>9</v>
      </c>
      <c r="E87" t="s">
        <v>46</v>
      </c>
      <c r="F87" t="s">
        <v>10</v>
      </c>
      <c r="G87" s="8">
        <v>250</v>
      </c>
      <c r="H87" s="3" t="s">
        <v>49</v>
      </c>
      <c r="I87" t="s">
        <v>11</v>
      </c>
      <c r="J87" t="s">
        <v>50</v>
      </c>
    </row>
    <row r="88" spans="1:10" x14ac:dyDescent="0.45">
      <c r="A88">
        <v>80</v>
      </c>
      <c r="B88" t="s">
        <v>7</v>
      </c>
      <c r="C88" s="3">
        <v>89</v>
      </c>
      <c r="D88" t="s">
        <v>23</v>
      </c>
      <c r="E88" t="s">
        <v>46</v>
      </c>
      <c r="F88" t="s">
        <v>10</v>
      </c>
      <c r="G88" s="8">
        <v>0</v>
      </c>
      <c r="H88" s="3" t="s">
        <v>49</v>
      </c>
      <c r="I88" t="s">
        <v>19</v>
      </c>
      <c r="J88" t="s">
        <v>30</v>
      </c>
    </row>
    <row r="89" spans="1:10" x14ac:dyDescent="0.45">
      <c r="A89">
        <v>65</v>
      </c>
      <c r="B89" t="s">
        <v>18</v>
      </c>
      <c r="C89" s="3">
        <v>23</v>
      </c>
      <c r="D89" t="s">
        <v>24</v>
      </c>
      <c r="E89" t="s">
        <v>46</v>
      </c>
      <c r="F89" t="s">
        <v>10</v>
      </c>
      <c r="G89" s="8">
        <v>500</v>
      </c>
      <c r="H89" s="3" t="s">
        <v>49</v>
      </c>
      <c r="I89" t="s">
        <v>20</v>
      </c>
      <c r="J89" t="s">
        <v>50</v>
      </c>
    </row>
    <row r="90" spans="1:10" x14ac:dyDescent="0.45">
      <c r="A90">
        <v>1</v>
      </c>
      <c r="B90" t="s">
        <v>18</v>
      </c>
      <c r="C90" s="3">
        <v>90</v>
      </c>
      <c r="D90" t="s">
        <v>24</v>
      </c>
      <c r="E90" t="s">
        <v>44</v>
      </c>
      <c r="F90" t="s">
        <v>10</v>
      </c>
      <c r="G90" s="8">
        <v>250</v>
      </c>
      <c r="H90" s="3" t="s">
        <v>49</v>
      </c>
      <c r="I90" t="s">
        <v>39</v>
      </c>
      <c r="J90" t="s">
        <v>50</v>
      </c>
    </row>
    <row r="91" spans="1:10" x14ac:dyDescent="0.45">
      <c r="A91">
        <v>85</v>
      </c>
      <c r="B91" t="s">
        <v>18</v>
      </c>
      <c r="C91" s="3">
        <v>8</v>
      </c>
      <c r="D91" t="s">
        <v>23</v>
      </c>
      <c r="E91" t="s">
        <v>44</v>
      </c>
      <c r="F91" t="s">
        <v>10</v>
      </c>
      <c r="G91" s="8">
        <v>0</v>
      </c>
      <c r="H91" s="3" t="s">
        <v>49</v>
      </c>
      <c r="I91" t="s">
        <v>28</v>
      </c>
      <c r="J91" t="s">
        <v>50</v>
      </c>
    </row>
    <row r="92" spans="1:10" x14ac:dyDescent="0.45">
      <c r="A92">
        <v>92</v>
      </c>
      <c r="B92" t="s">
        <v>7</v>
      </c>
      <c r="C92" s="3">
        <v>19</v>
      </c>
      <c r="D92" t="s">
        <v>25</v>
      </c>
      <c r="E92" t="s">
        <v>46</v>
      </c>
      <c r="F92" s="5" t="s">
        <v>27</v>
      </c>
      <c r="G92" s="8" t="s">
        <v>26</v>
      </c>
      <c r="H92" s="3" t="s">
        <v>49</v>
      </c>
      <c r="I92" t="s">
        <v>19</v>
      </c>
      <c r="J92" s="8" t="s">
        <v>26</v>
      </c>
    </row>
    <row r="93" spans="1:10" x14ac:dyDescent="0.45">
      <c r="A93">
        <v>87</v>
      </c>
      <c r="B93" t="s">
        <v>18</v>
      </c>
      <c r="C93" s="3">
        <v>0</v>
      </c>
      <c r="D93" t="s">
        <v>23</v>
      </c>
      <c r="E93" t="s">
        <v>46</v>
      </c>
      <c r="F93" t="s">
        <v>10</v>
      </c>
      <c r="G93" s="8">
        <v>250</v>
      </c>
      <c r="H93" s="3" t="s">
        <v>49</v>
      </c>
      <c r="I93" t="s">
        <v>11</v>
      </c>
      <c r="J93" t="s">
        <v>50</v>
      </c>
    </row>
    <row r="94" spans="1:10" x14ac:dyDescent="0.45">
      <c r="A94">
        <v>71</v>
      </c>
      <c r="B94" t="s">
        <v>18</v>
      </c>
      <c r="C94" s="3">
        <v>69</v>
      </c>
      <c r="D94" t="s">
        <v>23</v>
      </c>
      <c r="E94" t="s">
        <v>43</v>
      </c>
      <c r="F94" t="s">
        <v>10</v>
      </c>
      <c r="G94" s="8">
        <v>1000</v>
      </c>
      <c r="H94" s="3" t="s">
        <v>49</v>
      </c>
      <c r="I94" t="s">
        <v>39</v>
      </c>
      <c r="J94" t="s">
        <v>50</v>
      </c>
    </row>
    <row r="95" spans="1:10" x14ac:dyDescent="0.45">
      <c r="A95">
        <v>4</v>
      </c>
      <c r="B95" t="s">
        <v>18</v>
      </c>
      <c r="C95" s="3">
        <v>18</v>
      </c>
      <c r="D95" t="s">
        <v>9</v>
      </c>
      <c r="E95" t="s">
        <v>46</v>
      </c>
      <c r="F95" t="s">
        <v>10</v>
      </c>
      <c r="G95" s="8">
        <v>1000</v>
      </c>
      <c r="H95" s="4">
        <v>0.06</v>
      </c>
      <c r="I95" t="s">
        <v>21</v>
      </c>
      <c r="J95" t="s">
        <v>50</v>
      </c>
    </row>
    <row r="96" spans="1:10" x14ac:dyDescent="0.45">
      <c r="A96">
        <v>60</v>
      </c>
      <c r="B96" t="s">
        <v>7</v>
      </c>
      <c r="C96" s="3">
        <v>90</v>
      </c>
      <c r="D96" t="s">
        <v>9</v>
      </c>
      <c r="E96" t="s">
        <v>46</v>
      </c>
      <c r="F96" t="s">
        <v>10</v>
      </c>
      <c r="G96" s="8">
        <v>250</v>
      </c>
      <c r="H96" s="3" t="s">
        <v>49</v>
      </c>
      <c r="I96" t="s">
        <v>19</v>
      </c>
      <c r="J96" t="s">
        <v>50</v>
      </c>
    </row>
    <row r="97" spans="1:10" x14ac:dyDescent="0.45">
      <c r="A97">
        <v>100</v>
      </c>
      <c r="B97" t="s">
        <v>7</v>
      </c>
      <c r="C97" s="3">
        <v>38</v>
      </c>
      <c r="D97" t="s">
        <v>23</v>
      </c>
      <c r="E97" t="s">
        <v>45</v>
      </c>
      <c r="F97" t="s">
        <v>10</v>
      </c>
      <c r="G97" s="8">
        <v>0</v>
      </c>
      <c r="H97" s="3" t="s">
        <v>49</v>
      </c>
      <c r="I97" t="s">
        <v>20</v>
      </c>
      <c r="J97" t="s">
        <v>50</v>
      </c>
    </row>
    <row r="98" spans="1:10" x14ac:dyDescent="0.45">
      <c r="A98">
        <v>115</v>
      </c>
      <c r="B98" t="s">
        <v>7</v>
      </c>
      <c r="C98" s="3">
        <v>72</v>
      </c>
      <c r="D98" t="s">
        <v>23</v>
      </c>
      <c r="E98" t="s">
        <v>44</v>
      </c>
      <c r="F98" t="s">
        <v>10</v>
      </c>
      <c r="G98" s="8">
        <v>1000</v>
      </c>
      <c r="H98" s="3" t="s">
        <v>49</v>
      </c>
      <c r="I98" t="s">
        <v>28</v>
      </c>
      <c r="J98" t="s">
        <v>50</v>
      </c>
    </row>
    <row r="99" spans="1:10" x14ac:dyDescent="0.45">
      <c r="A99">
        <v>119</v>
      </c>
      <c r="B99" t="s">
        <v>18</v>
      </c>
      <c r="C99" s="3">
        <v>68</v>
      </c>
      <c r="D99" t="s">
        <v>24</v>
      </c>
      <c r="E99" t="s">
        <v>44</v>
      </c>
      <c r="F99" t="s">
        <v>10</v>
      </c>
      <c r="G99" s="8">
        <v>0</v>
      </c>
      <c r="H99" s="3" t="s">
        <v>49</v>
      </c>
      <c r="I99" t="s">
        <v>19</v>
      </c>
      <c r="J99" t="s">
        <v>50</v>
      </c>
    </row>
    <row r="100" spans="1:10" x14ac:dyDescent="0.45">
      <c r="A100">
        <v>58</v>
      </c>
      <c r="B100" t="s">
        <v>7</v>
      </c>
      <c r="C100" s="3">
        <v>12</v>
      </c>
      <c r="D100" t="s">
        <v>9</v>
      </c>
      <c r="E100" t="s">
        <v>43</v>
      </c>
      <c r="F100" t="s">
        <v>10</v>
      </c>
      <c r="G100" s="8">
        <v>1000</v>
      </c>
      <c r="H100" s="3" t="s">
        <v>49</v>
      </c>
      <c r="I100" t="s">
        <v>28</v>
      </c>
      <c r="J100" t="s">
        <v>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RowHeight="14.25" x14ac:dyDescent="0.45"/>
  <cols>
    <col min="1" max="2" width="23.3984375" customWidth="1"/>
    <col min="3" max="3" width="27.265625" customWidth="1"/>
    <col min="4" max="4" width="42.86328125" customWidth="1"/>
    <col min="5" max="7" width="23.3984375" customWidth="1"/>
  </cols>
  <sheetData>
    <row r="1" spans="1:6" ht="28.5" x14ac:dyDescent="0.45">
      <c r="A1" s="6" t="s">
        <v>51</v>
      </c>
      <c r="B1" s="6" t="s">
        <v>13</v>
      </c>
      <c r="C1" s="6" t="s">
        <v>14</v>
      </c>
      <c r="D1" s="6" t="s">
        <v>4</v>
      </c>
      <c r="E1" s="6" t="s">
        <v>15</v>
      </c>
      <c r="F1" s="6" t="s">
        <v>5</v>
      </c>
    </row>
    <row r="2" spans="1:6" x14ac:dyDescent="0.45">
      <c r="A2">
        <v>66</v>
      </c>
      <c r="B2" t="s">
        <v>25</v>
      </c>
      <c r="C2" t="s">
        <v>43</v>
      </c>
      <c r="D2" t="s">
        <v>10</v>
      </c>
      <c r="E2" s="8">
        <v>0</v>
      </c>
      <c r="F2" t="s">
        <v>11</v>
      </c>
    </row>
    <row r="3" spans="1:6" x14ac:dyDescent="0.45">
      <c r="A3">
        <v>99</v>
      </c>
      <c r="B3" t="s">
        <v>9</v>
      </c>
      <c r="C3" t="s">
        <v>43</v>
      </c>
      <c r="D3" t="s">
        <v>10</v>
      </c>
      <c r="E3" s="8">
        <v>250</v>
      </c>
      <c r="F3" t="s">
        <v>29</v>
      </c>
    </row>
    <row r="4" spans="1:6" x14ac:dyDescent="0.45">
      <c r="A4">
        <v>14</v>
      </c>
      <c r="B4" t="s">
        <v>9</v>
      </c>
      <c r="C4" t="s">
        <v>46</v>
      </c>
      <c r="D4" t="s">
        <v>10</v>
      </c>
      <c r="E4" s="8">
        <v>500</v>
      </c>
      <c r="F4" t="s">
        <v>29</v>
      </c>
    </row>
    <row r="5" spans="1:6" x14ac:dyDescent="0.45">
      <c r="A5">
        <v>21</v>
      </c>
      <c r="B5" t="s">
        <v>23</v>
      </c>
      <c r="C5" t="s">
        <v>46</v>
      </c>
      <c r="D5" t="s">
        <v>10</v>
      </c>
      <c r="E5" s="8">
        <v>0</v>
      </c>
      <c r="F5" t="s">
        <v>40</v>
      </c>
    </row>
    <row r="6" spans="1:6" x14ac:dyDescent="0.45">
      <c r="A6">
        <v>70</v>
      </c>
      <c r="B6" t="s">
        <v>24</v>
      </c>
      <c r="C6" t="s">
        <v>45</v>
      </c>
      <c r="D6" t="s">
        <v>10</v>
      </c>
      <c r="E6" s="8">
        <v>0</v>
      </c>
      <c r="F6" t="s">
        <v>21</v>
      </c>
    </row>
    <row r="7" spans="1:6" x14ac:dyDescent="0.45">
      <c r="A7">
        <v>3</v>
      </c>
      <c r="B7" t="s">
        <v>9</v>
      </c>
      <c r="C7" t="s">
        <v>45</v>
      </c>
      <c r="D7" t="s">
        <v>10</v>
      </c>
      <c r="E7" s="8">
        <v>250</v>
      </c>
      <c r="F7" t="s">
        <v>39</v>
      </c>
    </row>
    <row r="8" spans="1:6" x14ac:dyDescent="0.45">
      <c r="A8">
        <v>3</v>
      </c>
      <c r="B8" t="s">
        <v>9</v>
      </c>
      <c r="C8" t="s">
        <v>44</v>
      </c>
      <c r="D8" t="s">
        <v>10</v>
      </c>
      <c r="E8" s="8">
        <v>500</v>
      </c>
      <c r="F8" t="s">
        <v>21</v>
      </c>
    </row>
    <row r="9" spans="1:6" x14ac:dyDescent="0.45">
      <c r="A9">
        <v>55</v>
      </c>
      <c r="B9" t="s">
        <v>24</v>
      </c>
      <c r="C9" t="s">
        <v>43</v>
      </c>
      <c r="D9" t="s">
        <v>47</v>
      </c>
      <c r="E9" s="8">
        <v>1000</v>
      </c>
      <c r="F9" t="s">
        <v>11</v>
      </c>
    </row>
    <row r="10" spans="1:6" x14ac:dyDescent="0.45">
      <c r="A10">
        <v>25</v>
      </c>
      <c r="B10" t="s">
        <v>23</v>
      </c>
      <c r="C10" t="s">
        <v>43</v>
      </c>
      <c r="D10" t="s">
        <v>10</v>
      </c>
      <c r="E10" s="8">
        <v>1000</v>
      </c>
      <c r="F10" t="s">
        <v>21</v>
      </c>
    </row>
    <row r="11" spans="1:6" x14ac:dyDescent="0.45">
      <c r="A11">
        <v>50</v>
      </c>
      <c r="B11" t="s">
        <v>25</v>
      </c>
      <c r="C11" t="s">
        <v>43</v>
      </c>
      <c r="D11" t="s">
        <v>10</v>
      </c>
      <c r="E11" s="8">
        <v>500</v>
      </c>
      <c r="F11" t="s">
        <v>19</v>
      </c>
    </row>
    <row r="12" spans="1:6" x14ac:dyDescent="0.45">
      <c r="A12">
        <v>39</v>
      </c>
      <c r="B12" t="s">
        <v>9</v>
      </c>
      <c r="C12" t="s">
        <v>46</v>
      </c>
      <c r="D12" t="s">
        <v>10</v>
      </c>
      <c r="E12" s="8">
        <v>1000</v>
      </c>
      <c r="F12" t="s">
        <v>20</v>
      </c>
    </row>
    <row r="13" spans="1:6" x14ac:dyDescent="0.45">
      <c r="A13">
        <v>6</v>
      </c>
      <c r="B13" t="s">
        <v>23</v>
      </c>
      <c r="C13" t="s">
        <v>46</v>
      </c>
      <c r="D13" t="s">
        <v>10</v>
      </c>
      <c r="E13" s="8">
        <v>1000</v>
      </c>
      <c r="F13" t="s">
        <v>19</v>
      </c>
    </row>
    <row r="14" spans="1:6" x14ac:dyDescent="0.45">
      <c r="A14">
        <v>32</v>
      </c>
      <c r="B14" t="s">
        <v>9</v>
      </c>
      <c r="C14" t="s">
        <v>43</v>
      </c>
      <c r="D14" t="s">
        <v>10</v>
      </c>
      <c r="E14" s="8">
        <v>250</v>
      </c>
      <c r="F14" t="s">
        <v>21</v>
      </c>
    </row>
    <row r="15" spans="1:6" x14ac:dyDescent="0.45">
      <c r="A15">
        <v>2</v>
      </c>
      <c r="B15" t="s">
        <v>23</v>
      </c>
      <c r="C15" t="s">
        <v>43</v>
      </c>
      <c r="D15" t="s">
        <v>10</v>
      </c>
      <c r="E15" s="8">
        <v>0</v>
      </c>
      <c r="F15" t="s">
        <v>19</v>
      </c>
    </row>
    <row r="16" spans="1:6" x14ac:dyDescent="0.45">
      <c r="A16">
        <v>12</v>
      </c>
      <c r="B16" t="s">
        <v>25</v>
      </c>
      <c r="C16" t="s">
        <v>43</v>
      </c>
      <c r="D16" t="s">
        <v>10</v>
      </c>
      <c r="E16" s="8">
        <v>250</v>
      </c>
      <c r="F16" t="s">
        <v>11</v>
      </c>
    </row>
    <row r="17" spans="1:6" x14ac:dyDescent="0.45">
      <c r="A17">
        <v>95</v>
      </c>
      <c r="B17" t="s">
        <v>24</v>
      </c>
      <c r="C17" t="s">
        <v>44</v>
      </c>
      <c r="D17" t="s">
        <v>10</v>
      </c>
      <c r="E17" s="8">
        <v>0</v>
      </c>
      <c r="F17" t="s">
        <v>39</v>
      </c>
    </row>
    <row r="18" spans="1:6" x14ac:dyDescent="0.45">
      <c r="A18">
        <v>27</v>
      </c>
      <c r="B18" t="s">
        <v>25</v>
      </c>
      <c r="C18" t="s">
        <v>44</v>
      </c>
      <c r="D18" t="s">
        <v>10</v>
      </c>
      <c r="E18" s="8">
        <v>250</v>
      </c>
      <c r="F18" t="s">
        <v>21</v>
      </c>
    </row>
    <row r="19" spans="1:6" x14ac:dyDescent="0.45">
      <c r="A19">
        <v>50</v>
      </c>
      <c r="B19" t="s">
        <v>23</v>
      </c>
      <c r="C19" t="s">
        <v>44</v>
      </c>
      <c r="D19" t="s">
        <v>10</v>
      </c>
      <c r="E19" s="8">
        <v>0</v>
      </c>
      <c r="F19" t="s">
        <v>11</v>
      </c>
    </row>
    <row r="20" spans="1:6" x14ac:dyDescent="0.45">
      <c r="A20">
        <v>39</v>
      </c>
      <c r="B20" t="s">
        <v>25</v>
      </c>
      <c r="C20" t="s">
        <v>43</v>
      </c>
      <c r="D20" t="s">
        <v>10</v>
      </c>
      <c r="E20" s="8">
        <v>250</v>
      </c>
      <c r="F20" t="s">
        <v>19</v>
      </c>
    </row>
    <row r="21" spans="1:6" x14ac:dyDescent="0.45">
      <c r="A21">
        <v>35</v>
      </c>
      <c r="B21" t="s">
        <v>23</v>
      </c>
      <c r="C21" t="s">
        <v>43</v>
      </c>
      <c r="D21" t="s">
        <v>10</v>
      </c>
      <c r="E21" s="8">
        <v>1000</v>
      </c>
      <c r="F21" t="s">
        <v>21</v>
      </c>
    </row>
    <row r="22" spans="1:6" x14ac:dyDescent="0.45">
      <c r="A22">
        <v>23</v>
      </c>
      <c r="B22" t="s">
        <v>23</v>
      </c>
      <c r="C22" t="s">
        <v>45</v>
      </c>
      <c r="D22" t="s">
        <v>10</v>
      </c>
      <c r="E22" s="8">
        <v>0</v>
      </c>
      <c r="F22" t="s">
        <v>19</v>
      </c>
    </row>
    <row r="23" spans="1:6" x14ac:dyDescent="0.45">
      <c r="A23">
        <v>45</v>
      </c>
      <c r="B23" t="s">
        <v>25</v>
      </c>
      <c r="C23" t="s">
        <v>44</v>
      </c>
      <c r="D23" t="s">
        <v>47</v>
      </c>
      <c r="E23" s="8">
        <v>250</v>
      </c>
      <c r="F23" t="s">
        <v>19</v>
      </c>
    </row>
    <row r="24" spans="1:6" x14ac:dyDescent="0.45">
      <c r="A24">
        <v>100</v>
      </c>
      <c r="B24" t="s">
        <v>24</v>
      </c>
      <c r="C24" t="s">
        <v>43</v>
      </c>
      <c r="D24" t="s">
        <v>10</v>
      </c>
      <c r="E24" s="8">
        <v>1000</v>
      </c>
      <c r="F24" t="s">
        <v>19</v>
      </c>
    </row>
    <row r="25" spans="1:6" x14ac:dyDescent="0.45">
      <c r="A25">
        <v>11</v>
      </c>
      <c r="B25" t="s">
        <v>25</v>
      </c>
      <c r="C25" t="s">
        <v>43</v>
      </c>
      <c r="D25" t="s">
        <v>10</v>
      </c>
      <c r="E25" s="8">
        <v>500</v>
      </c>
      <c r="F25" t="s">
        <v>40</v>
      </c>
    </row>
    <row r="26" spans="1:6" x14ac:dyDescent="0.45">
      <c r="A26">
        <v>79</v>
      </c>
      <c r="B26" t="s">
        <v>25</v>
      </c>
      <c r="C26" t="s">
        <v>44</v>
      </c>
      <c r="D26" t="s">
        <v>10</v>
      </c>
      <c r="E26" s="8">
        <v>250</v>
      </c>
      <c r="F26" t="s">
        <v>19</v>
      </c>
    </row>
    <row r="27" spans="1:6" x14ac:dyDescent="0.45">
      <c r="A27">
        <v>29</v>
      </c>
      <c r="B27" t="s">
        <v>9</v>
      </c>
      <c r="C27" t="s">
        <v>43</v>
      </c>
      <c r="D27" t="s">
        <v>10</v>
      </c>
      <c r="E27" s="8">
        <v>0</v>
      </c>
      <c r="F27" t="s">
        <v>39</v>
      </c>
    </row>
    <row r="28" spans="1:6" x14ac:dyDescent="0.45">
      <c r="A28">
        <v>7</v>
      </c>
      <c r="B28" t="s">
        <v>9</v>
      </c>
      <c r="C28" t="s">
        <v>45</v>
      </c>
      <c r="D28" t="s">
        <v>10</v>
      </c>
      <c r="E28" s="8">
        <v>500</v>
      </c>
      <c r="F28" t="s">
        <v>21</v>
      </c>
    </row>
    <row r="29" spans="1:6" x14ac:dyDescent="0.45">
      <c r="A29">
        <v>84</v>
      </c>
      <c r="B29" t="s">
        <v>9</v>
      </c>
      <c r="C29" t="s">
        <v>43</v>
      </c>
      <c r="D29" t="s">
        <v>10</v>
      </c>
      <c r="E29" s="8">
        <v>1000</v>
      </c>
      <c r="F29" t="s">
        <v>29</v>
      </c>
    </row>
    <row r="30" spans="1:6" x14ac:dyDescent="0.45">
      <c r="A30">
        <v>19</v>
      </c>
      <c r="B30" t="s">
        <v>25</v>
      </c>
      <c r="C30" t="s">
        <v>44</v>
      </c>
      <c r="D30" t="s">
        <v>10</v>
      </c>
      <c r="E30" s="8">
        <v>250</v>
      </c>
      <c r="F30" t="s">
        <v>39</v>
      </c>
    </row>
    <row r="31" spans="1:6" x14ac:dyDescent="0.45">
      <c r="A31">
        <v>99</v>
      </c>
      <c r="B31" t="s">
        <v>25</v>
      </c>
      <c r="C31" t="s">
        <v>44</v>
      </c>
      <c r="D31" t="s">
        <v>10</v>
      </c>
      <c r="E31" s="8">
        <v>1000</v>
      </c>
      <c r="F31" t="s">
        <v>29</v>
      </c>
    </row>
    <row r="32" spans="1:6" x14ac:dyDescent="0.45">
      <c r="A32">
        <v>95</v>
      </c>
      <c r="B32" t="s">
        <v>24</v>
      </c>
      <c r="C32" t="s">
        <v>44</v>
      </c>
      <c r="D32" t="s">
        <v>10</v>
      </c>
      <c r="E32" s="8">
        <v>1000</v>
      </c>
      <c r="F32" t="s">
        <v>19</v>
      </c>
    </row>
    <row r="33" spans="1:6" x14ac:dyDescent="0.45">
      <c r="A33">
        <v>55</v>
      </c>
      <c r="B33" s="5" t="s">
        <v>26</v>
      </c>
      <c r="C33" t="s">
        <v>46</v>
      </c>
      <c r="D33" t="s">
        <v>27</v>
      </c>
      <c r="E33" s="9" t="s">
        <v>26</v>
      </c>
      <c r="F33" t="s">
        <v>21</v>
      </c>
    </row>
    <row r="34" spans="1:6" x14ac:dyDescent="0.45">
      <c r="A34">
        <v>4</v>
      </c>
      <c r="B34" t="s">
        <v>24</v>
      </c>
      <c r="C34" t="s">
        <v>46</v>
      </c>
      <c r="D34" t="s">
        <v>10</v>
      </c>
      <c r="E34" s="8">
        <v>250</v>
      </c>
      <c r="F34" t="s">
        <v>21</v>
      </c>
    </row>
    <row r="35" spans="1:6" x14ac:dyDescent="0.45">
      <c r="A35">
        <v>90</v>
      </c>
      <c r="B35" t="s">
        <v>9</v>
      </c>
      <c r="C35" t="s">
        <v>45</v>
      </c>
      <c r="D35" t="s">
        <v>10</v>
      </c>
      <c r="E35" s="8">
        <v>250</v>
      </c>
      <c r="F35" t="s">
        <v>29</v>
      </c>
    </row>
    <row r="36" spans="1:6" x14ac:dyDescent="0.45">
      <c r="A36">
        <v>42</v>
      </c>
      <c r="B36" t="s">
        <v>9</v>
      </c>
      <c r="C36" t="s">
        <v>43</v>
      </c>
      <c r="D36" t="s">
        <v>10</v>
      </c>
      <c r="E36" s="8">
        <v>500</v>
      </c>
      <c r="F36" t="s">
        <v>20</v>
      </c>
    </row>
    <row r="37" spans="1:6" x14ac:dyDescent="0.45">
      <c r="A37">
        <v>60</v>
      </c>
      <c r="B37" t="s">
        <v>24</v>
      </c>
      <c r="C37" t="s">
        <v>46</v>
      </c>
      <c r="D37" t="s">
        <v>10</v>
      </c>
      <c r="E37" s="8">
        <v>0</v>
      </c>
      <c r="F37" t="s">
        <v>39</v>
      </c>
    </row>
    <row r="38" spans="1:6" x14ac:dyDescent="0.45">
      <c r="A38">
        <v>19</v>
      </c>
      <c r="B38" t="s">
        <v>24</v>
      </c>
      <c r="C38" t="s">
        <v>43</v>
      </c>
      <c r="D38" t="s">
        <v>10</v>
      </c>
      <c r="E38" s="8">
        <v>0</v>
      </c>
      <c r="F38" t="s">
        <v>29</v>
      </c>
    </row>
    <row r="39" spans="1:6" x14ac:dyDescent="0.45">
      <c r="A39">
        <v>50</v>
      </c>
      <c r="B39" t="s">
        <v>23</v>
      </c>
      <c r="C39" t="s">
        <v>43</v>
      </c>
      <c r="D39" t="s">
        <v>10</v>
      </c>
      <c r="E39" s="8">
        <v>250</v>
      </c>
      <c r="F39" t="s">
        <v>39</v>
      </c>
    </row>
    <row r="40" spans="1:6" x14ac:dyDescent="0.45">
      <c r="A40">
        <v>51</v>
      </c>
      <c r="B40" t="s">
        <v>25</v>
      </c>
      <c r="C40" t="s">
        <v>44</v>
      </c>
      <c r="D40" t="s">
        <v>10</v>
      </c>
      <c r="E40" s="8">
        <v>0</v>
      </c>
      <c r="F40" t="s">
        <v>19</v>
      </c>
    </row>
    <row r="41" spans="1:6" x14ac:dyDescent="0.45">
      <c r="A41">
        <v>80</v>
      </c>
      <c r="B41" t="s">
        <v>9</v>
      </c>
      <c r="C41" t="s">
        <v>46</v>
      </c>
      <c r="D41" t="s">
        <v>10</v>
      </c>
      <c r="E41" s="8">
        <v>500</v>
      </c>
      <c r="F41" t="s">
        <v>11</v>
      </c>
    </row>
    <row r="42" spans="1:6" x14ac:dyDescent="0.45">
      <c r="A42">
        <v>68</v>
      </c>
      <c r="B42" t="s">
        <v>24</v>
      </c>
      <c r="C42" t="s">
        <v>43</v>
      </c>
      <c r="D42" t="s">
        <v>10</v>
      </c>
      <c r="E42" s="8">
        <v>0</v>
      </c>
      <c r="F42" t="s">
        <v>39</v>
      </c>
    </row>
    <row r="43" spans="1:6" x14ac:dyDescent="0.45">
      <c r="A43">
        <v>4</v>
      </c>
      <c r="B43" t="s">
        <v>23</v>
      </c>
      <c r="C43" t="s">
        <v>44</v>
      </c>
      <c r="D43" t="s">
        <v>10</v>
      </c>
      <c r="E43" s="8">
        <v>1000</v>
      </c>
      <c r="F43" t="s">
        <v>20</v>
      </c>
    </row>
    <row r="44" spans="1:6" x14ac:dyDescent="0.45">
      <c r="A44">
        <v>15</v>
      </c>
      <c r="B44" t="s">
        <v>9</v>
      </c>
      <c r="C44" t="s">
        <v>46</v>
      </c>
      <c r="D44" t="s">
        <v>10</v>
      </c>
      <c r="E44" s="8">
        <v>0</v>
      </c>
      <c r="F44" t="s">
        <v>19</v>
      </c>
    </row>
    <row r="45" spans="1:6" x14ac:dyDescent="0.45">
      <c r="A45">
        <v>86</v>
      </c>
      <c r="B45" t="s">
        <v>24</v>
      </c>
      <c r="C45" t="s">
        <v>45</v>
      </c>
      <c r="D45" t="s">
        <v>47</v>
      </c>
      <c r="E45" s="8">
        <v>250</v>
      </c>
      <c r="F45" t="s">
        <v>28</v>
      </c>
    </row>
    <row r="46" spans="1:6" x14ac:dyDescent="0.45">
      <c r="A46">
        <v>70</v>
      </c>
      <c r="B46" t="s">
        <v>24</v>
      </c>
      <c r="C46" t="s">
        <v>45</v>
      </c>
      <c r="D46" t="s">
        <v>10</v>
      </c>
      <c r="E46" s="8">
        <v>250</v>
      </c>
      <c r="F46" t="s">
        <v>29</v>
      </c>
    </row>
    <row r="47" spans="1:6" x14ac:dyDescent="0.45">
      <c r="A47">
        <v>45</v>
      </c>
      <c r="B47" t="s">
        <v>23</v>
      </c>
      <c r="C47" t="s">
        <v>43</v>
      </c>
      <c r="D47" t="s">
        <v>10</v>
      </c>
      <c r="E47" s="8">
        <v>250</v>
      </c>
      <c r="F47" t="s">
        <v>19</v>
      </c>
    </row>
    <row r="48" spans="1:6" x14ac:dyDescent="0.45">
      <c r="A48">
        <v>54</v>
      </c>
      <c r="B48" t="s">
        <v>9</v>
      </c>
      <c r="C48" t="s">
        <v>44</v>
      </c>
      <c r="D48" t="s">
        <v>10</v>
      </c>
      <c r="E48" s="8">
        <v>250</v>
      </c>
      <c r="F48" t="s">
        <v>40</v>
      </c>
    </row>
    <row r="49" spans="1:6" x14ac:dyDescent="0.45">
      <c r="A49">
        <v>33</v>
      </c>
      <c r="B49" t="s">
        <v>9</v>
      </c>
      <c r="C49" t="s">
        <v>44</v>
      </c>
      <c r="D49" t="s">
        <v>10</v>
      </c>
      <c r="E49" s="8">
        <v>0</v>
      </c>
      <c r="F49" t="s">
        <v>20</v>
      </c>
    </row>
    <row r="50" spans="1:6" x14ac:dyDescent="0.45">
      <c r="A50">
        <v>34</v>
      </c>
      <c r="B50" t="s">
        <v>23</v>
      </c>
      <c r="C50" t="s">
        <v>43</v>
      </c>
      <c r="D50" t="s">
        <v>10</v>
      </c>
      <c r="E50" s="8">
        <v>500</v>
      </c>
      <c r="F50" t="s">
        <v>20</v>
      </c>
    </row>
    <row r="51" spans="1:6" x14ac:dyDescent="0.45">
      <c r="A51">
        <v>11</v>
      </c>
      <c r="B51" t="s">
        <v>24</v>
      </c>
      <c r="C51" t="s">
        <v>43</v>
      </c>
      <c r="D51" t="s">
        <v>10</v>
      </c>
      <c r="E51" s="8">
        <v>500</v>
      </c>
      <c r="F51" t="s">
        <v>11</v>
      </c>
    </row>
    <row r="52" spans="1:6" x14ac:dyDescent="0.45">
      <c r="A52">
        <v>69</v>
      </c>
      <c r="B52" t="s">
        <v>25</v>
      </c>
      <c r="C52" t="s">
        <v>43</v>
      </c>
      <c r="D52" t="s">
        <v>10</v>
      </c>
      <c r="E52" s="8">
        <v>1000</v>
      </c>
      <c r="F52" t="s">
        <v>21</v>
      </c>
    </row>
    <row r="53" spans="1:6" x14ac:dyDescent="0.45">
      <c r="A53">
        <v>59</v>
      </c>
      <c r="B53" t="s">
        <v>23</v>
      </c>
      <c r="C53" t="s">
        <v>44</v>
      </c>
      <c r="D53" t="s">
        <v>10</v>
      </c>
      <c r="E53" s="8">
        <v>0</v>
      </c>
      <c r="F53" t="s">
        <v>19</v>
      </c>
    </row>
    <row r="54" spans="1:6" x14ac:dyDescent="0.45">
      <c r="A54">
        <v>77</v>
      </c>
      <c r="B54" t="s">
        <v>9</v>
      </c>
      <c r="C54" t="s">
        <v>46</v>
      </c>
      <c r="D54" t="s">
        <v>10</v>
      </c>
      <c r="E54" s="8">
        <v>250</v>
      </c>
      <c r="F54" t="s">
        <v>29</v>
      </c>
    </row>
    <row r="55" spans="1:6" x14ac:dyDescent="0.45">
      <c r="A55">
        <v>5</v>
      </c>
      <c r="B55" t="s">
        <v>9</v>
      </c>
      <c r="C55" t="s">
        <v>43</v>
      </c>
      <c r="D55" t="s">
        <v>10</v>
      </c>
      <c r="E55" s="8">
        <v>500</v>
      </c>
      <c r="F55" t="s">
        <v>19</v>
      </c>
    </row>
    <row r="56" spans="1:6" x14ac:dyDescent="0.45">
      <c r="A56">
        <v>67</v>
      </c>
      <c r="B56" t="s">
        <v>9</v>
      </c>
      <c r="C56" t="s">
        <v>46</v>
      </c>
      <c r="D56" t="s">
        <v>10</v>
      </c>
      <c r="E56" s="8">
        <v>0</v>
      </c>
      <c r="F56" t="s">
        <v>21</v>
      </c>
    </row>
    <row r="57" spans="1:6" x14ac:dyDescent="0.45">
      <c r="A57">
        <v>7</v>
      </c>
      <c r="B57" t="s">
        <v>23</v>
      </c>
      <c r="C57" t="s">
        <v>44</v>
      </c>
      <c r="D57" t="s">
        <v>10</v>
      </c>
      <c r="E57" s="8">
        <v>500</v>
      </c>
      <c r="F57" t="s">
        <v>20</v>
      </c>
    </row>
    <row r="58" spans="1:6" x14ac:dyDescent="0.45">
      <c r="A58">
        <v>9</v>
      </c>
      <c r="B58" s="5" t="s">
        <v>26</v>
      </c>
      <c r="C58" t="s">
        <v>43</v>
      </c>
      <c r="D58" t="s">
        <v>27</v>
      </c>
      <c r="E58" s="9" t="s">
        <v>26</v>
      </c>
      <c r="F58" t="s">
        <v>19</v>
      </c>
    </row>
    <row r="59" spans="1:6" x14ac:dyDescent="0.45">
      <c r="A59">
        <v>10</v>
      </c>
      <c r="B59" t="s">
        <v>9</v>
      </c>
      <c r="C59" t="s">
        <v>44</v>
      </c>
      <c r="D59" t="s">
        <v>10</v>
      </c>
      <c r="E59" s="8">
        <v>250</v>
      </c>
      <c r="F59" t="s">
        <v>28</v>
      </c>
    </row>
    <row r="60" spans="1:6" x14ac:dyDescent="0.45">
      <c r="A60">
        <v>8</v>
      </c>
      <c r="B60" t="s">
        <v>23</v>
      </c>
      <c r="C60" t="s">
        <v>45</v>
      </c>
      <c r="D60" t="s">
        <v>10</v>
      </c>
      <c r="E60" s="8">
        <v>500</v>
      </c>
      <c r="F60" t="s">
        <v>40</v>
      </c>
    </row>
    <row r="61" spans="1:6" x14ac:dyDescent="0.45">
      <c r="A61">
        <v>86</v>
      </c>
      <c r="B61" t="s">
        <v>9</v>
      </c>
      <c r="C61" t="s">
        <v>44</v>
      </c>
      <c r="D61" t="s">
        <v>10</v>
      </c>
      <c r="E61" s="8">
        <v>0</v>
      </c>
      <c r="F61" t="s">
        <v>39</v>
      </c>
    </row>
    <row r="62" spans="1:6" x14ac:dyDescent="0.45">
      <c r="A62">
        <v>73</v>
      </c>
      <c r="B62" t="s">
        <v>24</v>
      </c>
      <c r="C62" t="s">
        <v>45</v>
      </c>
      <c r="D62" t="s">
        <v>10</v>
      </c>
      <c r="E62" s="8">
        <v>1000</v>
      </c>
      <c r="F62" t="s">
        <v>19</v>
      </c>
    </row>
    <row r="63" spans="1:6" x14ac:dyDescent="0.45">
      <c r="A63">
        <v>24</v>
      </c>
      <c r="B63" t="s">
        <v>24</v>
      </c>
      <c r="C63" t="s">
        <v>46</v>
      </c>
      <c r="D63" t="s">
        <v>10</v>
      </c>
      <c r="E63" s="8">
        <v>0</v>
      </c>
      <c r="F63" t="s">
        <v>11</v>
      </c>
    </row>
    <row r="64" spans="1:6" x14ac:dyDescent="0.45">
      <c r="A64">
        <v>26</v>
      </c>
      <c r="B64" t="s">
        <v>24</v>
      </c>
      <c r="C64" t="s">
        <v>45</v>
      </c>
      <c r="D64" t="s">
        <v>10</v>
      </c>
      <c r="E64" s="8">
        <v>500</v>
      </c>
      <c r="F64" t="s">
        <v>28</v>
      </c>
    </row>
    <row r="65" spans="1:6" x14ac:dyDescent="0.45">
      <c r="A65">
        <v>40</v>
      </c>
      <c r="B65" t="s">
        <v>25</v>
      </c>
      <c r="C65" t="s">
        <v>46</v>
      </c>
      <c r="D65" t="s">
        <v>10</v>
      </c>
      <c r="E65" s="8">
        <v>0</v>
      </c>
      <c r="F65" t="s">
        <v>19</v>
      </c>
    </row>
    <row r="66" spans="1:6" x14ac:dyDescent="0.45">
      <c r="A66">
        <v>4</v>
      </c>
      <c r="B66" t="s">
        <v>9</v>
      </c>
      <c r="C66" t="s">
        <v>44</v>
      </c>
      <c r="D66" t="s">
        <v>10</v>
      </c>
      <c r="E66" s="8">
        <v>0</v>
      </c>
      <c r="F66" t="s">
        <v>20</v>
      </c>
    </row>
    <row r="67" spans="1:6" x14ac:dyDescent="0.45">
      <c r="A67">
        <v>1</v>
      </c>
      <c r="B67" t="s">
        <v>9</v>
      </c>
      <c r="C67" t="s">
        <v>43</v>
      </c>
      <c r="D67" t="s">
        <v>10</v>
      </c>
      <c r="E67" s="8">
        <v>250</v>
      </c>
      <c r="F67" t="s">
        <v>19</v>
      </c>
    </row>
    <row r="68" spans="1:6" x14ac:dyDescent="0.45">
      <c r="A68">
        <v>24</v>
      </c>
      <c r="B68" t="s">
        <v>9</v>
      </c>
      <c r="C68" t="s">
        <v>46</v>
      </c>
      <c r="D68" t="s">
        <v>10</v>
      </c>
      <c r="E68" s="8">
        <v>0</v>
      </c>
      <c r="F68" t="s">
        <v>40</v>
      </c>
    </row>
    <row r="69" spans="1:6" x14ac:dyDescent="0.45">
      <c r="A69">
        <v>1</v>
      </c>
      <c r="B69" t="s">
        <v>25</v>
      </c>
      <c r="C69" t="s">
        <v>44</v>
      </c>
      <c r="D69" t="s">
        <v>10</v>
      </c>
      <c r="E69" s="8">
        <v>500</v>
      </c>
      <c r="F69" t="s">
        <v>28</v>
      </c>
    </row>
    <row r="70" spans="1:6" x14ac:dyDescent="0.45">
      <c r="A70">
        <v>1</v>
      </c>
      <c r="B70" t="s">
        <v>25</v>
      </c>
      <c r="C70" t="s">
        <v>46</v>
      </c>
      <c r="D70" t="s">
        <v>10</v>
      </c>
      <c r="E70" s="8">
        <v>0</v>
      </c>
      <c r="F70" t="s">
        <v>28</v>
      </c>
    </row>
    <row r="71" spans="1:6" x14ac:dyDescent="0.45">
      <c r="A71">
        <v>27</v>
      </c>
      <c r="B71" t="s">
        <v>23</v>
      </c>
      <c r="C71" t="s">
        <v>43</v>
      </c>
      <c r="D71" t="s">
        <v>27</v>
      </c>
      <c r="E71" s="9" t="s">
        <v>26</v>
      </c>
      <c r="F71" t="s">
        <v>21</v>
      </c>
    </row>
    <row r="72" spans="1:6" x14ac:dyDescent="0.45">
      <c r="A72">
        <v>64</v>
      </c>
      <c r="B72" t="s">
        <v>9</v>
      </c>
      <c r="C72" t="s">
        <v>43</v>
      </c>
      <c r="D72" t="s">
        <v>10</v>
      </c>
      <c r="E72" s="8">
        <v>1000</v>
      </c>
      <c r="F72" t="s">
        <v>11</v>
      </c>
    </row>
    <row r="73" spans="1:6" x14ac:dyDescent="0.45">
      <c r="A73">
        <v>32</v>
      </c>
      <c r="B73" t="s">
        <v>23</v>
      </c>
      <c r="C73" t="s">
        <v>46</v>
      </c>
      <c r="D73" t="s">
        <v>10</v>
      </c>
      <c r="E73" s="8">
        <v>1000</v>
      </c>
      <c r="F73" t="s">
        <v>19</v>
      </c>
    </row>
    <row r="74" spans="1:6" x14ac:dyDescent="0.45">
      <c r="A74">
        <v>95</v>
      </c>
      <c r="B74" t="s">
        <v>9</v>
      </c>
      <c r="C74" t="s">
        <v>43</v>
      </c>
      <c r="D74" t="s">
        <v>10</v>
      </c>
      <c r="E74" s="8">
        <v>250</v>
      </c>
      <c r="F74" t="s">
        <v>11</v>
      </c>
    </row>
    <row r="75" spans="1:6" x14ac:dyDescent="0.45">
      <c r="A75">
        <v>10</v>
      </c>
      <c r="B75" s="5" t="s">
        <v>26</v>
      </c>
      <c r="C75" t="s">
        <v>46</v>
      </c>
      <c r="D75" t="s">
        <v>27</v>
      </c>
      <c r="E75" s="9" t="s">
        <v>26</v>
      </c>
      <c r="F75" t="s">
        <v>20</v>
      </c>
    </row>
    <row r="76" spans="1:6" x14ac:dyDescent="0.45">
      <c r="A76">
        <v>94</v>
      </c>
      <c r="B76" t="s">
        <v>24</v>
      </c>
      <c r="C76" t="s">
        <v>43</v>
      </c>
      <c r="D76" t="s">
        <v>10</v>
      </c>
      <c r="E76" s="8">
        <v>1000</v>
      </c>
      <c r="F76" t="s">
        <v>40</v>
      </c>
    </row>
    <row r="77" spans="1:6" x14ac:dyDescent="0.45">
      <c r="A77">
        <v>83</v>
      </c>
      <c r="B77" t="s">
        <v>25</v>
      </c>
      <c r="C77" t="s">
        <v>45</v>
      </c>
      <c r="D77" t="s">
        <v>10</v>
      </c>
      <c r="E77" s="8">
        <v>1000</v>
      </c>
      <c r="F77" t="s">
        <v>19</v>
      </c>
    </row>
    <row r="78" spans="1:6" x14ac:dyDescent="0.45">
      <c r="A78">
        <v>64</v>
      </c>
      <c r="B78" t="s">
        <v>24</v>
      </c>
      <c r="C78" t="s">
        <v>44</v>
      </c>
      <c r="D78" t="s">
        <v>10</v>
      </c>
      <c r="E78" s="8">
        <v>0</v>
      </c>
      <c r="F78" t="s">
        <v>40</v>
      </c>
    </row>
    <row r="79" spans="1:6" x14ac:dyDescent="0.45">
      <c r="A79">
        <v>68</v>
      </c>
      <c r="B79" t="s">
        <v>25</v>
      </c>
      <c r="C79" t="s">
        <v>46</v>
      </c>
      <c r="D79" t="s">
        <v>10</v>
      </c>
      <c r="E79" s="8">
        <v>0</v>
      </c>
      <c r="F79" t="s">
        <v>40</v>
      </c>
    </row>
    <row r="80" spans="1:6" x14ac:dyDescent="0.45">
      <c r="A80">
        <v>43</v>
      </c>
      <c r="B80" t="s">
        <v>24</v>
      </c>
      <c r="C80" t="s">
        <v>45</v>
      </c>
      <c r="D80" t="s">
        <v>10</v>
      </c>
      <c r="E80" s="8">
        <v>250</v>
      </c>
      <c r="F80" t="s">
        <v>20</v>
      </c>
    </row>
    <row r="81" spans="1:6" x14ac:dyDescent="0.45">
      <c r="A81">
        <v>44</v>
      </c>
      <c r="B81" t="s">
        <v>24</v>
      </c>
      <c r="C81" t="s">
        <v>44</v>
      </c>
      <c r="D81" t="s">
        <v>10</v>
      </c>
      <c r="E81" s="8">
        <v>0</v>
      </c>
      <c r="F81" t="s">
        <v>19</v>
      </c>
    </row>
    <row r="82" spans="1:6" x14ac:dyDescent="0.45">
      <c r="A82">
        <v>7</v>
      </c>
      <c r="B82" t="s">
        <v>23</v>
      </c>
      <c r="C82" t="s">
        <v>45</v>
      </c>
      <c r="D82" t="s">
        <v>10</v>
      </c>
      <c r="E82" s="8">
        <v>0</v>
      </c>
      <c r="F82" t="s">
        <v>21</v>
      </c>
    </row>
    <row r="83" spans="1:6" x14ac:dyDescent="0.45">
      <c r="A83">
        <v>64</v>
      </c>
      <c r="B83" t="s">
        <v>9</v>
      </c>
      <c r="C83" t="s">
        <v>44</v>
      </c>
      <c r="D83" t="s">
        <v>10</v>
      </c>
      <c r="E83" s="8">
        <v>1000</v>
      </c>
      <c r="F83" t="s">
        <v>11</v>
      </c>
    </row>
    <row r="84" spans="1:6" x14ac:dyDescent="0.45">
      <c r="A84">
        <v>56</v>
      </c>
      <c r="B84" t="s">
        <v>25</v>
      </c>
      <c r="C84" t="s">
        <v>45</v>
      </c>
      <c r="D84" t="s">
        <v>47</v>
      </c>
      <c r="E84" s="8">
        <v>500</v>
      </c>
      <c r="F84" t="s">
        <v>20</v>
      </c>
    </row>
    <row r="85" spans="1:6" x14ac:dyDescent="0.45">
      <c r="A85">
        <v>20</v>
      </c>
      <c r="B85" t="s">
        <v>24</v>
      </c>
      <c r="C85" t="s">
        <v>43</v>
      </c>
      <c r="D85" t="s">
        <v>10</v>
      </c>
      <c r="E85" s="8">
        <v>500</v>
      </c>
      <c r="F85" t="s">
        <v>21</v>
      </c>
    </row>
    <row r="86" spans="1:6" x14ac:dyDescent="0.45">
      <c r="A86">
        <v>10</v>
      </c>
      <c r="B86" t="s">
        <v>24</v>
      </c>
      <c r="C86" t="s">
        <v>43</v>
      </c>
      <c r="D86" t="s">
        <v>10</v>
      </c>
      <c r="E86" s="8">
        <v>250</v>
      </c>
      <c r="F86" t="s">
        <v>29</v>
      </c>
    </row>
    <row r="87" spans="1:6" x14ac:dyDescent="0.45">
      <c r="A87">
        <v>63</v>
      </c>
      <c r="B87" t="s">
        <v>23</v>
      </c>
      <c r="C87" t="s">
        <v>45</v>
      </c>
      <c r="D87" t="s">
        <v>10</v>
      </c>
      <c r="E87" s="8">
        <v>250</v>
      </c>
      <c r="F87" t="s">
        <v>11</v>
      </c>
    </row>
    <row r="88" spans="1:6" x14ac:dyDescent="0.45">
      <c r="A88">
        <v>77</v>
      </c>
      <c r="B88" t="s">
        <v>24</v>
      </c>
      <c r="C88" t="s">
        <v>46</v>
      </c>
      <c r="D88" t="s">
        <v>10</v>
      </c>
      <c r="E88" s="8">
        <v>250</v>
      </c>
      <c r="F88" t="s">
        <v>19</v>
      </c>
    </row>
    <row r="89" spans="1:6" x14ac:dyDescent="0.45">
      <c r="A89">
        <v>10</v>
      </c>
      <c r="B89" t="s">
        <v>25</v>
      </c>
      <c r="C89" t="s">
        <v>45</v>
      </c>
      <c r="D89" t="s">
        <v>10</v>
      </c>
      <c r="E89" s="8">
        <v>500</v>
      </c>
      <c r="F89" t="s">
        <v>29</v>
      </c>
    </row>
    <row r="90" spans="1:6" x14ac:dyDescent="0.45">
      <c r="A90">
        <v>55</v>
      </c>
      <c r="B90" t="s">
        <v>24</v>
      </c>
      <c r="C90" t="s">
        <v>46</v>
      </c>
      <c r="D90" t="s">
        <v>10</v>
      </c>
      <c r="E90" s="8">
        <v>500</v>
      </c>
      <c r="F90" t="s">
        <v>28</v>
      </c>
    </row>
    <row r="91" spans="1:6" x14ac:dyDescent="0.45">
      <c r="A91">
        <v>60</v>
      </c>
      <c r="B91" t="s">
        <v>25</v>
      </c>
      <c r="C91" t="s">
        <v>44</v>
      </c>
      <c r="D91" t="s">
        <v>10</v>
      </c>
      <c r="E91" s="8">
        <v>1000</v>
      </c>
      <c r="F91" t="s">
        <v>11</v>
      </c>
    </row>
    <row r="92" spans="1:6" x14ac:dyDescent="0.45">
      <c r="A92">
        <v>30</v>
      </c>
      <c r="B92" t="s">
        <v>23</v>
      </c>
      <c r="C92" t="s">
        <v>45</v>
      </c>
      <c r="D92" t="s">
        <v>10</v>
      </c>
      <c r="E92" s="8">
        <v>1000</v>
      </c>
      <c r="F92" t="s">
        <v>20</v>
      </c>
    </row>
    <row r="93" spans="1:6" x14ac:dyDescent="0.45">
      <c r="A93">
        <v>80</v>
      </c>
      <c r="B93" t="s">
        <v>24</v>
      </c>
      <c r="C93" t="s">
        <v>46</v>
      </c>
      <c r="D93" t="s">
        <v>10</v>
      </c>
      <c r="E93" s="8">
        <v>1000</v>
      </c>
      <c r="F93" t="s">
        <v>19</v>
      </c>
    </row>
    <row r="94" spans="1:6" x14ac:dyDescent="0.45">
      <c r="A94">
        <v>80</v>
      </c>
      <c r="B94" t="s">
        <v>25</v>
      </c>
      <c r="C94" t="s">
        <v>43</v>
      </c>
      <c r="D94" t="s">
        <v>10</v>
      </c>
      <c r="E94" s="8">
        <v>0</v>
      </c>
      <c r="F94" t="s">
        <v>20</v>
      </c>
    </row>
    <row r="95" spans="1:6" x14ac:dyDescent="0.45">
      <c r="A95">
        <v>59</v>
      </c>
      <c r="B95" s="5" t="s">
        <v>26</v>
      </c>
      <c r="C95" t="s">
        <v>46</v>
      </c>
      <c r="D95" t="s">
        <v>27</v>
      </c>
      <c r="E95" s="9" t="s">
        <v>26</v>
      </c>
      <c r="F95" t="s">
        <v>19</v>
      </c>
    </row>
    <row r="96" spans="1:6" x14ac:dyDescent="0.45">
      <c r="A96">
        <v>83</v>
      </c>
      <c r="B96" t="s">
        <v>9</v>
      </c>
      <c r="C96" t="s">
        <v>46</v>
      </c>
      <c r="D96" t="s">
        <v>10</v>
      </c>
      <c r="E96" s="8">
        <v>1000</v>
      </c>
      <c r="F96" t="s">
        <v>11</v>
      </c>
    </row>
    <row r="97" spans="1:6" x14ac:dyDescent="0.45">
      <c r="A97">
        <v>77</v>
      </c>
      <c r="B97" t="s">
        <v>24</v>
      </c>
      <c r="C97" t="s">
        <v>46</v>
      </c>
      <c r="D97" t="s">
        <v>10</v>
      </c>
      <c r="E97" s="8">
        <v>250</v>
      </c>
      <c r="F97" t="s">
        <v>28</v>
      </c>
    </row>
    <row r="98" spans="1:6" x14ac:dyDescent="0.45">
      <c r="A98">
        <v>95</v>
      </c>
      <c r="B98" t="s">
        <v>25</v>
      </c>
      <c r="C98" t="s">
        <v>46</v>
      </c>
      <c r="D98" t="s">
        <v>10</v>
      </c>
      <c r="E98" s="8">
        <v>250</v>
      </c>
      <c r="F98" t="s">
        <v>28</v>
      </c>
    </row>
    <row r="99" spans="1:6" x14ac:dyDescent="0.45">
      <c r="A99">
        <v>34</v>
      </c>
      <c r="B99" t="s">
        <v>24</v>
      </c>
      <c r="C99" t="s">
        <v>62</v>
      </c>
      <c r="D99" t="s">
        <v>10</v>
      </c>
      <c r="E99" s="8">
        <v>1000</v>
      </c>
      <c r="F99" t="s">
        <v>28</v>
      </c>
    </row>
    <row r="100" spans="1:6" x14ac:dyDescent="0.45">
      <c r="A100">
        <v>42</v>
      </c>
      <c r="B100" t="s">
        <v>25</v>
      </c>
      <c r="C100" t="s">
        <v>43</v>
      </c>
      <c r="D100" t="s">
        <v>10</v>
      </c>
      <c r="E100" s="8">
        <v>250</v>
      </c>
      <c r="F10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/>
  </sheetViews>
  <sheetFormatPr defaultRowHeight="14.25" x14ac:dyDescent="0.45"/>
  <cols>
    <col min="1" max="6" width="16.59765625" customWidth="1"/>
    <col min="7" max="7" width="45.1328125" customWidth="1"/>
    <col min="8" max="8" width="16.59765625" customWidth="1"/>
    <col min="9" max="9" width="24.59765625" customWidth="1"/>
    <col min="10" max="10" width="22.86328125" customWidth="1"/>
    <col min="11" max="14" width="16.59765625" customWidth="1"/>
  </cols>
  <sheetData>
    <row r="1" spans="1:14" ht="42.75" x14ac:dyDescent="0.45">
      <c r="A1" s="6" t="s">
        <v>59</v>
      </c>
      <c r="B1" s="6" t="s">
        <v>60</v>
      </c>
      <c r="C1" s="6" t="s">
        <v>61</v>
      </c>
      <c r="D1" s="6" t="s">
        <v>57</v>
      </c>
      <c r="E1" s="6" t="s">
        <v>58</v>
      </c>
      <c r="F1" s="6" t="s">
        <v>2</v>
      </c>
      <c r="G1" s="6" t="s">
        <v>52</v>
      </c>
      <c r="H1" s="6" t="s">
        <v>5</v>
      </c>
      <c r="I1" s="6" t="s">
        <v>53</v>
      </c>
      <c r="J1" s="6" t="s">
        <v>54</v>
      </c>
      <c r="K1" s="6" t="s">
        <v>55</v>
      </c>
      <c r="L1" s="6" t="s">
        <v>56</v>
      </c>
      <c r="M1" s="6" t="s">
        <v>6</v>
      </c>
      <c r="N1" s="2"/>
    </row>
    <row r="2" spans="1:14" x14ac:dyDescent="0.45">
      <c r="A2">
        <v>147</v>
      </c>
      <c r="B2" s="7">
        <v>186249</v>
      </c>
      <c r="C2" s="7">
        <v>372498</v>
      </c>
      <c r="D2">
        <v>355</v>
      </c>
      <c r="E2">
        <v>650</v>
      </c>
      <c r="F2" s="3">
        <v>81</v>
      </c>
      <c r="G2" t="s">
        <v>74</v>
      </c>
      <c r="H2" t="s">
        <v>19</v>
      </c>
      <c r="I2" t="s">
        <v>63</v>
      </c>
      <c r="J2" t="s">
        <v>64</v>
      </c>
      <c r="K2" t="s">
        <v>65</v>
      </c>
      <c r="L2" t="s">
        <v>65</v>
      </c>
      <c r="M2" t="s">
        <v>12</v>
      </c>
    </row>
    <row r="3" spans="1:14" x14ac:dyDescent="0.45">
      <c r="A3">
        <v>287</v>
      </c>
      <c r="B3" s="7">
        <v>306229</v>
      </c>
      <c r="C3" s="7">
        <v>612458</v>
      </c>
      <c r="D3">
        <v>475</v>
      </c>
      <c r="E3">
        <v>636</v>
      </c>
      <c r="F3" s="3">
        <v>15</v>
      </c>
      <c r="G3" t="s">
        <v>74</v>
      </c>
      <c r="H3" t="s">
        <v>21</v>
      </c>
      <c r="I3" t="s">
        <v>63</v>
      </c>
      <c r="J3" t="s">
        <v>64</v>
      </c>
      <c r="K3" t="s">
        <v>65</v>
      </c>
      <c r="L3" t="s">
        <v>65</v>
      </c>
      <c r="M3" t="s">
        <v>12</v>
      </c>
    </row>
    <row r="4" spans="1:14" x14ac:dyDescent="0.45">
      <c r="A4">
        <v>113</v>
      </c>
      <c r="B4" s="7">
        <v>62150</v>
      </c>
      <c r="C4" s="7">
        <v>124300</v>
      </c>
      <c r="D4">
        <v>271</v>
      </c>
      <c r="E4">
        <v>545</v>
      </c>
      <c r="F4" s="3">
        <v>9</v>
      </c>
      <c r="G4" t="s">
        <v>74</v>
      </c>
      <c r="H4" t="s">
        <v>21</v>
      </c>
      <c r="I4" t="s">
        <v>63</v>
      </c>
      <c r="J4" t="s">
        <v>64</v>
      </c>
      <c r="K4" t="s">
        <v>65</v>
      </c>
      <c r="L4" t="s">
        <v>65</v>
      </c>
      <c r="M4" t="s">
        <v>12</v>
      </c>
    </row>
    <row r="5" spans="1:14" x14ac:dyDescent="0.45">
      <c r="A5">
        <v>256</v>
      </c>
      <c r="B5" s="7">
        <v>262912</v>
      </c>
      <c r="C5" s="7">
        <v>525824</v>
      </c>
      <c r="D5">
        <v>262</v>
      </c>
      <c r="E5">
        <v>380</v>
      </c>
      <c r="F5" s="3">
        <v>0</v>
      </c>
      <c r="G5" t="s">
        <v>48</v>
      </c>
      <c r="H5" t="s">
        <v>19</v>
      </c>
      <c r="I5" t="s">
        <v>26</v>
      </c>
      <c r="J5" t="s">
        <v>69</v>
      </c>
      <c r="K5" t="s">
        <v>26</v>
      </c>
      <c r="L5" t="s">
        <v>26</v>
      </c>
      <c r="M5" t="s">
        <v>26</v>
      </c>
    </row>
    <row r="6" spans="1:14" x14ac:dyDescent="0.45">
      <c r="A6">
        <v>327</v>
      </c>
      <c r="B6" s="7">
        <v>191622</v>
      </c>
      <c r="C6" s="7">
        <v>383244</v>
      </c>
      <c r="D6">
        <v>472</v>
      </c>
      <c r="E6">
        <v>720</v>
      </c>
      <c r="F6" s="3">
        <v>70</v>
      </c>
      <c r="G6" t="s">
        <v>74</v>
      </c>
      <c r="H6" t="s">
        <v>29</v>
      </c>
      <c r="I6" t="s">
        <v>63</v>
      </c>
      <c r="J6" t="s">
        <v>64</v>
      </c>
      <c r="K6" t="s">
        <v>77</v>
      </c>
      <c r="L6" t="s">
        <v>76</v>
      </c>
      <c r="M6" t="s">
        <v>12</v>
      </c>
    </row>
    <row r="7" spans="1:14" x14ac:dyDescent="0.45">
      <c r="A7">
        <v>196</v>
      </c>
      <c r="B7" s="7">
        <v>156800</v>
      </c>
      <c r="C7" s="7">
        <v>313600</v>
      </c>
      <c r="D7">
        <v>208</v>
      </c>
      <c r="E7">
        <v>400</v>
      </c>
      <c r="F7" s="3">
        <v>55</v>
      </c>
      <c r="G7" t="s">
        <v>74</v>
      </c>
      <c r="H7" t="s">
        <v>11</v>
      </c>
      <c r="I7" t="s">
        <v>63</v>
      </c>
      <c r="J7" t="s">
        <v>64</v>
      </c>
      <c r="K7" t="s">
        <v>65</v>
      </c>
      <c r="L7" t="s">
        <v>65</v>
      </c>
      <c r="M7" t="s">
        <v>12</v>
      </c>
    </row>
    <row r="8" spans="1:14" x14ac:dyDescent="0.45">
      <c r="A8">
        <v>351</v>
      </c>
      <c r="B8" s="7">
        <v>275184</v>
      </c>
      <c r="C8" s="7">
        <v>550368</v>
      </c>
      <c r="D8">
        <v>460</v>
      </c>
      <c r="E8">
        <v>696</v>
      </c>
      <c r="F8" s="3">
        <v>45</v>
      </c>
      <c r="G8" t="s">
        <v>74</v>
      </c>
      <c r="H8" t="s">
        <v>11</v>
      </c>
      <c r="I8" t="s">
        <v>63</v>
      </c>
      <c r="J8" t="s">
        <v>64</v>
      </c>
      <c r="K8" t="s">
        <v>68</v>
      </c>
      <c r="L8" t="s">
        <v>65</v>
      </c>
      <c r="M8" t="s">
        <v>12</v>
      </c>
    </row>
    <row r="9" spans="1:14" x14ac:dyDescent="0.45">
      <c r="A9">
        <v>112</v>
      </c>
      <c r="B9" s="7">
        <v>130480</v>
      </c>
      <c r="C9" s="7">
        <v>260960</v>
      </c>
      <c r="D9">
        <v>250</v>
      </c>
      <c r="E9">
        <v>425</v>
      </c>
      <c r="F9" s="3">
        <v>80</v>
      </c>
      <c r="G9" t="s">
        <v>74</v>
      </c>
      <c r="H9" t="s">
        <v>11</v>
      </c>
      <c r="I9" t="s">
        <v>63</v>
      </c>
      <c r="J9" t="s">
        <v>66</v>
      </c>
      <c r="K9" t="s">
        <v>77</v>
      </c>
      <c r="L9" t="s">
        <v>65</v>
      </c>
      <c r="M9" t="s">
        <v>12</v>
      </c>
    </row>
    <row r="10" spans="1:14" x14ac:dyDescent="0.45">
      <c r="A10">
        <v>182</v>
      </c>
      <c r="B10" s="7">
        <v>103376</v>
      </c>
      <c r="C10" s="7">
        <v>206752</v>
      </c>
      <c r="D10">
        <v>389</v>
      </c>
      <c r="E10">
        <v>536</v>
      </c>
      <c r="F10" s="3">
        <v>11</v>
      </c>
      <c r="G10" t="s">
        <v>74</v>
      </c>
      <c r="H10" t="s">
        <v>11</v>
      </c>
      <c r="I10" t="s">
        <v>63</v>
      </c>
      <c r="J10" t="s">
        <v>64</v>
      </c>
      <c r="K10" t="s">
        <v>65</v>
      </c>
      <c r="L10" t="s">
        <v>65</v>
      </c>
      <c r="M10" t="s">
        <v>12</v>
      </c>
    </row>
    <row r="11" spans="1:14" x14ac:dyDescent="0.45">
      <c r="A11">
        <v>180</v>
      </c>
      <c r="B11" s="7">
        <v>125640</v>
      </c>
      <c r="C11" s="7">
        <v>251280</v>
      </c>
      <c r="D11">
        <v>232</v>
      </c>
      <c r="E11">
        <v>479</v>
      </c>
      <c r="F11" s="3">
        <v>53</v>
      </c>
      <c r="G11" t="s">
        <v>74</v>
      </c>
      <c r="H11" t="s">
        <v>21</v>
      </c>
      <c r="I11" t="s">
        <v>63</v>
      </c>
      <c r="J11" t="s">
        <v>64</v>
      </c>
      <c r="K11" t="s">
        <v>65</v>
      </c>
      <c r="L11" t="s">
        <v>65</v>
      </c>
      <c r="M11" t="s">
        <v>12</v>
      </c>
    </row>
    <row r="12" spans="1:14" x14ac:dyDescent="0.45">
      <c r="A12">
        <v>335</v>
      </c>
      <c r="B12" s="7">
        <v>305185</v>
      </c>
      <c r="C12" s="7">
        <v>610370</v>
      </c>
      <c r="D12">
        <v>429</v>
      </c>
      <c r="E12">
        <v>569</v>
      </c>
      <c r="F12" s="3">
        <v>43</v>
      </c>
      <c r="G12" s="10" t="s">
        <v>48</v>
      </c>
      <c r="H12" t="s">
        <v>19</v>
      </c>
      <c r="I12" t="s">
        <v>63</v>
      </c>
      <c r="J12" t="s">
        <v>69</v>
      </c>
      <c r="K12" t="s">
        <v>26</v>
      </c>
      <c r="L12" t="s">
        <v>26</v>
      </c>
      <c r="M12" t="s">
        <v>26</v>
      </c>
    </row>
    <row r="13" spans="1:14" x14ac:dyDescent="0.45">
      <c r="A13">
        <v>308</v>
      </c>
      <c r="B13" s="7">
        <v>272580</v>
      </c>
      <c r="C13" s="7">
        <v>545160</v>
      </c>
      <c r="D13">
        <v>229</v>
      </c>
      <c r="E13">
        <v>522</v>
      </c>
      <c r="F13" s="3">
        <v>65</v>
      </c>
      <c r="G13" t="s">
        <v>74</v>
      </c>
      <c r="H13" t="s">
        <v>21</v>
      </c>
      <c r="I13" t="s">
        <v>63</v>
      </c>
      <c r="J13" t="s">
        <v>64</v>
      </c>
      <c r="K13" t="s">
        <v>65</v>
      </c>
      <c r="L13" t="s">
        <v>65</v>
      </c>
      <c r="M13" t="s">
        <v>12</v>
      </c>
    </row>
    <row r="14" spans="1:14" x14ac:dyDescent="0.45">
      <c r="A14">
        <v>394</v>
      </c>
      <c r="B14" s="7">
        <v>589424</v>
      </c>
      <c r="C14" s="7">
        <v>1178848</v>
      </c>
      <c r="D14">
        <v>460</v>
      </c>
      <c r="E14">
        <v>663</v>
      </c>
      <c r="F14" s="3">
        <v>47</v>
      </c>
      <c r="G14" t="s">
        <v>74</v>
      </c>
      <c r="H14" t="s">
        <v>21</v>
      </c>
      <c r="I14" t="s">
        <v>63</v>
      </c>
      <c r="J14" t="s">
        <v>64</v>
      </c>
      <c r="K14" t="s">
        <v>65</v>
      </c>
      <c r="L14" t="s">
        <v>65</v>
      </c>
      <c r="M14" t="s">
        <v>12</v>
      </c>
    </row>
    <row r="15" spans="1:14" x14ac:dyDescent="0.45">
      <c r="A15">
        <v>350</v>
      </c>
      <c r="B15" s="7">
        <v>453950</v>
      </c>
      <c r="C15" s="7">
        <v>907900</v>
      </c>
      <c r="D15">
        <v>291</v>
      </c>
      <c r="E15">
        <v>422</v>
      </c>
      <c r="F15" s="3">
        <v>21</v>
      </c>
      <c r="G15" t="s">
        <v>74</v>
      </c>
      <c r="H15" t="s">
        <v>28</v>
      </c>
      <c r="I15" t="s">
        <v>63</v>
      </c>
      <c r="J15" t="s">
        <v>64</v>
      </c>
      <c r="K15" t="s">
        <v>65</v>
      </c>
      <c r="L15" t="s">
        <v>65</v>
      </c>
      <c r="M15" t="s">
        <v>12</v>
      </c>
    </row>
    <row r="16" spans="1:14" x14ac:dyDescent="0.45">
      <c r="A16">
        <v>264</v>
      </c>
      <c r="B16" s="7">
        <v>133848</v>
      </c>
      <c r="C16" s="7">
        <v>267696</v>
      </c>
      <c r="D16">
        <v>361</v>
      </c>
      <c r="E16">
        <v>505</v>
      </c>
      <c r="F16" s="3">
        <v>28</v>
      </c>
      <c r="G16" t="s">
        <v>73</v>
      </c>
      <c r="H16" t="s">
        <v>19</v>
      </c>
      <c r="I16" t="s">
        <v>63</v>
      </c>
      <c r="J16" t="s">
        <v>64</v>
      </c>
      <c r="K16" t="s">
        <v>77</v>
      </c>
      <c r="L16" t="s">
        <v>76</v>
      </c>
      <c r="M16" t="s">
        <v>12</v>
      </c>
    </row>
    <row r="17" spans="1:13" x14ac:dyDescent="0.45">
      <c r="A17">
        <v>137</v>
      </c>
      <c r="B17" s="7">
        <v>123711</v>
      </c>
      <c r="C17" s="7">
        <v>247422</v>
      </c>
      <c r="D17">
        <v>493</v>
      </c>
      <c r="E17">
        <v>649</v>
      </c>
      <c r="F17" s="3">
        <v>78</v>
      </c>
      <c r="G17" t="s">
        <v>74</v>
      </c>
      <c r="H17" t="s">
        <v>29</v>
      </c>
      <c r="I17" t="s">
        <v>63</v>
      </c>
      <c r="J17" t="s">
        <v>64</v>
      </c>
      <c r="K17" t="s">
        <v>65</v>
      </c>
      <c r="L17" t="s">
        <v>65</v>
      </c>
      <c r="M17" t="s">
        <v>12</v>
      </c>
    </row>
    <row r="18" spans="1:13" x14ac:dyDescent="0.45">
      <c r="A18">
        <v>242</v>
      </c>
      <c r="B18" s="7">
        <v>196988</v>
      </c>
      <c r="C18" s="7">
        <v>393976</v>
      </c>
      <c r="D18">
        <v>469</v>
      </c>
      <c r="E18">
        <v>571</v>
      </c>
      <c r="F18" s="3">
        <v>75</v>
      </c>
      <c r="G18" t="s">
        <v>74</v>
      </c>
      <c r="H18" t="s">
        <v>28</v>
      </c>
      <c r="I18" t="s">
        <v>63</v>
      </c>
      <c r="J18" t="s">
        <v>64</v>
      </c>
      <c r="K18" t="s">
        <v>65</v>
      </c>
      <c r="L18" t="s">
        <v>65</v>
      </c>
      <c r="M18" t="s">
        <v>12</v>
      </c>
    </row>
    <row r="19" spans="1:13" x14ac:dyDescent="0.45">
      <c r="A19">
        <v>357</v>
      </c>
      <c r="B19" s="7">
        <v>400554</v>
      </c>
      <c r="C19" s="7">
        <v>801108</v>
      </c>
      <c r="D19">
        <v>497</v>
      </c>
      <c r="E19">
        <v>724</v>
      </c>
      <c r="F19" s="3">
        <v>25</v>
      </c>
      <c r="G19" s="10" t="s">
        <v>72</v>
      </c>
      <c r="H19" t="s">
        <v>19</v>
      </c>
      <c r="I19" t="s">
        <v>63</v>
      </c>
      <c r="J19" t="s">
        <v>64</v>
      </c>
      <c r="K19" t="s">
        <v>65</v>
      </c>
      <c r="L19" t="s">
        <v>65</v>
      </c>
      <c r="M19" t="s">
        <v>12</v>
      </c>
    </row>
    <row r="20" spans="1:13" x14ac:dyDescent="0.45">
      <c r="A20">
        <v>361</v>
      </c>
      <c r="B20" s="7">
        <v>233206</v>
      </c>
      <c r="C20" s="7">
        <v>466412</v>
      </c>
      <c r="D20">
        <v>407</v>
      </c>
      <c r="E20">
        <v>646</v>
      </c>
      <c r="F20" s="3">
        <v>39</v>
      </c>
      <c r="G20" t="s">
        <v>74</v>
      </c>
      <c r="H20" t="s">
        <v>20</v>
      </c>
      <c r="I20" t="s">
        <v>63</v>
      </c>
      <c r="J20" t="s">
        <v>64</v>
      </c>
      <c r="K20" t="s">
        <v>65</v>
      </c>
      <c r="L20" t="s">
        <v>65</v>
      </c>
      <c r="M20" t="s">
        <v>12</v>
      </c>
    </row>
    <row r="21" spans="1:13" x14ac:dyDescent="0.45">
      <c r="A21">
        <v>312</v>
      </c>
      <c r="B21" s="7">
        <v>431808</v>
      </c>
      <c r="C21" s="7">
        <v>863616</v>
      </c>
      <c r="D21">
        <v>245</v>
      </c>
      <c r="E21">
        <v>376</v>
      </c>
      <c r="F21" s="3">
        <v>10</v>
      </c>
      <c r="G21" t="s">
        <v>74</v>
      </c>
      <c r="H21" t="s">
        <v>28</v>
      </c>
      <c r="I21" t="s">
        <v>63</v>
      </c>
      <c r="J21" t="s">
        <v>64</v>
      </c>
      <c r="K21" t="s">
        <v>65</v>
      </c>
      <c r="L21" t="s">
        <v>65</v>
      </c>
      <c r="M21" t="s">
        <v>12</v>
      </c>
    </row>
    <row r="22" spans="1:13" x14ac:dyDescent="0.45">
      <c r="A22">
        <v>344</v>
      </c>
      <c r="B22" s="7">
        <v>347440</v>
      </c>
      <c r="C22" s="7">
        <v>694880</v>
      </c>
      <c r="D22">
        <v>207</v>
      </c>
      <c r="E22">
        <v>425</v>
      </c>
      <c r="F22" s="3">
        <v>87</v>
      </c>
      <c r="G22" t="s">
        <v>74</v>
      </c>
      <c r="H22" t="s">
        <v>19</v>
      </c>
      <c r="I22" t="s">
        <v>63</v>
      </c>
      <c r="J22" t="s">
        <v>64</v>
      </c>
      <c r="K22" t="s">
        <v>65</v>
      </c>
      <c r="L22" t="s">
        <v>65</v>
      </c>
      <c r="M22" t="s">
        <v>12</v>
      </c>
    </row>
    <row r="23" spans="1:13" x14ac:dyDescent="0.45">
      <c r="A23">
        <v>266</v>
      </c>
      <c r="B23" s="7">
        <v>354578</v>
      </c>
      <c r="C23" s="7">
        <v>709156</v>
      </c>
      <c r="D23">
        <v>367</v>
      </c>
      <c r="E23">
        <v>666</v>
      </c>
      <c r="F23" s="3">
        <v>68</v>
      </c>
      <c r="G23" t="s">
        <v>74</v>
      </c>
      <c r="H23" t="s">
        <v>40</v>
      </c>
      <c r="I23" t="s">
        <v>63</v>
      </c>
      <c r="J23" t="s">
        <v>64</v>
      </c>
      <c r="K23" t="s">
        <v>77</v>
      </c>
      <c r="L23" t="s">
        <v>76</v>
      </c>
      <c r="M23" t="s">
        <v>12</v>
      </c>
    </row>
    <row r="24" spans="1:13" x14ac:dyDescent="0.45">
      <c r="A24">
        <v>175</v>
      </c>
      <c r="B24" s="7">
        <v>234325</v>
      </c>
      <c r="C24" s="7">
        <v>468650</v>
      </c>
      <c r="D24">
        <v>441</v>
      </c>
      <c r="E24">
        <v>727</v>
      </c>
      <c r="F24" s="3">
        <v>8</v>
      </c>
      <c r="G24" t="s">
        <v>75</v>
      </c>
      <c r="H24" t="s">
        <v>29</v>
      </c>
      <c r="I24" t="s">
        <v>63</v>
      </c>
      <c r="J24" t="s">
        <v>64</v>
      </c>
      <c r="K24" t="s">
        <v>65</v>
      </c>
      <c r="L24" t="s">
        <v>65</v>
      </c>
      <c r="M24" t="s">
        <v>12</v>
      </c>
    </row>
    <row r="25" spans="1:13" x14ac:dyDescent="0.45">
      <c r="A25">
        <v>337</v>
      </c>
      <c r="B25" s="7">
        <v>234552</v>
      </c>
      <c r="C25" s="7">
        <v>469104</v>
      </c>
      <c r="D25">
        <v>346</v>
      </c>
      <c r="E25">
        <v>573</v>
      </c>
      <c r="F25" s="3">
        <v>34</v>
      </c>
      <c r="G25" t="s">
        <v>74</v>
      </c>
      <c r="H25" t="s">
        <v>20</v>
      </c>
      <c r="I25" t="s">
        <v>63</v>
      </c>
      <c r="J25" t="s">
        <v>66</v>
      </c>
      <c r="K25" t="s">
        <v>77</v>
      </c>
      <c r="L25" t="s">
        <v>65</v>
      </c>
      <c r="M25" t="s">
        <v>12</v>
      </c>
    </row>
    <row r="26" spans="1:13" x14ac:dyDescent="0.45">
      <c r="A26">
        <v>250</v>
      </c>
      <c r="B26" s="7">
        <v>128500</v>
      </c>
      <c r="C26" s="7">
        <v>257000</v>
      </c>
      <c r="D26">
        <v>373</v>
      </c>
      <c r="E26">
        <v>619</v>
      </c>
      <c r="F26" s="3">
        <v>66</v>
      </c>
      <c r="G26" t="s">
        <v>74</v>
      </c>
      <c r="H26" t="s">
        <v>21</v>
      </c>
      <c r="I26" t="s">
        <v>63</v>
      </c>
      <c r="J26" t="s">
        <v>64</v>
      </c>
      <c r="K26" t="s">
        <v>65</v>
      </c>
      <c r="L26" t="s">
        <v>65</v>
      </c>
      <c r="M26" t="s">
        <v>12</v>
      </c>
    </row>
    <row r="27" spans="1:13" x14ac:dyDescent="0.45">
      <c r="A27">
        <v>273</v>
      </c>
      <c r="B27" s="7">
        <v>388752</v>
      </c>
      <c r="C27" s="7">
        <v>777504</v>
      </c>
      <c r="D27">
        <v>424</v>
      </c>
      <c r="E27">
        <v>691</v>
      </c>
      <c r="F27" s="3">
        <v>5</v>
      </c>
      <c r="G27" t="s">
        <v>48</v>
      </c>
      <c r="H27" t="s">
        <v>19</v>
      </c>
      <c r="I27" t="s">
        <v>26</v>
      </c>
      <c r="J27" t="s">
        <v>69</v>
      </c>
      <c r="K27" t="s">
        <v>26</v>
      </c>
      <c r="L27" t="s">
        <v>26</v>
      </c>
      <c r="M27" t="s">
        <v>26</v>
      </c>
    </row>
    <row r="28" spans="1:13" x14ac:dyDescent="0.45">
      <c r="A28">
        <v>235</v>
      </c>
      <c r="B28" s="7">
        <v>219490</v>
      </c>
      <c r="C28" s="7">
        <v>438980</v>
      </c>
      <c r="D28">
        <v>200</v>
      </c>
      <c r="E28">
        <v>463</v>
      </c>
      <c r="F28" s="3">
        <v>51</v>
      </c>
      <c r="G28" t="s">
        <v>74</v>
      </c>
      <c r="H28" t="s">
        <v>40</v>
      </c>
      <c r="I28" t="s">
        <v>63</v>
      </c>
      <c r="J28" t="s">
        <v>64</v>
      </c>
      <c r="K28" t="s">
        <v>65</v>
      </c>
      <c r="L28" t="s">
        <v>65</v>
      </c>
      <c r="M28" t="s">
        <v>12</v>
      </c>
    </row>
    <row r="29" spans="1:13" x14ac:dyDescent="0.45">
      <c r="A29">
        <v>352</v>
      </c>
      <c r="B29" s="7">
        <v>360096</v>
      </c>
      <c r="C29" s="7">
        <v>720192</v>
      </c>
      <c r="D29">
        <v>302</v>
      </c>
      <c r="E29">
        <v>483</v>
      </c>
      <c r="F29" s="3">
        <v>89</v>
      </c>
      <c r="G29" t="s">
        <v>74</v>
      </c>
      <c r="H29" t="s">
        <v>11</v>
      </c>
      <c r="I29" t="s">
        <v>63</v>
      </c>
      <c r="J29" t="s">
        <v>64</v>
      </c>
      <c r="K29" t="s">
        <v>65</v>
      </c>
      <c r="L29" t="s">
        <v>65</v>
      </c>
      <c r="M29" t="s">
        <v>12</v>
      </c>
    </row>
    <row r="30" spans="1:13" x14ac:dyDescent="0.45">
      <c r="A30">
        <v>107</v>
      </c>
      <c r="B30" s="7">
        <v>98012</v>
      </c>
      <c r="C30" s="7">
        <v>196024</v>
      </c>
      <c r="D30">
        <v>278</v>
      </c>
      <c r="E30">
        <v>431</v>
      </c>
      <c r="F30" s="3">
        <v>2</v>
      </c>
      <c r="G30" t="s">
        <v>74</v>
      </c>
      <c r="H30" t="s">
        <v>19</v>
      </c>
      <c r="I30" t="s">
        <v>63</v>
      </c>
      <c r="J30" t="s">
        <v>64</v>
      </c>
      <c r="K30" t="s">
        <v>65</v>
      </c>
      <c r="L30" t="s">
        <v>65</v>
      </c>
      <c r="M30" t="s">
        <v>12</v>
      </c>
    </row>
    <row r="31" spans="1:13" x14ac:dyDescent="0.45">
      <c r="A31">
        <v>231</v>
      </c>
      <c r="B31" s="7">
        <v>223839</v>
      </c>
      <c r="C31" s="7">
        <v>447678</v>
      </c>
      <c r="D31">
        <v>439</v>
      </c>
      <c r="E31">
        <v>680</v>
      </c>
      <c r="F31" s="3">
        <v>15</v>
      </c>
      <c r="G31" t="s">
        <v>73</v>
      </c>
      <c r="H31" t="s">
        <v>21</v>
      </c>
      <c r="I31" t="s">
        <v>63</v>
      </c>
      <c r="J31" t="s">
        <v>64</v>
      </c>
      <c r="K31" t="s">
        <v>77</v>
      </c>
      <c r="L31" t="s">
        <v>76</v>
      </c>
      <c r="M31" t="s">
        <v>12</v>
      </c>
    </row>
    <row r="32" spans="1:13" x14ac:dyDescent="0.45">
      <c r="A32">
        <v>346</v>
      </c>
      <c r="B32" s="7">
        <v>446686</v>
      </c>
      <c r="C32" s="7">
        <v>893372</v>
      </c>
      <c r="D32">
        <v>391</v>
      </c>
      <c r="E32">
        <v>642</v>
      </c>
      <c r="F32" s="3">
        <v>26</v>
      </c>
      <c r="G32" t="s">
        <v>74</v>
      </c>
      <c r="H32" t="s">
        <v>19</v>
      </c>
      <c r="I32" t="s">
        <v>63</v>
      </c>
      <c r="J32" t="s">
        <v>64</v>
      </c>
      <c r="K32" t="s">
        <v>65</v>
      </c>
      <c r="L32" t="s">
        <v>65</v>
      </c>
      <c r="M32" t="s">
        <v>12</v>
      </c>
    </row>
    <row r="33" spans="1:13" x14ac:dyDescent="0.45">
      <c r="A33">
        <v>270</v>
      </c>
      <c r="B33" s="7">
        <v>323190</v>
      </c>
      <c r="C33" s="7">
        <v>646380</v>
      </c>
      <c r="D33">
        <v>391</v>
      </c>
      <c r="E33">
        <v>598</v>
      </c>
      <c r="F33" s="3">
        <v>36</v>
      </c>
      <c r="G33" t="s">
        <v>74</v>
      </c>
      <c r="H33" t="s">
        <v>21</v>
      </c>
      <c r="I33" t="s">
        <v>63</v>
      </c>
      <c r="J33" t="s">
        <v>64</v>
      </c>
      <c r="K33" t="s">
        <v>65</v>
      </c>
      <c r="L33" t="s">
        <v>65</v>
      </c>
      <c r="M33" t="s">
        <v>12</v>
      </c>
    </row>
    <row r="34" spans="1:13" x14ac:dyDescent="0.45">
      <c r="A34">
        <v>221</v>
      </c>
      <c r="B34" s="7">
        <v>225641</v>
      </c>
      <c r="C34" s="7">
        <v>451282</v>
      </c>
      <c r="D34">
        <v>212</v>
      </c>
      <c r="E34">
        <v>352</v>
      </c>
      <c r="F34" s="3">
        <v>5</v>
      </c>
      <c r="G34" s="10" t="s">
        <v>72</v>
      </c>
      <c r="H34" t="s">
        <v>29</v>
      </c>
      <c r="I34" t="s">
        <v>63</v>
      </c>
      <c r="J34" t="s">
        <v>64</v>
      </c>
      <c r="K34" t="s">
        <v>65</v>
      </c>
      <c r="L34" t="s">
        <v>65</v>
      </c>
      <c r="M34" t="s">
        <v>12</v>
      </c>
    </row>
    <row r="35" spans="1:13" x14ac:dyDescent="0.45">
      <c r="A35">
        <v>351</v>
      </c>
      <c r="B35" s="7">
        <v>356967</v>
      </c>
      <c r="C35" s="7">
        <v>713934</v>
      </c>
      <c r="D35">
        <v>430</v>
      </c>
      <c r="E35">
        <v>623</v>
      </c>
      <c r="F35" s="3">
        <v>22</v>
      </c>
      <c r="G35" t="s">
        <v>74</v>
      </c>
      <c r="H35" t="s">
        <v>19</v>
      </c>
      <c r="I35" t="s">
        <v>63</v>
      </c>
      <c r="J35" t="s">
        <v>64</v>
      </c>
      <c r="K35" t="s">
        <v>65</v>
      </c>
      <c r="L35" t="s">
        <v>65</v>
      </c>
      <c r="M35" t="s">
        <v>12</v>
      </c>
    </row>
    <row r="36" spans="1:13" x14ac:dyDescent="0.45">
      <c r="A36">
        <v>204</v>
      </c>
      <c r="B36" s="7">
        <v>119748</v>
      </c>
      <c r="C36" s="7">
        <v>239496</v>
      </c>
      <c r="D36">
        <v>240</v>
      </c>
      <c r="E36">
        <v>387</v>
      </c>
      <c r="F36" s="3">
        <v>53</v>
      </c>
      <c r="G36" t="s">
        <v>74</v>
      </c>
      <c r="H36" t="s">
        <v>11</v>
      </c>
      <c r="I36" t="s">
        <v>63</v>
      </c>
      <c r="J36" t="s">
        <v>64</v>
      </c>
      <c r="K36" t="s">
        <v>65</v>
      </c>
      <c r="L36" t="s">
        <v>65</v>
      </c>
      <c r="M36" t="s">
        <v>12</v>
      </c>
    </row>
    <row r="37" spans="1:13" x14ac:dyDescent="0.45">
      <c r="A37">
        <v>130</v>
      </c>
      <c r="B37" s="7">
        <v>89310</v>
      </c>
      <c r="C37" s="7">
        <v>178620</v>
      </c>
      <c r="D37">
        <v>455</v>
      </c>
      <c r="E37">
        <v>564</v>
      </c>
      <c r="F37" s="3">
        <v>51</v>
      </c>
      <c r="G37" t="s">
        <v>74</v>
      </c>
      <c r="H37" t="s">
        <v>28</v>
      </c>
      <c r="I37" t="s">
        <v>63</v>
      </c>
      <c r="J37" t="s">
        <v>64</v>
      </c>
      <c r="K37" t="s">
        <v>65</v>
      </c>
      <c r="L37" t="s">
        <v>65</v>
      </c>
      <c r="M37" t="s">
        <v>12</v>
      </c>
    </row>
    <row r="38" spans="1:13" x14ac:dyDescent="0.45">
      <c r="A38">
        <v>201</v>
      </c>
      <c r="B38" s="7">
        <v>149142</v>
      </c>
      <c r="C38" s="7">
        <v>298284</v>
      </c>
      <c r="D38">
        <v>231</v>
      </c>
      <c r="E38">
        <v>375</v>
      </c>
      <c r="F38" s="3">
        <v>69</v>
      </c>
      <c r="G38" t="s">
        <v>74</v>
      </c>
      <c r="H38" t="s">
        <v>40</v>
      </c>
      <c r="I38" t="s">
        <v>63</v>
      </c>
      <c r="J38" t="s">
        <v>64</v>
      </c>
      <c r="K38" t="s">
        <v>65</v>
      </c>
      <c r="L38" t="s">
        <v>65</v>
      </c>
      <c r="M38" t="s">
        <v>12</v>
      </c>
    </row>
    <row r="39" spans="1:13" x14ac:dyDescent="0.45">
      <c r="A39">
        <v>218</v>
      </c>
      <c r="B39" s="7">
        <v>305636</v>
      </c>
      <c r="C39" s="7">
        <v>611272</v>
      </c>
      <c r="D39">
        <v>411</v>
      </c>
      <c r="E39">
        <v>599</v>
      </c>
      <c r="F39" s="3">
        <v>66</v>
      </c>
      <c r="G39" t="s">
        <v>74</v>
      </c>
      <c r="H39" t="s">
        <v>21</v>
      </c>
      <c r="I39" t="s">
        <v>63</v>
      </c>
      <c r="J39" t="s">
        <v>66</v>
      </c>
      <c r="K39" t="s">
        <v>77</v>
      </c>
      <c r="L39" t="s">
        <v>65</v>
      </c>
      <c r="M39" t="s">
        <v>12</v>
      </c>
    </row>
    <row r="40" spans="1:13" x14ac:dyDescent="0.45">
      <c r="A40">
        <v>316</v>
      </c>
      <c r="B40" s="7">
        <v>260700</v>
      </c>
      <c r="C40" s="7">
        <v>521400</v>
      </c>
      <c r="D40">
        <v>368</v>
      </c>
      <c r="E40">
        <v>503</v>
      </c>
      <c r="F40" s="3">
        <v>36</v>
      </c>
      <c r="G40" s="10" t="s">
        <v>72</v>
      </c>
      <c r="H40" t="s">
        <v>19</v>
      </c>
      <c r="I40" t="s">
        <v>63</v>
      </c>
      <c r="J40" t="s">
        <v>66</v>
      </c>
      <c r="K40" t="s">
        <v>77</v>
      </c>
      <c r="L40" t="s">
        <v>65</v>
      </c>
      <c r="M40" t="s">
        <v>12</v>
      </c>
    </row>
    <row r="41" spans="1:13" x14ac:dyDescent="0.45">
      <c r="A41">
        <v>285</v>
      </c>
      <c r="B41" s="7">
        <v>245670</v>
      </c>
      <c r="C41" s="7">
        <v>491340</v>
      </c>
      <c r="D41">
        <v>294</v>
      </c>
      <c r="E41">
        <v>460</v>
      </c>
      <c r="F41" s="3">
        <v>4</v>
      </c>
      <c r="G41" t="s">
        <v>74</v>
      </c>
      <c r="H41" t="s">
        <v>40</v>
      </c>
      <c r="I41" t="s">
        <v>63</v>
      </c>
      <c r="J41" t="s">
        <v>64</v>
      </c>
      <c r="K41" t="s">
        <v>65</v>
      </c>
      <c r="L41" t="s">
        <v>65</v>
      </c>
      <c r="M41" t="s">
        <v>12</v>
      </c>
    </row>
    <row r="42" spans="1:13" x14ac:dyDescent="0.45">
      <c r="A42">
        <v>238</v>
      </c>
      <c r="B42" s="7">
        <v>128044</v>
      </c>
      <c r="C42" s="7">
        <v>256088</v>
      </c>
      <c r="D42">
        <v>315</v>
      </c>
      <c r="E42">
        <v>553</v>
      </c>
      <c r="F42" s="3">
        <v>22</v>
      </c>
      <c r="G42" t="s">
        <v>74</v>
      </c>
      <c r="H42" t="s">
        <v>19</v>
      </c>
      <c r="I42" t="s">
        <v>63</v>
      </c>
      <c r="J42" t="s">
        <v>64</v>
      </c>
      <c r="K42" t="s">
        <v>65</v>
      </c>
      <c r="L42" t="s">
        <v>65</v>
      </c>
      <c r="M42" t="s">
        <v>12</v>
      </c>
    </row>
    <row r="43" spans="1:13" x14ac:dyDescent="0.45">
      <c r="A43">
        <v>326</v>
      </c>
      <c r="B43" s="7">
        <v>193644</v>
      </c>
      <c r="C43" s="7">
        <v>387288</v>
      </c>
      <c r="D43">
        <v>251</v>
      </c>
      <c r="E43">
        <v>358</v>
      </c>
      <c r="F43" s="3">
        <v>47</v>
      </c>
      <c r="G43" t="s">
        <v>74</v>
      </c>
      <c r="H43" t="s">
        <v>21</v>
      </c>
      <c r="I43" t="s">
        <v>63</v>
      </c>
      <c r="J43" t="s">
        <v>64</v>
      </c>
      <c r="K43" t="s">
        <v>65</v>
      </c>
      <c r="L43" t="s">
        <v>65</v>
      </c>
      <c r="M43" t="s">
        <v>12</v>
      </c>
    </row>
    <row r="44" spans="1:13" x14ac:dyDescent="0.45">
      <c r="A44">
        <v>174</v>
      </c>
      <c r="B44" s="7">
        <v>257346</v>
      </c>
      <c r="C44" s="7">
        <v>514692</v>
      </c>
      <c r="D44">
        <v>457</v>
      </c>
      <c r="E44">
        <v>599</v>
      </c>
      <c r="F44" s="3">
        <v>77</v>
      </c>
      <c r="G44" t="s">
        <v>73</v>
      </c>
      <c r="H44" t="s">
        <v>19</v>
      </c>
      <c r="I44" t="s">
        <v>63</v>
      </c>
      <c r="J44" t="s">
        <v>64</v>
      </c>
      <c r="K44" t="s">
        <v>65</v>
      </c>
      <c r="L44" t="s">
        <v>65</v>
      </c>
      <c r="M44" t="s">
        <v>12</v>
      </c>
    </row>
    <row r="45" spans="1:13" x14ac:dyDescent="0.45">
      <c r="A45">
        <v>196</v>
      </c>
      <c r="B45" s="7">
        <v>166012</v>
      </c>
      <c r="C45" s="7">
        <v>332024</v>
      </c>
      <c r="D45">
        <v>326</v>
      </c>
      <c r="E45">
        <v>485</v>
      </c>
      <c r="F45" s="3">
        <v>23</v>
      </c>
      <c r="G45" t="s">
        <v>74</v>
      </c>
      <c r="H45" t="s">
        <v>29</v>
      </c>
      <c r="I45" t="s">
        <v>63</v>
      </c>
      <c r="J45" t="s">
        <v>64</v>
      </c>
      <c r="K45" t="s">
        <v>65</v>
      </c>
      <c r="L45" t="s">
        <v>65</v>
      </c>
      <c r="M45" t="s">
        <v>12</v>
      </c>
    </row>
    <row r="46" spans="1:13" x14ac:dyDescent="0.45">
      <c r="A46">
        <v>301</v>
      </c>
      <c r="B46" s="7">
        <v>204078</v>
      </c>
      <c r="C46" s="7">
        <v>408156</v>
      </c>
      <c r="D46">
        <v>306</v>
      </c>
      <c r="E46">
        <v>525</v>
      </c>
      <c r="F46" s="3">
        <v>28</v>
      </c>
      <c r="G46" t="s">
        <v>74</v>
      </c>
      <c r="H46" t="s">
        <v>28</v>
      </c>
      <c r="I46" t="s">
        <v>63</v>
      </c>
      <c r="J46" t="s">
        <v>64</v>
      </c>
      <c r="K46" t="s">
        <v>65</v>
      </c>
      <c r="L46" t="s">
        <v>65</v>
      </c>
      <c r="M46" t="s">
        <v>12</v>
      </c>
    </row>
    <row r="47" spans="1:13" x14ac:dyDescent="0.45">
      <c r="A47">
        <v>204</v>
      </c>
      <c r="B47" s="7">
        <v>133212</v>
      </c>
      <c r="C47" s="7">
        <v>266424</v>
      </c>
      <c r="D47">
        <v>222</v>
      </c>
      <c r="E47">
        <v>460</v>
      </c>
      <c r="F47" s="3">
        <v>38</v>
      </c>
      <c r="G47" t="s">
        <v>74</v>
      </c>
      <c r="H47" t="s">
        <v>19</v>
      </c>
      <c r="I47" t="s">
        <v>63</v>
      </c>
      <c r="J47" t="s">
        <v>64</v>
      </c>
      <c r="K47" t="s">
        <v>65</v>
      </c>
      <c r="L47" t="s">
        <v>65</v>
      </c>
      <c r="M47" t="s">
        <v>12</v>
      </c>
    </row>
    <row r="48" spans="1:13" x14ac:dyDescent="0.45">
      <c r="A48">
        <v>143</v>
      </c>
      <c r="B48" s="7">
        <v>189189</v>
      </c>
      <c r="C48" s="7">
        <v>378378</v>
      </c>
      <c r="D48">
        <v>345</v>
      </c>
      <c r="E48">
        <v>590</v>
      </c>
      <c r="F48" s="3">
        <v>27</v>
      </c>
      <c r="G48" t="s">
        <v>74</v>
      </c>
      <c r="H48" t="s">
        <v>28</v>
      </c>
      <c r="I48" t="s">
        <v>63</v>
      </c>
      <c r="J48" t="s">
        <v>64</v>
      </c>
      <c r="K48" t="s">
        <v>65</v>
      </c>
      <c r="L48" t="s">
        <v>65</v>
      </c>
      <c r="M48" t="s">
        <v>12</v>
      </c>
    </row>
    <row r="49" spans="1:13" x14ac:dyDescent="0.45">
      <c r="A49">
        <v>128</v>
      </c>
      <c r="B49" s="7">
        <v>65152</v>
      </c>
      <c r="C49" s="7">
        <v>130304</v>
      </c>
      <c r="D49">
        <v>382</v>
      </c>
      <c r="E49">
        <v>626</v>
      </c>
      <c r="F49" s="3">
        <v>12</v>
      </c>
      <c r="G49" s="10" t="s">
        <v>72</v>
      </c>
      <c r="H49" t="s">
        <v>19</v>
      </c>
      <c r="I49" t="s">
        <v>63</v>
      </c>
      <c r="J49" t="s">
        <v>66</v>
      </c>
      <c r="K49" t="s">
        <v>77</v>
      </c>
      <c r="L49" t="s">
        <v>76</v>
      </c>
      <c r="M49" t="s">
        <v>12</v>
      </c>
    </row>
    <row r="50" spans="1:13" x14ac:dyDescent="0.45">
      <c r="A50">
        <v>370</v>
      </c>
      <c r="B50" s="7">
        <v>392570</v>
      </c>
      <c r="C50" s="7">
        <v>785140</v>
      </c>
      <c r="D50">
        <v>245</v>
      </c>
      <c r="E50">
        <v>540</v>
      </c>
      <c r="F50" s="3">
        <v>14</v>
      </c>
      <c r="G50" t="s">
        <v>74</v>
      </c>
      <c r="H50" t="s">
        <v>28</v>
      </c>
      <c r="I50" t="s">
        <v>63</v>
      </c>
      <c r="J50" t="s">
        <v>64</v>
      </c>
      <c r="K50" t="s">
        <v>65</v>
      </c>
      <c r="L50" t="s">
        <v>65</v>
      </c>
      <c r="M50" t="s">
        <v>12</v>
      </c>
    </row>
    <row r="51" spans="1:13" x14ac:dyDescent="0.45">
      <c r="A51">
        <v>353</v>
      </c>
      <c r="B51" s="7">
        <v>436308</v>
      </c>
      <c r="C51" s="7">
        <v>872616</v>
      </c>
      <c r="D51">
        <v>443</v>
      </c>
      <c r="E51">
        <v>596</v>
      </c>
      <c r="F51" s="3">
        <v>84</v>
      </c>
      <c r="G51" t="s">
        <v>74</v>
      </c>
      <c r="H51" t="s">
        <v>11</v>
      </c>
      <c r="I51" t="s">
        <v>67</v>
      </c>
      <c r="J51" t="s">
        <v>64</v>
      </c>
      <c r="K51" t="s">
        <v>77</v>
      </c>
      <c r="L51" t="s">
        <v>76</v>
      </c>
      <c r="M51" t="s">
        <v>12</v>
      </c>
    </row>
    <row r="52" spans="1:13" x14ac:dyDescent="0.45">
      <c r="A52">
        <v>270</v>
      </c>
      <c r="B52" s="7">
        <v>280800</v>
      </c>
      <c r="C52" s="7">
        <v>561600</v>
      </c>
      <c r="D52">
        <v>420</v>
      </c>
      <c r="E52">
        <v>719</v>
      </c>
      <c r="F52" s="3">
        <v>12</v>
      </c>
      <c r="G52" t="s">
        <v>74</v>
      </c>
      <c r="H52" t="s">
        <v>21</v>
      </c>
      <c r="I52" t="s">
        <v>63</v>
      </c>
      <c r="J52" t="s">
        <v>64</v>
      </c>
      <c r="K52" t="s">
        <v>65</v>
      </c>
      <c r="L52" t="s">
        <v>65</v>
      </c>
      <c r="M52" t="s">
        <v>12</v>
      </c>
    </row>
    <row r="53" spans="1:13" x14ac:dyDescent="0.45">
      <c r="A53">
        <v>315</v>
      </c>
      <c r="B53" s="7">
        <v>315000</v>
      </c>
      <c r="C53" s="7">
        <v>630000</v>
      </c>
      <c r="D53">
        <v>257</v>
      </c>
      <c r="E53">
        <v>510</v>
      </c>
      <c r="F53" s="3">
        <v>8</v>
      </c>
      <c r="G53" t="s">
        <v>74</v>
      </c>
      <c r="H53" t="s">
        <v>39</v>
      </c>
      <c r="I53" t="s">
        <v>63</v>
      </c>
      <c r="J53" t="s">
        <v>64</v>
      </c>
      <c r="K53" t="s">
        <v>65</v>
      </c>
      <c r="L53" t="s">
        <v>65</v>
      </c>
      <c r="M53" t="s">
        <v>12</v>
      </c>
    </row>
    <row r="54" spans="1:13" x14ac:dyDescent="0.45">
      <c r="A54">
        <v>368</v>
      </c>
      <c r="B54" s="7">
        <v>216752</v>
      </c>
      <c r="C54" s="7">
        <v>433504</v>
      </c>
      <c r="D54">
        <v>267</v>
      </c>
      <c r="E54">
        <v>488</v>
      </c>
      <c r="F54" s="3">
        <v>16</v>
      </c>
      <c r="G54" t="s">
        <v>74</v>
      </c>
      <c r="H54" t="s">
        <v>19</v>
      </c>
      <c r="I54" t="s">
        <v>63</v>
      </c>
      <c r="J54" t="s">
        <v>64</v>
      </c>
      <c r="K54" t="s">
        <v>65</v>
      </c>
      <c r="L54" t="s">
        <v>65</v>
      </c>
      <c r="M54" t="s">
        <v>12</v>
      </c>
    </row>
    <row r="55" spans="1:13" x14ac:dyDescent="0.45">
      <c r="A55">
        <v>374</v>
      </c>
      <c r="B55" s="7">
        <v>430474</v>
      </c>
      <c r="C55" s="7">
        <v>860948</v>
      </c>
      <c r="D55">
        <v>262</v>
      </c>
      <c r="E55">
        <v>445</v>
      </c>
      <c r="F55" s="3">
        <v>75</v>
      </c>
      <c r="G55" s="10" t="s">
        <v>72</v>
      </c>
      <c r="H55" t="s">
        <v>29</v>
      </c>
      <c r="I55" t="s">
        <v>63</v>
      </c>
      <c r="J55" t="s">
        <v>64</v>
      </c>
      <c r="K55" t="s">
        <v>65</v>
      </c>
      <c r="L55" t="s">
        <v>65</v>
      </c>
      <c r="M55" t="s">
        <v>12</v>
      </c>
    </row>
    <row r="56" spans="1:13" x14ac:dyDescent="0.45">
      <c r="A56">
        <v>237</v>
      </c>
      <c r="B56" s="7">
        <v>219699</v>
      </c>
      <c r="C56" s="7">
        <v>439398</v>
      </c>
      <c r="D56">
        <v>403</v>
      </c>
      <c r="E56">
        <v>522</v>
      </c>
      <c r="F56" s="3">
        <v>30</v>
      </c>
      <c r="G56" t="s">
        <v>74</v>
      </c>
      <c r="H56" t="s">
        <v>21</v>
      </c>
      <c r="I56" t="s">
        <v>63</v>
      </c>
      <c r="J56" t="s">
        <v>64</v>
      </c>
      <c r="K56" t="s">
        <v>65</v>
      </c>
      <c r="L56" t="s">
        <v>65</v>
      </c>
      <c r="M56" t="s">
        <v>12</v>
      </c>
    </row>
    <row r="57" spans="1:13" x14ac:dyDescent="0.45">
      <c r="A57">
        <v>379</v>
      </c>
      <c r="B57" s="7">
        <v>400224</v>
      </c>
      <c r="C57" s="7">
        <v>800448</v>
      </c>
      <c r="D57">
        <v>374</v>
      </c>
      <c r="E57">
        <v>663</v>
      </c>
      <c r="F57" s="3">
        <v>29</v>
      </c>
      <c r="G57" t="s">
        <v>75</v>
      </c>
      <c r="H57" t="s">
        <v>19</v>
      </c>
      <c r="I57" t="s">
        <v>63</v>
      </c>
      <c r="J57" t="s">
        <v>64</v>
      </c>
      <c r="K57" t="s">
        <v>65</v>
      </c>
      <c r="L57" t="s">
        <v>65</v>
      </c>
      <c r="M57" t="s">
        <v>12</v>
      </c>
    </row>
    <row r="58" spans="1:13" x14ac:dyDescent="0.45">
      <c r="A58">
        <v>163</v>
      </c>
      <c r="B58" s="7">
        <v>135942</v>
      </c>
      <c r="C58" s="7">
        <v>271884</v>
      </c>
      <c r="D58">
        <v>348</v>
      </c>
      <c r="E58">
        <v>581</v>
      </c>
      <c r="F58" s="3">
        <v>41</v>
      </c>
      <c r="G58" t="s">
        <v>74</v>
      </c>
      <c r="H58" t="s">
        <v>40</v>
      </c>
      <c r="I58" t="s">
        <v>63</v>
      </c>
      <c r="J58" t="s">
        <v>64</v>
      </c>
      <c r="K58" t="s">
        <v>65</v>
      </c>
      <c r="L58" t="s">
        <v>65</v>
      </c>
      <c r="M58" t="s">
        <v>12</v>
      </c>
    </row>
    <row r="59" spans="1:13" x14ac:dyDescent="0.45">
      <c r="A59">
        <v>375</v>
      </c>
      <c r="B59" s="7">
        <v>396750</v>
      </c>
      <c r="C59" s="7">
        <v>793500</v>
      </c>
      <c r="D59">
        <v>297</v>
      </c>
      <c r="E59">
        <v>532</v>
      </c>
      <c r="F59" s="3">
        <v>8</v>
      </c>
      <c r="G59" t="s">
        <v>74</v>
      </c>
      <c r="H59" t="s">
        <v>19</v>
      </c>
      <c r="I59" t="s">
        <v>63</v>
      </c>
      <c r="J59" t="s">
        <v>64</v>
      </c>
      <c r="K59" t="s">
        <v>65</v>
      </c>
      <c r="L59" t="s">
        <v>65</v>
      </c>
      <c r="M59" t="s">
        <v>12</v>
      </c>
    </row>
    <row r="60" spans="1:13" x14ac:dyDescent="0.45">
      <c r="A60">
        <v>321</v>
      </c>
      <c r="B60" s="7">
        <v>185217</v>
      </c>
      <c r="C60" s="7">
        <v>370434</v>
      </c>
      <c r="D60">
        <v>250</v>
      </c>
      <c r="E60">
        <v>449</v>
      </c>
      <c r="F60" s="3">
        <v>34</v>
      </c>
      <c r="G60" t="s">
        <v>74</v>
      </c>
      <c r="H60" t="s">
        <v>39</v>
      </c>
      <c r="I60" t="s">
        <v>63</v>
      </c>
      <c r="J60" t="s">
        <v>64</v>
      </c>
      <c r="K60" t="s">
        <v>65</v>
      </c>
      <c r="L60" t="s">
        <v>65</v>
      </c>
      <c r="M60" t="s">
        <v>12</v>
      </c>
    </row>
    <row r="61" spans="1:13" x14ac:dyDescent="0.45">
      <c r="A61">
        <v>283</v>
      </c>
      <c r="B61" s="7">
        <v>343562</v>
      </c>
      <c r="C61" s="7">
        <v>687124</v>
      </c>
      <c r="D61">
        <v>333</v>
      </c>
      <c r="E61">
        <v>549</v>
      </c>
      <c r="F61" s="3">
        <v>26</v>
      </c>
      <c r="G61" t="s">
        <v>74</v>
      </c>
      <c r="H61" t="s">
        <v>21</v>
      </c>
      <c r="I61" t="s">
        <v>67</v>
      </c>
      <c r="J61" t="s">
        <v>64</v>
      </c>
      <c r="K61" t="s">
        <v>65</v>
      </c>
      <c r="L61" t="s">
        <v>65</v>
      </c>
      <c r="M61" t="s">
        <v>12</v>
      </c>
    </row>
    <row r="62" spans="1:13" x14ac:dyDescent="0.45">
      <c r="A62">
        <v>390</v>
      </c>
      <c r="B62" s="7">
        <v>340080</v>
      </c>
      <c r="C62" s="7">
        <v>680160</v>
      </c>
      <c r="D62">
        <v>311</v>
      </c>
      <c r="E62">
        <v>470</v>
      </c>
      <c r="F62" s="3">
        <v>38</v>
      </c>
      <c r="G62" t="s">
        <v>74</v>
      </c>
      <c r="H62" t="s">
        <v>40</v>
      </c>
      <c r="I62" t="s">
        <v>63</v>
      </c>
      <c r="J62" t="s">
        <v>66</v>
      </c>
      <c r="K62" t="s">
        <v>77</v>
      </c>
      <c r="L62" t="s">
        <v>76</v>
      </c>
      <c r="M62" t="s">
        <v>12</v>
      </c>
    </row>
    <row r="63" spans="1:13" x14ac:dyDescent="0.45">
      <c r="A63">
        <v>237</v>
      </c>
      <c r="B63" s="7">
        <v>346020</v>
      </c>
      <c r="C63" s="7">
        <v>692040</v>
      </c>
      <c r="D63">
        <v>260</v>
      </c>
      <c r="E63">
        <v>414</v>
      </c>
      <c r="F63" s="3">
        <v>60</v>
      </c>
      <c r="G63" t="s">
        <v>74</v>
      </c>
      <c r="H63" t="s">
        <v>29</v>
      </c>
      <c r="I63" t="s">
        <v>63</v>
      </c>
      <c r="J63" t="s">
        <v>64</v>
      </c>
      <c r="K63" t="s">
        <v>65</v>
      </c>
      <c r="L63" t="s">
        <v>65</v>
      </c>
      <c r="M63" t="s">
        <v>12</v>
      </c>
    </row>
    <row r="64" spans="1:13" x14ac:dyDescent="0.45">
      <c r="A64">
        <v>186</v>
      </c>
      <c r="B64" s="7">
        <v>191208</v>
      </c>
      <c r="C64" s="7">
        <v>382416</v>
      </c>
      <c r="D64">
        <v>284</v>
      </c>
      <c r="E64">
        <v>491</v>
      </c>
      <c r="F64" s="3">
        <v>50</v>
      </c>
      <c r="G64" t="s">
        <v>75</v>
      </c>
      <c r="H64" t="s">
        <v>28</v>
      </c>
      <c r="I64" t="s">
        <v>63</v>
      </c>
      <c r="J64" t="s">
        <v>64</v>
      </c>
      <c r="K64" t="s">
        <v>65</v>
      </c>
      <c r="L64" t="s">
        <v>65</v>
      </c>
      <c r="M64" t="s">
        <v>12</v>
      </c>
    </row>
    <row r="65" spans="1:13" x14ac:dyDescent="0.45">
      <c r="A65">
        <v>177</v>
      </c>
      <c r="B65" s="7">
        <v>169743</v>
      </c>
      <c r="C65" s="7">
        <v>339486</v>
      </c>
      <c r="D65">
        <v>231</v>
      </c>
      <c r="E65">
        <v>531</v>
      </c>
      <c r="F65" s="3">
        <v>75</v>
      </c>
      <c r="G65" t="s">
        <v>74</v>
      </c>
      <c r="H65" t="s">
        <v>21</v>
      </c>
      <c r="I65" t="s">
        <v>63</v>
      </c>
      <c r="J65" t="s">
        <v>64</v>
      </c>
      <c r="K65" t="s">
        <v>65</v>
      </c>
      <c r="L65" t="s">
        <v>65</v>
      </c>
      <c r="M65" t="s">
        <v>12</v>
      </c>
    </row>
    <row r="66" spans="1:13" x14ac:dyDescent="0.45">
      <c r="A66">
        <v>260</v>
      </c>
      <c r="B66" s="7">
        <v>136240</v>
      </c>
      <c r="C66" s="7">
        <v>272480</v>
      </c>
      <c r="D66">
        <v>413</v>
      </c>
      <c r="E66">
        <v>531</v>
      </c>
      <c r="F66" s="3">
        <v>68</v>
      </c>
      <c r="G66" t="s">
        <v>74</v>
      </c>
      <c r="H66" t="s">
        <v>28</v>
      </c>
      <c r="I66" t="s">
        <v>63</v>
      </c>
      <c r="J66" t="s">
        <v>64</v>
      </c>
      <c r="K66" t="s">
        <v>65</v>
      </c>
      <c r="L66" t="s">
        <v>65</v>
      </c>
      <c r="M66" t="s">
        <v>12</v>
      </c>
    </row>
    <row r="67" spans="1:13" x14ac:dyDescent="0.45">
      <c r="A67">
        <v>159</v>
      </c>
      <c r="B67" s="7">
        <v>86178</v>
      </c>
      <c r="C67" s="7">
        <v>172356</v>
      </c>
      <c r="D67">
        <v>355</v>
      </c>
      <c r="E67">
        <v>521</v>
      </c>
      <c r="F67" s="3">
        <v>44</v>
      </c>
      <c r="G67" t="s">
        <v>74</v>
      </c>
      <c r="H67" t="s">
        <v>29</v>
      </c>
      <c r="I67" t="s">
        <v>63</v>
      </c>
      <c r="J67" t="s">
        <v>64</v>
      </c>
      <c r="K67" t="s">
        <v>65</v>
      </c>
      <c r="L67" t="s">
        <v>65</v>
      </c>
      <c r="M67" t="s">
        <v>12</v>
      </c>
    </row>
    <row r="68" spans="1:13" x14ac:dyDescent="0.45">
      <c r="A68">
        <v>187</v>
      </c>
      <c r="B68" s="7">
        <v>112574</v>
      </c>
      <c r="C68" s="7">
        <v>225148</v>
      </c>
      <c r="D68">
        <v>282</v>
      </c>
      <c r="E68">
        <v>415</v>
      </c>
      <c r="F68" s="3">
        <v>70</v>
      </c>
      <c r="G68" t="s">
        <v>74</v>
      </c>
      <c r="H68" t="s">
        <v>20</v>
      </c>
      <c r="I68" t="s">
        <v>63</v>
      </c>
      <c r="J68" t="s">
        <v>64</v>
      </c>
      <c r="K68" t="s">
        <v>65</v>
      </c>
      <c r="L68" t="s">
        <v>65</v>
      </c>
      <c r="M68" t="s">
        <v>12</v>
      </c>
    </row>
    <row r="69" spans="1:13" x14ac:dyDescent="0.45">
      <c r="A69">
        <v>295</v>
      </c>
      <c r="B69" s="7">
        <v>425095</v>
      </c>
      <c r="C69" s="7">
        <v>850190</v>
      </c>
      <c r="D69">
        <v>479</v>
      </c>
      <c r="E69">
        <v>649</v>
      </c>
      <c r="F69" s="3">
        <v>40</v>
      </c>
      <c r="G69" t="s">
        <v>48</v>
      </c>
      <c r="H69" t="s">
        <v>19</v>
      </c>
      <c r="I69" t="s">
        <v>26</v>
      </c>
      <c r="J69" t="s">
        <v>69</v>
      </c>
      <c r="K69" t="s">
        <v>26</v>
      </c>
      <c r="L69" t="s">
        <v>26</v>
      </c>
      <c r="M69" t="s">
        <v>26</v>
      </c>
    </row>
    <row r="70" spans="1:13" x14ac:dyDescent="0.45">
      <c r="A70">
        <v>108</v>
      </c>
      <c r="B70" s="7">
        <v>152280</v>
      </c>
      <c r="C70" s="7">
        <v>304560</v>
      </c>
      <c r="D70">
        <v>278</v>
      </c>
      <c r="E70">
        <v>543</v>
      </c>
      <c r="F70" s="3">
        <v>49</v>
      </c>
      <c r="G70" t="s">
        <v>74</v>
      </c>
      <c r="H70" t="s">
        <v>19</v>
      </c>
      <c r="I70" t="s">
        <v>63</v>
      </c>
      <c r="J70" t="s">
        <v>64</v>
      </c>
      <c r="K70" t="s">
        <v>65</v>
      </c>
      <c r="L70" t="s">
        <v>65</v>
      </c>
      <c r="M70" t="s">
        <v>12</v>
      </c>
    </row>
    <row r="71" spans="1:13" x14ac:dyDescent="0.45">
      <c r="A71">
        <v>205</v>
      </c>
      <c r="B71" s="7">
        <v>277980</v>
      </c>
      <c r="C71" s="7">
        <v>555960</v>
      </c>
      <c r="D71">
        <v>325</v>
      </c>
      <c r="E71">
        <v>547</v>
      </c>
      <c r="F71" s="3">
        <v>53</v>
      </c>
      <c r="G71" t="s">
        <v>74</v>
      </c>
      <c r="H71" t="s">
        <v>39</v>
      </c>
      <c r="I71" t="s">
        <v>63</v>
      </c>
      <c r="J71" t="s">
        <v>64</v>
      </c>
      <c r="K71" t="s">
        <v>65</v>
      </c>
      <c r="L71" t="s">
        <v>65</v>
      </c>
      <c r="M71" t="s">
        <v>12</v>
      </c>
    </row>
    <row r="72" spans="1:13" x14ac:dyDescent="0.45">
      <c r="A72">
        <v>211</v>
      </c>
      <c r="B72" s="7">
        <v>216064</v>
      </c>
      <c r="C72" s="7">
        <v>432128</v>
      </c>
      <c r="D72">
        <v>319</v>
      </c>
      <c r="E72">
        <v>619</v>
      </c>
      <c r="F72" s="3">
        <v>63</v>
      </c>
      <c r="G72" t="s">
        <v>74</v>
      </c>
      <c r="H72" t="s">
        <v>39</v>
      </c>
      <c r="I72" t="s">
        <v>63</v>
      </c>
      <c r="J72" t="s">
        <v>64</v>
      </c>
      <c r="K72" t="s">
        <v>65</v>
      </c>
      <c r="L72" t="s">
        <v>65</v>
      </c>
      <c r="M72" t="s">
        <v>12</v>
      </c>
    </row>
    <row r="73" spans="1:13" x14ac:dyDescent="0.45">
      <c r="A73">
        <v>309</v>
      </c>
      <c r="B73" s="7">
        <v>275628</v>
      </c>
      <c r="C73" s="7">
        <v>551256</v>
      </c>
      <c r="D73">
        <v>459</v>
      </c>
      <c r="E73">
        <v>627</v>
      </c>
      <c r="F73" s="3">
        <v>75</v>
      </c>
      <c r="G73" t="s">
        <v>74</v>
      </c>
      <c r="H73" t="s">
        <v>20</v>
      </c>
      <c r="I73" t="s">
        <v>63</v>
      </c>
      <c r="J73" t="s">
        <v>64</v>
      </c>
      <c r="K73" t="s">
        <v>65</v>
      </c>
      <c r="L73" t="s">
        <v>65</v>
      </c>
      <c r="M73" t="s">
        <v>12</v>
      </c>
    </row>
    <row r="74" spans="1:13" x14ac:dyDescent="0.45">
      <c r="A74">
        <v>278</v>
      </c>
      <c r="B74" s="7">
        <v>217952</v>
      </c>
      <c r="C74" s="7">
        <v>435904</v>
      </c>
      <c r="D74">
        <v>206</v>
      </c>
      <c r="E74">
        <v>422</v>
      </c>
      <c r="F74" s="3">
        <v>76</v>
      </c>
      <c r="G74" t="s">
        <v>74</v>
      </c>
      <c r="H74" t="s">
        <v>21</v>
      </c>
      <c r="I74" t="s">
        <v>63</v>
      </c>
      <c r="J74" t="s">
        <v>64</v>
      </c>
      <c r="K74" t="s">
        <v>65</v>
      </c>
      <c r="L74" t="s">
        <v>65</v>
      </c>
      <c r="M74" t="s">
        <v>12</v>
      </c>
    </row>
    <row r="75" spans="1:13" x14ac:dyDescent="0.45">
      <c r="A75">
        <v>134</v>
      </c>
      <c r="B75" s="7">
        <v>146462</v>
      </c>
      <c r="C75" s="7">
        <v>292924</v>
      </c>
      <c r="D75">
        <v>271</v>
      </c>
      <c r="E75">
        <v>537</v>
      </c>
      <c r="F75" s="3">
        <v>90</v>
      </c>
      <c r="G75" t="s">
        <v>74</v>
      </c>
      <c r="H75" t="s">
        <v>21</v>
      </c>
      <c r="I75" t="s">
        <v>63</v>
      </c>
      <c r="J75" t="s">
        <v>64</v>
      </c>
      <c r="K75" t="s">
        <v>65</v>
      </c>
      <c r="L75" t="s">
        <v>65</v>
      </c>
      <c r="M75" t="s">
        <v>12</v>
      </c>
    </row>
    <row r="76" spans="1:13" x14ac:dyDescent="0.45">
      <c r="A76">
        <v>148</v>
      </c>
      <c r="B76" s="7">
        <v>184556</v>
      </c>
      <c r="C76" s="7">
        <v>369112</v>
      </c>
      <c r="D76">
        <v>282</v>
      </c>
      <c r="E76">
        <v>455</v>
      </c>
      <c r="F76" s="3">
        <v>71</v>
      </c>
      <c r="G76" t="s">
        <v>48</v>
      </c>
      <c r="H76" t="s">
        <v>39</v>
      </c>
      <c r="I76" t="s">
        <v>26</v>
      </c>
      <c r="J76" t="s">
        <v>69</v>
      </c>
      <c r="K76" t="s">
        <v>26</v>
      </c>
      <c r="L76" t="s">
        <v>26</v>
      </c>
      <c r="M76" t="s">
        <v>26</v>
      </c>
    </row>
    <row r="77" spans="1:13" x14ac:dyDescent="0.45">
      <c r="A77">
        <v>192</v>
      </c>
      <c r="B77" s="7">
        <v>198528</v>
      </c>
      <c r="C77" s="7">
        <v>397056</v>
      </c>
      <c r="D77">
        <v>265</v>
      </c>
      <c r="E77">
        <v>467</v>
      </c>
      <c r="F77" s="3">
        <v>79</v>
      </c>
      <c r="G77" t="s">
        <v>74</v>
      </c>
      <c r="H77" t="s">
        <v>39</v>
      </c>
      <c r="I77" t="s">
        <v>67</v>
      </c>
      <c r="J77" t="s">
        <v>64</v>
      </c>
      <c r="K77" t="s">
        <v>65</v>
      </c>
      <c r="L77" t="s">
        <v>65</v>
      </c>
      <c r="M77" t="s">
        <v>12</v>
      </c>
    </row>
    <row r="78" spans="1:13" x14ac:dyDescent="0.45">
      <c r="A78">
        <v>363</v>
      </c>
      <c r="B78" s="7">
        <v>188397</v>
      </c>
      <c r="C78" s="7">
        <v>376794</v>
      </c>
      <c r="D78">
        <v>483</v>
      </c>
      <c r="E78">
        <v>773</v>
      </c>
      <c r="F78" s="3">
        <v>50</v>
      </c>
      <c r="G78" t="s">
        <v>74</v>
      </c>
      <c r="H78" t="s">
        <v>28</v>
      </c>
      <c r="I78" t="s">
        <v>63</v>
      </c>
      <c r="J78" t="s">
        <v>64</v>
      </c>
      <c r="K78" t="s">
        <v>77</v>
      </c>
      <c r="L78" t="s">
        <v>76</v>
      </c>
      <c r="M78" t="s">
        <v>12</v>
      </c>
    </row>
    <row r="79" spans="1:13" x14ac:dyDescent="0.45">
      <c r="A79">
        <v>169</v>
      </c>
      <c r="B79" s="7">
        <v>93626</v>
      </c>
      <c r="C79" s="7">
        <v>187252</v>
      </c>
      <c r="D79">
        <v>265</v>
      </c>
      <c r="E79">
        <v>467</v>
      </c>
      <c r="F79" s="3">
        <v>26</v>
      </c>
      <c r="G79" t="s">
        <v>74</v>
      </c>
      <c r="H79" t="s">
        <v>11</v>
      </c>
      <c r="I79" t="s">
        <v>63</v>
      </c>
      <c r="J79" t="s">
        <v>64</v>
      </c>
      <c r="K79" t="s">
        <v>65</v>
      </c>
      <c r="L79" t="s">
        <v>65</v>
      </c>
      <c r="M79" t="s">
        <v>12</v>
      </c>
    </row>
    <row r="80" spans="1:13" x14ac:dyDescent="0.45">
      <c r="A80">
        <v>322</v>
      </c>
      <c r="B80" s="7">
        <v>419566</v>
      </c>
      <c r="C80" s="7">
        <v>839132</v>
      </c>
      <c r="D80">
        <v>269</v>
      </c>
      <c r="E80">
        <v>548</v>
      </c>
      <c r="F80" s="3">
        <v>34</v>
      </c>
      <c r="G80" t="s">
        <v>74</v>
      </c>
      <c r="H80" t="s">
        <v>39</v>
      </c>
      <c r="I80" t="s">
        <v>63</v>
      </c>
      <c r="J80" t="s">
        <v>64</v>
      </c>
      <c r="K80" t="s">
        <v>65</v>
      </c>
      <c r="L80" t="s">
        <v>65</v>
      </c>
      <c r="M80" t="s">
        <v>12</v>
      </c>
    </row>
    <row r="81" spans="1:13" x14ac:dyDescent="0.45">
      <c r="A81">
        <v>149</v>
      </c>
      <c r="B81" s="7">
        <v>105045</v>
      </c>
      <c r="C81" s="7">
        <v>210090</v>
      </c>
      <c r="D81">
        <v>412</v>
      </c>
      <c r="E81">
        <v>706</v>
      </c>
      <c r="F81" s="3">
        <v>40</v>
      </c>
      <c r="G81" t="s">
        <v>74</v>
      </c>
      <c r="H81" t="s">
        <v>20</v>
      </c>
      <c r="I81" t="s">
        <v>63</v>
      </c>
      <c r="J81" t="s">
        <v>64</v>
      </c>
      <c r="K81" t="s">
        <v>77</v>
      </c>
      <c r="L81" t="s">
        <v>76</v>
      </c>
      <c r="M81" t="s">
        <v>12</v>
      </c>
    </row>
    <row r="82" spans="1:13" x14ac:dyDescent="0.45">
      <c r="A82">
        <v>243</v>
      </c>
      <c r="B82" s="7">
        <v>133164</v>
      </c>
      <c r="C82" s="7">
        <v>266328</v>
      </c>
      <c r="D82">
        <v>415</v>
      </c>
      <c r="E82">
        <v>638</v>
      </c>
      <c r="F82" s="3">
        <v>60</v>
      </c>
      <c r="G82" t="s">
        <v>74</v>
      </c>
      <c r="H82" t="s">
        <v>20</v>
      </c>
      <c r="I82" t="s">
        <v>63</v>
      </c>
      <c r="J82" t="s">
        <v>64</v>
      </c>
      <c r="K82" t="s">
        <v>65</v>
      </c>
      <c r="L82" t="s">
        <v>65</v>
      </c>
      <c r="M82" t="s">
        <v>12</v>
      </c>
    </row>
    <row r="83" spans="1:13" x14ac:dyDescent="0.45">
      <c r="A83">
        <v>310</v>
      </c>
      <c r="B83" s="7">
        <v>456010</v>
      </c>
      <c r="C83" s="7">
        <v>912020</v>
      </c>
      <c r="D83">
        <v>262</v>
      </c>
      <c r="E83">
        <v>385</v>
      </c>
      <c r="F83" s="3">
        <v>21</v>
      </c>
      <c r="G83" t="s">
        <v>74</v>
      </c>
      <c r="H83" t="s">
        <v>21</v>
      </c>
      <c r="I83" t="s">
        <v>63</v>
      </c>
      <c r="J83" t="s">
        <v>64</v>
      </c>
      <c r="K83" t="s">
        <v>65</v>
      </c>
      <c r="L83" t="s">
        <v>65</v>
      </c>
      <c r="M83" t="s">
        <v>12</v>
      </c>
    </row>
    <row r="84" spans="1:13" x14ac:dyDescent="0.45">
      <c r="A84">
        <v>281</v>
      </c>
      <c r="B84" s="7">
        <v>373168</v>
      </c>
      <c r="C84" s="7">
        <v>746336</v>
      </c>
      <c r="D84">
        <v>362</v>
      </c>
      <c r="E84">
        <v>563</v>
      </c>
      <c r="F84" s="3">
        <v>84</v>
      </c>
      <c r="G84" t="s">
        <v>74</v>
      </c>
      <c r="H84" t="s">
        <v>19</v>
      </c>
      <c r="I84" t="s">
        <v>63</v>
      </c>
      <c r="J84" t="s">
        <v>64</v>
      </c>
      <c r="K84" t="s">
        <v>65</v>
      </c>
      <c r="L84" t="s">
        <v>65</v>
      </c>
      <c r="M84" t="s">
        <v>12</v>
      </c>
    </row>
    <row r="85" spans="1:13" x14ac:dyDescent="0.45">
      <c r="A85">
        <v>255</v>
      </c>
      <c r="B85" s="7">
        <v>380970</v>
      </c>
      <c r="C85" s="7">
        <v>761940</v>
      </c>
      <c r="D85">
        <v>449</v>
      </c>
      <c r="E85">
        <v>601</v>
      </c>
      <c r="F85" s="3">
        <v>49</v>
      </c>
      <c r="G85" t="s">
        <v>73</v>
      </c>
      <c r="H85" t="s">
        <v>28</v>
      </c>
      <c r="I85" t="s">
        <v>63</v>
      </c>
      <c r="J85" t="s">
        <v>64</v>
      </c>
      <c r="K85" t="s">
        <v>65</v>
      </c>
      <c r="L85" t="s">
        <v>65</v>
      </c>
      <c r="M85" t="s">
        <v>30</v>
      </c>
    </row>
    <row r="86" spans="1:13" x14ac:dyDescent="0.45">
      <c r="A86">
        <v>397</v>
      </c>
      <c r="B86" s="7">
        <v>560961</v>
      </c>
      <c r="C86" s="7">
        <v>1121922</v>
      </c>
      <c r="D86">
        <v>428</v>
      </c>
      <c r="E86">
        <v>648</v>
      </c>
      <c r="F86" s="3">
        <v>21</v>
      </c>
      <c r="G86" t="s">
        <v>74</v>
      </c>
      <c r="H86" t="s">
        <v>19</v>
      </c>
      <c r="I86" t="s">
        <v>63</v>
      </c>
      <c r="J86" t="s">
        <v>64</v>
      </c>
      <c r="K86" t="s">
        <v>65</v>
      </c>
      <c r="L86" t="s">
        <v>65</v>
      </c>
      <c r="M86" t="s">
        <v>12</v>
      </c>
    </row>
    <row r="87" spans="1:13" x14ac:dyDescent="0.45">
      <c r="A87">
        <v>215</v>
      </c>
      <c r="B87" s="7">
        <v>177805</v>
      </c>
      <c r="C87" s="7">
        <v>355610</v>
      </c>
      <c r="D87">
        <v>381</v>
      </c>
      <c r="E87">
        <v>608</v>
      </c>
      <c r="F87" s="3">
        <v>32</v>
      </c>
      <c r="G87" t="s">
        <v>74</v>
      </c>
      <c r="H87" t="s">
        <v>40</v>
      </c>
      <c r="I87" t="s">
        <v>63</v>
      </c>
      <c r="J87" t="s">
        <v>64</v>
      </c>
      <c r="K87" t="s">
        <v>65</v>
      </c>
      <c r="L87" t="s">
        <v>65</v>
      </c>
      <c r="M87" t="s">
        <v>12</v>
      </c>
    </row>
    <row r="88" spans="1:13" x14ac:dyDescent="0.45">
      <c r="A88">
        <v>372</v>
      </c>
      <c r="B88" s="7">
        <v>305040</v>
      </c>
      <c r="C88" s="7">
        <v>610080</v>
      </c>
      <c r="D88">
        <v>483</v>
      </c>
      <c r="E88">
        <v>751</v>
      </c>
      <c r="F88" s="3">
        <v>83</v>
      </c>
      <c r="G88" t="s">
        <v>74</v>
      </c>
      <c r="H88" t="s">
        <v>29</v>
      </c>
      <c r="I88" t="s">
        <v>63</v>
      </c>
      <c r="J88" t="s">
        <v>66</v>
      </c>
      <c r="K88" t="s">
        <v>77</v>
      </c>
      <c r="L88" t="s">
        <v>76</v>
      </c>
      <c r="M88" t="s">
        <v>12</v>
      </c>
    </row>
    <row r="89" spans="1:13" x14ac:dyDescent="0.45">
      <c r="A89">
        <v>144</v>
      </c>
      <c r="B89" s="7">
        <v>146304</v>
      </c>
      <c r="C89" s="7">
        <v>292608</v>
      </c>
      <c r="D89">
        <v>265</v>
      </c>
      <c r="E89">
        <v>407</v>
      </c>
      <c r="F89" s="3">
        <v>69</v>
      </c>
      <c r="G89" t="s">
        <v>74</v>
      </c>
      <c r="H89" t="s">
        <v>20</v>
      </c>
      <c r="I89" t="s">
        <v>63</v>
      </c>
      <c r="J89" t="s">
        <v>64</v>
      </c>
      <c r="K89" t="s">
        <v>65</v>
      </c>
      <c r="L89" t="s">
        <v>65</v>
      </c>
      <c r="M89" t="s">
        <v>12</v>
      </c>
    </row>
    <row r="90" spans="1:13" x14ac:dyDescent="0.45">
      <c r="A90">
        <v>253</v>
      </c>
      <c r="B90" s="7">
        <v>332189</v>
      </c>
      <c r="C90" s="7">
        <v>664378</v>
      </c>
      <c r="D90">
        <v>421</v>
      </c>
      <c r="E90">
        <v>528</v>
      </c>
      <c r="F90" s="3">
        <v>83</v>
      </c>
      <c r="G90" t="s">
        <v>74</v>
      </c>
      <c r="H90" t="s">
        <v>39</v>
      </c>
      <c r="I90" t="s">
        <v>63</v>
      </c>
      <c r="J90" t="s">
        <v>64</v>
      </c>
      <c r="K90" t="s">
        <v>65</v>
      </c>
      <c r="L90" t="s">
        <v>65</v>
      </c>
      <c r="M90" t="s">
        <v>12</v>
      </c>
    </row>
    <row r="91" spans="1:13" x14ac:dyDescent="0.45">
      <c r="A91">
        <v>322</v>
      </c>
      <c r="B91" s="7">
        <v>422786</v>
      </c>
      <c r="C91" s="7">
        <v>845572</v>
      </c>
      <c r="D91">
        <v>462</v>
      </c>
      <c r="E91">
        <v>633</v>
      </c>
      <c r="F91" s="3">
        <v>13</v>
      </c>
      <c r="G91" s="10" t="s">
        <v>72</v>
      </c>
      <c r="H91" t="s">
        <v>28</v>
      </c>
      <c r="I91" t="s">
        <v>63</v>
      </c>
      <c r="J91" t="s">
        <v>64</v>
      </c>
      <c r="K91" t="s">
        <v>65</v>
      </c>
      <c r="L91" t="s">
        <v>65</v>
      </c>
      <c r="M91" t="s">
        <v>12</v>
      </c>
    </row>
    <row r="92" spans="1:13" x14ac:dyDescent="0.45">
      <c r="A92">
        <v>396</v>
      </c>
      <c r="B92" s="7">
        <v>224532</v>
      </c>
      <c r="C92" s="7">
        <v>449064</v>
      </c>
      <c r="D92">
        <v>353</v>
      </c>
      <c r="E92">
        <v>599</v>
      </c>
      <c r="F92" s="3">
        <v>60</v>
      </c>
      <c r="G92" t="s">
        <v>74</v>
      </c>
      <c r="H92" t="s">
        <v>39</v>
      </c>
      <c r="I92" t="s">
        <v>63</v>
      </c>
      <c r="J92" t="s">
        <v>64</v>
      </c>
      <c r="K92" t="s">
        <v>65</v>
      </c>
      <c r="L92" t="s">
        <v>65</v>
      </c>
      <c r="M92" t="s">
        <v>12</v>
      </c>
    </row>
    <row r="93" spans="1:13" x14ac:dyDescent="0.45">
      <c r="A93">
        <v>364</v>
      </c>
      <c r="B93" s="7">
        <v>278460</v>
      </c>
      <c r="C93" s="7">
        <v>556920</v>
      </c>
      <c r="D93">
        <v>245</v>
      </c>
      <c r="E93">
        <v>392</v>
      </c>
      <c r="F93" s="3">
        <v>68</v>
      </c>
      <c r="G93" t="s">
        <v>74</v>
      </c>
      <c r="H93" t="s">
        <v>28</v>
      </c>
      <c r="I93" t="s">
        <v>63</v>
      </c>
      <c r="J93" t="s">
        <v>66</v>
      </c>
      <c r="K93" t="s">
        <v>77</v>
      </c>
      <c r="L93" t="s">
        <v>76</v>
      </c>
      <c r="M93" t="s">
        <v>12</v>
      </c>
    </row>
    <row r="94" spans="1:13" x14ac:dyDescent="0.45">
      <c r="A94">
        <v>257</v>
      </c>
      <c r="B94" s="7">
        <v>193778</v>
      </c>
      <c r="C94" s="7">
        <v>387556</v>
      </c>
      <c r="D94">
        <v>447</v>
      </c>
      <c r="E94">
        <v>728</v>
      </c>
      <c r="F94" s="3">
        <v>26</v>
      </c>
      <c r="G94" t="s">
        <v>74</v>
      </c>
      <c r="H94" t="s">
        <v>20</v>
      </c>
      <c r="I94" t="s">
        <v>63</v>
      </c>
      <c r="J94" t="s">
        <v>64</v>
      </c>
      <c r="K94" t="s">
        <v>65</v>
      </c>
      <c r="L94" t="s">
        <v>65</v>
      </c>
      <c r="M94" t="s">
        <v>12</v>
      </c>
    </row>
    <row r="95" spans="1:13" x14ac:dyDescent="0.45">
      <c r="A95">
        <v>204</v>
      </c>
      <c r="B95" s="7">
        <v>162792</v>
      </c>
      <c r="C95" s="7">
        <v>325584</v>
      </c>
      <c r="D95">
        <v>346</v>
      </c>
      <c r="E95">
        <v>520</v>
      </c>
      <c r="F95" s="3">
        <v>79</v>
      </c>
      <c r="G95" t="s">
        <v>74</v>
      </c>
      <c r="H95" t="s">
        <v>21</v>
      </c>
      <c r="I95" t="s">
        <v>63</v>
      </c>
      <c r="J95" t="s">
        <v>64</v>
      </c>
      <c r="K95" t="s">
        <v>65</v>
      </c>
      <c r="L95" t="s">
        <v>65</v>
      </c>
      <c r="M95" t="s">
        <v>12</v>
      </c>
    </row>
    <row r="96" spans="1:13" x14ac:dyDescent="0.45">
      <c r="A96">
        <v>222</v>
      </c>
      <c r="B96" s="7">
        <v>253968</v>
      </c>
      <c r="C96" s="7">
        <v>507936</v>
      </c>
      <c r="D96">
        <v>324</v>
      </c>
      <c r="E96">
        <v>434</v>
      </c>
      <c r="F96" s="3">
        <v>28</v>
      </c>
      <c r="G96" t="s">
        <v>73</v>
      </c>
      <c r="H96" t="s">
        <v>19</v>
      </c>
      <c r="I96" t="s">
        <v>63</v>
      </c>
      <c r="J96" t="s">
        <v>64</v>
      </c>
      <c r="K96" t="s">
        <v>77</v>
      </c>
      <c r="L96" t="s">
        <v>76</v>
      </c>
      <c r="M96" t="s">
        <v>30</v>
      </c>
    </row>
    <row r="97" spans="1:13" x14ac:dyDescent="0.45">
      <c r="A97">
        <v>129</v>
      </c>
      <c r="B97" s="7">
        <v>118809</v>
      </c>
      <c r="C97" s="7">
        <v>237618</v>
      </c>
      <c r="D97">
        <v>480</v>
      </c>
      <c r="E97">
        <v>583</v>
      </c>
      <c r="F97" s="3">
        <v>22</v>
      </c>
      <c r="G97" t="s">
        <v>74</v>
      </c>
      <c r="H97" t="s">
        <v>40</v>
      </c>
      <c r="I97" t="s">
        <v>63</v>
      </c>
      <c r="J97" t="s">
        <v>64</v>
      </c>
      <c r="K97" t="s">
        <v>65</v>
      </c>
      <c r="L97" t="s">
        <v>65</v>
      </c>
      <c r="M97" t="s">
        <v>12</v>
      </c>
    </row>
    <row r="98" spans="1:13" x14ac:dyDescent="0.45">
      <c r="A98">
        <v>148</v>
      </c>
      <c r="B98" s="7">
        <v>153772</v>
      </c>
      <c r="C98" s="7">
        <v>307544</v>
      </c>
      <c r="D98">
        <v>427</v>
      </c>
      <c r="E98">
        <v>603</v>
      </c>
      <c r="F98" s="3">
        <v>5</v>
      </c>
      <c r="G98" t="s">
        <v>74</v>
      </c>
      <c r="H98" t="s">
        <v>29</v>
      </c>
      <c r="I98" t="s">
        <v>63</v>
      </c>
      <c r="J98" t="s">
        <v>64</v>
      </c>
      <c r="K98" t="s">
        <v>65</v>
      </c>
      <c r="L98" t="s">
        <v>65</v>
      </c>
      <c r="M98" t="s">
        <v>12</v>
      </c>
    </row>
    <row r="99" spans="1:13" x14ac:dyDescent="0.45">
      <c r="A99">
        <v>244</v>
      </c>
      <c r="B99" s="7">
        <v>196908</v>
      </c>
      <c r="C99" s="7">
        <v>393816</v>
      </c>
      <c r="D99">
        <v>320</v>
      </c>
      <c r="E99">
        <v>615</v>
      </c>
      <c r="F99" s="3">
        <v>64</v>
      </c>
      <c r="G99" t="s">
        <v>74</v>
      </c>
      <c r="H99" t="s">
        <v>29</v>
      </c>
      <c r="I99" t="s">
        <v>63</v>
      </c>
      <c r="J99" t="s">
        <v>64</v>
      </c>
      <c r="K99" t="s">
        <v>65</v>
      </c>
      <c r="L99" t="s">
        <v>65</v>
      </c>
      <c r="M99" t="s">
        <v>12</v>
      </c>
    </row>
    <row r="100" spans="1:13" x14ac:dyDescent="0.45">
      <c r="A100">
        <v>191</v>
      </c>
      <c r="B100" s="7">
        <v>264153</v>
      </c>
      <c r="C100" s="7">
        <v>528306</v>
      </c>
      <c r="D100">
        <v>413</v>
      </c>
      <c r="E100">
        <v>522</v>
      </c>
      <c r="F100" s="3">
        <v>36</v>
      </c>
      <c r="G100" t="s">
        <v>74</v>
      </c>
      <c r="H100" t="s">
        <v>11</v>
      </c>
      <c r="I100" t="s">
        <v>63</v>
      </c>
      <c r="J100" t="s">
        <v>64</v>
      </c>
      <c r="K100" t="s">
        <v>65</v>
      </c>
      <c r="L100" t="s">
        <v>65</v>
      </c>
      <c r="M100" t="s">
        <v>12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RowHeight="14.25" x14ac:dyDescent="0.45"/>
  <cols>
    <col min="1" max="1" width="31.1328125" customWidth="1"/>
  </cols>
  <sheetData>
    <row r="1" spans="1:2" x14ac:dyDescent="0.45">
      <c r="A1" t="s">
        <v>2</v>
      </c>
      <c r="B1" s="1" t="str">
        <f ca="1">CHOOSE(RANDBETWEEN(1,18),"0-4","5-9","10-14","15-19","20-24","25-29","30-34","35-39","40-44","45-49","50-54","55-59","60-64","65-69","70-74","75-79","80-84","85-90")</f>
        <v>15-19</v>
      </c>
    </row>
    <row r="2" spans="1:2" x14ac:dyDescent="0.45">
      <c r="A2" t="s">
        <v>1</v>
      </c>
      <c r="B2" t="str">
        <f ca="1">CHOOSE(RANDBETWEEN(1,2),"Male","Female")</f>
        <v>Female</v>
      </c>
    </row>
    <row r="3" spans="1:2" x14ac:dyDescent="0.45">
      <c r="A3" t="s">
        <v>31</v>
      </c>
      <c r="B3" t="str">
        <f ca="1">CHOOSE(RANDBETWEEN(1,8),"Discontinued","New","Transfer from other fund","Transfer from another policy","Transfer from another state","Transfer to another policy","Transfer to another state","Policy cover change")</f>
        <v>Transfer to another policy</v>
      </c>
    </row>
    <row r="4" spans="1:2" x14ac:dyDescent="0.45">
      <c r="A4" t="s">
        <v>32</v>
      </c>
      <c r="B4" t="str">
        <f ca="1">CHOOSE(RANDBETWEEN(1,4),"Basic","Bronze","Silver","Gold")</f>
        <v>Silver</v>
      </c>
    </row>
    <row r="5" spans="1:2" x14ac:dyDescent="0.45">
      <c r="A5" t="s">
        <v>5</v>
      </c>
      <c r="B5" t="str">
        <f ca="1">CHOOSE(RANDBETWEEN(1,9),"NSW","QLD","VIC","ACT","NSW","SA","TAS","NT","WA")</f>
        <v>QLD</v>
      </c>
    </row>
    <row r="6" spans="1:2" x14ac:dyDescent="0.45">
      <c r="A6" t="s">
        <v>41</v>
      </c>
      <c r="B6" t="str">
        <f ca="1">CHOOSE(RANDBETWEEN(1,4),"Single","Family","Single Parent","Couple")</f>
        <v>Couple</v>
      </c>
    </row>
    <row r="7" spans="1:2" x14ac:dyDescent="0.45">
      <c r="A7" t="s">
        <v>42</v>
      </c>
      <c r="B7">
        <f ca="1">CHOOSE(RANDBETWEEN(1,4),0,250,500,1000)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standard development</TermName>
          <TermId xmlns="http://schemas.microsoft.com/office/infopath/2007/PartnerControls">0d438fdb-7eb1-4ccc-8be5-4345f3abd880</TermId>
        </TermInfo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Advice</TermName>
          <TermId xmlns="http://schemas.microsoft.com/office/infopath/2007/PartnerControls">675cfca2-30a5-44e5-bafe-bcb9a4a1e6d5</TermId>
        </TermInfo>
        <TermInfo xmlns="http://schemas.microsoft.com/office/infopath/2007/PartnerControls">
          <TermName xmlns="http://schemas.microsoft.com/office/infopath/2007/PartnerControls">Analysis</TermName>
          <TermId xmlns="http://schemas.microsoft.com/office/infopath/2007/PartnerControls">efc90602-ad7a-4e85-a41c-9904c6761bb3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>Fainstein, Marat</DisplayName>
        <AccountId>60</AccountId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UNCLASSIFIED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10</Value>
      <Value>189</Value>
      <Value>70</Value>
      <Value>1</Value>
      <Value>102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</TermName>
          <TermId xmlns="http://schemas.microsoft.com/office/infopath/2007/PartnerControls">10657f9d-7e9a-e511-8d41-005056b54f10</TermId>
        </TermInfo>
      </Terms>
    </l003ee8eff60461aa1bd0027aba92ea4>
    <APRADescription xmlns="814d62cb-2db6-4c25-ab62-b9075facbc11">Examples of the data for the unit records for the HRB605 submission</APRADescription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VQVUQ2WUPSKA-1683173573-49950</_dlc_DocId>
    <_dlc_DocIdUrl xmlns="814d62cb-2db6-4c25-ab62-b9075facbc11">
      <Url>https://im/teams/DA/_layouts/15/DocIdRedir.aspx?ID=VQVUQ2WUPSKA-1683173573-49950</Url>
      <Description>VQVUQ2WUPSKA-1683173573-49950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22" ma:contentTypeDescription="Create a new document." ma:contentTypeScope="" ma:versionID="0d455c741b6015f1f8bfec7c4d7a5490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932e2b43991d8cf04da7b18cbb69eaa4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DLM: For Official Use Only" ma:hidden="true" ma:internalName="APRASecurityClassification" ma:readOnly="false">
      <xsd:simpleType>
        <xsd:restriction base="dms:Choice"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F718C-09AB-4A50-AF91-8BBE8E6FBD1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BFC469B-A80B-4BCC-B5AD-8B6551F2545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F6B7CD-226B-4FAA-9F07-65D6CF2A97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E04924-3984-434A-ABBB-F8B3FE5B5A9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836A57CF-2366-4D34-89AB-921B17533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Movements of insured persons</vt:lpstr>
      <vt:lpstr>2 Insured persons</vt:lpstr>
      <vt:lpstr>3 Policies</vt:lpstr>
      <vt:lpstr>4 Services, benefits, fees etc</vt:lpstr>
      <vt:lpstr>Sheet3</vt:lpstr>
    </vt:vector>
  </TitlesOfParts>
  <Company>APRA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Reform data examples</dc:title>
  <dc:creator>Fainstein, Marat</dc:creator>
  <cp:keywords>[SEC=UNCLASSIFIED]</cp:keywords>
  <cp:lastModifiedBy>Ahumada, Alejandra</cp:lastModifiedBy>
  <dcterms:created xsi:type="dcterms:W3CDTF">2019-12-03T06:11:33Z</dcterms:created>
  <dcterms:modified xsi:type="dcterms:W3CDTF">2019-12-12T03:41:40Z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0x0101008CA7A4F8331B45C7B0D3158B4994D0CA0200BD2A692CFD66A941B2B82EF45B0E040E</vt:lpwstr>
  </property>
  <property fmtid="{D5CDD505-2E9C-101B-9397-08002B2CF9AE}" pid="3" name="APRAPeriod">
    <vt:lpwstr/>
  </property>
  <property fmtid="{D5CDD505-2E9C-101B-9397-08002B2CF9AE}" pid="4" name="APRAPRSG">
    <vt:lpwstr/>
  </property>
  <property fmtid="{D5CDD505-2E9C-101B-9397-08002B2CF9AE}" pid="5" name="APRAActivity">
    <vt:lpwstr>70;#Reporting standard development|0d438fdb-7eb1-4ccc-8be5-4345f3abd880;#47;#Data collection|9c208ec1-acb8-4005-ba1a-e7d4ed62ea16;#48;#Development|7276960b-cd04-4fd9-bbf6-f5b03d867772</vt:lpwstr>
  </property>
  <property fmtid="{D5CDD505-2E9C-101B-9397-08002B2CF9AE}" pid="6" name="APRAYear">
    <vt:lpwstr/>
  </property>
  <property fmtid="{D5CDD505-2E9C-101B-9397-08002B2CF9AE}" pid="7" name="APRAIndustry">
    <vt:lpwstr>10;#PHI|10657f9d-7e9a-e511-8d41-005056b54f10</vt:lpwstr>
  </property>
  <property fmtid="{D5CDD505-2E9C-101B-9397-08002B2CF9AE}" pid="8" name="_dlc_DocIdItemGuid">
    <vt:lpwstr>245a1966-d49a-4e2d-b972-1fe122aa2bbc</vt:lpwstr>
  </property>
  <property fmtid="{D5CDD505-2E9C-101B-9397-08002B2CF9AE}" pid="9" name="IsLocked">
    <vt:lpwstr>Yes</vt:lpwstr>
  </property>
  <property fmtid="{D5CDD505-2E9C-101B-9397-08002B2CF9AE}" pid="10" name="APRAIRTR">
    <vt:lpwstr/>
  </property>
  <property fmtid="{D5CDD505-2E9C-101B-9397-08002B2CF9AE}" pid="11" name="APRACostCentre">
    <vt:lpwstr/>
  </property>
  <property fmtid="{D5CDD505-2E9C-101B-9397-08002B2CF9AE}" pid="12" name="IT system type">
    <vt:lpwstr/>
  </property>
  <property fmtid="{D5CDD505-2E9C-101B-9397-08002B2CF9AE}" pid="13" name="APRACategory">
    <vt:lpwstr/>
  </property>
  <property fmtid="{D5CDD505-2E9C-101B-9397-08002B2CF9AE}" pid="14" name="APRADocumentType">
    <vt:lpwstr>189;#Advice|675cfca2-30a5-44e5-bafe-bcb9a4a1e6d5;#102;#Analysis|efc90602-ad7a-4e85-a41c-9904c6761bb3</vt:lpwstr>
  </property>
  <property fmtid="{D5CDD505-2E9C-101B-9397-08002B2CF9AE}" pid="15" name="APRAStatus">
    <vt:lpwstr>1;#Draft|0e1556d2-3fe8-443a-ada7-3620563b46b3</vt:lpwstr>
  </property>
  <property fmtid="{D5CDD505-2E9C-101B-9397-08002B2CF9AE}" pid="16" name="APRAEntityAdviceSupport">
    <vt:lpwstr/>
  </property>
  <property fmtid="{D5CDD505-2E9C-101B-9397-08002B2CF9AE}" pid="17" name="APRALegislation">
    <vt:lpwstr/>
  </property>
  <property fmtid="{D5CDD505-2E9C-101B-9397-08002B2CF9AE}" pid="18" name="APRAExternalOrganisation">
    <vt:lpwstr/>
  </property>
  <property fmtid="{D5CDD505-2E9C-101B-9397-08002B2CF9AE}" pid="19" name="RecordPoint_WorkflowType">
    <vt:lpwstr>ActiveSubmitStub</vt:lpwstr>
  </property>
  <property fmtid="{D5CDD505-2E9C-101B-9397-08002B2CF9AE}" pid="20" name="RecordPoint_ActiveItemWebId">
    <vt:lpwstr>{ad6dddf9-383b-42a4-9cb2-33e024a97839}</vt:lpwstr>
  </property>
  <property fmtid="{D5CDD505-2E9C-101B-9397-08002B2CF9AE}" pid="21" name="RecordPoint_ActiveItemSiteId">
    <vt:lpwstr>{99f7d170-f886-4b78-8389-87e4657e4bc8}</vt:lpwstr>
  </property>
  <property fmtid="{D5CDD505-2E9C-101B-9397-08002B2CF9AE}" pid="22" name="RecordPoint_ActiveItemListId">
    <vt:lpwstr>{61fbfb6e-bac9-459c-9569-360598f35847}</vt:lpwstr>
  </property>
  <property fmtid="{D5CDD505-2E9C-101B-9397-08002B2CF9AE}" pid="23" name="RecordPoint_ActiveItemUniqueId">
    <vt:lpwstr>{245a1966-d49a-4e2d-b972-1fe122aa2bbc}</vt:lpwstr>
  </property>
  <property fmtid="{D5CDD505-2E9C-101B-9397-08002B2CF9AE}" pid="24" name="RecordPoint_RecordNumberSubmitted">
    <vt:lpwstr>R0000971699</vt:lpwstr>
  </property>
  <property fmtid="{D5CDD505-2E9C-101B-9397-08002B2CF9AE}" pid="25" name="RecordPoint_SubmissionCompleted">
    <vt:lpwstr>2019-12-11T12:22:05.9320333+11:00</vt:lpwstr>
  </property>
  <property fmtid="{D5CDD505-2E9C-101B-9397-08002B2CF9AE}" pid="26" name="PM_ProtectiveMarkingValue_Footer">
    <vt:lpwstr>UNCLASSIFIED</vt:lpwstr>
  </property>
  <property fmtid="{D5CDD505-2E9C-101B-9397-08002B2CF9AE}" pid="27" name="PM_Caveats_Count">
    <vt:lpwstr>0</vt:lpwstr>
  </property>
  <property fmtid="{D5CDD505-2E9C-101B-9397-08002B2CF9AE}" pid="28" name="PM_Originator_Hash_SHA1">
    <vt:lpwstr>9C8793BBED6799BAA2B9F8DF89716A509872397B</vt:lpwstr>
  </property>
  <property fmtid="{D5CDD505-2E9C-101B-9397-08002B2CF9AE}" pid="29" name="PM_SecurityClassification">
    <vt:lpwstr>UNCLASSIFIED</vt:lpwstr>
  </property>
  <property fmtid="{D5CDD505-2E9C-101B-9397-08002B2CF9AE}" pid="30" name="PM_DisplayValueSecClassificationWithQualifier">
    <vt:lpwstr>UNCLASSIFIED</vt:lpwstr>
  </property>
  <property fmtid="{D5CDD505-2E9C-101B-9397-08002B2CF9AE}" pid="31" name="PM_Qualifier">
    <vt:lpwstr/>
  </property>
  <property fmtid="{D5CDD505-2E9C-101B-9397-08002B2CF9AE}" pid="32" name="PM_Hash_SHA1">
    <vt:lpwstr>8905228CDC9EAB73253DDAAA7A6ADB67B2FFBE55</vt:lpwstr>
  </property>
  <property fmtid="{D5CDD505-2E9C-101B-9397-08002B2CF9AE}" pid="33" name="PM_ProtectiveMarkingImage_Header">
    <vt:lpwstr>C:\Program Files (x86)\Common Files\janusNET Shared\janusSEAL\Images\DocumentSlashBlue.png</vt:lpwstr>
  </property>
  <property fmtid="{D5CDD505-2E9C-101B-9397-08002B2CF9AE}" pid="34" name="PM_InsertionValue">
    <vt:lpwstr>UNCLASSIFIED</vt:lpwstr>
  </property>
  <property fmtid="{D5CDD505-2E9C-101B-9397-08002B2CF9AE}" pid="35" name="PM_ProtectiveMarkingValue_Header">
    <vt:lpwstr>UNCLASSIFIED</vt:lpwstr>
  </property>
  <property fmtid="{D5CDD505-2E9C-101B-9397-08002B2CF9AE}" pid="36" name="PM_ProtectiveMarkingImage_Footer">
    <vt:lpwstr>C:\Program Files (x86)\Common Files\janusNET Shared\janusSEAL\Images\DocumentSlashBlue.png</vt:lpwstr>
  </property>
  <property fmtid="{D5CDD505-2E9C-101B-9397-08002B2CF9AE}" pid="37" name="PM_Namespace">
    <vt:lpwstr>gov.au</vt:lpwstr>
  </property>
  <property fmtid="{D5CDD505-2E9C-101B-9397-08002B2CF9AE}" pid="38" name="PM_Version">
    <vt:lpwstr>2012.3</vt:lpwstr>
  </property>
  <property fmtid="{D5CDD505-2E9C-101B-9397-08002B2CF9AE}" pid="39" name="PM_Originating_FileId">
    <vt:lpwstr>9E6B3AD0D4714F0D953B9C8B33DB60ED</vt:lpwstr>
  </property>
  <property fmtid="{D5CDD505-2E9C-101B-9397-08002B2CF9AE}" pid="40" name="PM_Note">
    <vt:lpwstr/>
  </property>
  <property fmtid="{D5CDD505-2E9C-101B-9397-08002B2CF9AE}" pid="41" name="PM_Markers">
    <vt:lpwstr/>
  </property>
  <property fmtid="{D5CDD505-2E9C-101B-9397-08002B2CF9AE}" pid="42" name="PM_OriginationTimeStamp">
    <vt:lpwstr>2019-12-12T03:41:05Z</vt:lpwstr>
  </property>
  <property fmtid="{D5CDD505-2E9C-101B-9397-08002B2CF9AE}" pid="43" name="PM_Hash_Version">
    <vt:lpwstr>2018.0</vt:lpwstr>
  </property>
  <property fmtid="{D5CDD505-2E9C-101B-9397-08002B2CF9AE}" pid="44" name="PM_Hash_Salt_Prev">
    <vt:lpwstr>349BEF01DAF5D8364C1C4C663E1C683B</vt:lpwstr>
  </property>
  <property fmtid="{D5CDD505-2E9C-101B-9397-08002B2CF9AE}" pid="45" name="PM_Hash_Salt">
    <vt:lpwstr>79A41303AC04827B5F9207B4A25D8450</vt:lpwstr>
  </property>
  <property fmtid="{D5CDD505-2E9C-101B-9397-08002B2CF9AE}" pid="46" name="PM_PrintOutPlacement_XLS">
    <vt:lpwstr/>
  </property>
  <property fmtid="{D5CDD505-2E9C-101B-9397-08002B2CF9AE}" pid="47" name="PM_SecurityClassification_Prev">
    <vt:lpwstr>UNCLASSIFIED</vt:lpwstr>
  </property>
  <property fmtid="{D5CDD505-2E9C-101B-9397-08002B2CF9AE}" pid="48" name="PM_Qualifier_Prev">
    <vt:lpwstr/>
  </property>
  <property fmtid="{D5CDD505-2E9C-101B-9397-08002B2CF9AE}" pid="49" name="RecordPoint_SubmissionDate">
    <vt:lpwstr/>
  </property>
  <property fmtid="{D5CDD505-2E9C-101B-9397-08002B2CF9AE}" pid="50" name="RecordPoint_ActiveItemMoved">
    <vt:lpwstr/>
  </property>
  <property fmtid="{D5CDD505-2E9C-101B-9397-08002B2CF9AE}" pid="51" name="RecordPoint_RecordFormat">
    <vt:lpwstr/>
  </property>
</Properties>
</file>