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jrpett\Downloads\"/>
    </mc:Choice>
  </mc:AlternateContent>
  <xr:revisionPtr revIDLastSave="0" documentId="8_{6A6178F2-8ADC-4B57-805E-260D71EDDA97}" xr6:coauthVersionLast="47" xr6:coauthVersionMax="47" xr10:uidLastSave="{00000000-0000-0000-0000-000000000000}"/>
  <bookViews>
    <workbookView xWindow="-120" yWindow="-120" windowWidth="29040" windowHeight="15720" tabRatio="851" xr2:uid="{00000000-000D-0000-FFFF-FFFF00000000}"/>
  </bookViews>
  <sheets>
    <sheet name="Cover " sheetId="175" r:id="rId1"/>
    <sheet name="Notes " sheetId="176" r:id="rId2"/>
    <sheet name="Contents " sheetId="172" r:id="rId3"/>
    <sheet name="KeyStats" sheetId="39" r:id="rId4"/>
    <sheet name="Table 1a" sheetId="61" r:id="rId5"/>
    <sheet name="Table 1b" sheetId="62" r:id="rId6"/>
    <sheet name="Table 1c" sheetId="10" r:id="rId7"/>
    <sheet name="Table 1d" sheetId="90" r:id="rId8"/>
    <sheet name="Table 2a" sheetId="144" r:id="rId9"/>
    <sheet name="Table 2b" sheetId="148" r:id="rId10"/>
    <sheet name="Table 2c" sheetId="157" r:id="rId11"/>
    <sheet name="Table 2d" sheetId="152" r:id="rId12"/>
    <sheet name="Table 3a" sheetId="145" r:id="rId13"/>
    <sheet name="Table 3b" sheetId="149" r:id="rId14"/>
    <sheet name="Table 3c" sheetId="158" r:id="rId15"/>
    <sheet name="Table 3d" sheetId="153" r:id="rId16"/>
    <sheet name="Table 4a" sheetId="146" r:id="rId17"/>
    <sheet name="Table 4b" sheetId="150" r:id="rId18"/>
    <sheet name="Table 4c" sheetId="159" r:id="rId19"/>
    <sheet name="Table 4d" sheetId="154" r:id="rId20"/>
    <sheet name="Table 5a" sheetId="147" r:id="rId21"/>
    <sheet name="Table 5b" sheetId="151" r:id="rId22"/>
    <sheet name="Table 5c" sheetId="160" r:id="rId23"/>
    <sheet name="Table 5d" sheetId="155" r:id="rId24"/>
    <sheet name="Table 6a" sheetId="88" r:id="rId25"/>
    <sheet name="Revisions" sheetId="171" r:id="rId26"/>
    <sheet name="Explanatory Notes" sheetId="177" r:id="rId27"/>
  </sheets>
  <externalReferences>
    <externalReference r:id="rId28"/>
  </externalReferences>
  <definedNames>
    <definedName name="Jun_14" comment="Resubmission" localSheetId="0">#REF!</definedName>
    <definedName name="Jun_14" comment="Resubmission" localSheetId="26">#REF!</definedName>
    <definedName name="Jun_14" comment="Resubmission" localSheetId="1">#REF!</definedName>
    <definedName name="Jun_14" comment="Resubmission">#REF!</definedName>
    <definedName name="_xlnm.Print_Area" localSheetId="2">'Contents '!$A$1:$B$50</definedName>
    <definedName name="_xlnm.Print_Area" localSheetId="26">'Explanatory Notes'!$A$1:$A$69</definedName>
    <definedName name="_xlnm.Print_Area" localSheetId="3">KeyStats!$A$1:$F$46</definedName>
    <definedName name="_xlnm.Print_Area" localSheetId="4">'Table 1a'!$A$1:$AV$46</definedName>
    <definedName name="_xlnm.Print_Area" localSheetId="5">'Table 1b'!$A$1:$AU$45</definedName>
    <definedName name="_xlnm.Print_Area" localSheetId="6">'Table 1c'!$A$1:$AV$20</definedName>
    <definedName name="_xlnm.Print_Area" localSheetId="7">'Table 1d'!$A$1:$K$54</definedName>
    <definedName name="_xlnm.Print_Area" localSheetId="8">'Table 2a'!$A$1:$AV$46</definedName>
    <definedName name="_xlnm.Print_Area" localSheetId="9">'Table 2b'!$A$1:$AU$46</definedName>
    <definedName name="_xlnm.Print_Area" localSheetId="10">'Table 2c'!$A$1:$AV$21</definedName>
    <definedName name="_xlnm.Print_Area" localSheetId="11">'Table 2d'!$A$1:$K$55</definedName>
    <definedName name="_xlnm.Print_Area" localSheetId="12">'Table 3a'!$A$1:$AV$47</definedName>
    <definedName name="_xlnm.Print_Area" localSheetId="13">'Table 3b'!$A$1:$AU$46</definedName>
    <definedName name="_xlnm.Print_Area" localSheetId="14">'Table 3c'!$A$1:$AV$21</definedName>
    <definedName name="_xlnm.Print_Area" localSheetId="15">'Table 3d'!$A$1:$K$55</definedName>
    <definedName name="_xlnm.Print_Area" localSheetId="16">'Table 4a'!$A$1:$AV$47</definedName>
    <definedName name="_xlnm.Print_Area" localSheetId="17">'Table 4b'!$A$1:$AU$46</definedName>
    <definedName name="_xlnm.Print_Area" localSheetId="18">'Table 4c'!$A$1:$AV$21</definedName>
    <definedName name="_xlnm.Print_Area" localSheetId="19">'Table 4d'!$A$1:$K$55</definedName>
    <definedName name="_xlnm.Print_Area" localSheetId="20">'Table 5a'!$A$1:$AV$47</definedName>
    <definedName name="_xlnm.Print_Area" localSheetId="21">'Table 5b'!$A$1:$AU$46</definedName>
    <definedName name="_xlnm.Print_Area" localSheetId="22">'Table 5c'!$A$1:$AV$21</definedName>
    <definedName name="_xlnm.Print_Area" localSheetId="23">'Table 5d'!$A$1:$K$55</definedName>
    <definedName name="_xlnm.Print_Area" localSheetId="24">'Table 6a'!$A$1:$K$55</definedName>
    <definedName name="Tab_1A_Data" localSheetId="4">'Table 1a'!$B$8:$CL$45</definedName>
    <definedName name="Tab_1B_Data" localSheetId="5">'Table 1b'!$B$7:$CK$44</definedName>
    <definedName name="Tab_1C_Data" localSheetId="26">'[1]Table 1c'!$B$9:$CE$21</definedName>
    <definedName name="Tab_1C_Data" localSheetId="1">'[1]Table 1c'!$B$9:$CE$21</definedName>
    <definedName name="Tab_1C_Data" localSheetId="6">'Table 1c'!$B$8:$CL$19</definedName>
    <definedName name="Tab_1D_Data" localSheetId="7">'Table 1d'!$B$6:$AP$27</definedName>
    <definedName name="Tab_1D2_Data" localSheetId="7">'Table 1d'!$B$31:$AP$53</definedName>
    <definedName name="Tab_2A_Data" localSheetId="8">'Table 2a'!$B$8:$CI$45</definedName>
    <definedName name="Tab_2B_Data" localSheetId="9">'Table 2b'!$B$8:$CJ$45</definedName>
    <definedName name="Tab_2C_Data" localSheetId="10">'Table 2c'!$B$9:$CI$20</definedName>
    <definedName name="Tab_2D_Data" localSheetId="11">'Table 2d'!$B$7:$AP$28</definedName>
    <definedName name="Tab_2D2_Data" localSheetId="11">'Table 2d'!$B$32:$AP$54</definedName>
    <definedName name="Tab_3A_Data" localSheetId="12">'Table 3a'!$B$9:$CL$46</definedName>
    <definedName name="Tab_3B_Data" localSheetId="13">'Table 3b'!$B$8:$CK$45</definedName>
    <definedName name="Tab_3C_Data" localSheetId="14">'Table 3c'!$B$9:$CL$20</definedName>
    <definedName name="Tab_3D_Data" localSheetId="15">'Table 3d'!$B$7:$AP$28</definedName>
    <definedName name="Tab_3D2_Data" localSheetId="15">'Table 3d'!$B$32:$AP$54</definedName>
    <definedName name="Tab_4A_Data" localSheetId="16">'Table 4a'!$B$9:$CL$46</definedName>
    <definedName name="Tab_4B_Data" localSheetId="17">'Table 4b'!$B$8:$CK$45</definedName>
    <definedName name="Tab_4C_Data" localSheetId="18">'Table 4c'!$B$9:$CL$20</definedName>
    <definedName name="Tab_4D_Data" localSheetId="19">'Table 4d'!$B$7:$AP$28</definedName>
    <definedName name="Tab_4D2_Data" localSheetId="19">'Table 4d'!$B$32:$AP$54</definedName>
    <definedName name="Tab_5A_Data" localSheetId="20">'Table 5a'!$B$9:$CL$46</definedName>
    <definedName name="Tab_5B_Data" localSheetId="21">'Table 5b'!$B$8:$CK$45</definedName>
    <definedName name="Tab_5C_Data" localSheetId="22">'Table 5c'!$B$9:$CL$20</definedName>
    <definedName name="Tab_5D_Data" localSheetId="23">'Table 5d'!$B$7:$AP$28</definedName>
    <definedName name="Tab_5D2_Data" localSheetId="23">'Table 5d'!$B$32:$AP$54</definedName>
    <definedName name="Tab_6A_Data" localSheetId="24">'Table 6a'!$B$8:$AP$29</definedName>
    <definedName name="Tab_6A2_Data" localSheetId="24">'Table 6a'!$B$33:$AP$54</definedName>
    <definedName name="Tab_KeyStatsa_Data" localSheetId="3">KeyStats!$B$6:$F$23</definedName>
    <definedName name="Tab_KeyStatsb_Data" localSheetId="3">KeyStats!$B$27:$F$45</definedName>
    <definedName name="Tab_KeyStatsc_Data" localSheetId="0">#REF!</definedName>
    <definedName name="Tab_KeyStatsc_Data" localSheetId="26">#REF!</definedName>
    <definedName name="Tab_KeyStatsc_Data" localSheetId="1">#REF!</definedName>
    <definedName name="Tab_KeyStatsc_Data">#REF!</definedName>
    <definedName name="Tab_KeyStatsd_Data" localSheetId="0">#REF!</definedName>
    <definedName name="Tab_KeyStatsd_Data" localSheetId="26">#REF!</definedName>
    <definedName name="Tab_KeyStatsd_Data" localSheetId="1">#REF!</definedName>
    <definedName name="Tab_KeyStatsd_Data">#REF!</definedName>
    <definedName name="Z_0979E060_AAA0_4DD6_8D6E_562751D18699_.wvu.Cols" localSheetId="5">'Table 1b'!$A$1</definedName>
    <definedName name="Z_0979E060_AAA0_4DD6_8D6E_562751D18699_.wvu.Cols" localSheetId="9">'Table 2b'!$A$1</definedName>
    <definedName name="Z_0979E060_AAA0_4DD6_8D6E_562751D18699_.wvu.Cols" localSheetId="13">'Table 3b'!$A$1</definedName>
    <definedName name="Z_0979E060_AAA0_4DD6_8D6E_562751D18699_.wvu.Cols" localSheetId="17">'Table 4b'!$A$1</definedName>
    <definedName name="Z_0979E060_AAA0_4DD6_8D6E_562751D18699_.wvu.Cols" localSheetId="21">'Table 5b'!$A$1</definedName>
    <definedName name="Z_0979E060_AAA0_4DD6_8D6E_562751D18699_.wvu.PrintArea" localSheetId="3">KeyStats!$A$1:$F$74</definedName>
    <definedName name="Z_0979E060_AAA0_4DD6_8D6E_562751D18699_.wvu.PrintArea" localSheetId="4">'Table 1a'!$A$1:$A$47</definedName>
    <definedName name="Z_0979E060_AAA0_4DD6_8D6E_562751D18699_.wvu.PrintArea" localSheetId="5">'Table 1b'!$A$1:$A$44</definedName>
    <definedName name="Z_0979E060_AAA0_4DD6_8D6E_562751D18699_.wvu.PrintArea" localSheetId="6">'Table 1c'!$A$1:$A$19</definedName>
    <definedName name="Z_0979E060_AAA0_4DD6_8D6E_562751D18699_.wvu.PrintArea" localSheetId="7">'Table 1d'!$A$1:$A$42</definedName>
    <definedName name="Z_0979E060_AAA0_4DD6_8D6E_562751D18699_.wvu.PrintArea" localSheetId="8">'Table 2a'!$A$1:$A$47</definedName>
    <definedName name="Z_0979E060_AAA0_4DD6_8D6E_562751D18699_.wvu.PrintArea" localSheetId="9">'Table 2b'!$A$1:$A$39</definedName>
    <definedName name="Z_0979E060_AAA0_4DD6_8D6E_562751D18699_.wvu.PrintArea" localSheetId="11">'Table 2d'!$A$1:$A$43</definedName>
    <definedName name="Z_0979E060_AAA0_4DD6_8D6E_562751D18699_.wvu.PrintArea" localSheetId="12">'Table 3a'!$A$1:$A$48</definedName>
    <definedName name="Z_0979E060_AAA0_4DD6_8D6E_562751D18699_.wvu.PrintArea" localSheetId="13">'Table 3b'!$A$1:$A$37</definedName>
    <definedName name="Z_0979E060_AAA0_4DD6_8D6E_562751D18699_.wvu.PrintArea" localSheetId="15">'Table 3d'!$A$1:$A$43</definedName>
    <definedName name="Z_0979E060_AAA0_4DD6_8D6E_562751D18699_.wvu.PrintArea" localSheetId="16">'Table 4a'!$A$1:$A$48</definedName>
    <definedName name="Z_0979E060_AAA0_4DD6_8D6E_562751D18699_.wvu.PrintArea" localSheetId="17">'Table 4b'!$A$1:$A$37</definedName>
    <definedName name="Z_0979E060_AAA0_4DD6_8D6E_562751D18699_.wvu.PrintArea" localSheetId="19">'Table 4d'!$A$1:$A$43</definedName>
    <definedName name="Z_0979E060_AAA0_4DD6_8D6E_562751D18699_.wvu.PrintArea" localSheetId="20">'Table 5a'!$A$1:$A$48</definedName>
    <definedName name="Z_0979E060_AAA0_4DD6_8D6E_562751D18699_.wvu.PrintArea" localSheetId="21">'Table 5b'!$A$1:$A$37</definedName>
    <definedName name="Z_0979E060_AAA0_4DD6_8D6E_562751D18699_.wvu.PrintArea" localSheetId="23">'Table 5d'!$A$1:$A$43</definedName>
    <definedName name="Z_0979E060_AAA0_4DD6_8D6E_562751D18699_.wvu.PrintArea" localSheetId="24">'Table 6a'!$A$1:$A$39</definedName>
    <definedName name="Z_5F6349B9_CCDA_48A4_8BD9_536DC1D8B6D0_.wvu.Cols" localSheetId="5">'Table 1b'!$A$1</definedName>
    <definedName name="Z_5F6349B9_CCDA_48A4_8BD9_536DC1D8B6D0_.wvu.Cols" localSheetId="9">'Table 2b'!$A$1</definedName>
    <definedName name="Z_5F6349B9_CCDA_48A4_8BD9_536DC1D8B6D0_.wvu.Cols" localSheetId="13">'Table 3b'!$A$1</definedName>
    <definedName name="Z_5F6349B9_CCDA_48A4_8BD9_536DC1D8B6D0_.wvu.Cols" localSheetId="17">'Table 4b'!$A$1</definedName>
    <definedName name="Z_5F6349B9_CCDA_48A4_8BD9_536DC1D8B6D0_.wvu.Cols" localSheetId="21">'Table 5b'!$A$1</definedName>
    <definedName name="Z_5F6349B9_CCDA_48A4_8BD9_536DC1D8B6D0_.wvu.PrintArea" localSheetId="3">KeyStats!$A$1:$F$74</definedName>
    <definedName name="Z_5F6349B9_CCDA_48A4_8BD9_536DC1D8B6D0_.wvu.PrintArea" localSheetId="4">'Table 1a'!$A$1:$A$47</definedName>
    <definedName name="Z_5F6349B9_CCDA_48A4_8BD9_536DC1D8B6D0_.wvu.PrintArea" localSheetId="5">'Table 1b'!$A$1:$A$44</definedName>
    <definedName name="Z_5F6349B9_CCDA_48A4_8BD9_536DC1D8B6D0_.wvu.PrintArea" localSheetId="6">'Table 1c'!$A$1:$A$19</definedName>
    <definedName name="Z_5F6349B9_CCDA_48A4_8BD9_536DC1D8B6D0_.wvu.PrintArea" localSheetId="7">'Table 1d'!$A$1:$A$42</definedName>
    <definedName name="Z_5F6349B9_CCDA_48A4_8BD9_536DC1D8B6D0_.wvu.PrintArea" localSheetId="8">'Table 2a'!$A$1:$A$47</definedName>
    <definedName name="Z_5F6349B9_CCDA_48A4_8BD9_536DC1D8B6D0_.wvu.PrintArea" localSheetId="9">'Table 2b'!$A$1:$A$39</definedName>
    <definedName name="Z_5F6349B9_CCDA_48A4_8BD9_536DC1D8B6D0_.wvu.PrintArea" localSheetId="11">'Table 2d'!$A$1:$A$43</definedName>
    <definedName name="Z_5F6349B9_CCDA_48A4_8BD9_536DC1D8B6D0_.wvu.PrintArea" localSheetId="12">'Table 3a'!$A$1:$A$48</definedName>
    <definedName name="Z_5F6349B9_CCDA_48A4_8BD9_536DC1D8B6D0_.wvu.PrintArea" localSheetId="13">'Table 3b'!$A$1:$A$37</definedName>
    <definedName name="Z_5F6349B9_CCDA_48A4_8BD9_536DC1D8B6D0_.wvu.PrintArea" localSheetId="15">'Table 3d'!$A$1:$A$43</definedName>
    <definedName name="Z_5F6349B9_CCDA_48A4_8BD9_536DC1D8B6D0_.wvu.PrintArea" localSheetId="16">'Table 4a'!$A$1:$A$48</definedName>
    <definedName name="Z_5F6349B9_CCDA_48A4_8BD9_536DC1D8B6D0_.wvu.PrintArea" localSheetId="17">'Table 4b'!$A$1:$A$37</definedName>
    <definedName name="Z_5F6349B9_CCDA_48A4_8BD9_536DC1D8B6D0_.wvu.PrintArea" localSheetId="19">'Table 4d'!$A$1:$A$43</definedName>
    <definedName name="Z_5F6349B9_CCDA_48A4_8BD9_536DC1D8B6D0_.wvu.PrintArea" localSheetId="20">'Table 5a'!$A$1:$A$48</definedName>
    <definedName name="Z_5F6349B9_CCDA_48A4_8BD9_536DC1D8B6D0_.wvu.PrintArea" localSheetId="21">'Table 5b'!$A$1:$A$37</definedName>
    <definedName name="Z_5F6349B9_CCDA_48A4_8BD9_536DC1D8B6D0_.wvu.PrintArea" localSheetId="23">'Table 5d'!$A$1:$A$43</definedName>
    <definedName name="Z_5F6349B9_CCDA_48A4_8BD9_536DC1D8B6D0_.wvu.PrintArea" localSheetId="24">'Table 6a'!$A$1:$A$39</definedName>
    <definedName name="Z_9393BDF1_CE46_4583_8E21_C03940E6FD80_.wvu.Cols" localSheetId="4">'Table 1a'!$A$1</definedName>
    <definedName name="Z_9393BDF1_CE46_4583_8E21_C03940E6FD80_.wvu.Cols" localSheetId="5">'Table 1b'!$A$1</definedName>
    <definedName name="Z_9393BDF1_CE46_4583_8E21_C03940E6FD80_.wvu.Cols" localSheetId="8">'Table 2a'!$A$1</definedName>
    <definedName name="Z_9393BDF1_CE46_4583_8E21_C03940E6FD80_.wvu.Cols" localSheetId="9">'Table 2b'!$A$1</definedName>
    <definedName name="Z_9393BDF1_CE46_4583_8E21_C03940E6FD80_.wvu.Cols" localSheetId="12">'Table 3a'!$A$1</definedName>
    <definedName name="Z_9393BDF1_CE46_4583_8E21_C03940E6FD80_.wvu.Cols" localSheetId="13">'Table 3b'!$A$1</definedName>
    <definedName name="Z_9393BDF1_CE46_4583_8E21_C03940E6FD80_.wvu.Cols" localSheetId="16">'Table 4a'!$A$1</definedName>
    <definedName name="Z_9393BDF1_CE46_4583_8E21_C03940E6FD80_.wvu.Cols" localSheetId="17">'Table 4b'!$A$1</definedName>
    <definedName name="Z_9393BDF1_CE46_4583_8E21_C03940E6FD80_.wvu.Cols" localSheetId="20">'Table 5a'!$A$1</definedName>
    <definedName name="Z_9393BDF1_CE46_4583_8E21_C03940E6FD80_.wvu.Cols" localSheetId="21">'Table 5b'!$A$1</definedName>
    <definedName name="Z_9393BDF1_CE46_4583_8E21_C03940E6FD80_.wvu.PrintArea" localSheetId="3">KeyStats!$A$1:$F$74</definedName>
    <definedName name="Z_9393BDF1_CE46_4583_8E21_C03940E6FD80_.wvu.PrintArea" localSheetId="4">'Table 1a'!$A$1:$A$46</definedName>
    <definedName name="Z_9393BDF1_CE46_4583_8E21_C03940E6FD80_.wvu.PrintArea" localSheetId="5">'Table 1b'!$A$1:$A$44</definedName>
    <definedName name="Z_9393BDF1_CE46_4583_8E21_C03940E6FD80_.wvu.PrintArea" localSheetId="6">'Table 1c'!$A$1:$A$19</definedName>
    <definedName name="Z_9393BDF1_CE46_4583_8E21_C03940E6FD80_.wvu.PrintArea" localSheetId="7">'Table 1d'!$A$1:$A$42</definedName>
    <definedName name="Z_9393BDF1_CE46_4583_8E21_C03940E6FD80_.wvu.PrintArea" localSheetId="8">'Table 2a'!$A$1:$A$46</definedName>
    <definedName name="Z_9393BDF1_CE46_4583_8E21_C03940E6FD80_.wvu.PrintArea" localSheetId="9">'Table 2b'!$A$1:$A$39</definedName>
    <definedName name="Z_9393BDF1_CE46_4583_8E21_C03940E6FD80_.wvu.PrintArea" localSheetId="11">'Table 2d'!$A$1:$A$43</definedName>
    <definedName name="Z_9393BDF1_CE46_4583_8E21_C03940E6FD80_.wvu.PrintArea" localSheetId="12">'Table 3a'!$A$1:$A$47</definedName>
    <definedName name="Z_9393BDF1_CE46_4583_8E21_C03940E6FD80_.wvu.PrintArea" localSheetId="13">'Table 3b'!$A$1:$A$37</definedName>
    <definedName name="Z_9393BDF1_CE46_4583_8E21_C03940E6FD80_.wvu.PrintArea" localSheetId="15">'Table 3d'!$A$1:$A$43</definedName>
    <definedName name="Z_9393BDF1_CE46_4583_8E21_C03940E6FD80_.wvu.PrintArea" localSheetId="16">'Table 4a'!$A$1:$A$47</definedName>
    <definedName name="Z_9393BDF1_CE46_4583_8E21_C03940E6FD80_.wvu.PrintArea" localSheetId="17">'Table 4b'!$A$1:$A$37</definedName>
    <definedName name="Z_9393BDF1_CE46_4583_8E21_C03940E6FD80_.wvu.PrintArea" localSheetId="19">'Table 4d'!$A$1:$A$43</definedName>
    <definedName name="Z_9393BDF1_CE46_4583_8E21_C03940E6FD80_.wvu.PrintArea" localSheetId="20">'Table 5a'!$A$1:$A$47</definedName>
    <definedName name="Z_9393BDF1_CE46_4583_8E21_C03940E6FD80_.wvu.PrintArea" localSheetId="21">'Table 5b'!$A$1:$A$37</definedName>
    <definedName name="Z_9393BDF1_CE46_4583_8E21_C03940E6FD80_.wvu.PrintArea" localSheetId="23">'Table 5d'!$A$1:$A$43</definedName>
    <definedName name="Z_9393BDF1_CE46_4583_8E21_C03940E6FD80_.wvu.PrintArea" localSheetId="24">'Table 6a'!$A$1:$A$39</definedName>
    <definedName name="Z_9393BDF1_CE46_4583_8E21_C03940E6FD80_.wvu.Rows" localSheetId="4">'Table 1a'!$A$1</definedName>
    <definedName name="Z_9393BDF1_CE46_4583_8E21_C03940E6FD80_.wvu.Rows" localSheetId="5">'Table 1b'!$A$1</definedName>
    <definedName name="Z_9393BDF1_CE46_4583_8E21_C03940E6FD80_.wvu.Rows" localSheetId="8">'Table 2a'!$A$1</definedName>
    <definedName name="Z_9393BDF1_CE46_4583_8E21_C03940E6FD80_.wvu.Rows" localSheetId="9">'Table 2b'!$A$1</definedName>
    <definedName name="Z_9393BDF1_CE46_4583_8E21_C03940E6FD80_.wvu.Rows" localSheetId="12">'Table 3a'!$A$1</definedName>
    <definedName name="Z_9393BDF1_CE46_4583_8E21_C03940E6FD80_.wvu.Rows" localSheetId="13">'Table 3b'!$A$1</definedName>
    <definedName name="Z_9393BDF1_CE46_4583_8E21_C03940E6FD80_.wvu.Rows" localSheetId="16">'Table 4a'!$A$1</definedName>
    <definedName name="Z_9393BDF1_CE46_4583_8E21_C03940E6FD80_.wvu.Rows" localSheetId="17">'Table 4b'!$A$1</definedName>
    <definedName name="Z_9393BDF1_CE46_4583_8E21_C03940E6FD80_.wvu.Rows" localSheetId="20">'Table 5a'!$A$1</definedName>
    <definedName name="Z_9393BDF1_CE46_4583_8E21_C03940E6FD80_.wvu.Rows" localSheetId="21">'Table 5b'!$A$1</definedName>
  </definedNames>
  <calcPr calcId="191028"/>
  <customWorkbookViews>
    <customWorkbookView name="kskay - Personal View" guid="{0979E060-AAA0-4DD6-8D6E-562751D18699}" mergeInterval="0" personalView="1" maximized="1" windowWidth="608" windowHeight="554" tabRatio="891" activeSheetId="8" showComments="commNone"/>
    <customWorkbookView name="rdodon - Personal View" guid="{9393BDF1-CE46-4583-8E21-C03940E6FD80}" mergeInterval="0" personalView="1" maximized="1" windowWidth="1276" windowHeight="771" activeSheetId="28"/>
    <customWorkbookView name="wychau - Personal View" guid="{5F6349B9-CCDA-48A4-8BD9-536DC1D8B6D0}" mergeInterval="0" personalView="1" xWindow="5" yWindow="31" windowWidth="562" windowHeight="600" tabRatio="891" activeSheetId="15"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L46" i="145" l="1"/>
  <c r="CJ9" i="149" l="1"/>
  <c r="C22" i="39" l="1"/>
  <c r="D22" i="39"/>
  <c r="E22" i="39"/>
  <c r="F22" i="39"/>
  <c r="B22" i="39"/>
</calcChain>
</file>

<file path=xl/sharedStrings.xml><?xml version="1.0" encoding="utf-8"?>
<sst xmlns="http://schemas.openxmlformats.org/spreadsheetml/2006/main" count="3016" uniqueCount="379">
  <si>
    <t>Statistics</t>
  </si>
  <si>
    <t>Quarterly superannuation performance</t>
  </si>
  <si>
    <t>June 2026</t>
  </si>
  <si>
    <t>(released 31 Aug 2026)</t>
  </si>
  <si>
    <r>
      <t xml:space="preserve">AUSTRALIAN PRUDENTIAL REGULATION AUTHORITY   |   </t>
    </r>
    <r>
      <rPr>
        <b/>
        <sz val="8.5"/>
        <color rgb="FF012169"/>
        <rFont val="Arial"/>
        <family val="2"/>
      </rPr>
      <t>APRA.GOV.AU</t>
    </r>
  </si>
  <si>
    <t>Notes</t>
  </si>
  <si>
    <t xml:space="preserve">© Australian Prudential Regulation Authority (APRA) 2024
This work is licensed under the Creative Commons Attribution 3.0 Australia Licence (CCBY 3.0).  </t>
  </si>
  <si>
    <t>This licence allows you to copy, distribute and adapt this work, provided you attribute the work and do not suggest that APRA endorses you or your work. To view a full copy of the terms of this licence, visit:</t>
  </si>
  <si>
    <t>http://creativecommons.org/licenses/by/3.0/au/</t>
  </si>
  <si>
    <t>Disclaimer</t>
  </si>
  <si>
    <t>While APRA endeavours to ensure the quality of this publication, APRA does not accept any responsibility for the accuracy, completeness or currency of the material included in this publication, and will not be liable for any loss or damage arising out of any use of, or reliance on, this publication.</t>
  </si>
  <si>
    <t>Forthcoming issues</t>
  </si>
  <si>
    <t>This publication will be released on the APRA website by close of business on the last business day (within NSW) of every month. The data to be released will be for the previous calendar month.</t>
  </si>
  <si>
    <t>Notation</t>
  </si>
  <si>
    <t>Amounts are expressed in millions of Australian dollars. Both the Australian-dollar denominated transactions and the Australian-dollar equivalent of foreign-currency denominated transactions are included.</t>
  </si>
  <si>
    <t>"Blank" indicates that APRA did not collect this item.</t>
  </si>
  <si>
    <t>Explanatory notes</t>
  </si>
  <si>
    <t>A set of explanatory notes is provided at the end of the publication to assist the reader in understanding the source and definitions of the data. In particular, these notes help explain differences between the data presented and information publicly released by ADIs in their financial statements and profit announcements.</t>
  </si>
  <si>
    <t>Important notice</t>
  </si>
  <si>
    <t>Starting from the December 2023 edition, the Quarterly Superannuation Statistics no longer contains data that was reported under Reporting Standard SRS 530.0 Investments as this reporting standards has been revoked and Reporting Standard SRS 533.0 Asset Allocation as APRA has exempt entities SRS 533.0 in respect of MySuper products with a single diversified investment strategy, and replaced by the enhanced reporting under Reporting Standard SRS 550.0 Asset Allocation. The tables impacted are;
•	Tables 1-5 (b series): Financial position - will not include the breakdown of investments by vehicle type only
•	Tables 1-5 (d series): Asset Allocation – entire table
•	Table 6a: MySuper Asset Allocation – entire table
The Quarterly Superannuation Industry Publication will include equivalent tables compiled from the enhanced data from the June 2024 edition to be published in September 2024.
For further background, please see APRA’s consultation on Publications and Confidentiality proposals for reporting introduced under Phase 1 of the Superannuation Data Transformation project, and response paper released in July 2022 that outlined the transition of tables in existing publications to the new publications:</t>
  </si>
  <si>
    <t>Consultation discussion paper</t>
  </si>
  <si>
    <t>Response paper</t>
  </si>
  <si>
    <t>Manager, External Data Reporting</t>
  </si>
  <si>
    <t>Australian Prudential Regulation Authority</t>
  </si>
  <si>
    <t>GPO Box 9836</t>
  </si>
  <si>
    <t>Sydney  NSW  2001</t>
  </si>
  <si>
    <t>Contents</t>
  </si>
  <si>
    <t xml:space="preserve">Key statistics </t>
  </si>
  <si>
    <t>Key statistics</t>
  </si>
  <si>
    <t>Financial performance - trends</t>
  </si>
  <si>
    <t>Table 1a</t>
  </si>
  <si>
    <t>Financial position - trends</t>
  </si>
  <si>
    <t>Table 1b</t>
  </si>
  <si>
    <t>Performance ratios</t>
  </si>
  <si>
    <t>Table 1c</t>
  </si>
  <si>
    <t>Superannuation industry asset allocation</t>
  </si>
  <si>
    <t>Table 1d</t>
  </si>
  <si>
    <t>Corporate funds - financial performance - trends</t>
  </si>
  <si>
    <t>Table 2a</t>
  </si>
  <si>
    <t>Corporate funds - financial position - trends</t>
  </si>
  <si>
    <t>Table 2b</t>
  </si>
  <si>
    <t>Corporate funds - performance ratios - trends</t>
  </si>
  <si>
    <t>Table 2c</t>
  </si>
  <si>
    <t>Corporate funds asset allocation</t>
  </si>
  <si>
    <t>Table 2d</t>
  </si>
  <si>
    <t>Industry funds - financial performance - trends</t>
  </si>
  <si>
    <t>Table 3a</t>
  </si>
  <si>
    <t>Industry funds - financial position - trends</t>
  </si>
  <si>
    <t>Table 3b</t>
  </si>
  <si>
    <t>Industry funds - performance ratios - trends</t>
  </si>
  <si>
    <t>Table 3c</t>
  </si>
  <si>
    <t>Industry funds asset allocation</t>
  </si>
  <si>
    <t>Table 3d</t>
  </si>
  <si>
    <t>Public sector funds - financial performance - trends</t>
  </si>
  <si>
    <t>Table 4a</t>
  </si>
  <si>
    <t>Public sector funds - financial position - trends</t>
  </si>
  <si>
    <t>Table 4b</t>
  </si>
  <si>
    <t>Public sector funds - performance ratios - trends</t>
  </si>
  <si>
    <t>Table 4c</t>
  </si>
  <si>
    <t>Public sector funds asset allocation</t>
  </si>
  <si>
    <t>Table 4d</t>
  </si>
  <si>
    <t>Retail funds - financial performance - trends</t>
  </si>
  <si>
    <t>Table 5a</t>
  </si>
  <si>
    <t>Retail funds - financial position - trends</t>
  </si>
  <si>
    <t>Table 5b</t>
  </si>
  <si>
    <t>Retail funds - performance ratios - trends</t>
  </si>
  <si>
    <t>Table 5c</t>
  </si>
  <si>
    <t>Retail funds asset allocation</t>
  </si>
  <si>
    <t>Table 5d</t>
  </si>
  <si>
    <t>MySuper asset allocation</t>
  </si>
  <si>
    <t>Table 6a</t>
  </si>
  <si>
    <t>Revisions</t>
  </si>
  <si>
    <t>Superannuation entities</t>
  </si>
  <si>
    <t>Assets ($ billion)</t>
  </si>
  <si>
    <t>Jun 2025</t>
  </si>
  <si>
    <t>Sep 2025</t>
  </si>
  <si>
    <t>Dec 2025</t>
  </si>
  <si>
    <t>Mar 2026</t>
  </si>
  <si>
    <t>Jun 2026</t>
  </si>
  <si>
    <t>APRA-regulated</t>
  </si>
  <si>
    <t>Corporate</t>
  </si>
  <si>
    <t>Industry</t>
  </si>
  <si>
    <t>Public sector</t>
  </si>
  <si>
    <t>Retail</t>
  </si>
  <si>
    <t>Entities with more than six members</t>
  </si>
  <si>
    <r>
      <rPr>
        <i/>
        <sz val="8"/>
        <rFont val="Arial"/>
        <family val="2"/>
      </rPr>
      <t>of which:</t>
    </r>
    <r>
      <rPr>
        <sz val="8"/>
        <rFont val="Arial"/>
        <family val="2"/>
      </rPr>
      <t xml:space="preserve"> Eligible rollover funds</t>
    </r>
  </si>
  <si>
    <t xml:space="preserve">Single-member ADFs </t>
  </si>
  <si>
    <t xml:space="preserve">Small APRA funds </t>
  </si>
  <si>
    <t>Total APRA-regulated</t>
  </si>
  <si>
    <r>
      <rPr>
        <i/>
        <sz val="8"/>
        <rFont val="Arial"/>
        <family val="2"/>
      </rPr>
      <t xml:space="preserve">of which: </t>
    </r>
    <r>
      <rPr>
        <sz val="8"/>
        <rFont val="Arial"/>
        <family val="2"/>
      </rPr>
      <t>Pooled superannuation trusts</t>
    </r>
  </si>
  <si>
    <t xml:space="preserve">ATO-regulated </t>
  </si>
  <si>
    <t xml:space="preserve">Self-managed super funds </t>
  </si>
  <si>
    <t>Other</t>
  </si>
  <si>
    <t>Exempt public sector superannuation schemes</t>
  </si>
  <si>
    <t>Balance of life office statutory funds</t>
  </si>
  <si>
    <t xml:space="preserve">Total </t>
  </si>
  <si>
    <t>Retirement savings accounts</t>
  </si>
  <si>
    <t>Number of entities</t>
  </si>
  <si>
    <r>
      <rPr>
        <i/>
        <sz val="8"/>
        <rFont val="Arial"/>
        <family val="2"/>
      </rPr>
      <t>of which:</t>
    </r>
    <r>
      <rPr>
        <sz val="8"/>
        <rFont val="Arial"/>
        <family val="2"/>
      </rPr>
      <t xml:space="preserve"> Multi-member ADFs</t>
    </r>
  </si>
  <si>
    <t>Pooled superannuation trusts</t>
  </si>
  <si>
    <t>RSE licensees</t>
  </si>
  <si>
    <t>Table 1a Financial performance</t>
  </si>
  <si>
    <t>Entities with at least $50 million in assets</t>
  </si>
  <si>
    <t>Entities with more than four members</t>
  </si>
  <si>
    <t>($ million)</t>
  </si>
  <si>
    <t>Quarter end</t>
  </si>
  <si>
    <t>Year End
 Jun 2025</t>
  </si>
  <si>
    <t>Year End
 Jun 2026</t>
  </si>
  <si>
    <t>Dec 2004</t>
  </si>
  <si>
    <t>Mar 2005</t>
  </si>
  <si>
    <t>Jun 2005</t>
  </si>
  <si>
    <t>Sep 2005</t>
  </si>
  <si>
    <t>Dec 2005</t>
  </si>
  <si>
    <t>Mar 2006</t>
  </si>
  <si>
    <t>Jun 2006</t>
  </si>
  <si>
    <t>Sep 2006</t>
  </si>
  <si>
    <t>Dec 2006</t>
  </si>
  <si>
    <t>Mar 2007</t>
  </si>
  <si>
    <t>Jun 2007</t>
  </si>
  <si>
    <t>Sep 2007</t>
  </si>
  <si>
    <t>Dec 2007</t>
  </si>
  <si>
    <t>Mar 2008</t>
  </si>
  <si>
    <t>Jun 2008</t>
  </si>
  <si>
    <t>Sep 2008</t>
  </si>
  <si>
    <t>Dec 2008</t>
  </si>
  <si>
    <t>Mar 2009</t>
  </si>
  <si>
    <t>Jun 2009</t>
  </si>
  <si>
    <t>Sep 2009</t>
  </si>
  <si>
    <t>Dec 2009</t>
  </si>
  <si>
    <t>Mar 2010</t>
  </si>
  <si>
    <t>Jun 2010</t>
  </si>
  <si>
    <t>Sep 2010</t>
  </si>
  <si>
    <t>Dec 2010</t>
  </si>
  <si>
    <t>Mar 2011</t>
  </si>
  <si>
    <t>Jun 2011</t>
  </si>
  <si>
    <t>Sep 2011</t>
  </si>
  <si>
    <t>Dec 2011</t>
  </si>
  <si>
    <t>Mar 2012</t>
  </si>
  <si>
    <t>Jun 2012</t>
  </si>
  <si>
    <t>Sep 2012</t>
  </si>
  <si>
    <t>Dec 2012</t>
  </si>
  <si>
    <t>Mar 2013</t>
  </si>
  <si>
    <t>Jun 2013</t>
  </si>
  <si>
    <t>Sep 2013</t>
  </si>
  <si>
    <t>Dec 2013</t>
  </si>
  <si>
    <t>Mar 2014</t>
  </si>
  <si>
    <t>Jun 2014</t>
  </si>
  <si>
    <t>Sep 2014</t>
  </si>
  <si>
    <t>Dec 2014</t>
  </si>
  <si>
    <t>Mar 2015</t>
  </si>
  <si>
    <t>Jun 2015</t>
  </si>
  <si>
    <t>Sep 2015</t>
  </si>
  <si>
    <t>Dec 2015</t>
  </si>
  <si>
    <t>Mar 2016</t>
  </si>
  <si>
    <t>Jun 2016</t>
  </si>
  <si>
    <t>Sep 2016</t>
  </si>
  <si>
    <t>Dec 2016</t>
  </si>
  <si>
    <t>Mar 2017</t>
  </si>
  <si>
    <t>Jun 2017</t>
  </si>
  <si>
    <t>Sep 2017</t>
  </si>
  <si>
    <t>Dec 2017</t>
  </si>
  <si>
    <t>Mar 2018</t>
  </si>
  <si>
    <t>Jun 2018</t>
  </si>
  <si>
    <t>Sep 2018</t>
  </si>
  <si>
    <t>Dec 2018</t>
  </si>
  <si>
    <t>Mar 2019</t>
  </si>
  <si>
    <t>Jun 2019</t>
  </si>
  <si>
    <t>Sep 2019</t>
  </si>
  <si>
    <t>Dec 2019</t>
  </si>
  <si>
    <t>Mar 2020</t>
  </si>
  <si>
    <t>Jun 2020</t>
  </si>
  <si>
    <t>Sep 2020</t>
  </si>
  <si>
    <t>Dec 2020</t>
  </si>
  <si>
    <t>Mar 2021</t>
  </si>
  <si>
    <t>Jun 2021</t>
  </si>
  <si>
    <t>Sep 2021</t>
  </si>
  <si>
    <t>Dec 2021</t>
  </si>
  <si>
    <t>Mar 2022</t>
  </si>
  <si>
    <t>Jun 2022</t>
  </si>
  <si>
    <t>Sep 2022</t>
  </si>
  <si>
    <t>Dec 2022</t>
  </si>
  <si>
    <t>Mar 2023</t>
  </si>
  <si>
    <t>Jun 2023</t>
  </si>
  <si>
    <t>Sep 2023</t>
  </si>
  <si>
    <t>Dec 2023</t>
  </si>
  <si>
    <t>Mar 2024</t>
  </si>
  <si>
    <t>Jun 2024</t>
  </si>
  <si>
    <t>Sep 2024</t>
  </si>
  <si>
    <t>Dec 2024</t>
  </si>
  <si>
    <t>Mar 2025</t>
  </si>
  <si>
    <t>Net assets at the beginning of the period</t>
  </si>
  <si>
    <t>Total contributions</t>
  </si>
  <si>
    <t>Employer</t>
  </si>
  <si>
    <r>
      <t>of which:</t>
    </r>
    <r>
      <rPr>
        <sz val="8"/>
        <rFont val="Arial"/>
        <family val="2"/>
      </rPr>
      <t xml:space="preserve"> Defined benefit contributions</t>
    </r>
  </si>
  <si>
    <r>
      <rPr>
        <i/>
        <sz val="8"/>
        <rFont val="Arial"/>
        <family val="2"/>
      </rPr>
      <t>of which:</t>
    </r>
    <r>
      <rPr>
        <sz val="8"/>
        <rFont val="Arial"/>
        <family val="2"/>
      </rPr>
      <t xml:space="preserve"> Super guarantee contributions</t>
    </r>
  </si>
  <si>
    <r>
      <rPr>
        <i/>
        <sz val="8"/>
        <rFont val="Arial"/>
        <family val="2"/>
      </rPr>
      <t>of which:</t>
    </r>
    <r>
      <rPr>
        <sz val="8"/>
        <rFont val="Arial"/>
        <family val="2"/>
      </rPr>
      <t xml:space="preserve"> Salary sacrifice contributions</t>
    </r>
  </si>
  <si>
    <t>Member</t>
  </si>
  <si>
    <t>Personal contributions</t>
  </si>
  <si>
    <t>Government co-contributions</t>
  </si>
  <si>
    <t>Low income super contributions</t>
  </si>
  <si>
    <t>Other member contributions</t>
  </si>
  <si>
    <t>Contribution tax and surcharge</t>
  </si>
  <si>
    <t>Net benefit transfers</t>
  </si>
  <si>
    <r>
      <rPr>
        <i/>
        <sz val="8"/>
        <rFont val="Arial"/>
        <family val="2"/>
      </rPr>
      <t xml:space="preserve">of which: </t>
    </r>
    <r>
      <rPr>
        <sz val="8"/>
        <rFont val="Arial"/>
        <family val="2"/>
      </rPr>
      <t>Net rollovers to/from SMSFs</t>
    </r>
  </si>
  <si>
    <t>Inward</t>
  </si>
  <si>
    <t>Outward</t>
  </si>
  <si>
    <t>Benefit payments</t>
  </si>
  <si>
    <t>Lump sums</t>
  </si>
  <si>
    <t xml:space="preserve">Pensions </t>
  </si>
  <si>
    <t>Other members' benefits flows</t>
  </si>
  <si>
    <t>Net contribution flows</t>
  </si>
  <si>
    <t>Net insurance flows</t>
  </si>
  <si>
    <t>Investment income</t>
  </si>
  <si>
    <t>Investment income after impairment expense</t>
  </si>
  <si>
    <t>Total gains/losses on investments</t>
  </si>
  <si>
    <r>
      <rPr>
        <i/>
        <sz val="8"/>
        <rFont val="Arial"/>
        <family val="2"/>
      </rPr>
      <t xml:space="preserve">of which: </t>
    </r>
    <r>
      <rPr>
        <sz val="8"/>
        <rFont val="Arial"/>
        <family val="2"/>
      </rPr>
      <t>Foreign exchange gains/ losses</t>
    </r>
  </si>
  <si>
    <t>Investment expenses</t>
  </si>
  <si>
    <t>Operating income</t>
  </si>
  <si>
    <t>Administration and operating expenses</t>
  </si>
  <si>
    <t>Net earnings</t>
  </si>
  <si>
    <t>Income tax expense/benefit</t>
  </si>
  <si>
    <t>Net earnings after tax</t>
  </si>
  <si>
    <t>Net operating performance after tax</t>
  </si>
  <si>
    <t>Other changes</t>
  </si>
  <si>
    <t>Net assets at the end of the quarter</t>
  </si>
  <si>
    <t xml:space="preserve">Number of entities </t>
  </si>
  <si>
    <t>Table 1b Financial position</t>
  </si>
  <si>
    <t>Sep 2004</t>
  </si>
  <si>
    <t>Receivables</t>
  </si>
  <si>
    <t xml:space="preserve">Investments </t>
  </si>
  <si>
    <t>Directly managed</t>
  </si>
  <si>
    <t>Individually managed mandates</t>
  </si>
  <si>
    <t>Unlisted public offer unit trust</t>
  </si>
  <si>
    <t>Australian wholesale trust</t>
  </si>
  <si>
    <t>Australian pooled superannuation trust</t>
  </si>
  <si>
    <t>Australian life company</t>
  </si>
  <si>
    <t>Other investments</t>
  </si>
  <si>
    <t>Directly held</t>
  </si>
  <si>
    <t>Indirectly held</t>
  </si>
  <si>
    <t>Cash management trust</t>
  </si>
  <si>
    <t>Life company</t>
  </si>
  <si>
    <t>Listed retail trust</t>
  </si>
  <si>
    <t>Pooled superannuation trust</t>
  </si>
  <si>
    <t>Unlisted retail trust</t>
  </si>
  <si>
    <t>Wholesale trust</t>
  </si>
  <si>
    <t>Other indirect investment</t>
  </si>
  <si>
    <t>Securities purchased under agreements to resell and securities borrowed</t>
  </si>
  <si>
    <t>Tax assets</t>
  </si>
  <si>
    <t>Other assets</t>
  </si>
  <si>
    <t>Total assets</t>
  </si>
  <si>
    <t>Securities sold under agreements to repurchase and securities loaned</t>
  </si>
  <si>
    <t>Tax liabilities</t>
  </si>
  <si>
    <t>Other liabilities</t>
  </si>
  <si>
    <t>Total liabilities</t>
  </si>
  <si>
    <t>Liability for allocated accrued benefits</t>
  </si>
  <si>
    <t>Liability for members' benefits</t>
  </si>
  <si>
    <t>Defined contribution members' benefits</t>
  </si>
  <si>
    <t>Defined benefit members' benefits</t>
  </si>
  <si>
    <t>Unallocated benefits</t>
  </si>
  <si>
    <t>Reserves including unallocated benefits</t>
  </si>
  <si>
    <t>Reserves</t>
  </si>
  <si>
    <t>Excess/deficiency of assets</t>
  </si>
  <si>
    <t>Surplus/deficit in net assets</t>
  </si>
  <si>
    <t>Net assets available to pay members' benefits</t>
  </si>
  <si>
    <r>
      <rPr>
        <i/>
        <sz val="8"/>
        <rFont val="Arial"/>
        <family val="2"/>
      </rPr>
      <t xml:space="preserve">of which: </t>
    </r>
    <r>
      <rPr>
        <sz val="8"/>
        <rFont val="Arial"/>
        <family val="2"/>
      </rPr>
      <t>defined benefit interests</t>
    </r>
  </si>
  <si>
    <t>*Data on investments by vehicle type have been superseded - please refer to the Important notice section in the Notes for details</t>
  </si>
  <si>
    <t>Table 1c Performance ratios</t>
  </si>
  <si>
    <t>Net assets at beginning of the period ($m)</t>
  </si>
  <si>
    <t>Net cash flows ($m)</t>
  </si>
  <si>
    <t>Cash flow adjusted net assets ($m)</t>
  </si>
  <si>
    <t>Investment income ($m)</t>
  </si>
  <si>
    <t>Investment expense ($m)</t>
  </si>
  <si>
    <t>Operating income ($m)</t>
  </si>
  <si>
    <t>Administration and operating expense ($m)</t>
  </si>
  <si>
    <t xml:space="preserve">Income tax expense/benefit  ($m) </t>
  </si>
  <si>
    <t>Net earnings after tax ($m)</t>
  </si>
  <si>
    <t>Rate of Return (%)</t>
  </si>
  <si>
    <t>Five year annualised Rate of Return (%)</t>
  </si>
  <si>
    <t>Table 1d Superannuation industry asset allocation</t>
  </si>
  <si>
    <t>Sep 2023*</t>
  </si>
  <si>
    <t>Cash</t>
  </si>
  <si>
    <t>Fixed income</t>
  </si>
  <si>
    <t>Australian fixed income</t>
  </si>
  <si>
    <t>International fixed income</t>
  </si>
  <si>
    <r>
      <rPr>
        <i/>
        <sz val="8"/>
        <rFont val="Arial"/>
        <family val="2"/>
      </rPr>
      <t>of which:</t>
    </r>
    <r>
      <rPr>
        <sz val="8"/>
        <rFont val="Arial"/>
        <family val="2"/>
      </rPr>
      <t xml:space="preserve"> currency hedged</t>
    </r>
  </si>
  <si>
    <t>Equity</t>
  </si>
  <si>
    <t>Australian listed equity</t>
  </si>
  <si>
    <t>International listed equity</t>
  </si>
  <si>
    <t>Unlisted equity</t>
  </si>
  <si>
    <t>Property</t>
  </si>
  <si>
    <t>Listed property</t>
  </si>
  <si>
    <t>Unlisted property</t>
  </si>
  <si>
    <t>Infrastructure</t>
  </si>
  <si>
    <t>Listed infrastructure</t>
  </si>
  <si>
    <t>Australian unlisted infrastructure</t>
  </si>
  <si>
    <t>International unlisted infrastructure</t>
  </si>
  <si>
    <t>Commodities</t>
  </si>
  <si>
    <r>
      <rPr>
        <i/>
        <sz val="8"/>
        <rFont val="Arial"/>
        <family val="2"/>
      </rPr>
      <t>of which:</t>
    </r>
    <r>
      <rPr>
        <sz val="8"/>
        <rFont val="Arial"/>
        <family val="2"/>
      </rPr>
      <t xml:space="preserve"> hedge funds </t>
    </r>
  </si>
  <si>
    <t>Total investments</t>
  </si>
  <si>
    <t>Proportion of investments</t>
  </si>
  <si>
    <t>* This series has been superseded - please refer to the Important notice section in the Notes for details</t>
  </si>
  <si>
    <t>Table 2a Corporate funds - financial performance</t>
  </si>
  <si>
    <t>Mar 2026*</t>
  </si>
  <si>
    <t>*From the June 2026 quarter, corporate fund data has been incorporated into the industry fund category due to recent mergers within the sector.</t>
  </si>
  <si>
    <t>Table 2b Corporate funds - financial position</t>
  </si>
  <si>
    <t>*</t>
  </si>
  <si>
    <t>*From the June 2026 edition onwards, corporate fund data has been incorporated into the industry fund category due to recent mergers within the sector.</t>
  </si>
  <si>
    <t>Table 2c Corporate funds - performance ratios</t>
  </si>
  <si>
    <t>Table 2d Corporate funds asset allocation</t>
  </si>
  <si>
    <r>
      <t>of which:</t>
    </r>
    <r>
      <rPr>
        <sz val="8"/>
        <rFont val="Arial"/>
        <family val="2"/>
      </rPr>
      <t xml:space="preserve"> hedge funds </t>
    </r>
  </si>
  <si>
    <t>Table 3a Industry funds - financial performance</t>
  </si>
  <si>
    <t>Mar 2022*</t>
  </si>
  <si>
    <t>Jun 2026*</t>
  </si>
  <si>
    <t>* Net assets at the beginning of the period for quarter ended March 2022 reflects adjustments for fund type change from public sector to industry during the March 2022 quarter.</t>
  </si>
  <si>
    <t>Table 3b Industry funds - financial position</t>
  </si>
  <si>
    <t>Table 3c Industry funds - performance ratios</t>
  </si>
  <si>
    <t>Table 3d Industry funds asset allocation</t>
  </si>
  <si>
    <t>Table 4a Public sector funds - financial performance</t>
  </si>
  <si>
    <t>Table 4b Public sector funds - financial position</t>
  </si>
  <si>
    <t>Table 4c Public sector funds - performance ratios</t>
  </si>
  <si>
    <t>Table 4d Public sector funds asset allocation</t>
  </si>
  <si>
    <t>Table 5a Retail funds - financial performance</t>
  </si>
  <si>
    <t>Table 5b Retail funds - financial position</t>
  </si>
  <si>
    <t>Table 5c Retail funds - performance ratios</t>
  </si>
  <si>
    <t>Table 5d Retail funds asset allocation</t>
  </si>
  <si>
    <t>Table 6a MySuper asset allocation</t>
  </si>
  <si>
    <r>
      <rPr>
        <i/>
        <sz val="8"/>
        <rFont val="Arial"/>
        <family val="2"/>
      </rPr>
      <t xml:space="preserve">of which: </t>
    </r>
    <r>
      <rPr>
        <sz val="8"/>
        <rFont val="Arial"/>
        <family val="2"/>
      </rPr>
      <t>currency hedged</t>
    </r>
  </si>
  <si>
    <t>of which: currency hedged</t>
  </si>
  <si>
    <t>Number of MySuper products</t>
  </si>
  <si>
    <t>Data revisions</t>
  </si>
  <si>
    <r>
      <t xml:space="preserve">This edition of the </t>
    </r>
    <r>
      <rPr>
        <i/>
        <sz val="8"/>
        <color theme="1"/>
        <rFont val="Arial"/>
        <family val="2"/>
      </rPr>
      <t>Quarterly Superannuation Performance</t>
    </r>
    <r>
      <rPr>
        <sz val="8"/>
        <color theme="1"/>
        <rFont val="Arial"/>
        <family val="2"/>
      </rPr>
      <t xml:space="preserve"> publication contains revised data due to resubmissions from entities or compilation errors. The following data items were revised by at least 10 per cent and $100 million:</t>
    </r>
  </si>
  <si>
    <t>Table and item</t>
  </si>
  <si>
    <t>Period(s) impacted*</t>
  </si>
  <si>
    <t>Cause of revision</t>
  </si>
  <si>
    <t>Entity (where applicable)</t>
  </si>
  <si>
    <t>Previous figure 
($ million)</t>
  </si>
  <si>
    <t>Revised figure 
($ million)</t>
  </si>
  <si>
    <t xml:space="preserve">There were no revision to report in this edition. </t>
  </si>
  <si>
    <t>*note where multiple periods are listed the movement noted is for the latest period affected only</t>
  </si>
  <si>
    <t>Background</t>
  </si>
  <si>
    <r>
      <t xml:space="preserve">The </t>
    </r>
    <r>
      <rPr>
        <i/>
        <sz val="10"/>
        <rFont val="Arial"/>
        <family val="2"/>
      </rPr>
      <t>Quarterly Superannuation Performance</t>
    </r>
    <r>
      <rPr>
        <sz val="10"/>
        <rFont val="Arial"/>
        <family val="2"/>
      </rPr>
      <t xml:space="preserve"> publication was revised to incorporate changes to the superannuation reporting framework arising from the Stronger Super reporting reforms, with the enhanced publication commencing from the March 2015 edition. Details of the consultation on the changes, including APRA’s response to submissions, can be found on APRA’s website at:</t>
    </r>
  </si>
  <si>
    <t>https://www.apra.gov.au/superannuation-consultation-packages</t>
  </si>
  <si>
    <t>Structure</t>
  </si>
  <si>
    <t xml:space="preserve">The Quarterly Superannuation Performance publication comprises statistics on different populations of superannuation entities. From September 2004 to June 2013, data are for entities that had at least $50 million in assets in their prior year annual return and were not a small APRA fund or single member approved deposit fund. From September 2013 onwards, data are for all superannuation entities with more than four members and starting from September 2021, data are for all superannuation entities with more than six members. The maximum number of members for SAFs increased from four to six effective from 1 July 2021. Details of the change can be found at: </t>
  </si>
  <si>
    <t>SMSF and small APRA fund membership increase (ato.gov.au)</t>
  </si>
  <si>
    <t>However, entities with more than $50 million in assets accounted for 99.7 per cent of assets held by superannuation entities with more than four members in June 2013. The time series in this publication therefore represents a sufficiently consistent population and can be used to compare data.</t>
  </si>
  <si>
    <r>
      <t>Source</t>
    </r>
    <r>
      <rPr>
        <b/>
        <i/>
        <sz val="12"/>
        <rFont val="Arial"/>
        <family val="2"/>
      </rPr>
      <t xml:space="preserve">  </t>
    </r>
  </si>
  <si>
    <t>The statistics in this publication have been prepared from the following sources:</t>
  </si>
  <si>
    <r>
      <t xml:space="preserve">• superannuation returns submitted to APRA under the </t>
    </r>
    <r>
      <rPr>
        <i/>
        <sz val="10"/>
        <rFont val="Arial"/>
        <family val="2"/>
      </rPr>
      <t>Financial Sector (Collection of Data) Act 2001</t>
    </r>
    <r>
      <rPr>
        <sz val="10"/>
        <rFont val="Arial"/>
        <family val="2"/>
      </rPr>
      <t xml:space="preserve"> and from exempt public sector schemes that report to APRA under a Heads of Government agreement between the Commonwealth and each of the State and Territory Governments;</t>
    </r>
  </si>
  <si>
    <t>• data is provided by the ATO on self-managed superannuation funds (SMSFs) and may include estimates prior to actual data being received by the ATO;</t>
  </si>
  <si>
    <r>
      <t>• returns submitted to APRA under the</t>
    </r>
    <r>
      <rPr>
        <i/>
        <sz val="10"/>
        <rFont val="Arial"/>
        <family val="2"/>
      </rPr>
      <t xml:space="preserve"> Life Insurance Act 1995</t>
    </r>
    <r>
      <rPr>
        <sz val="10"/>
        <rFont val="Arial"/>
        <family val="2"/>
      </rPr>
      <t xml:space="preserve"> by registered life companies in Australia; and</t>
    </r>
  </si>
  <si>
    <r>
      <t xml:space="preserve">• returns submitted to APRA by retirement savings account providers under the </t>
    </r>
    <r>
      <rPr>
        <i/>
        <sz val="10"/>
        <rFont val="Arial"/>
        <family val="2"/>
      </rPr>
      <t>Retirement Savings Accounts Act 1997.</t>
    </r>
  </si>
  <si>
    <t>Changes in reporting framework</t>
  </si>
  <si>
    <t>APRA released a new reporting framework in June 2013. For most RSEs, the first quarterly forms applied from the quarter ending September 2013 and the first annual forms to the year ending 30 June 2014. Therefore from September 2004 to June 2013, data was collected under the old reporting framework. From September 2013 onwards data is collected under the new reporting framework.</t>
  </si>
  <si>
    <t>There have been a number of additional items included in this publication based on the new reporting framework, including data on aggregate investment allocation and additional MySuper data. Items that have had significant changes to their definitions between the old and new reporting frameworks have been shown with a series break, with the old item ending in June 2013 and the new items beginning in September 2013.</t>
  </si>
  <si>
    <t>Fund type</t>
  </si>
  <si>
    <r>
      <t>The</t>
    </r>
    <r>
      <rPr>
        <i/>
        <sz val="10"/>
        <rFont val="Arial"/>
        <family val="2"/>
      </rPr>
      <t xml:space="preserve"> Quarterly Superannuation Performance</t>
    </r>
    <r>
      <rPr>
        <sz val="10"/>
        <rFont val="Arial"/>
        <family val="2"/>
      </rPr>
      <t xml:space="preserve"> publication includes segmentation of certain statistics by fund type (corporate, industry, public sector and retail). On 19 February 2015, APRA  finalised the segmentation of superannuation statistics to be publicly released by APRA. Details are available in the following paper at:</t>
    </r>
  </si>
  <si>
    <t>https://www.apra.gov.au/sites/default/files/segmentation_of_superannuation_entities.pdf</t>
  </si>
  <si>
    <t>From the June 2026 quarter, corporate fund data has been incorporated into the industry fund category due to recent mergers within the sector.</t>
  </si>
  <si>
    <t>Information on expenses and taxes</t>
  </si>
  <si>
    <t xml:space="preserve">Information on expenses and taxes included in this publication should be used for indicative purposes only. </t>
  </si>
  <si>
    <t>Expenses are generally understated by funds within this publication for the following reasons:</t>
  </si>
  <si>
    <t>• indirect investment expenses are generally not reported as this information is not separately identifiable in most cases;</t>
  </si>
  <si>
    <t>• not all funds are able to provide complete information on entry and exit fees; and</t>
  </si>
  <si>
    <t>• current data collected does not adequately capture some expenses, such as front-end and ongoing commissions.</t>
  </si>
  <si>
    <t>Funds also adopt different approaches to recognise future tax liabilities and assets, consistent with accounting standards.</t>
  </si>
  <si>
    <t>Information on rate of return</t>
  </si>
  <si>
    <t>The rate of return (ROR) represents the net earnings on superannuation assets and measures the combined earnings of a superannuation fund's assets across all its products and investment options.</t>
  </si>
  <si>
    <t xml:space="preserve">ROR is calculated as net earnings after tax over cash flow adjusted net assets. Five year RORs are calculated as the geometric average of the most recent five year period (equivalent to the most recent twenty quarters).
</t>
  </si>
  <si>
    <t>For example, the five year annualised rate of return is calculated as:</t>
  </si>
  <si>
    <r>
      <t xml:space="preserve">where </t>
    </r>
    <r>
      <rPr>
        <i/>
        <sz val="10"/>
        <rFont val="Arial"/>
        <family val="2"/>
      </rPr>
      <t>t</t>
    </r>
    <r>
      <rPr>
        <sz val="10"/>
        <rFont val="Arial"/>
        <family val="2"/>
      </rPr>
      <t xml:space="preserve"> equals the current year-end.</t>
    </r>
  </si>
  <si>
    <t xml:space="preserve">Many trustees provide individual members with the choice of a wide range of investment options and superannuation products, with different investment goals. APRA’s statistics are not designed to provide individual members with information to compare the investment options offered. The Australian Securities and Investments Commission’s MoneySmart website (www.moneysmart.gov.au) provides guidance on how to compare superannuation investment options and links to other sources of information for this purpose.
</t>
  </si>
  <si>
    <t>‘Cash flow adjusted net assets’ has been adjusted for Public Sector entities to account for the impact of AASB1056 which came into effect from 1 July 2016. The adjustment has been performed to remove the distortion to net assets arising from application of AASB 1056 with government guaranteed defined benefit liabilities recognised as contributions receivable, and increases the accuracy of the ROR in measuring their performance.</t>
  </si>
  <si>
    <t>Other notes</t>
  </si>
  <si>
    <t>Pooled superannuation trusts (PSTs) have not been included in financial aggregates because PST assets are from other superannuation funds and are reported elsewhere. Retirement saving accounts (RSAs) are not included in financial performance and positions aggregate statistics as the information is not required to be reported as part of APRA’s data collections.</t>
  </si>
  <si>
    <t>Unless specified, all ratios stated have not been annualised.</t>
  </si>
  <si>
    <t>In tables 1d, 2d, 3d, 4d, 5d and 6a the values of the top level asset classes may not equal the sum of the detailed component level asset classes. This is because some  entities have not been able to source information on the asset domicile type and/or listing type of their investments and have reported 'Not applicable' for these items.</t>
  </si>
  <si>
    <r>
      <t xml:space="preserve">Changes in receivables from July 2016 in the financial position tables reflect the adoption of </t>
    </r>
    <r>
      <rPr>
        <i/>
        <sz val="10"/>
        <rFont val="Arial"/>
        <family val="2"/>
      </rPr>
      <t>AASB 1056 Superannuation Entities</t>
    </r>
    <r>
      <rPr>
        <sz val="10"/>
        <rFont val="Arial"/>
        <family val="2"/>
      </rPr>
      <t xml:space="preserve"> for annual reporting periods beginning on or after 1 July 2016. Movements in receivables also affect the item 'Other changes' in the financial performance tables.</t>
    </r>
  </si>
  <si>
    <t>Starting September 2023, data on the balance of life office statutory funds has been estimated due to the unavailability of life insurance data due to the transition to the AASB 17 accounting standard. The item may be subject to revisions in the future, once data is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</si>
</sst>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0.0%"/>
    <numFmt numFmtId="165" formatCode="#,##0.0"/>
    <numFmt numFmtId="166" formatCode="_-[$€-2]* #,##0.00_-;\-[$€-2]* #,##0.00_-;_-[$€-2]* &quot;-&quot;??_-"/>
    <numFmt numFmtId="167" formatCode="#,##0;\(#,##0\)"/>
    <numFmt numFmtId="168" formatCode="mmm\ yyyy"/>
    <numFmt numFmtId="169" formatCode="_-* #,##0_-;\-* #,##0_-;_-* &quot;-&quot;??_-;_-@_-"/>
  </numFmts>
  <fonts count="12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8"/>
      <name val="Times New Roman"/>
      <family val="1"/>
    </font>
    <font>
      <u/>
      <sz val="10"/>
      <color indexed="12"/>
      <name val="Arial"/>
      <family val="2"/>
    </font>
    <font>
      <sz val="8"/>
      <name val="Times New Roman"/>
      <family val="1"/>
    </font>
    <font>
      <sz val="8"/>
      <name val="Trebuchet MS"/>
      <family val="2"/>
    </font>
    <font>
      <sz val="10"/>
      <name val="Trebuchet MS"/>
      <family val="2"/>
    </font>
    <font>
      <b/>
      <sz val="8"/>
      <name val="Trebuchet MS"/>
      <family val="2"/>
    </font>
    <font>
      <sz val="10"/>
      <name val="Arial"/>
      <family val="2"/>
    </font>
    <font>
      <sz val="12"/>
      <name val="Frutiger 45 Light"/>
      <family val="2"/>
    </font>
    <font>
      <i/>
      <sz val="12"/>
      <name val="Frutiger 45 Light"/>
      <family val="2"/>
    </font>
    <font>
      <b/>
      <sz val="14"/>
      <name val="Frutiger 87ExtraBlackCn"/>
      <family val="2"/>
    </font>
    <font>
      <b/>
      <sz val="12"/>
      <name val="Frutiger 45 Light"/>
      <family val="2"/>
    </font>
    <font>
      <sz val="10"/>
      <name val="Frutiger"/>
    </font>
    <font>
      <vertAlign val="superscript"/>
      <sz val="8"/>
      <name val="Trebuchet MS"/>
      <family val="2"/>
    </font>
    <font>
      <b/>
      <sz val="12"/>
      <color indexed="9"/>
      <name val="Trebuchet MS"/>
      <family val="2"/>
    </font>
    <font>
      <sz val="11"/>
      <color indexed="63"/>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10"/>
      <color indexed="12"/>
      <name val="Arial"/>
      <family val="2"/>
    </font>
    <font>
      <sz val="11"/>
      <color indexed="62"/>
      <name val="Calibri"/>
      <family val="2"/>
    </font>
    <font>
      <sz val="11"/>
      <color indexed="52"/>
      <name val="Calibri"/>
      <family val="2"/>
    </font>
    <font>
      <sz val="11"/>
      <color indexed="19"/>
      <name val="Calibri"/>
      <family val="2"/>
    </font>
    <font>
      <b/>
      <sz val="11"/>
      <color indexed="63"/>
      <name val="Calibri"/>
      <family val="2"/>
    </font>
    <font>
      <b/>
      <sz val="18"/>
      <color indexed="62"/>
      <name val="Cambria"/>
      <family val="2"/>
    </font>
    <font>
      <sz val="11"/>
      <color indexed="10"/>
      <name val="Calibri"/>
      <family val="2"/>
    </font>
    <font>
      <sz val="10"/>
      <color indexed="58"/>
      <name val="Arial"/>
      <family val="2"/>
    </font>
    <font>
      <sz val="10"/>
      <name val="Arial"/>
      <family val="2"/>
    </font>
    <font>
      <sz val="10"/>
      <name val="Arial"/>
      <family val="2"/>
    </font>
    <font>
      <u/>
      <sz val="10"/>
      <color indexed="12"/>
      <name val="Trebuchet MS"/>
      <family val="2"/>
    </font>
    <font>
      <sz val="11"/>
      <color theme="1"/>
      <name val="Calibri"/>
      <family val="2"/>
      <scheme val="minor"/>
    </font>
    <font>
      <sz val="11"/>
      <color indexed="63"/>
      <name val="Calibri"/>
      <family val="2"/>
      <scheme val="minor"/>
    </font>
    <font>
      <sz val="10"/>
      <color rgb="FF000000"/>
      <name val="Arial"/>
      <family val="2"/>
    </font>
    <font>
      <sz val="9"/>
      <color rgb="FFC0C0C0"/>
      <name val="Trebuchet MS"/>
      <family val="2"/>
    </font>
    <font>
      <b/>
      <sz val="9"/>
      <color rgb="FF000080"/>
      <name val="Trebuchet MS"/>
      <family val="2"/>
    </font>
    <font>
      <b/>
      <sz val="9"/>
      <color rgb="FF99CCFF"/>
      <name val="Trebuchet MS"/>
      <family val="2"/>
    </font>
    <font>
      <sz val="9"/>
      <color rgb="FF000000"/>
      <name val="Trebuchet MS"/>
      <family val="2"/>
    </font>
    <font>
      <b/>
      <sz val="9"/>
      <color rgb="FF000000"/>
      <name val="Trebuchet MS"/>
      <family val="2"/>
    </font>
    <font>
      <b/>
      <sz val="10"/>
      <color rgb="FF000080"/>
      <name val="Trebuchet MS"/>
      <family val="2"/>
    </font>
    <font>
      <b/>
      <sz val="9"/>
      <color rgb="FFFFFFFF"/>
      <name val="Trebuchet MS"/>
      <family val="2"/>
    </font>
    <font>
      <sz val="9"/>
      <color rgb="FFFFFFFF"/>
      <name val="Trebuchet MS"/>
      <family val="2"/>
    </font>
    <font>
      <b/>
      <sz val="10"/>
      <color rgb="FFFF0000"/>
      <name val="Trebuchet MS"/>
      <family val="2"/>
    </font>
    <font>
      <b/>
      <sz val="9"/>
      <color rgb="FFFF0000"/>
      <name val="Trebuchet MS"/>
      <family val="2"/>
    </font>
    <font>
      <sz val="9"/>
      <color rgb="FF000000"/>
      <name val="Verdana"/>
      <family val="2"/>
    </font>
    <font>
      <sz val="9"/>
      <color rgb="FFFFFFFF"/>
      <name val="Verdana"/>
      <family val="2"/>
    </font>
    <font>
      <sz val="9"/>
      <color rgb="FFC0C0C0"/>
      <name val="Verdana"/>
      <family val="2"/>
    </font>
    <font>
      <sz val="10"/>
      <color rgb="FFC0C0C0"/>
      <name val="Verdana"/>
      <family val="2"/>
    </font>
    <font>
      <b/>
      <sz val="9"/>
      <color rgb="FF312C9C"/>
      <name val="Trebuchet MS"/>
      <family val="2"/>
    </font>
    <font>
      <b/>
      <sz val="10"/>
      <color rgb="FF000080"/>
      <name val="Arial"/>
      <family val="2"/>
    </font>
    <font>
      <b/>
      <sz val="9"/>
      <color rgb="FFFFFFFF"/>
      <name val="Verdana"/>
      <family val="2"/>
    </font>
    <font>
      <b/>
      <sz val="9"/>
      <color rgb="FF312C9C"/>
      <name val="Verdana"/>
      <family val="2"/>
    </font>
    <font>
      <sz val="11"/>
      <color theme="1"/>
      <name val="Trebuchet MS"/>
      <family val="2"/>
    </font>
    <font>
      <sz val="10"/>
      <name val="Arial"/>
      <family val="2"/>
    </font>
    <font>
      <sz val="8"/>
      <name val="Garamond"/>
      <family val="1"/>
    </font>
    <font>
      <u/>
      <sz val="10"/>
      <color indexed="12"/>
      <name val="Geneva"/>
    </font>
    <font>
      <u/>
      <sz val="10"/>
      <color theme="10"/>
      <name val="Arial"/>
      <family val="2"/>
    </font>
    <font>
      <sz val="10"/>
      <color indexed="8"/>
      <name val="MS Sans Serif"/>
      <family val="2"/>
    </font>
    <font>
      <b/>
      <i/>
      <sz val="12"/>
      <name val="Frutiger 45 Light"/>
      <family val="2"/>
    </font>
    <font>
      <b/>
      <sz val="10"/>
      <name val="Arial"/>
      <family val="2"/>
    </font>
    <font>
      <b/>
      <sz val="8"/>
      <name val="Arial"/>
      <family val="2"/>
    </font>
    <font>
      <b/>
      <sz val="11"/>
      <color indexed="9"/>
      <name val="Arial"/>
      <family val="2"/>
    </font>
    <font>
      <b/>
      <sz val="11"/>
      <name val="Arial"/>
      <family val="2"/>
    </font>
    <font>
      <i/>
      <sz val="8"/>
      <name val="Arial"/>
      <family val="2"/>
    </font>
    <font>
      <b/>
      <i/>
      <sz val="8"/>
      <name val="Arial"/>
      <family val="2"/>
    </font>
    <font>
      <vertAlign val="superscript"/>
      <sz val="8"/>
      <name val="Arial"/>
      <family val="2"/>
    </font>
    <font>
      <strike/>
      <sz val="8"/>
      <color rgb="FFFF0000"/>
      <name val="Arial"/>
      <family val="2"/>
    </font>
    <font>
      <strike/>
      <sz val="10"/>
      <color rgb="FFFF0000"/>
      <name val="Arial"/>
      <family val="2"/>
    </font>
    <font>
      <b/>
      <strike/>
      <sz val="11"/>
      <color rgb="FFFF0000"/>
      <name val="Arial"/>
      <family val="2"/>
    </font>
    <font>
      <b/>
      <sz val="12"/>
      <color indexed="9"/>
      <name val="Arial"/>
      <family val="2"/>
    </font>
    <font>
      <b/>
      <sz val="14"/>
      <name val="Arial"/>
      <family val="2"/>
    </font>
    <font>
      <sz val="8"/>
      <color theme="1"/>
      <name val="Arial"/>
      <family val="2"/>
    </font>
    <font>
      <sz val="34"/>
      <color rgb="FF012169"/>
      <name val="Arial"/>
      <family val="2"/>
    </font>
    <font>
      <b/>
      <sz val="16"/>
      <color rgb="FF0072CE"/>
      <name val="Arial"/>
      <family val="2"/>
    </font>
    <font>
      <sz val="8.5"/>
      <color rgb="FF012169"/>
      <name val="Arial"/>
      <family val="2"/>
    </font>
    <font>
      <b/>
      <sz val="8.5"/>
      <color rgb="FF012169"/>
      <name val="Arial"/>
      <family val="2"/>
    </font>
    <font>
      <b/>
      <sz val="12"/>
      <name val="Arial"/>
      <family val="2"/>
    </font>
    <font>
      <i/>
      <sz val="10"/>
      <name val="Arial"/>
      <family val="2"/>
    </font>
    <font>
      <b/>
      <sz val="16"/>
      <color rgb="FF222C65"/>
      <name val="Arial"/>
      <family val="2"/>
    </font>
    <font>
      <b/>
      <sz val="16"/>
      <color indexed="58"/>
      <name val="Arial"/>
      <family val="2"/>
    </font>
    <font>
      <u/>
      <sz val="10"/>
      <color rgb="FF0000CC"/>
      <name val="Arial"/>
      <family val="2"/>
    </font>
    <font>
      <b/>
      <i/>
      <sz val="12"/>
      <name val="Arial"/>
      <family val="2"/>
    </font>
    <font>
      <b/>
      <sz val="12"/>
      <color theme="0"/>
      <name val="Arial"/>
      <family val="2"/>
    </font>
    <font>
      <b/>
      <sz val="16"/>
      <color theme="3"/>
      <name val="Calibri"/>
      <family val="2"/>
      <scheme val="minor"/>
    </font>
    <font>
      <sz val="10"/>
      <name val="Calibri"/>
      <family val="2"/>
      <scheme val="minor"/>
    </font>
    <font>
      <u/>
      <sz val="11"/>
      <color theme="10"/>
      <name val="Calibri"/>
      <family val="2"/>
      <scheme val="minor"/>
    </font>
    <font>
      <sz val="10"/>
      <color indexed="10"/>
      <name val="Calibri"/>
      <family val="2"/>
      <scheme val="minor"/>
    </font>
    <font>
      <b/>
      <sz val="14"/>
      <color rgb="FF222C65"/>
      <name val="Arial"/>
      <family val="2"/>
    </font>
    <font>
      <sz val="8"/>
      <name val="Arial"/>
    </font>
    <font>
      <sz val="9"/>
      <name val="Arial"/>
      <family val="2"/>
    </font>
    <font>
      <b/>
      <sz val="12"/>
      <color rgb="FF222C65"/>
      <name val="Arial"/>
      <family val="2"/>
    </font>
    <font>
      <b/>
      <sz val="12"/>
      <color rgb="FFD10000"/>
      <name val="Arial"/>
      <family val="2"/>
    </font>
    <font>
      <sz val="12"/>
      <color theme="1"/>
      <name val="Arial"/>
      <family val="2"/>
    </font>
    <font>
      <sz val="12"/>
      <color theme="0"/>
      <name val="Arial"/>
      <family val="2"/>
    </font>
    <font>
      <i/>
      <sz val="8"/>
      <color theme="1"/>
      <name val="Arial"/>
      <family val="2"/>
    </font>
    <font>
      <sz val="10"/>
      <color theme="1"/>
      <name val="Arial"/>
      <family val="2"/>
    </font>
    <font>
      <sz val="10"/>
      <color theme="0"/>
      <name val="Arial"/>
      <family val="2"/>
    </font>
    <font>
      <b/>
      <sz val="10"/>
      <color theme="1"/>
      <name val="Arial"/>
      <family val="2"/>
    </font>
  </fonts>
  <fills count="41">
    <fill>
      <patternFill patternType="none"/>
    </fill>
    <fill>
      <patternFill patternType="gray125"/>
    </fill>
    <fill>
      <patternFill patternType="solid">
        <fgColor indexed="59"/>
      </patternFill>
    </fill>
    <fill>
      <patternFill patternType="solid">
        <fgColor indexed="47"/>
      </patternFill>
    </fill>
    <fill>
      <patternFill patternType="solid">
        <fgColor indexed="26"/>
      </patternFill>
    </fill>
    <fill>
      <patternFill patternType="solid">
        <fgColor indexed="60"/>
      </patternFill>
    </fill>
    <fill>
      <patternFill patternType="solid">
        <fgColor indexed="29"/>
      </patternFill>
    </fill>
    <fill>
      <patternFill patternType="solid">
        <fgColor indexed="43"/>
      </patternFill>
    </fill>
    <fill>
      <patternFill patternType="solid">
        <fgColor indexed="22"/>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FF"/>
        <bgColor rgb="FF000000"/>
      </patternFill>
    </fill>
    <fill>
      <patternFill patternType="solid">
        <fgColor rgb="FFC0C0C0"/>
        <bgColor rgb="FF000080"/>
      </patternFill>
    </fill>
    <fill>
      <patternFill patternType="solid">
        <fgColor rgb="FFFFFFFF"/>
        <bgColor rgb="FF000080"/>
      </patternFill>
    </fill>
    <fill>
      <patternFill patternType="solid">
        <fgColor rgb="FF99CCFF"/>
        <bgColor rgb="FF000080"/>
      </patternFill>
    </fill>
    <fill>
      <patternFill patternType="solid">
        <fgColor rgb="FF000000"/>
        <bgColor rgb="FF000080"/>
      </patternFill>
    </fill>
    <fill>
      <patternFill patternType="solid">
        <fgColor rgb="FF312C9C"/>
        <bgColor rgb="FFFFFFFF"/>
      </patternFill>
    </fill>
    <fill>
      <patternFill patternType="solid">
        <fgColor rgb="FF99CCFF"/>
        <bgColor rgb="FFFFFFFF"/>
      </patternFill>
    </fill>
    <fill>
      <patternFill patternType="solid">
        <fgColor rgb="FFFFFFCC"/>
      </patternFill>
    </fill>
    <fill>
      <patternFill patternType="solid">
        <fgColor theme="0"/>
        <bgColor indexed="64"/>
      </patternFill>
    </fill>
    <fill>
      <patternFill patternType="solid">
        <fgColor rgb="FF222C65"/>
        <bgColor indexed="64"/>
      </patternFill>
    </fill>
    <fill>
      <patternFill patternType="solid">
        <fgColor rgb="FFFFFFFF"/>
        <bgColor indexed="64"/>
      </patternFill>
    </fill>
  </fills>
  <borders count="24">
    <border>
      <left/>
      <right/>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59"/>
      </bottom>
      <diagonal/>
    </border>
    <border>
      <left/>
      <right/>
      <top/>
      <bottom style="medium">
        <color indexed="59"/>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thin">
        <color indexed="64"/>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otted">
        <color indexed="64"/>
      </left>
      <right/>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bottom style="thin">
        <color indexed="64"/>
      </bottom>
      <diagonal/>
    </border>
  </borders>
  <cellStyleXfs count="25577">
    <xf numFmtId="0" fontId="0" fillId="0" borderId="0"/>
    <xf numFmtId="0" fontId="34" fillId="2" borderId="0" applyNumberFormat="0" applyBorder="0" applyAlignment="0" applyProtection="0"/>
    <xf numFmtId="0" fontId="55" fillId="18" borderId="0" applyNumberFormat="0" applyBorder="0" applyAlignment="0" applyProtection="0"/>
    <xf numFmtId="0" fontId="34" fillId="2" borderId="0" applyNumberFormat="0" applyBorder="0" applyAlignment="0" applyProtection="0"/>
    <xf numFmtId="0" fontId="56" fillId="2" borderId="0" applyNumberFormat="0" applyBorder="0" applyAlignment="0" applyProtection="0"/>
    <xf numFmtId="0" fontId="55" fillId="18" borderId="0" applyNumberFormat="0" applyBorder="0" applyAlignment="0" applyProtection="0"/>
    <xf numFmtId="0" fontId="56" fillId="2" borderId="0" applyNumberFormat="0" applyBorder="0" applyAlignment="0" applyProtection="0"/>
    <xf numFmtId="0" fontId="34" fillId="2" borderId="0" applyNumberFormat="0" applyBorder="0" applyAlignment="0" applyProtection="0"/>
    <xf numFmtId="0" fontId="34" fillId="3" borderId="0" applyNumberFormat="0" applyBorder="0" applyAlignment="0" applyProtection="0"/>
    <xf numFmtId="0" fontId="55" fillId="19" borderId="0" applyNumberFormat="0" applyBorder="0" applyAlignment="0" applyProtection="0"/>
    <xf numFmtId="0" fontId="34" fillId="3" borderId="0" applyNumberFormat="0" applyBorder="0" applyAlignment="0" applyProtection="0"/>
    <xf numFmtId="0" fontId="56" fillId="3" borderId="0" applyNumberFormat="0" applyBorder="0" applyAlignment="0" applyProtection="0"/>
    <xf numFmtId="0" fontId="55" fillId="19" borderId="0" applyNumberFormat="0" applyBorder="0" applyAlignment="0" applyProtection="0"/>
    <xf numFmtId="0" fontId="56" fillId="3"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55" fillId="20" borderId="0" applyNumberFormat="0" applyBorder="0" applyAlignment="0" applyProtection="0"/>
    <xf numFmtId="0" fontId="34" fillId="4" borderId="0" applyNumberFormat="0" applyBorder="0" applyAlignment="0" applyProtection="0"/>
    <xf numFmtId="0" fontId="56" fillId="4" borderId="0" applyNumberFormat="0" applyBorder="0" applyAlignment="0" applyProtection="0"/>
    <xf numFmtId="0" fontId="55" fillId="20" borderId="0" applyNumberFormat="0" applyBorder="0" applyAlignment="0" applyProtection="0"/>
    <xf numFmtId="0" fontId="56" fillId="4"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55" fillId="21" borderId="0" applyNumberFormat="0" applyBorder="0" applyAlignment="0" applyProtection="0"/>
    <xf numFmtId="0" fontId="34" fillId="5" borderId="0" applyNumberFormat="0" applyBorder="0" applyAlignment="0" applyProtection="0"/>
    <xf numFmtId="0" fontId="56" fillId="5" borderId="0" applyNumberFormat="0" applyBorder="0" applyAlignment="0" applyProtection="0"/>
    <xf numFmtId="0" fontId="55" fillId="21" borderId="0" applyNumberFormat="0" applyBorder="0" applyAlignment="0" applyProtection="0"/>
    <xf numFmtId="0" fontId="56" fillId="5" borderId="0" applyNumberFormat="0" applyBorder="0" applyAlignment="0" applyProtection="0"/>
    <xf numFmtId="0" fontId="34" fillId="5" borderId="0" applyNumberFormat="0" applyBorder="0" applyAlignment="0" applyProtection="0"/>
    <xf numFmtId="0" fontId="34" fillId="2" borderId="0" applyNumberFormat="0" applyBorder="0" applyAlignment="0" applyProtection="0"/>
    <xf numFmtId="0" fontId="55" fillId="22" borderId="0" applyNumberFormat="0" applyBorder="0" applyAlignment="0" applyProtection="0"/>
    <xf numFmtId="0" fontId="34" fillId="2" borderId="0" applyNumberFormat="0" applyBorder="0" applyAlignment="0" applyProtection="0"/>
    <xf numFmtId="0" fontId="56" fillId="2" borderId="0" applyNumberFormat="0" applyBorder="0" applyAlignment="0" applyProtection="0"/>
    <xf numFmtId="0" fontId="55" fillId="22" borderId="0" applyNumberFormat="0" applyBorder="0" applyAlignment="0" applyProtection="0"/>
    <xf numFmtId="0" fontId="56" fillId="2" borderId="0" applyNumberFormat="0" applyBorder="0" applyAlignment="0" applyProtection="0"/>
    <xf numFmtId="0" fontId="34" fillId="2" borderId="0" applyNumberFormat="0" applyBorder="0" applyAlignment="0" applyProtection="0"/>
    <xf numFmtId="0" fontId="34" fillId="3" borderId="0" applyNumberFormat="0" applyBorder="0" applyAlignment="0" applyProtection="0"/>
    <xf numFmtId="0" fontId="55" fillId="23" borderId="0" applyNumberFormat="0" applyBorder="0" applyAlignment="0" applyProtection="0"/>
    <xf numFmtId="0" fontId="34" fillId="3" borderId="0" applyNumberFormat="0" applyBorder="0" applyAlignment="0" applyProtection="0"/>
    <xf numFmtId="0" fontId="56" fillId="23" borderId="0" applyNumberFormat="0" applyBorder="0" applyAlignment="0" applyProtection="0"/>
    <xf numFmtId="0" fontId="55" fillId="23" borderId="0" applyNumberFormat="0" applyBorder="0" applyAlignment="0" applyProtection="0"/>
    <xf numFmtId="0" fontId="56" fillId="23" borderId="0" applyNumberFormat="0" applyBorder="0" applyAlignment="0" applyProtection="0"/>
    <xf numFmtId="0" fontId="34" fillId="3" borderId="0" applyNumberFormat="0" applyBorder="0" applyAlignment="0" applyProtection="0"/>
    <xf numFmtId="0" fontId="34" fillId="2" borderId="0" applyNumberFormat="0" applyBorder="0" applyAlignment="0" applyProtection="0"/>
    <xf numFmtId="0" fontId="55" fillId="24" borderId="0" applyNumberFormat="0" applyBorder="0" applyAlignment="0" applyProtection="0"/>
    <xf numFmtId="0" fontId="34" fillId="2" borderId="0" applyNumberFormat="0" applyBorder="0" applyAlignment="0" applyProtection="0"/>
    <xf numFmtId="0" fontId="56" fillId="2" borderId="0" applyNumberFormat="0" applyBorder="0" applyAlignment="0" applyProtection="0"/>
    <xf numFmtId="0" fontId="55" fillId="24" borderId="0" applyNumberFormat="0" applyBorder="0" applyAlignment="0" applyProtection="0"/>
    <xf numFmtId="0" fontId="56" fillId="2" borderId="0" applyNumberFormat="0" applyBorder="0" applyAlignment="0" applyProtection="0"/>
    <xf numFmtId="0" fontId="34" fillId="2" borderId="0" applyNumberFormat="0" applyBorder="0" applyAlignment="0" applyProtection="0"/>
    <xf numFmtId="0" fontId="34" fillId="6" borderId="0" applyNumberFormat="0" applyBorder="0" applyAlignment="0" applyProtection="0"/>
    <xf numFmtId="0" fontId="55" fillId="25" borderId="0" applyNumberFormat="0" applyBorder="0" applyAlignment="0" applyProtection="0"/>
    <xf numFmtId="0" fontId="34" fillId="6" borderId="0" applyNumberFormat="0" applyBorder="0" applyAlignment="0" applyProtection="0"/>
    <xf numFmtId="0" fontId="56" fillId="25" borderId="0" applyNumberFormat="0" applyBorder="0" applyAlignment="0" applyProtection="0"/>
    <xf numFmtId="0" fontId="55" fillId="25" borderId="0" applyNumberFormat="0" applyBorder="0" applyAlignment="0" applyProtection="0"/>
    <xf numFmtId="0" fontId="56" fillId="2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55" fillId="26" borderId="0" applyNumberFormat="0" applyBorder="0" applyAlignment="0" applyProtection="0"/>
    <xf numFmtId="0" fontId="34" fillId="7" borderId="0" applyNumberFormat="0" applyBorder="0" applyAlignment="0" applyProtection="0"/>
    <xf numFmtId="0" fontId="56" fillId="7" borderId="0" applyNumberFormat="0" applyBorder="0" applyAlignment="0" applyProtection="0"/>
    <xf numFmtId="0" fontId="55" fillId="26" borderId="0" applyNumberFormat="0" applyBorder="0" applyAlignment="0" applyProtection="0"/>
    <xf numFmtId="0" fontId="56" fillId="7"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55" fillId="27" borderId="0" applyNumberFormat="0" applyBorder="0" applyAlignment="0" applyProtection="0"/>
    <xf numFmtId="0" fontId="34" fillId="8" borderId="0" applyNumberFormat="0" applyBorder="0" applyAlignment="0" applyProtection="0"/>
    <xf numFmtId="0" fontId="56" fillId="8" borderId="0" applyNumberFormat="0" applyBorder="0" applyAlignment="0" applyProtection="0"/>
    <xf numFmtId="0" fontId="55" fillId="27" borderId="0" applyNumberFormat="0" applyBorder="0" applyAlignment="0" applyProtection="0"/>
    <xf numFmtId="0" fontId="56" fillId="8" borderId="0" applyNumberFormat="0" applyBorder="0" applyAlignment="0" applyProtection="0"/>
    <xf numFmtId="0" fontId="34" fillId="8" borderId="0" applyNumberFormat="0" applyBorder="0" applyAlignment="0" applyProtection="0"/>
    <xf numFmtId="0" fontId="34" fillId="2" borderId="0" applyNumberFormat="0" applyBorder="0" applyAlignment="0" applyProtection="0"/>
    <xf numFmtId="0" fontId="55" fillId="28" borderId="0" applyNumberFormat="0" applyBorder="0" applyAlignment="0" applyProtection="0"/>
    <xf numFmtId="0" fontId="34" fillId="2" borderId="0" applyNumberFormat="0" applyBorder="0" applyAlignment="0" applyProtection="0"/>
    <xf numFmtId="0" fontId="56" fillId="2" borderId="0" applyNumberFormat="0" applyBorder="0" applyAlignment="0" applyProtection="0"/>
    <xf numFmtId="0" fontId="55" fillId="28" borderId="0" applyNumberFormat="0" applyBorder="0" applyAlignment="0" applyProtection="0"/>
    <xf numFmtId="0" fontId="56" fillId="2" borderId="0" applyNumberFormat="0" applyBorder="0" applyAlignment="0" applyProtection="0"/>
    <xf numFmtId="0" fontId="34" fillId="2" borderId="0" applyNumberFormat="0" applyBorder="0" applyAlignment="0" applyProtection="0"/>
    <xf numFmtId="0" fontId="34" fillId="3" borderId="0" applyNumberFormat="0" applyBorder="0" applyAlignment="0" applyProtection="0"/>
    <xf numFmtId="0" fontId="55" fillId="29" borderId="0" applyNumberFormat="0" applyBorder="0" applyAlignment="0" applyProtection="0"/>
    <xf numFmtId="0" fontId="34" fillId="3" borderId="0" applyNumberFormat="0" applyBorder="0" applyAlignment="0" applyProtection="0"/>
    <xf numFmtId="0" fontId="56" fillId="3" borderId="0" applyNumberFormat="0" applyBorder="0" applyAlignment="0" applyProtection="0"/>
    <xf numFmtId="0" fontId="55" fillId="29" borderId="0" applyNumberFormat="0" applyBorder="0" applyAlignment="0" applyProtection="0"/>
    <xf numFmtId="0" fontId="56" fillId="3" borderId="0" applyNumberFormat="0" applyBorder="0" applyAlignment="0" applyProtection="0"/>
    <xf numFmtId="0" fontId="34" fillId="3" borderId="0" applyNumberFormat="0" applyBorder="0" applyAlignment="0" applyProtection="0"/>
    <xf numFmtId="0" fontId="35" fillId="2" borderId="0" applyNumberFormat="0" applyBorder="0" applyAlignment="0" applyProtection="0"/>
    <xf numFmtId="0" fontId="35" fillId="2"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8" borderId="0" applyNumberFormat="0" applyBorder="0" applyAlignment="0" applyProtection="0"/>
    <xf numFmtId="0" fontId="35" fillId="2"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3"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5" fillId="11"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51" fillId="0" borderId="0"/>
    <xf numFmtId="0" fontId="27" fillId="0" borderId="1">
      <alignment horizontal="left" wrapText="1" indent="2"/>
    </xf>
    <xf numFmtId="0" fontId="36" fillId="14" borderId="0" applyNumberFormat="0" applyBorder="0" applyAlignment="0" applyProtection="0"/>
    <xf numFmtId="0" fontId="36" fillId="14" borderId="0" applyNumberFormat="0" applyBorder="0" applyAlignment="0" applyProtection="0"/>
    <xf numFmtId="0" fontId="37" fillId="15" borderId="2" applyNumberFormat="0" applyAlignment="0" applyProtection="0"/>
    <xf numFmtId="0" fontId="37" fillId="15" borderId="2" applyNumberFormat="0" applyAlignment="0" applyProtection="0"/>
    <xf numFmtId="0" fontId="28" fillId="0" borderId="0">
      <alignment wrapText="1"/>
    </xf>
    <xf numFmtId="0" fontId="38" fillId="16" borderId="3" applyNumberFormat="0" applyAlignment="0" applyProtection="0"/>
    <xf numFmtId="0" fontId="38" fillId="16" borderId="3" applyNumberFormat="0" applyAlignment="0" applyProtection="0"/>
    <xf numFmtId="43" fontId="26" fillId="0" borderId="0" applyFont="0" applyFill="0" applyBorder="0" applyAlignment="0" applyProtection="0"/>
    <xf numFmtId="43" fontId="2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3"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2" borderId="0" applyNumberFormat="0" applyBorder="0" applyAlignment="0" applyProtection="0"/>
    <xf numFmtId="0" fontId="40" fillId="2" borderId="0" applyNumberFormat="0" applyBorder="0" applyAlignment="0" applyProtection="0"/>
    <xf numFmtId="0" fontId="41" fillId="0" borderId="4" applyNumberFormat="0" applyFill="0" applyAlignment="0" applyProtection="0"/>
    <xf numFmtId="0" fontId="41" fillId="0" borderId="4" applyNumberFormat="0" applyFill="0" applyAlignment="0" applyProtection="0"/>
    <xf numFmtId="0" fontId="42" fillId="0" borderId="5" applyNumberFormat="0" applyFill="0" applyAlignment="0" applyProtection="0"/>
    <xf numFmtId="0" fontId="42" fillId="0" borderId="5" applyNumberFormat="0" applyFill="0" applyAlignment="0" applyProtection="0"/>
    <xf numFmtId="0" fontId="43" fillId="0" borderId="6" applyNumberFormat="0" applyFill="0" applyAlignment="0" applyProtection="0"/>
    <xf numFmtId="0" fontId="43" fillId="0" borderId="6" applyNumberFormat="0" applyFill="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21"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45" fillId="3" borderId="2" applyNumberFormat="0" applyAlignment="0" applyProtection="0"/>
    <xf numFmtId="0" fontId="45" fillId="3" borderId="2" applyNumberFormat="0" applyAlignment="0" applyProtection="0"/>
    <xf numFmtId="0" fontId="46" fillId="0" borderId="7" applyNumberFormat="0" applyFill="0" applyAlignment="0" applyProtection="0"/>
    <xf numFmtId="0" fontId="46" fillId="0" borderId="7" applyNumberFormat="0" applyFill="0" applyAlignment="0" applyProtection="0"/>
    <xf numFmtId="0" fontId="29" fillId="0" borderId="0"/>
    <xf numFmtId="0" fontId="57" fillId="30" borderId="0"/>
    <xf numFmtId="167" fontId="58" fillId="31" borderId="15">
      <alignment horizontal="right" vertical="center"/>
    </xf>
    <xf numFmtId="0" fontId="59" fillId="32" borderId="15">
      <alignment horizontal="left" vertical="center" wrapText="1"/>
    </xf>
    <xf numFmtId="0" fontId="60" fillId="33" borderId="15">
      <alignment horizontal="left" vertical="center" wrapText="1"/>
    </xf>
    <xf numFmtId="167" fontId="61" fillId="32" borderId="15">
      <alignment horizontal="right" vertical="center"/>
    </xf>
    <xf numFmtId="0" fontId="59" fillId="32" borderId="15">
      <alignment horizontal="left" vertical="center" wrapText="1"/>
    </xf>
    <xf numFmtId="167" fontId="62" fillId="32" borderId="15">
      <alignment horizontal="right" vertical="center"/>
    </xf>
    <xf numFmtId="0" fontId="59" fillId="33" borderId="15">
      <alignment horizontal="left" vertical="center" wrapText="1"/>
    </xf>
    <xf numFmtId="167" fontId="61" fillId="32" borderId="15">
      <alignment horizontal="right" vertical="center"/>
    </xf>
    <xf numFmtId="0" fontId="63" fillId="32" borderId="15">
      <alignment horizontal="left" vertical="center" wrapText="1"/>
    </xf>
    <xf numFmtId="0" fontId="59" fillId="33" borderId="15">
      <alignment horizontal="left" vertical="center" wrapText="1"/>
    </xf>
    <xf numFmtId="167" fontId="62" fillId="32" borderId="15">
      <alignment horizontal="right" vertical="center"/>
    </xf>
    <xf numFmtId="0" fontId="64" fillId="32" borderId="15">
      <alignment horizontal="left" vertical="center" wrapText="1"/>
    </xf>
    <xf numFmtId="0" fontId="60" fillId="33" borderId="15">
      <alignment horizontal="left" vertical="center" wrapText="1"/>
    </xf>
    <xf numFmtId="167" fontId="65" fillId="32" borderId="15">
      <alignment horizontal="right" vertical="center"/>
    </xf>
    <xf numFmtId="0" fontId="66" fillId="32" borderId="15">
      <alignment horizontal="left" vertical="center" wrapText="1"/>
    </xf>
    <xf numFmtId="0" fontId="64" fillId="34" borderId="15">
      <alignment horizontal="left" vertical="center" wrapText="1"/>
    </xf>
    <xf numFmtId="167" fontId="67" fillId="32" borderId="15">
      <alignment horizontal="right" vertical="center"/>
    </xf>
    <xf numFmtId="0" fontId="59" fillId="33" borderId="15">
      <alignment horizontal="left" vertical="center" wrapText="1"/>
    </xf>
    <xf numFmtId="167" fontId="68" fillId="34" borderId="15">
      <alignment horizontal="center" vertical="center"/>
    </xf>
    <xf numFmtId="0" fontId="59" fillId="33" borderId="15">
      <alignment horizontal="left" vertical="center" wrapText="1"/>
    </xf>
    <xf numFmtId="167" fontId="65" fillId="32" borderId="15">
      <alignment horizontal="right" vertical="center"/>
    </xf>
    <xf numFmtId="0" fontId="59" fillId="33" borderId="15">
      <alignment horizontal="left" vertical="center" wrapText="1"/>
    </xf>
    <xf numFmtId="0" fontId="63" fillId="31" borderId="15">
      <alignment horizontal="left" vertical="center" wrapText="1"/>
    </xf>
    <xf numFmtId="0" fontId="64" fillId="32" borderId="15">
      <alignment horizontal="left" vertical="center" wrapText="1"/>
    </xf>
    <xf numFmtId="167" fontId="58" fillId="31" borderId="15">
      <alignment horizontal="right" vertical="center"/>
    </xf>
    <xf numFmtId="0" fontId="59" fillId="33" borderId="15">
      <alignment horizontal="left" vertical="center" wrapText="1"/>
    </xf>
    <xf numFmtId="0" fontId="59" fillId="32" borderId="15">
      <alignment horizontal="left" vertical="center" wrapText="1"/>
    </xf>
    <xf numFmtId="167" fontId="61" fillId="32" borderId="15">
      <alignment horizontal="right" vertical="center"/>
    </xf>
    <xf numFmtId="0" fontId="59" fillId="33" borderId="15">
      <alignment horizontal="left" vertical="center" wrapText="1"/>
    </xf>
    <xf numFmtId="0" fontId="59" fillId="32" borderId="15">
      <alignment horizontal="center" vertical="center" wrapText="1"/>
    </xf>
    <xf numFmtId="167" fontId="61" fillId="32" borderId="15">
      <alignment horizontal="right" vertical="center"/>
    </xf>
    <xf numFmtId="0" fontId="59" fillId="32" borderId="15">
      <alignment horizontal="left" vertical="center" wrapText="1"/>
    </xf>
    <xf numFmtId="0" fontId="59" fillId="33" borderId="15">
      <alignment horizontal="left" vertical="center" wrapText="1"/>
    </xf>
    <xf numFmtId="0" fontId="59" fillId="32" borderId="15">
      <alignment horizontal="left" vertical="center" wrapText="1"/>
    </xf>
    <xf numFmtId="167" fontId="61" fillId="32" borderId="15">
      <alignment horizontal="right" vertical="center"/>
    </xf>
    <xf numFmtId="0" fontId="60" fillId="33" borderId="15">
      <alignment horizontal="left" vertical="center" wrapText="1"/>
    </xf>
    <xf numFmtId="0" fontId="59" fillId="32" borderId="15">
      <alignment horizontal="left" vertical="center" wrapText="1"/>
    </xf>
    <xf numFmtId="167" fontId="61" fillId="32" borderId="15">
      <alignment horizontal="right" vertical="center"/>
    </xf>
    <xf numFmtId="0" fontId="59" fillId="33" borderId="15">
      <alignment horizontal="left" vertical="center" wrapText="1"/>
    </xf>
    <xf numFmtId="0" fontId="59" fillId="32" borderId="15">
      <alignment horizontal="left" vertical="center" wrapText="1"/>
    </xf>
    <xf numFmtId="167" fontId="69" fillId="32" borderId="15">
      <alignment horizontal="center" vertical="center"/>
    </xf>
    <xf numFmtId="167" fontId="61" fillId="32" borderId="15">
      <alignment horizontal="right" vertical="center"/>
    </xf>
    <xf numFmtId="0" fontId="59" fillId="33" borderId="15">
      <alignment horizontal="left" vertical="center" wrapText="1"/>
    </xf>
    <xf numFmtId="0" fontId="63" fillId="32" borderId="15">
      <alignment horizontal="left" vertical="center" wrapText="1"/>
    </xf>
    <xf numFmtId="167" fontId="62" fillId="32" borderId="15">
      <alignment horizontal="right" vertical="center"/>
    </xf>
    <xf numFmtId="0" fontId="59" fillId="33" borderId="15">
      <alignment horizontal="left" vertical="center" wrapText="1"/>
    </xf>
    <xf numFmtId="0" fontId="64" fillId="32" borderId="15">
      <alignment horizontal="left" vertical="center" wrapText="1"/>
    </xf>
    <xf numFmtId="0" fontId="59" fillId="33" borderId="15">
      <alignment horizontal="left" vertical="center" wrapText="1"/>
    </xf>
    <xf numFmtId="167" fontId="65" fillId="32" borderId="15">
      <alignment horizontal="right" vertical="center"/>
    </xf>
    <xf numFmtId="0" fontId="63" fillId="31" borderId="15">
      <alignment horizontal="left" vertical="center" wrapText="1"/>
    </xf>
    <xf numFmtId="0" fontId="59" fillId="33" borderId="15">
      <alignment horizontal="left" vertical="center" wrapText="1"/>
    </xf>
    <xf numFmtId="167" fontId="58" fillId="31" borderId="15">
      <alignment horizontal="right" vertical="center"/>
    </xf>
    <xf numFmtId="0" fontId="59" fillId="32" borderId="15">
      <alignment horizontal="left" vertical="center" wrapText="1"/>
    </xf>
    <xf numFmtId="0" fontId="59" fillId="33" borderId="15">
      <alignment horizontal="left" vertical="center" wrapText="1"/>
    </xf>
    <xf numFmtId="167" fontId="61" fillId="32" borderId="15">
      <alignment horizontal="right" vertical="center"/>
    </xf>
    <xf numFmtId="0" fontId="59" fillId="32" borderId="15">
      <alignment horizontal="left" vertical="center" wrapText="1"/>
    </xf>
    <xf numFmtId="0" fontId="59" fillId="33" borderId="15">
      <alignment horizontal="left" vertical="center" wrapText="1"/>
    </xf>
    <xf numFmtId="0" fontId="64" fillId="35" borderId="0">
      <alignment horizontal="center" vertical="center" wrapText="1"/>
    </xf>
    <xf numFmtId="0" fontId="63" fillId="31" borderId="15">
      <alignment horizontal="left" vertical="center" wrapText="1"/>
    </xf>
    <xf numFmtId="167" fontId="61" fillId="32" borderId="15">
      <alignment horizontal="right" vertical="center"/>
    </xf>
    <xf numFmtId="0" fontId="59" fillId="32" borderId="15">
      <alignment horizontal="left" vertical="center" wrapText="1"/>
    </xf>
    <xf numFmtId="0" fontId="59" fillId="33" borderId="15">
      <alignment horizontal="left" vertical="center" wrapText="1"/>
    </xf>
    <xf numFmtId="167" fontId="61" fillId="32" borderId="15">
      <alignment horizontal="right" vertical="center"/>
    </xf>
    <xf numFmtId="0" fontId="59" fillId="32" borderId="15">
      <alignment horizontal="left" vertical="center" wrapText="1"/>
    </xf>
    <xf numFmtId="0" fontId="59" fillId="33" borderId="15">
      <alignment horizontal="left" vertical="center" wrapText="1"/>
    </xf>
    <xf numFmtId="167" fontId="61" fillId="32" borderId="15">
      <alignment horizontal="right" vertical="center"/>
    </xf>
    <xf numFmtId="0" fontId="59" fillId="32" borderId="15">
      <alignment horizontal="left" vertical="center" wrapText="1"/>
    </xf>
    <xf numFmtId="0" fontId="60" fillId="33" borderId="15">
      <alignment horizontal="left" vertical="center" wrapText="1"/>
    </xf>
    <xf numFmtId="167" fontId="61" fillId="32" borderId="15">
      <alignment horizontal="right" vertical="center"/>
    </xf>
    <xf numFmtId="0" fontId="63" fillId="32" borderId="15">
      <alignment horizontal="left" vertical="center" wrapText="1"/>
    </xf>
    <xf numFmtId="0" fontId="59" fillId="31" borderId="15">
      <alignment horizontal="left" vertical="center" wrapText="1"/>
    </xf>
    <xf numFmtId="167" fontId="62" fillId="32" borderId="15">
      <alignment horizontal="right" vertical="center"/>
    </xf>
    <xf numFmtId="167" fontId="70" fillId="31" borderId="15">
      <alignment horizontal="center" vertical="center"/>
    </xf>
    <xf numFmtId="0" fontId="64" fillId="32" borderId="15">
      <alignment horizontal="left" vertical="center" wrapText="1"/>
    </xf>
    <xf numFmtId="0" fontId="59" fillId="33" borderId="15">
      <alignment horizontal="left" vertical="center" wrapText="1"/>
    </xf>
    <xf numFmtId="167" fontId="65" fillId="32" borderId="15">
      <alignment horizontal="right" vertical="center"/>
    </xf>
    <xf numFmtId="167" fontId="71" fillId="31" borderId="15">
      <alignment horizontal="right" vertical="center"/>
    </xf>
    <xf numFmtId="0" fontId="66" fillId="32" borderId="15">
      <alignment horizontal="left" vertical="center" wrapText="1"/>
    </xf>
    <xf numFmtId="167" fontId="67" fillId="32" borderId="15">
      <alignment horizontal="right" vertical="center"/>
    </xf>
    <xf numFmtId="0" fontId="59" fillId="33" borderId="15">
      <alignment horizontal="left" vertical="center" wrapText="1"/>
    </xf>
    <xf numFmtId="0" fontId="64" fillId="32" borderId="15">
      <alignment horizontal="left" vertical="center" wrapText="1"/>
    </xf>
    <xf numFmtId="167" fontId="65" fillId="32" borderId="15">
      <alignment horizontal="right" vertical="center"/>
    </xf>
    <xf numFmtId="0" fontId="72" fillId="36" borderId="15">
      <alignment horizontal="right" wrapText="1"/>
    </xf>
    <xf numFmtId="0" fontId="59" fillId="32" borderId="15">
      <alignment horizontal="left" vertical="center" wrapText="1"/>
    </xf>
    <xf numFmtId="167" fontId="61" fillId="32" borderId="15">
      <alignment horizontal="right" vertical="center"/>
    </xf>
    <xf numFmtId="0" fontId="64" fillId="32" borderId="15">
      <alignment horizontal="left" vertical="center" wrapText="1"/>
    </xf>
    <xf numFmtId="0" fontId="59" fillId="32" borderId="15">
      <alignment horizontal="left" vertical="center" wrapText="1"/>
    </xf>
    <xf numFmtId="167" fontId="65" fillId="32" borderId="15">
      <alignment horizontal="right" vertical="center"/>
    </xf>
    <xf numFmtId="0" fontId="63" fillId="31" borderId="15">
      <alignment horizontal="left" vertical="center" wrapText="1"/>
    </xf>
    <xf numFmtId="167" fontId="58" fillId="31" borderId="15">
      <alignment horizontal="right" vertical="center"/>
    </xf>
    <xf numFmtId="0" fontId="59" fillId="32" borderId="15">
      <alignment horizontal="left" vertical="center" wrapText="1"/>
    </xf>
    <xf numFmtId="167" fontId="61" fillId="32" borderId="15">
      <alignment horizontal="right" vertical="center"/>
    </xf>
    <xf numFmtId="0" fontId="59" fillId="32" borderId="15">
      <alignment horizontal="left" vertical="center" wrapText="1"/>
    </xf>
    <xf numFmtId="167" fontId="61" fillId="32" borderId="15">
      <alignment horizontal="right" vertical="center"/>
    </xf>
    <xf numFmtId="0" fontId="59" fillId="32" borderId="15">
      <alignment horizontal="left" vertical="center" wrapText="1"/>
    </xf>
    <xf numFmtId="167" fontId="61" fillId="32" borderId="15">
      <alignment horizontal="right" vertical="center"/>
    </xf>
    <xf numFmtId="0" fontId="59" fillId="32" borderId="15">
      <alignment horizontal="left" vertical="center" wrapText="1"/>
    </xf>
    <xf numFmtId="167" fontId="61" fillId="32" borderId="15">
      <alignment horizontal="right" vertical="center"/>
    </xf>
    <xf numFmtId="0" fontId="59" fillId="33" borderId="15">
      <alignment horizontal="left" vertical="center" wrapText="1"/>
    </xf>
    <xf numFmtId="0" fontId="63" fillId="32" borderId="15">
      <alignment horizontal="left" vertical="center" wrapText="1"/>
    </xf>
    <xf numFmtId="167" fontId="62" fillId="32" borderId="15">
      <alignment horizontal="right" vertical="center"/>
    </xf>
    <xf numFmtId="0" fontId="64" fillId="32" borderId="15">
      <alignment horizontal="left" vertical="center" wrapText="1"/>
    </xf>
    <xf numFmtId="167" fontId="65" fillId="32" borderId="15">
      <alignment horizontal="right" vertical="center"/>
    </xf>
    <xf numFmtId="0" fontId="63" fillId="31" borderId="15">
      <alignment horizontal="left" vertical="center" wrapText="1"/>
    </xf>
    <xf numFmtId="167" fontId="58" fillId="31" borderId="15">
      <alignment horizontal="right" vertical="center"/>
    </xf>
    <xf numFmtId="0" fontId="59" fillId="32" borderId="15">
      <alignment horizontal="left" vertical="center" wrapText="1"/>
    </xf>
    <xf numFmtId="0" fontId="73" fillId="32" borderId="15">
      <alignment horizontal="left" vertical="center" wrapText="1"/>
    </xf>
    <xf numFmtId="0" fontId="59" fillId="32" borderId="15">
      <alignment horizontal="left" vertical="center" wrapText="1"/>
    </xf>
    <xf numFmtId="167" fontId="61" fillId="32" borderId="15">
      <alignment horizontal="right" vertical="center"/>
    </xf>
    <xf numFmtId="0" fontId="59" fillId="32" borderId="15">
      <alignment horizontal="left" vertical="center" wrapText="1"/>
    </xf>
    <xf numFmtId="167" fontId="61" fillId="32" borderId="15">
      <alignment horizontal="right" vertical="center"/>
    </xf>
    <xf numFmtId="0" fontId="64" fillId="32" borderId="15">
      <alignment horizontal="left" vertical="center" wrapText="1"/>
    </xf>
    <xf numFmtId="167" fontId="65" fillId="32" borderId="15">
      <alignment horizontal="right" vertical="center"/>
    </xf>
    <xf numFmtId="0" fontId="59" fillId="32" borderId="15">
      <alignment horizontal="left" vertical="center" wrapText="1"/>
    </xf>
    <xf numFmtId="167" fontId="61" fillId="32" borderId="15">
      <alignment horizontal="right" vertical="center"/>
    </xf>
    <xf numFmtId="0" fontId="59" fillId="32" borderId="15">
      <alignment horizontal="left" vertical="center" wrapText="1"/>
    </xf>
    <xf numFmtId="167" fontId="61" fillId="32" borderId="15">
      <alignment horizontal="right" vertical="center"/>
    </xf>
    <xf numFmtId="0" fontId="64" fillId="32" borderId="15">
      <alignment horizontal="left" vertical="center" wrapText="1"/>
    </xf>
    <xf numFmtId="167" fontId="65" fillId="32" borderId="15">
      <alignment horizontal="right" vertical="center"/>
    </xf>
    <xf numFmtId="167" fontId="61" fillId="32" borderId="15">
      <alignment horizontal="right" vertical="center"/>
    </xf>
    <xf numFmtId="0" fontId="63" fillId="32" borderId="15">
      <alignment horizontal="left" vertical="center" wrapText="1"/>
    </xf>
    <xf numFmtId="167" fontId="62" fillId="32" borderId="15">
      <alignment horizontal="right" vertical="center"/>
    </xf>
    <xf numFmtId="0" fontId="59" fillId="32" borderId="15">
      <alignment horizontal="left" vertical="center" wrapText="1"/>
    </xf>
    <xf numFmtId="167" fontId="61" fillId="32" borderId="15">
      <alignment horizontal="right" vertical="center"/>
    </xf>
    <xf numFmtId="0" fontId="63" fillId="32" borderId="15">
      <alignment horizontal="left" vertical="center" wrapText="1"/>
    </xf>
    <xf numFmtId="167" fontId="62" fillId="32" borderId="15">
      <alignment horizontal="right" vertical="center"/>
    </xf>
    <xf numFmtId="0" fontId="64" fillId="32" borderId="15">
      <alignment horizontal="left" vertical="center" wrapText="1"/>
    </xf>
    <xf numFmtId="0" fontId="59" fillId="32" borderId="15">
      <alignment horizontal="left" vertical="center" wrapText="1"/>
    </xf>
    <xf numFmtId="167" fontId="69" fillId="32" borderId="15">
      <alignment horizontal="center" vertical="center"/>
    </xf>
    <xf numFmtId="0" fontId="59" fillId="32" borderId="15">
      <alignment horizontal="left" vertical="center" wrapText="1"/>
    </xf>
    <xf numFmtId="167" fontId="62" fillId="32" borderId="15">
      <alignment horizontal="right" vertical="center"/>
    </xf>
    <xf numFmtId="0" fontId="64" fillId="32" borderId="15">
      <alignment horizontal="left" vertical="center" wrapText="1"/>
    </xf>
    <xf numFmtId="167" fontId="69" fillId="32" borderId="15">
      <alignment horizontal="center" vertical="center"/>
    </xf>
    <xf numFmtId="0" fontId="74" fillId="35" borderId="15">
      <alignment horizontal="left" vertical="center"/>
    </xf>
    <xf numFmtId="0" fontId="75" fillId="36" borderId="15">
      <alignment horizontal="left" wrapText="1"/>
    </xf>
    <xf numFmtId="167" fontId="61" fillId="32" borderId="15">
      <alignment horizontal="right" vertical="center"/>
    </xf>
    <xf numFmtId="0" fontId="59" fillId="32" borderId="15">
      <alignment horizontal="left" vertical="center" wrapText="1"/>
    </xf>
    <xf numFmtId="167" fontId="61" fillId="32" borderId="15">
      <alignment horizontal="right" vertical="center"/>
    </xf>
    <xf numFmtId="0" fontId="63" fillId="32" borderId="15">
      <alignment horizontal="left" vertical="center" wrapText="1"/>
    </xf>
    <xf numFmtId="0" fontId="59" fillId="33" borderId="15">
      <alignment horizontal="left" vertical="center" wrapText="1"/>
    </xf>
    <xf numFmtId="167" fontId="62" fillId="32" borderId="15">
      <alignment horizontal="right" vertical="center"/>
    </xf>
    <xf numFmtId="0" fontId="64" fillId="32" borderId="15">
      <alignment horizontal="left" vertical="center" wrapText="1"/>
    </xf>
    <xf numFmtId="0" fontId="59" fillId="33" borderId="15">
      <alignment horizontal="left" vertical="center" wrapText="1"/>
    </xf>
    <xf numFmtId="167" fontId="65" fillId="32" borderId="15">
      <alignment horizontal="right" vertical="center"/>
    </xf>
    <xf numFmtId="0" fontId="63" fillId="32" borderId="15">
      <alignment horizontal="left" vertical="center" wrapText="1"/>
    </xf>
    <xf numFmtId="167" fontId="62" fillId="32" borderId="15">
      <alignment horizontal="right" vertical="center"/>
    </xf>
    <xf numFmtId="0" fontId="59" fillId="33" borderId="15">
      <alignment horizontal="left" vertical="center" wrapText="1"/>
    </xf>
    <xf numFmtId="0" fontId="64" fillId="32" borderId="15">
      <alignment horizontal="left" vertical="center" wrapText="1"/>
    </xf>
    <xf numFmtId="167" fontId="65" fillId="32" borderId="15">
      <alignment horizontal="right" vertical="center"/>
    </xf>
    <xf numFmtId="0" fontId="59" fillId="33" borderId="15">
      <alignment horizontal="left" vertical="center" wrapText="1"/>
    </xf>
    <xf numFmtId="0" fontId="63" fillId="31" borderId="15">
      <alignment horizontal="left" vertical="center" wrapText="1"/>
    </xf>
    <xf numFmtId="0" fontId="59" fillId="33" borderId="15">
      <alignment horizontal="left" vertical="center" wrapText="1"/>
    </xf>
    <xf numFmtId="0" fontId="59" fillId="32" borderId="15">
      <alignment horizontal="left" vertical="center" wrapText="1"/>
    </xf>
    <xf numFmtId="0" fontId="59" fillId="33" borderId="15">
      <alignment horizontal="left" vertical="center" wrapText="1"/>
    </xf>
    <xf numFmtId="0" fontId="59" fillId="32" borderId="15">
      <alignment horizontal="left" vertical="center" wrapText="1"/>
    </xf>
    <xf numFmtId="0" fontId="59" fillId="32" borderId="15">
      <alignment horizontal="left" vertical="center" wrapText="1"/>
    </xf>
    <xf numFmtId="167" fontId="61" fillId="32" borderId="15">
      <alignment horizontal="right" vertical="center"/>
    </xf>
    <xf numFmtId="0" fontId="60" fillId="33" borderId="15">
      <alignment horizontal="left" vertical="center" wrapText="1"/>
    </xf>
    <xf numFmtId="0" fontId="63" fillId="32" borderId="15">
      <alignment horizontal="left" vertical="center" wrapText="1"/>
    </xf>
    <xf numFmtId="0" fontId="59" fillId="33" borderId="15">
      <alignment horizontal="left" vertical="center" wrapText="1"/>
    </xf>
    <xf numFmtId="0" fontId="64" fillId="32" borderId="15">
      <alignment horizontal="left" vertical="center" wrapText="1"/>
    </xf>
    <xf numFmtId="0" fontId="59" fillId="33" borderId="15">
      <alignment horizontal="left" vertical="center" wrapText="1"/>
    </xf>
    <xf numFmtId="167" fontId="65" fillId="32" borderId="15">
      <alignment horizontal="right" vertical="center"/>
    </xf>
    <xf numFmtId="0" fontId="63" fillId="31" borderId="15">
      <alignment horizontal="left" vertical="center" wrapText="1"/>
    </xf>
    <xf numFmtId="0" fontId="59" fillId="33" borderId="15">
      <alignment horizontal="left" vertical="center" wrapText="1"/>
    </xf>
    <xf numFmtId="0" fontId="47" fillId="7" borderId="0" applyNumberFormat="0" applyBorder="0" applyAlignment="0" applyProtection="0"/>
    <xf numFmtId="0" fontId="47" fillId="7" borderId="0" applyNumberFormat="0" applyBorder="0" applyAlignment="0" applyProtection="0"/>
    <xf numFmtId="0" fontId="26" fillId="0" borderId="0"/>
    <xf numFmtId="0" fontId="26" fillId="0" borderId="0"/>
    <xf numFmtId="0" fontId="24" fillId="0" borderId="0"/>
    <xf numFmtId="0" fontId="24" fillId="0" borderId="0"/>
    <xf numFmtId="0" fontId="55" fillId="0" borderId="0"/>
    <xf numFmtId="0" fontId="56" fillId="0" borderId="0"/>
    <xf numFmtId="0" fontId="26" fillId="0" borderId="0"/>
    <xf numFmtId="0" fontId="5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6" fillId="0" borderId="0"/>
    <xf numFmtId="0" fontId="26" fillId="0" borderId="0"/>
    <xf numFmtId="0" fontId="26" fillId="0" borderId="0"/>
    <xf numFmtId="0" fontId="2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6" fillId="0" borderId="0"/>
    <xf numFmtId="0" fontId="55" fillId="0" borderId="0"/>
    <xf numFmtId="0" fontId="56" fillId="0" borderId="0"/>
    <xf numFmtId="0" fontId="26" fillId="0" borderId="0"/>
    <xf numFmtId="0" fontId="26" fillId="0" borderId="0"/>
    <xf numFmtId="0" fontId="26" fillId="0" borderId="0"/>
    <xf numFmtId="0" fontId="56" fillId="0" borderId="0"/>
    <xf numFmtId="0" fontId="55" fillId="0" borderId="0"/>
    <xf numFmtId="0" fontId="34" fillId="0" borderId="0"/>
    <xf numFmtId="0" fontId="34" fillId="0" borderId="0"/>
    <xf numFmtId="0" fontId="56" fillId="0" borderId="0"/>
    <xf numFmtId="0" fontId="34" fillId="0" borderId="0"/>
    <xf numFmtId="0" fontId="26" fillId="0" borderId="0"/>
    <xf numFmtId="0" fontId="26" fillId="0" borderId="0"/>
    <xf numFmtId="0" fontId="53" fillId="0" borderId="0"/>
    <xf numFmtId="0" fontId="26" fillId="0" borderId="0"/>
    <xf numFmtId="0" fontId="26" fillId="0" borderId="0"/>
    <xf numFmtId="0" fontId="26" fillId="0" borderId="0"/>
    <xf numFmtId="0" fontId="26" fillId="0" borderId="0"/>
    <xf numFmtId="0" fontId="26" fillId="0" borderId="0"/>
    <xf numFmtId="0" fontId="24" fillId="0" borderId="0"/>
    <xf numFmtId="0" fontId="22" fillId="0" borderId="0"/>
    <xf numFmtId="0" fontId="20" fillId="0" borderId="0"/>
    <xf numFmtId="0" fontId="26" fillId="4" borderId="9" applyNumberFormat="0" applyFont="0" applyAlignment="0" applyProtection="0"/>
    <xf numFmtId="0" fontId="55" fillId="37" borderId="16" applyNumberFormat="0" applyFont="0" applyAlignment="0" applyProtection="0"/>
    <xf numFmtId="0" fontId="26" fillId="4" borderId="9" applyNumberFormat="0" applyFont="0" applyAlignment="0" applyProtection="0"/>
    <xf numFmtId="0" fontId="34" fillId="37" borderId="16" applyNumberFormat="0" applyFont="0" applyAlignment="0" applyProtection="0"/>
    <xf numFmtId="0" fontId="55" fillId="37" borderId="16" applyNumberFormat="0" applyFont="0" applyAlignment="0" applyProtection="0"/>
    <xf numFmtId="0" fontId="34" fillId="37" borderId="16" applyNumberFormat="0" applyFont="0" applyAlignment="0" applyProtection="0"/>
    <xf numFmtId="0" fontId="26" fillId="4" borderId="9" applyNumberFormat="0" applyFont="0" applyAlignment="0" applyProtection="0"/>
    <xf numFmtId="0" fontId="26" fillId="4" borderId="9" applyNumberFormat="0" applyFont="0" applyAlignment="0" applyProtection="0"/>
    <xf numFmtId="0" fontId="48" fillId="15" borderId="8" applyNumberFormat="0" applyAlignment="0" applyProtection="0"/>
    <xf numFmtId="0" fontId="48" fillId="15" borderId="8" applyNumberFormat="0" applyAlignment="0" applyProtection="0"/>
    <xf numFmtId="9" fontId="18"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3" fillId="0" borderId="0" applyFont="0" applyFill="0" applyBorder="0" applyAlignment="0" applyProtection="0"/>
    <xf numFmtId="9" fontId="26" fillId="0" borderId="0" applyFont="0" applyFill="0" applyBorder="0" applyAlignment="0" applyProtection="0"/>
    <xf numFmtId="9" fontId="53" fillId="0" borderId="0" applyFont="0" applyFill="0" applyBorder="0" applyAlignment="0" applyProtection="0"/>
    <xf numFmtId="9" fontId="26" fillId="0" borderId="0" applyFont="0" applyFill="0" applyBorder="0" applyAlignment="0" applyProtection="0"/>
    <xf numFmtId="9" fontId="53" fillId="0" borderId="0" applyFont="0" applyFill="0" applyBorder="0" applyAlignment="0" applyProtection="0"/>
    <xf numFmtId="9" fontId="26" fillId="0" borderId="0" applyFont="0" applyFill="0" applyBorder="0" applyAlignment="0" applyProtection="0"/>
    <xf numFmtId="0" fontId="30" fillId="0" borderId="10">
      <alignment vertical="center" wrapText="1"/>
    </xf>
    <xf numFmtId="0" fontId="49" fillId="0" borderId="0" applyNumberFormat="0" applyFill="0" applyBorder="0" applyAlignment="0" applyProtection="0"/>
    <xf numFmtId="0" fontId="49" fillId="0" borderId="0" applyNumberFormat="0" applyFill="0" applyBorder="0" applyAlignment="0" applyProtection="0"/>
    <xf numFmtId="0" fontId="48" fillId="0" borderId="11" applyNumberFormat="0" applyFill="0" applyAlignment="0" applyProtection="0"/>
    <xf numFmtId="0" fontId="48" fillId="0" borderId="11" applyNumberFormat="0" applyFill="0" applyAlignment="0" applyProtection="0"/>
    <xf numFmtId="0" fontId="31" fillId="0" borderId="12">
      <alignment horizontal="center"/>
    </xf>
    <xf numFmtId="0" fontId="50" fillId="0" borderId="0" applyNumberFormat="0" applyFill="0" applyBorder="0" applyAlignment="0" applyProtection="0"/>
    <xf numFmtId="0" fontId="50" fillId="0" borderId="0" applyNumberFormat="0" applyFill="0" applyBorder="0" applyAlignment="0" applyProtection="0"/>
    <xf numFmtId="0" fontId="17" fillId="0" borderId="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0" borderId="0"/>
    <xf numFmtId="0" fontId="17" fillId="0" borderId="0"/>
    <xf numFmtId="0" fontId="17" fillId="0" borderId="0"/>
    <xf numFmtId="0" fontId="17" fillId="37" borderId="16" applyNumberFormat="0" applyFont="0" applyAlignment="0" applyProtection="0"/>
    <xf numFmtId="0" fontId="17" fillId="37" borderId="16" applyNumberFormat="0" applyFont="0" applyAlignment="0" applyProtection="0"/>
    <xf numFmtId="0" fontId="16" fillId="0" borderId="0"/>
    <xf numFmtId="0" fontId="26" fillId="0" borderId="0"/>
    <xf numFmtId="0" fontId="16" fillId="0" borderId="0"/>
    <xf numFmtId="0" fontId="15" fillId="0" borderId="0"/>
    <xf numFmtId="0" fontId="15" fillId="0" borderId="0"/>
    <xf numFmtId="0" fontId="14" fillId="0" borderId="0"/>
    <xf numFmtId="0" fontId="18" fillId="0" borderId="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18" fillId="0" borderId="0"/>
    <xf numFmtId="0" fontId="18" fillId="0" borderId="0"/>
    <xf numFmtId="0" fontId="13" fillId="0" borderId="0"/>
    <xf numFmtId="0" fontId="18" fillId="0" borderId="0"/>
    <xf numFmtId="0" fontId="13" fillId="0" borderId="0"/>
    <xf numFmtId="0" fontId="18" fillId="0" borderId="0"/>
    <xf numFmtId="0" fontId="18" fillId="0" borderId="0"/>
    <xf numFmtId="0" fontId="18" fillId="0" borderId="0"/>
    <xf numFmtId="0" fontId="18" fillId="0" borderId="0"/>
    <xf numFmtId="0" fontId="18" fillId="0" borderId="0"/>
    <xf numFmtId="0" fontId="13" fillId="0" borderId="0"/>
    <xf numFmtId="0" fontId="18" fillId="0" borderId="0"/>
    <xf numFmtId="0" fontId="18" fillId="0" borderId="0"/>
    <xf numFmtId="0" fontId="18" fillId="0" borderId="0"/>
    <xf numFmtId="0" fontId="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4" borderId="9" applyNumberFormat="0" applyFont="0" applyAlignment="0" applyProtection="0"/>
    <xf numFmtId="0" fontId="13" fillId="37" borderId="16" applyNumberFormat="0" applyFont="0" applyAlignment="0" applyProtection="0"/>
    <xf numFmtId="0" fontId="18" fillId="4" borderId="9" applyNumberFormat="0" applyFont="0" applyAlignment="0" applyProtection="0"/>
    <xf numFmtId="0" fontId="13" fillId="37" borderId="16" applyNumberFormat="0" applyFont="0" applyAlignment="0" applyProtection="0"/>
    <xf numFmtId="0" fontId="18" fillId="4" borderId="9" applyNumberFormat="0" applyFont="0" applyAlignment="0" applyProtection="0"/>
    <xf numFmtId="0" fontId="18" fillId="4" borderId="9" applyNumberFormat="0" applyFont="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xf numFmtId="0" fontId="34" fillId="2" borderId="0" applyNumberFormat="0" applyBorder="0" applyAlignment="0" applyProtection="0"/>
    <xf numFmtId="0" fontId="34" fillId="2" borderId="0" applyNumberFormat="0" applyBorder="0" applyAlignment="0" applyProtection="0"/>
    <xf numFmtId="0" fontId="34" fillId="2" borderId="0" applyNumberFormat="0" applyBorder="0" applyAlignment="0" applyProtection="0"/>
    <xf numFmtId="0" fontId="34" fillId="2"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2" borderId="0" applyNumberFormat="0" applyBorder="0" applyAlignment="0" applyProtection="0"/>
    <xf numFmtId="0" fontId="34" fillId="2" borderId="0" applyNumberFormat="0" applyBorder="0" applyAlignment="0" applyProtection="0"/>
    <xf numFmtId="0" fontId="34" fillId="2" borderId="0" applyNumberFormat="0" applyBorder="0" applyAlignment="0" applyProtection="0"/>
    <xf numFmtId="0" fontId="34" fillId="2"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2" borderId="0" applyNumberFormat="0" applyBorder="0" applyAlignment="0" applyProtection="0"/>
    <xf numFmtId="0" fontId="34" fillId="2" borderId="0" applyNumberFormat="0" applyBorder="0" applyAlignment="0" applyProtection="0"/>
    <xf numFmtId="0" fontId="34" fillId="2" borderId="0" applyNumberFormat="0" applyBorder="0" applyAlignment="0" applyProtection="0"/>
    <xf numFmtId="0" fontId="34" fillId="2"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2" borderId="0" applyNumberFormat="0" applyBorder="0" applyAlignment="0" applyProtection="0"/>
    <xf numFmtId="0" fontId="34" fillId="2" borderId="0" applyNumberFormat="0" applyBorder="0" applyAlignment="0" applyProtection="0"/>
    <xf numFmtId="0" fontId="34" fillId="2" borderId="0" applyNumberFormat="0" applyBorder="0" applyAlignment="0" applyProtection="0"/>
    <xf numFmtId="0" fontId="34" fillId="2"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5" fillId="2"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2" borderId="0" applyNumberFormat="0" applyBorder="0" applyAlignment="0" applyProtection="0"/>
    <xf numFmtId="0" fontId="35" fillId="3"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3" borderId="0" applyNumberFormat="0" applyBorder="0" applyAlignment="0" applyProtection="0"/>
    <xf numFmtId="0" fontId="36" fillId="14" borderId="0" applyNumberFormat="0" applyBorder="0" applyAlignment="0" applyProtection="0"/>
    <xf numFmtId="0" fontId="37" fillId="15" borderId="2" applyNumberFormat="0" applyAlignment="0" applyProtection="0"/>
    <xf numFmtId="0" fontId="38" fillId="16" borderId="3" applyNumberFormat="0" applyAlignment="0" applyProtection="0"/>
    <xf numFmtId="0" fontId="39" fillId="0" borderId="0" applyNumberFormat="0" applyFill="0" applyBorder="0" applyAlignment="0" applyProtection="0"/>
    <xf numFmtId="0" fontId="40" fillId="2" borderId="0" applyNumberFormat="0" applyBorder="0" applyAlignment="0" applyProtection="0"/>
    <xf numFmtId="0" fontId="41" fillId="0" borderId="4" applyNumberFormat="0" applyFill="0" applyAlignment="0" applyProtection="0"/>
    <xf numFmtId="0" fontId="42" fillId="0" borderId="5" applyNumberFormat="0" applyFill="0" applyAlignment="0" applyProtection="0"/>
    <xf numFmtId="0" fontId="43" fillId="0" borderId="6" applyNumberFormat="0" applyFill="0" applyAlignment="0" applyProtection="0"/>
    <xf numFmtId="0" fontId="43" fillId="0" borderId="0" applyNumberFormat="0" applyFill="0" applyBorder="0" applyAlignment="0" applyProtection="0"/>
    <xf numFmtId="0" fontId="45" fillId="3" borderId="2" applyNumberFormat="0" applyAlignment="0" applyProtection="0"/>
    <xf numFmtId="0" fontId="46" fillId="0" borderId="7" applyNumberFormat="0" applyFill="0" applyAlignment="0" applyProtection="0"/>
    <xf numFmtId="0" fontId="47" fillId="7"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8" fillId="0" borderId="0"/>
    <xf numFmtId="0" fontId="34" fillId="0" borderId="0"/>
    <xf numFmtId="0" fontId="34" fillId="0" borderId="0"/>
    <xf numFmtId="0" fontId="34" fillId="0" borderId="0"/>
    <xf numFmtId="0" fontId="18" fillId="0" borderId="0"/>
    <xf numFmtId="0" fontId="34" fillId="37" borderId="16" applyNumberFormat="0" applyFont="0" applyAlignment="0" applyProtection="0"/>
    <xf numFmtId="0" fontId="34" fillId="37" borderId="16" applyNumberFormat="0" applyFont="0" applyAlignment="0" applyProtection="0"/>
    <xf numFmtId="0" fontId="18" fillId="4" borderId="9" applyNumberFormat="0" applyFont="0" applyAlignment="0" applyProtection="0"/>
    <xf numFmtId="0" fontId="48" fillId="15" borderId="8" applyNumberFormat="0" applyAlignment="0" applyProtection="0"/>
    <xf numFmtId="9" fontId="18"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49" fillId="0" borderId="0" applyNumberFormat="0" applyFill="0" applyBorder="0" applyAlignment="0" applyProtection="0"/>
    <xf numFmtId="0" fontId="48" fillId="0" borderId="11" applyNumberFormat="0" applyFill="0" applyAlignment="0" applyProtection="0"/>
    <xf numFmtId="0" fontId="50" fillId="0" borderId="0" applyNumberFormat="0" applyFill="0" applyBorder="0" applyAlignment="0" applyProtection="0"/>
    <xf numFmtId="0" fontId="18" fillId="0" borderId="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78" fillId="0" borderId="18">
      <alignment horizontal="center"/>
    </xf>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4"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79" fillId="0" borderId="0" applyNumberFormat="0" applyFill="0" applyBorder="0" applyAlignment="0" applyProtection="0">
      <alignment vertical="top"/>
      <protection locked="0"/>
    </xf>
    <xf numFmtId="0" fontId="80"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8" fillId="0" borderId="0"/>
    <xf numFmtId="0" fontId="11" fillId="0" borderId="0"/>
    <xf numFmtId="0" fontId="11" fillId="0" borderId="0"/>
    <xf numFmtId="0" fontId="11" fillId="0" borderId="0"/>
    <xf numFmtId="0" fontId="18" fillId="0" borderId="0"/>
    <xf numFmtId="0" fontId="18" fillId="0" borderId="0"/>
    <xf numFmtId="0" fontId="11" fillId="0" borderId="0"/>
    <xf numFmtId="0" fontId="18" fillId="0" borderId="0"/>
    <xf numFmtId="0" fontId="11" fillId="0" borderId="0"/>
    <xf numFmtId="0" fontId="11" fillId="0" borderId="0"/>
    <xf numFmtId="0" fontId="18" fillId="0" borderId="0"/>
    <xf numFmtId="0" fontId="1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4" fillId="0" borderId="0"/>
    <xf numFmtId="0" fontId="11" fillId="0" borderId="0"/>
    <xf numFmtId="0" fontId="18" fillId="0" borderId="0"/>
    <xf numFmtId="0" fontId="11" fillId="0" borderId="0"/>
    <xf numFmtId="0" fontId="11" fillId="0" borderId="0"/>
    <xf numFmtId="0" fontId="24" fillId="0" borderId="0"/>
    <xf numFmtId="0" fontId="11" fillId="0" borderId="0"/>
    <xf numFmtId="0" fontId="18" fillId="0" borderId="0"/>
    <xf numFmtId="0" fontId="24" fillId="0" borderId="0"/>
    <xf numFmtId="0" fontId="76" fillId="0" borderId="0"/>
    <xf numFmtId="0" fontId="24" fillId="0" borderId="0"/>
    <xf numFmtId="0" fontId="11" fillId="0" borderId="0"/>
    <xf numFmtId="0" fontId="11" fillId="0" borderId="0"/>
    <xf numFmtId="0" fontId="11" fillId="0" borderId="0"/>
    <xf numFmtId="0" fontId="11" fillId="0" borderId="0"/>
    <xf numFmtId="0" fontId="7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 fillId="0" borderId="0"/>
    <xf numFmtId="0" fontId="18" fillId="0" borderId="0"/>
    <xf numFmtId="0" fontId="18" fillId="0" borderId="0"/>
    <xf numFmtId="0" fontId="81" fillId="0" borderId="0"/>
    <xf numFmtId="0" fontId="18" fillId="0" borderId="0"/>
    <xf numFmtId="0" fontId="34" fillId="0" borderId="0"/>
    <xf numFmtId="0" fontId="18" fillId="0" borderId="0"/>
    <xf numFmtId="0" fontId="11" fillId="0" borderId="0"/>
    <xf numFmtId="0" fontId="11" fillId="0" borderId="0"/>
    <xf numFmtId="0" fontId="11" fillId="0" borderId="0"/>
    <xf numFmtId="0" fontId="11" fillId="0" borderId="0"/>
    <xf numFmtId="0" fontId="34" fillId="0" borderId="0"/>
    <xf numFmtId="0" fontId="18" fillId="0" borderId="0"/>
    <xf numFmtId="0" fontId="18" fillId="0" borderId="0"/>
    <xf numFmtId="0" fontId="56" fillId="0" borderId="0"/>
    <xf numFmtId="0" fontId="8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4" borderId="9" applyNumberFormat="0" applyFont="0" applyAlignment="0" applyProtection="0"/>
    <xf numFmtId="0" fontId="18" fillId="4" borderId="9" applyNumberFormat="0" applyFont="0" applyAlignment="0" applyProtection="0"/>
    <xf numFmtId="0" fontId="11" fillId="37" borderId="16" applyNumberFormat="0" applyFont="0" applyAlignment="0" applyProtection="0"/>
    <xf numFmtId="0" fontId="11" fillId="37" borderId="16" applyNumberFormat="0" applyFont="0" applyAlignment="0" applyProtection="0"/>
    <xf numFmtId="0" fontId="11" fillId="37" borderId="16" applyNumberFormat="0" applyFont="0" applyAlignment="0" applyProtection="0"/>
    <xf numFmtId="0" fontId="11" fillId="37" borderId="16" applyNumberFormat="0" applyFont="0" applyAlignment="0" applyProtection="0"/>
    <xf numFmtId="0" fontId="11" fillId="37" borderId="16" applyNumberFormat="0" applyFont="0" applyAlignment="0" applyProtection="0"/>
    <xf numFmtId="0" fontId="11" fillId="37" borderId="16" applyNumberFormat="0" applyFont="0" applyAlignment="0" applyProtection="0"/>
    <xf numFmtId="0" fontId="11" fillId="37" borderId="16" applyNumberFormat="0" applyFont="0" applyAlignment="0" applyProtection="0"/>
    <xf numFmtId="0" fontId="11" fillId="37" borderId="16" applyNumberFormat="0" applyFont="0" applyAlignment="0" applyProtection="0"/>
    <xf numFmtId="0" fontId="18" fillId="4" borderId="9" applyNumberFormat="0" applyFont="0" applyAlignment="0" applyProtection="0"/>
    <xf numFmtId="0" fontId="18" fillId="4" borderId="9" applyNumberFormat="0" applyFont="0" applyAlignment="0" applyProtection="0"/>
    <xf numFmtId="0" fontId="18" fillId="4" borderId="9" applyNumberFormat="0" applyFont="0" applyAlignment="0" applyProtection="0"/>
    <xf numFmtId="0" fontId="11" fillId="37" borderId="16" applyNumberFormat="0" applyFont="0" applyAlignment="0" applyProtection="0"/>
    <xf numFmtId="0" fontId="18" fillId="4" borderId="9" applyNumberFormat="0" applyFont="0" applyAlignment="0" applyProtection="0"/>
    <xf numFmtId="0" fontId="18" fillId="4" borderId="9" applyNumberFormat="0" applyFont="0" applyAlignment="0" applyProtection="0"/>
    <xf numFmtId="0" fontId="18" fillId="4" borderId="9" applyNumberFormat="0" applyFont="0" applyAlignment="0" applyProtection="0"/>
    <xf numFmtId="0" fontId="82" fillId="0" borderId="17">
      <alignment horizontal="left" wrapText="1" indent="1"/>
    </xf>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8" fillId="0" borderId="0" applyFont="0" applyFill="0" applyBorder="0" applyAlignment="0" applyProtection="0"/>
    <xf numFmtId="9" fontId="11" fillId="0" borderId="0" applyFont="0" applyFill="0" applyBorder="0" applyAlignment="0" applyProtection="0"/>
    <xf numFmtId="9" fontId="18" fillId="0" borderId="0" applyFont="0" applyFill="0" applyBorder="0" applyAlignment="0" applyProtection="0"/>
    <xf numFmtId="9" fontId="1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1" fillId="0" borderId="0" applyFont="0" applyFill="0" applyBorder="0" applyAlignment="0" applyProtection="0"/>
    <xf numFmtId="9" fontId="18" fillId="0" borderId="0" applyFont="0" applyFill="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0" fontId="10" fillId="2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0" fontId="10" fillId="37" borderId="16"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0" borderId="0"/>
    <xf numFmtId="0" fontId="9" fillId="0" borderId="0"/>
    <xf numFmtId="0" fontId="9" fillId="0" borderId="0"/>
    <xf numFmtId="0" fontId="9" fillId="0" borderId="0"/>
    <xf numFmtId="0" fontId="9" fillId="37" borderId="16" applyNumberFormat="0" applyFont="0" applyAlignment="0" applyProtection="0"/>
    <xf numFmtId="0" fontId="9" fillId="37" borderId="16" applyNumberFormat="0" applyFont="0" applyAlignment="0" applyProtection="0"/>
    <xf numFmtId="0" fontId="9" fillId="0" borderId="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0" borderId="0"/>
    <xf numFmtId="0" fontId="9" fillId="0" borderId="0"/>
    <xf numFmtId="0" fontId="9" fillId="0" borderId="0"/>
    <xf numFmtId="0" fontId="9" fillId="37" borderId="16" applyNumberFormat="0" applyFont="0" applyAlignment="0" applyProtection="0"/>
    <xf numFmtId="0" fontId="9" fillId="37" borderId="16"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0" borderId="0"/>
    <xf numFmtId="0" fontId="9" fillId="0" borderId="0"/>
    <xf numFmtId="0" fontId="9" fillId="0" borderId="0"/>
    <xf numFmtId="0" fontId="9" fillId="0" borderId="0"/>
    <xf numFmtId="0" fontId="9" fillId="37" borderId="16" applyNumberFormat="0" applyFont="0" applyAlignment="0" applyProtection="0"/>
    <xf numFmtId="0" fontId="9" fillId="37" borderId="16"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0" borderId="0"/>
    <xf numFmtId="0" fontId="9" fillId="0" borderId="0"/>
    <xf numFmtId="0" fontId="9" fillId="0" borderId="0"/>
    <xf numFmtId="0" fontId="9" fillId="0" borderId="0"/>
    <xf numFmtId="0" fontId="9" fillId="37" borderId="16" applyNumberFormat="0" applyFont="0" applyAlignment="0" applyProtection="0"/>
    <xf numFmtId="0" fontId="9" fillId="37" borderId="16" applyNumberFormat="0" applyFont="0" applyAlignment="0" applyProtection="0"/>
    <xf numFmtId="0" fontId="9" fillId="0" borderId="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0" borderId="0"/>
    <xf numFmtId="0" fontId="9" fillId="0" borderId="0"/>
    <xf numFmtId="0" fontId="9" fillId="0" borderId="0"/>
    <xf numFmtId="0" fontId="9" fillId="37" borderId="16" applyNumberFormat="0" applyFont="0" applyAlignment="0" applyProtection="0"/>
    <xf numFmtId="0" fontId="9" fillId="37" borderId="16"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0" borderId="0"/>
    <xf numFmtId="0" fontId="9" fillId="0" borderId="0"/>
    <xf numFmtId="0" fontId="9" fillId="0" borderId="0"/>
    <xf numFmtId="0" fontId="9" fillId="0" borderId="0"/>
    <xf numFmtId="0" fontId="9" fillId="37" borderId="16" applyNumberFormat="0" applyFont="0" applyAlignment="0" applyProtection="0"/>
    <xf numFmtId="0" fontId="9" fillId="37" borderId="16"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0" borderId="0"/>
    <xf numFmtId="0" fontId="9" fillId="0" borderId="0"/>
    <xf numFmtId="0" fontId="9" fillId="0" borderId="0"/>
    <xf numFmtId="0" fontId="9" fillId="0" borderId="0"/>
    <xf numFmtId="0" fontId="9" fillId="37" borderId="16" applyNumberFormat="0" applyFont="0" applyAlignment="0" applyProtection="0"/>
    <xf numFmtId="0" fontId="9" fillId="37" borderId="16" applyNumberFormat="0" applyFont="0" applyAlignment="0" applyProtection="0"/>
    <xf numFmtId="0" fontId="9" fillId="0" borderId="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0" borderId="0"/>
    <xf numFmtId="0" fontId="9" fillId="0" borderId="0"/>
    <xf numFmtId="0" fontId="9" fillId="0" borderId="0"/>
    <xf numFmtId="0" fontId="9" fillId="37" borderId="16" applyNumberFormat="0" applyFont="0" applyAlignment="0" applyProtection="0"/>
    <xf numFmtId="0" fontId="9" fillId="37" borderId="16"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0" borderId="0"/>
    <xf numFmtId="0" fontId="9" fillId="0" borderId="0"/>
    <xf numFmtId="0" fontId="9" fillId="0" borderId="0"/>
    <xf numFmtId="0" fontId="9" fillId="0" borderId="0"/>
    <xf numFmtId="0" fontId="9" fillId="37" borderId="16" applyNumberFormat="0" applyFont="0" applyAlignment="0" applyProtection="0"/>
    <xf numFmtId="0" fontId="9" fillId="37" borderId="16"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0" fontId="9" fillId="37" borderId="16"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0" borderId="0"/>
    <xf numFmtId="0" fontId="8" fillId="0" borderId="0"/>
    <xf numFmtId="0" fontId="8" fillId="0" borderId="0"/>
    <xf numFmtId="0" fontId="8" fillId="0" borderId="0"/>
    <xf numFmtId="0" fontId="8" fillId="37" borderId="16" applyNumberFormat="0" applyFont="0" applyAlignment="0" applyProtection="0"/>
    <xf numFmtId="0" fontId="8" fillId="37" borderId="16" applyNumberFormat="0" applyFont="0" applyAlignment="0" applyProtection="0"/>
    <xf numFmtId="0" fontId="8" fillId="0" borderId="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0" borderId="0"/>
    <xf numFmtId="0" fontId="8" fillId="0" borderId="0"/>
    <xf numFmtId="0" fontId="8" fillId="0" borderId="0"/>
    <xf numFmtId="0" fontId="8" fillId="37" borderId="16" applyNumberFormat="0" applyFont="0" applyAlignment="0" applyProtection="0"/>
    <xf numFmtId="0" fontId="8" fillId="37" borderId="1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0" borderId="0"/>
    <xf numFmtId="0" fontId="8" fillId="0" borderId="0"/>
    <xf numFmtId="0" fontId="8" fillId="0" borderId="0"/>
    <xf numFmtId="0" fontId="8" fillId="0" borderId="0"/>
    <xf numFmtId="0" fontId="8" fillId="37" borderId="16" applyNumberFormat="0" applyFont="0" applyAlignment="0" applyProtection="0"/>
    <xf numFmtId="0" fontId="8" fillId="37" borderId="1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0" borderId="0"/>
    <xf numFmtId="0" fontId="8" fillId="0" borderId="0"/>
    <xf numFmtId="0" fontId="8" fillId="0" borderId="0"/>
    <xf numFmtId="0" fontId="8" fillId="0" borderId="0"/>
    <xf numFmtId="0" fontId="8" fillId="37" borderId="16" applyNumberFormat="0" applyFont="0" applyAlignment="0" applyProtection="0"/>
    <xf numFmtId="0" fontId="8" fillId="37" borderId="16" applyNumberFormat="0" applyFont="0" applyAlignment="0" applyProtection="0"/>
    <xf numFmtId="0" fontId="8" fillId="0" borderId="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0" borderId="0"/>
    <xf numFmtId="0" fontId="8" fillId="0" borderId="0"/>
    <xf numFmtId="0" fontId="8" fillId="0" borderId="0"/>
    <xf numFmtId="0" fontId="8" fillId="37" borderId="16" applyNumberFormat="0" applyFont="0" applyAlignment="0" applyProtection="0"/>
    <xf numFmtId="0" fontId="8" fillId="37" borderId="1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0" borderId="0"/>
    <xf numFmtId="0" fontId="8" fillId="0" borderId="0"/>
    <xf numFmtId="0" fontId="8" fillId="0" borderId="0"/>
    <xf numFmtId="0" fontId="8" fillId="0" borderId="0"/>
    <xf numFmtId="0" fontId="8" fillId="37" borderId="16" applyNumberFormat="0" applyFont="0" applyAlignment="0" applyProtection="0"/>
    <xf numFmtId="0" fontId="8" fillId="37" borderId="1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0" borderId="0"/>
    <xf numFmtId="0" fontId="8" fillId="0" borderId="0"/>
    <xf numFmtId="0" fontId="8" fillId="0" borderId="0"/>
    <xf numFmtId="0" fontId="8" fillId="0" borderId="0"/>
    <xf numFmtId="0" fontId="8" fillId="37" borderId="16" applyNumberFormat="0" applyFont="0" applyAlignment="0" applyProtection="0"/>
    <xf numFmtId="0" fontId="8" fillId="37" borderId="16" applyNumberFormat="0" applyFont="0" applyAlignment="0" applyProtection="0"/>
    <xf numFmtId="0" fontId="8" fillId="0" borderId="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0" borderId="0"/>
    <xf numFmtId="0" fontId="8" fillId="0" borderId="0"/>
    <xf numFmtId="0" fontId="8" fillId="0" borderId="0"/>
    <xf numFmtId="0" fontId="8" fillId="37" borderId="16" applyNumberFormat="0" applyFont="0" applyAlignment="0" applyProtection="0"/>
    <xf numFmtId="0" fontId="8" fillId="37" borderId="1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0" borderId="0"/>
    <xf numFmtId="0" fontId="8" fillId="0" borderId="0"/>
    <xf numFmtId="0" fontId="8" fillId="0" borderId="0"/>
    <xf numFmtId="0" fontId="8" fillId="0" borderId="0"/>
    <xf numFmtId="0" fontId="8" fillId="37" borderId="16" applyNumberFormat="0" applyFont="0" applyAlignment="0" applyProtection="0"/>
    <xf numFmtId="0" fontId="8" fillId="37" borderId="1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0" fontId="8" fillId="37" borderId="16"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0" fontId="7" fillId="37" borderId="16"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0" fontId="6" fillId="37" borderId="16"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5" fillId="0" borderId="0"/>
    <xf numFmtId="43" fontId="5" fillId="0" borderId="0" applyFont="0" applyFill="0" applyBorder="0" applyAlignment="0" applyProtection="0"/>
    <xf numFmtId="0" fontId="18" fillId="0" borderId="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0" fontId="4" fillId="37" borderId="16"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alignment vertical="top"/>
    </xf>
    <xf numFmtId="0" fontId="109" fillId="0" borderId="0" applyNumberFormat="0" applyFill="0" applyBorder="0" applyAlignment="0" applyProtection="0">
      <alignment vertical="top"/>
    </xf>
    <xf numFmtId="0" fontId="1" fillId="0" borderId="0">
      <alignment vertical="top"/>
    </xf>
  </cellStyleXfs>
  <cellXfs count="333">
    <xf numFmtId="0" fontId="0" fillId="0" borderId="0" xfId="0"/>
    <xf numFmtId="0" fontId="23" fillId="0" borderId="0" xfId="376" applyFont="1"/>
    <xf numFmtId="0" fontId="23" fillId="0" borderId="0" xfId="376" applyFont="1" applyAlignment="1">
      <alignment vertical="center"/>
    </xf>
    <xf numFmtId="0" fontId="25" fillId="0" borderId="0" xfId="376" applyFont="1"/>
    <xf numFmtId="0" fontId="32" fillId="0" borderId="0" xfId="376" applyFont="1" applyAlignment="1">
      <alignment horizontal="left" indent="1"/>
    </xf>
    <xf numFmtId="3" fontId="23" fillId="0" borderId="0" xfId="376" applyNumberFormat="1" applyFont="1"/>
    <xf numFmtId="3" fontId="23" fillId="17" borderId="0" xfId="376" applyNumberFormat="1" applyFont="1" applyFill="1"/>
    <xf numFmtId="0" fontId="23" fillId="0" borderId="0" xfId="376" applyFont="1" applyAlignment="1">
      <alignment vertical="top"/>
    </xf>
    <xf numFmtId="0" fontId="23" fillId="38" borderId="0" xfId="376" applyFont="1" applyFill="1"/>
    <xf numFmtId="0" fontId="23" fillId="38" borderId="0" xfId="376" applyFont="1" applyFill="1" applyAlignment="1">
      <alignment horizontal="right" wrapText="1"/>
    </xf>
    <xf numFmtId="17" fontId="23" fillId="38" borderId="0" xfId="376" applyNumberFormat="1" applyFont="1" applyFill="1" applyAlignment="1">
      <alignment horizontal="center" vertical="center"/>
    </xf>
    <xf numFmtId="17" fontId="25" fillId="38" borderId="0" xfId="376" applyNumberFormat="1" applyFont="1" applyFill="1" applyAlignment="1">
      <alignment horizontal="center" vertical="center"/>
    </xf>
    <xf numFmtId="3" fontId="23" fillId="0" borderId="0" xfId="376" applyNumberFormat="1" applyFont="1" applyAlignment="1">
      <alignment horizontal="right"/>
    </xf>
    <xf numFmtId="0" fontId="23" fillId="17" borderId="13" xfId="376" applyFont="1" applyFill="1" applyBorder="1"/>
    <xf numFmtId="0" fontId="25" fillId="0" borderId="0" xfId="377" applyFont="1" applyAlignment="1">
      <alignment vertical="top"/>
    </xf>
    <xf numFmtId="49" fontId="23" fillId="38" borderId="0" xfId="376" applyNumberFormat="1" applyFont="1" applyFill="1" applyAlignment="1">
      <alignment horizontal="center" vertical="center" wrapText="1"/>
    </xf>
    <xf numFmtId="0" fontId="23" fillId="17" borderId="0" xfId="377" applyFont="1" applyFill="1" applyAlignment="1">
      <alignment horizontal="right" wrapText="1" indent="1"/>
    </xf>
    <xf numFmtId="0" fontId="23" fillId="0" borderId="0" xfId="377" applyFont="1"/>
    <xf numFmtId="0" fontId="24" fillId="17" borderId="0" xfId="544" applyFont="1" applyFill="1" applyAlignment="1">
      <alignment vertical="top"/>
    </xf>
    <xf numFmtId="0" fontId="24" fillId="17" borderId="0" xfId="544" applyFont="1" applyFill="1" applyAlignment="1">
      <alignment vertical="center"/>
    </xf>
    <xf numFmtId="49" fontId="23" fillId="38" borderId="0" xfId="376" quotePrefix="1" applyNumberFormat="1" applyFont="1" applyFill="1" applyAlignment="1">
      <alignment horizontal="right" vertical="center" wrapText="1" indent="1"/>
    </xf>
    <xf numFmtId="3" fontId="23" fillId="17" borderId="0" xfId="377" applyNumberFormat="1" applyFont="1" applyFill="1" applyAlignment="1">
      <alignment horizontal="right" vertical="top" indent="1"/>
    </xf>
    <xf numFmtId="0" fontId="23" fillId="0" borderId="0" xfId="377" applyFont="1" applyAlignment="1">
      <alignment vertical="top"/>
    </xf>
    <xf numFmtId="0" fontId="23" fillId="17" borderId="1" xfId="377" applyFont="1" applyFill="1" applyBorder="1" applyAlignment="1">
      <alignment vertical="top"/>
    </xf>
    <xf numFmtId="0" fontId="23" fillId="17" borderId="1" xfId="377" applyFont="1" applyFill="1" applyBorder="1"/>
    <xf numFmtId="3" fontId="23" fillId="17" borderId="1" xfId="377" applyNumberFormat="1" applyFont="1" applyFill="1" applyBorder="1" applyAlignment="1">
      <alignment horizontal="right" vertical="top" indent="1"/>
    </xf>
    <xf numFmtId="0" fontId="23" fillId="38" borderId="0" xfId="377" applyFont="1" applyFill="1" applyAlignment="1">
      <alignment horizontal="center"/>
    </xf>
    <xf numFmtId="0" fontId="23" fillId="17" borderId="0" xfId="377" applyFont="1" applyFill="1" applyAlignment="1">
      <alignment horizontal="center"/>
    </xf>
    <xf numFmtId="0" fontId="23" fillId="0" borderId="0" xfId="377" applyFont="1" applyAlignment="1">
      <alignment horizontal="center"/>
    </xf>
    <xf numFmtId="0" fontId="25" fillId="0" borderId="0" xfId="376" applyFont="1" applyAlignment="1">
      <alignment horizontal="right" vertical="center"/>
    </xf>
    <xf numFmtId="0" fontId="25" fillId="0" borderId="0" xfId="377" applyFont="1"/>
    <xf numFmtId="0" fontId="25" fillId="38" borderId="13" xfId="376" applyFont="1" applyFill="1" applyBorder="1"/>
    <xf numFmtId="0" fontId="83" fillId="0" borderId="0" xfId="0" applyFont="1"/>
    <xf numFmtId="168" fontId="25" fillId="38" borderId="1" xfId="376" quotePrefix="1" applyNumberFormat="1" applyFont="1" applyFill="1" applyBorder="1" applyAlignment="1">
      <alignment horizontal="right" vertical="center" wrapText="1" indent="1"/>
    </xf>
    <xf numFmtId="0" fontId="18" fillId="0" borderId="0" xfId="0" applyFont="1"/>
    <xf numFmtId="0" fontId="86" fillId="0" borderId="0" xfId="0" applyFont="1" applyAlignment="1">
      <alignment horizontal="centerContinuous"/>
    </xf>
    <xf numFmtId="0" fontId="19" fillId="0" borderId="0" xfId="0" applyFont="1" applyAlignment="1">
      <alignment horizontal="centerContinuous"/>
    </xf>
    <xf numFmtId="0" fontId="19" fillId="0" borderId="0" xfId="0" applyFont="1"/>
    <xf numFmtId="0" fontId="83" fillId="38" borderId="1" xfId="0" applyFont="1" applyFill="1" applyBorder="1" applyAlignment="1">
      <alignment horizontal="left" vertical="center"/>
    </xf>
    <xf numFmtId="0" fontId="18" fillId="38" borderId="0" xfId="0" applyFont="1" applyFill="1"/>
    <xf numFmtId="0" fontId="19" fillId="38" borderId="0" xfId="0" applyFont="1" applyFill="1"/>
    <xf numFmtId="49" fontId="84" fillId="17" borderId="1" xfId="376" quotePrefix="1" applyNumberFormat="1" applyFont="1" applyFill="1" applyBorder="1" applyAlignment="1">
      <alignment horizontal="right" vertical="center" wrapText="1"/>
    </xf>
    <xf numFmtId="165" fontId="19" fillId="17" borderId="0" xfId="0" applyNumberFormat="1" applyFont="1" applyFill="1" applyAlignment="1">
      <alignment horizontal="right"/>
    </xf>
    <xf numFmtId="0" fontId="84" fillId="38" borderId="0" xfId="0" applyFont="1" applyFill="1"/>
    <xf numFmtId="3" fontId="19" fillId="17" borderId="0" xfId="0" applyNumberFormat="1" applyFont="1" applyFill="1" applyAlignment="1">
      <alignment horizontal="right"/>
    </xf>
    <xf numFmtId="0" fontId="84" fillId="0" borderId="0" xfId="0" applyFont="1" applyAlignment="1">
      <alignment horizontal="left"/>
    </xf>
    <xf numFmtId="0" fontId="19" fillId="0" borderId="0" xfId="0" applyFont="1" applyAlignment="1">
      <alignment horizontal="left" indent="1"/>
    </xf>
    <xf numFmtId="0" fontId="84" fillId="0" borderId="1" xfId="0" applyFont="1" applyBorder="1" applyAlignment="1">
      <alignment horizontal="centerContinuous" vertical="center"/>
    </xf>
    <xf numFmtId="0" fontId="88" fillId="0" borderId="0" xfId="377" applyFont="1" applyAlignment="1">
      <alignment horizontal="left" wrapText="1"/>
    </xf>
    <xf numFmtId="0" fontId="19" fillId="0" borderId="0" xfId="377" applyFont="1" applyAlignment="1">
      <alignment horizontal="left" wrapText="1" indent="1"/>
    </xf>
    <xf numFmtId="0" fontId="84" fillId="0" borderId="0" xfId="377" applyFont="1" applyAlignment="1">
      <alignment horizontal="left" wrapText="1" indent="1"/>
    </xf>
    <xf numFmtId="0" fontId="19" fillId="0" borderId="0" xfId="377" applyFont="1" applyAlignment="1">
      <alignment horizontal="left" wrapText="1" indent="2"/>
    </xf>
    <xf numFmtId="0" fontId="84" fillId="0" borderId="0" xfId="0" applyFont="1" applyAlignment="1">
      <alignment horizontal="left" indent="1"/>
    </xf>
    <xf numFmtId="165" fontId="19" fillId="17" borderId="0" xfId="376" applyNumberFormat="1" applyFont="1" applyFill="1" applyAlignment="1">
      <alignment horizontal="right"/>
    </xf>
    <xf numFmtId="0" fontId="19" fillId="0" borderId="0" xfId="0" applyFont="1" applyAlignment="1">
      <alignment horizontal="left" indent="2"/>
    </xf>
    <xf numFmtId="165" fontId="19" fillId="17" borderId="0" xfId="0" applyNumberFormat="1" applyFont="1" applyFill="1"/>
    <xf numFmtId="0" fontId="19" fillId="38" borderId="0" xfId="0" applyFont="1" applyFill="1" applyAlignment="1">
      <alignment horizontal="left"/>
    </xf>
    <xf numFmtId="165" fontId="84" fillId="17" borderId="0" xfId="376" applyNumberFormat="1" applyFont="1" applyFill="1" applyAlignment="1">
      <alignment horizontal="right"/>
    </xf>
    <xf numFmtId="3" fontId="19" fillId="0" borderId="0" xfId="0" applyNumberFormat="1" applyFont="1"/>
    <xf numFmtId="3" fontId="19" fillId="17" borderId="0" xfId="376" applyNumberFormat="1" applyFont="1" applyFill="1" applyAlignment="1">
      <alignment horizontal="right"/>
    </xf>
    <xf numFmtId="0" fontId="19" fillId="38" borderId="0" xfId="0" applyFont="1" applyFill="1" applyAlignment="1">
      <alignment horizontal="left" indent="1"/>
    </xf>
    <xf numFmtId="3" fontId="19" fillId="17" borderId="0" xfId="0" applyNumberFormat="1" applyFont="1" applyFill="1"/>
    <xf numFmtId="0" fontId="84" fillId="0" borderId="0" xfId="0" applyFont="1"/>
    <xf numFmtId="3" fontId="84" fillId="17" borderId="0" xfId="376" applyNumberFormat="1" applyFont="1" applyFill="1" applyAlignment="1">
      <alignment horizontal="right"/>
    </xf>
    <xf numFmtId="3" fontId="84" fillId="0" borderId="0" xfId="376" applyNumberFormat="1" applyFont="1" applyAlignment="1">
      <alignment horizontal="right"/>
    </xf>
    <xf numFmtId="3" fontId="84" fillId="0" borderId="0" xfId="0" applyNumberFormat="1" applyFont="1" applyAlignment="1">
      <alignment horizontal="right"/>
    </xf>
    <xf numFmtId="0" fontId="19" fillId="38" borderId="1" xfId="0" applyFont="1" applyFill="1" applyBorder="1"/>
    <xf numFmtId="0" fontId="19" fillId="0" borderId="1" xfId="0" applyFont="1" applyBorder="1"/>
    <xf numFmtId="49" fontId="84" fillId="0" borderId="1" xfId="0" applyNumberFormat="1" applyFont="1" applyBorder="1" applyAlignment="1">
      <alignment horizontal="right" vertical="center" wrapText="1"/>
    </xf>
    <xf numFmtId="0" fontId="19" fillId="38" borderId="13" xfId="0" applyFont="1" applyFill="1" applyBorder="1"/>
    <xf numFmtId="0" fontId="19" fillId="0" borderId="13" xfId="0" applyFont="1" applyBorder="1"/>
    <xf numFmtId="0" fontId="19" fillId="38" borderId="0" xfId="0" applyFont="1" applyFill="1" applyAlignment="1">
      <alignment horizontal="left" vertical="center" wrapText="1" indent="1"/>
    </xf>
    <xf numFmtId="0" fontId="19" fillId="0" borderId="0" xfId="0" applyFont="1" applyAlignment="1">
      <alignment horizontal="left" vertical="center" wrapText="1" indent="1"/>
    </xf>
    <xf numFmtId="0" fontId="19" fillId="17" borderId="0" xfId="0" applyFont="1" applyFill="1"/>
    <xf numFmtId="0" fontId="19" fillId="17" borderId="0" xfId="0" applyFont="1" applyFill="1" applyAlignment="1">
      <alignment horizontal="left" indent="1"/>
    </xf>
    <xf numFmtId="0" fontId="19" fillId="17" borderId="0" xfId="0" applyFont="1" applyFill="1" applyAlignment="1">
      <alignment horizontal="left" vertical="center" indent="1"/>
    </xf>
    <xf numFmtId="17" fontId="19" fillId="17" borderId="0" xfId="0" applyNumberFormat="1" applyFont="1" applyFill="1" applyAlignment="1">
      <alignment horizontal="left" indent="1"/>
    </xf>
    <xf numFmtId="17" fontId="19" fillId="17" borderId="0" xfId="0" applyNumberFormat="1" applyFont="1" applyFill="1"/>
    <xf numFmtId="0" fontId="88" fillId="17" borderId="0" xfId="0" applyFont="1" applyFill="1"/>
    <xf numFmtId="0" fontId="18" fillId="17" borderId="0" xfId="0" applyFont="1" applyFill="1"/>
    <xf numFmtId="0" fontId="89" fillId="0" borderId="0" xfId="377" applyFont="1" applyAlignment="1">
      <alignment vertical="top" wrapText="1"/>
    </xf>
    <xf numFmtId="0" fontId="89" fillId="17" borderId="0" xfId="377" applyFont="1" applyFill="1" applyAlignment="1">
      <alignment vertical="top" wrapText="1"/>
    </xf>
    <xf numFmtId="0" fontId="90" fillId="0" borderId="0" xfId="0" applyFont="1"/>
    <xf numFmtId="0" fontId="91" fillId="0" borderId="0" xfId="0" applyFont="1" applyAlignment="1">
      <alignment vertical="center"/>
    </xf>
    <xf numFmtId="0" fontId="90" fillId="0" borderId="0" xfId="0" applyFont="1" applyAlignment="1">
      <alignment horizontal="left" vertical="center" wrapText="1" indent="1"/>
    </xf>
    <xf numFmtId="0" fontId="92" fillId="0" borderId="0" xfId="0" applyFont="1" applyAlignment="1">
      <alignment vertical="center"/>
    </xf>
    <xf numFmtId="0" fontId="19" fillId="0" borderId="0" xfId="376" applyFont="1"/>
    <xf numFmtId="0" fontId="19" fillId="0" borderId="0" xfId="377" applyFont="1"/>
    <xf numFmtId="0" fontId="19" fillId="38" borderId="0" xfId="377" applyFont="1" applyFill="1" applyAlignment="1">
      <alignment horizontal="center"/>
    </xf>
    <xf numFmtId="0" fontId="19" fillId="17" borderId="0" xfId="377" applyFont="1" applyFill="1" applyAlignment="1">
      <alignment horizontal="center"/>
    </xf>
    <xf numFmtId="0" fontId="19" fillId="0" borderId="0" xfId="377" applyFont="1" applyAlignment="1">
      <alignment horizontal="center"/>
    </xf>
    <xf numFmtId="0" fontId="19" fillId="0" borderId="1" xfId="377" applyFont="1" applyBorder="1"/>
    <xf numFmtId="0" fontId="19" fillId="17" borderId="13" xfId="376" applyFont="1" applyFill="1" applyBorder="1"/>
    <xf numFmtId="17" fontId="19" fillId="38" borderId="0" xfId="376" applyNumberFormat="1" applyFont="1" applyFill="1" applyAlignment="1">
      <alignment horizontal="center" vertical="center"/>
    </xf>
    <xf numFmtId="168" fontId="84" fillId="38" borderId="1" xfId="376" quotePrefix="1" applyNumberFormat="1" applyFont="1" applyFill="1" applyBorder="1" applyAlignment="1">
      <alignment horizontal="right" vertical="center" wrapText="1" indent="1"/>
    </xf>
    <xf numFmtId="0" fontId="19" fillId="0" borderId="0" xfId="376" applyFont="1" applyAlignment="1">
      <alignment vertical="center"/>
    </xf>
    <xf numFmtId="0" fontId="19" fillId="38" borderId="0" xfId="376" applyFont="1" applyFill="1" applyAlignment="1">
      <alignment horizontal="right" wrapText="1"/>
    </xf>
    <xf numFmtId="0" fontId="19" fillId="17" borderId="0" xfId="377" applyFont="1" applyFill="1" applyAlignment="1">
      <alignment horizontal="right" wrapText="1" indent="1"/>
    </xf>
    <xf numFmtId="3" fontId="19" fillId="17" borderId="0" xfId="376" applyNumberFormat="1" applyFont="1" applyFill="1"/>
    <xf numFmtId="3" fontId="19" fillId="0" borderId="0" xfId="376" applyNumberFormat="1" applyFont="1"/>
    <xf numFmtId="3" fontId="19" fillId="0" borderId="0" xfId="376" applyNumberFormat="1" applyFont="1" applyAlignment="1">
      <alignment horizontal="right"/>
    </xf>
    <xf numFmtId="0" fontId="19" fillId="38" borderId="0" xfId="377" applyFont="1" applyFill="1" applyAlignment="1">
      <alignment horizontal="left" vertical="top" wrapText="1"/>
    </xf>
    <xf numFmtId="3" fontId="19" fillId="0" borderId="0" xfId="377" applyNumberFormat="1" applyFont="1" applyAlignment="1">
      <alignment horizontal="right" vertical="top" indent="1"/>
    </xf>
    <xf numFmtId="3" fontId="19" fillId="0" borderId="19" xfId="377" applyNumberFormat="1" applyFont="1" applyBorder="1" applyAlignment="1">
      <alignment horizontal="right" vertical="top" indent="1"/>
    </xf>
    <xf numFmtId="0" fontId="19" fillId="0" borderId="0" xfId="377" applyFont="1" applyAlignment="1">
      <alignment vertical="top"/>
    </xf>
    <xf numFmtId="0" fontId="84" fillId="0" borderId="0" xfId="377" applyFont="1" applyAlignment="1">
      <alignment vertical="top"/>
    </xf>
    <xf numFmtId="3" fontId="84" fillId="0" borderId="0" xfId="377" applyNumberFormat="1" applyFont="1" applyAlignment="1">
      <alignment horizontal="right" vertical="top" indent="1"/>
    </xf>
    <xf numFmtId="3" fontId="84" fillId="0" borderId="19" xfId="377" applyNumberFormat="1" applyFont="1" applyBorder="1" applyAlignment="1">
      <alignment horizontal="right" vertical="top" indent="1"/>
    </xf>
    <xf numFmtId="0" fontId="19" fillId="0" borderId="0" xfId="377" applyFont="1" applyAlignment="1">
      <alignment horizontal="left" vertical="top" indent="1"/>
    </xf>
    <xf numFmtId="0" fontId="87" fillId="0" borderId="0" xfId="377" applyFont="1" applyAlignment="1">
      <alignment horizontal="left" vertical="top" indent="2"/>
    </xf>
    <xf numFmtId="0" fontId="19" fillId="0" borderId="0" xfId="377" applyFont="1" applyAlignment="1">
      <alignment horizontal="left" vertical="top" indent="2"/>
    </xf>
    <xf numFmtId="3" fontId="84" fillId="17" borderId="0" xfId="377" applyNumberFormat="1" applyFont="1" applyFill="1" applyAlignment="1">
      <alignment horizontal="right" vertical="top" indent="1"/>
    </xf>
    <xf numFmtId="3" fontId="84" fillId="17" borderId="19" xfId="377" applyNumberFormat="1" applyFont="1" applyFill="1" applyBorder="1" applyAlignment="1">
      <alignment horizontal="right" vertical="top" indent="1"/>
    </xf>
    <xf numFmtId="3" fontId="19" fillId="17" borderId="0" xfId="377" applyNumberFormat="1" applyFont="1" applyFill="1" applyAlignment="1">
      <alignment horizontal="right" vertical="top" indent="1"/>
    </xf>
    <xf numFmtId="3" fontId="19" fillId="17" borderId="19" xfId="377" applyNumberFormat="1" applyFont="1" applyFill="1" applyBorder="1" applyAlignment="1">
      <alignment horizontal="right" vertical="top" indent="1"/>
    </xf>
    <xf numFmtId="0" fontId="84" fillId="0" borderId="0" xfId="377" applyFont="1" applyAlignment="1">
      <alignment horizontal="left" vertical="top"/>
    </xf>
    <xf numFmtId="0" fontId="19" fillId="0" borderId="0" xfId="377" applyFont="1" applyAlignment="1">
      <alignment horizontal="left" vertical="top" wrapText="1" indent="1"/>
    </xf>
    <xf numFmtId="0" fontId="84" fillId="0" borderId="0" xfId="377" applyFont="1" applyAlignment="1">
      <alignment horizontal="left" vertical="top" wrapText="1"/>
    </xf>
    <xf numFmtId="0" fontId="84" fillId="38" borderId="0" xfId="377" applyFont="1" applyFill="1" applyAlignment="1">
      <alignment vertical="top"/>
    </xf>
    <xf numFmtId="0" fontId="84" fillId="38" borderId="0" xfId="377" applyFont="1" applyFill="1"/>
    <xf numFmtId="3" fontId="84" fillId="38" borderId="0" xfId="377" applyNumberFormat="1" applyFont="1" applyFill="1" applyAlignment="1">
      <alignment horizontal="right" indent="1"/>
    </xf>
    <xf numFmtId="3" fontId="84" fillId="38" borderId="19" xfId="377" applyNumberFormat="1" applyFont="1" applyFill="1" applyBorder="1" applyAlignment="1">
      <alignment horizontal="right" indent="1"/>
    </xf>
    <xf numFmtId="0" fontId="84" fillId="0" borderId="0" xfId="377" applyFont="1"/>
    <xf numFmtId="0" fontId="19" fillId="17" borderId="1" xfId="377" applyFont="1" applyFill="1" applyBorder="1" applyAlignment="1">
      <alignment vertical="top"/>
    </xf>
    <xf numFmtId="0" fontId="19" fillId="17" borderId="1" xfId="377" applyFont="1" applyFill="1" applyBorder="1"/>
    <xf numFmtId="3" fontId="19" fillId="17" borderId="1" xfId="377" applyNumberFormat="1" applyFont="1" applyFill="1" applyBorder="1" applyAlignment="1">
      <alignment horizontal="right" vertical="top" indent="1"/>
    </xf>
    <xf numFmtId="0" fontId="89" fillId="0" borderId="0" xfId="376" applyFont="1" applyAlignment="1">
      <alignment horizontal="left" indent="1"/>
    </xf>
    <xf numFmtId="0" fontId="19" fillId="38" borderId="0" xfId="377" applyFont="1" applyFill="1"/>
    <xf numFmtId="0" fontId="19" fillId="38" borderId="1" xfId="377" applyFont="1" applyFill="1" applyBorder="1"/>
    <xf numFmtId="17" fontId="84" fillId="38" borderId="13" xfId="376" applyNumberFormat="1" applyFont="1" applyFill="1" applyBorder="1" applyAlignment="1">
      <alignment horizontal="center" vertical="center"/>
    </xf>
    <xf numFmtId="168" fontId="84" fillId="38" borderId="14" xfId="376" quotePrefix="1" applyNumberFormat="1" applyFont="1" applyFill="1" applyBorder="1" applyAlignment="1">
      <alignment horizontal="right" vertical="center" wrapText="1" indent="1"/>
    </xf>
    <xf numFmtId="0" fontId="84" fillId="0" borderId="0" xfId="376" applyFont="1" applyAlignment="1">
      <alignment horizontal="right" vertical="center"/>
    </xf>
    <xf numFmtId="0" fontId="19" fillId="38" borderId="0" xfId="376" applyFont="1" applyFill="1" applyAlignment="1">
      <alignment horizontal="right" vertical="top" wrapText="1"/>
    </xf>
    <xf numFmtId="0" fontId="19" fillId="17" borderId="0" xfId="377" applyFont="1" applyFill="1" applyAlignment="1">
      <alignment horizontal="right" vertical="top" wrapText="1" indent="1"/>
    </xf>
    <xf numFmtId="0" fontId="19" fillId="38" borderId="0" xfId="377" applyFont="1" applyFill="1" applyAlignment="1">
      <alignment horizontal="left" vertical="top"/>
    </xf>
    <xf numFmtId="0" fontId="19" fillId="0" borderId="0" xfId="377" applyFont="1" applyAlignment="1">
      <alignment horizontal="left" vertical="top"/>
    </xf>
    <xf numFmtId="0" fontId="19" fillId="17" borderId="0" xfId="377" applyFont="1" applyFill="1" applyAlignment="1">
      <alignment horizontal="left" vertical="top" indent="1"/>
    </xf>
    <xf numFmtId="0" fontId="19" fillId="38" borderId="0" xfId="377" applyFont="1" applyFill="1" applyAlignment="1">
      <alignment horizontal="left" vertical="top" indent="1"/>
    </xf>
    <xf numFmtId="3" fontId="19" fillId="38" borderId="0" xfId="377" applyNumberFormat="1" applyFont="1" applyFill="1" applyAlignment="1">
      <alignment horizontal="right" vertical="top" indent="1"/>
    </xf>
    <xf numFmtId="0" fontId="19" fillId="38" borderId="0" xfId="377" applyFont="1" applyFill="1" applyAlignment="1">
      <alignment horizontal="left" vertical="top" indent="2"/>
    </xf>
    <xf numFmtId="0" fontId="19" fillId="0" borderId="0" xfId="377" applyFont="1" applyAlignment="1">
      <alignment horizontal="left" vertical="top" wrapText="1"/>
    </xf>
    <xf numFmtId="0" fontId="84" fillId="0" borderId="0" xfId="0" applyFont="1" applyAlignment="1">
      <alignment horizontal="left" vertical="top"/>
    </xf>
    <xf numFmtId="0" fontId="19" fillId="17" borderId="0" xfId="377" applyFont="1" applyFill="1" applyAlignment="1">
      <alignment horizontal="left" vertical="top" wrapText="1"/>
    </xf>
    <xf numFmtId="0" fontId="19" fillId="38" borderId="0" xfId="377" applyFont="1" applyFill="1" applyAlignment="1">
      <alignment horizontal="left" vertical="top" wrapText="1" indent="1"/>
    </xf>
    <xf numFmtId="0" fontId="19" fillId="17" borderId="0" xfId="377" applyFont="1" applyFill="1" applyAlignment="1">
      <alignment horizontal="left" vertical="top"/>
    </xf>
    <xf numFmtId="0" fontId="84" fillId="38" borderId="0" xfId="377" applyFont="1" applyFill="1" applyAlignment="1">
      <alignment horizontal="left" vertical="top" wrapText="1"/>
    </xf>
    <xf numFmtId="3" fontId="84" fillId="38" borderId="0" xfId="377" applyNumberFormat="1" applyFont="1" applyFill="1" applyAlignment="1">
      <alignment horizontal="right" vertical="top" indent="1"/>
    </xf>
    <xf numFmtId="0" fontId="84" fillId="38" borderId="0" xfId="377" applyFont="1" applyFill="1" applyAlignment="1">
      <alignment horizontal="left"/>
    </xf>
    <xf numFmtId="164" fontId="84" fillId="0" borderId="0" xfId="388" applyNumberFormat="1" applyFont="1" applyFill="1" applyBorder="1" applyAlignment="1">
      <alignment horizontal="right" vertical="top" indent="1"/>
    </xf>
    <xf numFmtId="49" fontId="19" fillId="38" borderId="0" xfId="377" applyNumberFormat="1" applyFont="1" applyFill="1" applyAlignment="1">
      <alignment vertical="center" wrapText="1"/>
    </xf>
    <xf numFmtId="0" fontId="19" fillId="38" borderId="1" xfId="377" applyFont="1" applyFill="1" applyBorder="1" applyAlignment="1">
      <alignment horizontal="centerContinuous"/>
    </xf>
    <xf numFmtId="0" fontId="19" fillId="38" borderId="1" xfId="377" applyFont="1" applyFill="1" applyBorder="1" applyAlignment="1">
      <alignment horizontal="center"/>
    </xf>
    <xf numFmtId="0" fontId="19" fillId="0" borderId="1" xfId="377" applyFont="1" applyBorder="1" applyAlignment="1">
      <alignment horizontal="center"/>
    </xf>
    <xf numFmtId="17" fontId="84" fillId="38" borderId="0" xfId="376" applyNumberFormat="1" applyFont="1" applyFill="1" applyAlignment="1">
      <alignment horizontal="center" vertical="center"/>
    </xf>
    <xf numFmtId="0" fontId="19" fillId="0" borderId="0" xfId="376" applyFont="1" applyAlignment="1">
      <alignment horizontal="right" vertical="center"/>
    </xf>
    <xf numFmtId="0" fontId="88" fillId="38" borderId="0" xfId="376" applyFont="1" applyFill="1" applyAlignment="1">
      <alignment horizontal="left" vertical="top" wrapText="1"/>
    </xf>
    <xf numFmtId="0" fontId="19" fillId="17" borderId="0" xfId="376" applyFont="1" applyFill="1"/>
    <xf numFmtId="0" fontId="19" fillId="38" borderId="0" xfId="376" applyFont="1" applyFill="1" applyAlignment="1">
      <alignment horizontal="left"/>
    </xf>
    <xf numFmtId="3" fontId="19" fillId="17" borderId="0" xfId="376" applyNumberFormat="1" applyFont="1" applyFill="1" applyAlignment="1">
      <alignment horizontal="right" indent="1"/>
    </xf>
    <xf numFmtId="0" fontId="19" fillId="38" borderId="0" xfId="376" applyFont="1" applyFill="1" applyAlignment="1">
      <alignment horizontal="left" indent="1"/>
    </xf>
    <xf numFmtId="3" fontId="19" fillId="17" borderId="0" xfId="376" applyNumberFormat="1" applyFont="1" applyFill="1" applyAlignment="1">
      <alignment horizontal="right" vertical="top" indent="1"/>
    </xf>
    <xf numFmtId="0" fontId="19" fillId="0" borderId="0" xfId="377" applyFont="1" applyAlignment="1">
      <alignment horizontal="left" indent="2"/>
    </xf>
    <xf numFmtId="3" fontId="19" fillId="38" borderId="0" xfId="376" applyNumberFormat="1" applyFont="1" applyFill="1" applyAlignment="1">
      <alignment horizontal="right" vertical="top" indent="1"/>
    </xf>
    <xf numFmtId="3" fontId="19" fillId="38" borderId="0" xfId="376" applyNumberFormat="1" applyFont="1" applyFill="1" applyAlignment="1">
      <alignment horizontal="right" indent="1"/>
    </xf>
    <xf numFmtId="0" fontId="19" fillId="0" borderId="0" xfId="377" applyFont="1" applyAlignment="1">
      <alignment horizontal="left" indent="1"/>
    </xf>
    <xf numFmtId="0" fontId="84" fillId="38" borderId="0" xfId="376" applyFont="1" applyFill="1" applyAlignment="1">
      <alignment horizontal="left"/>
    </xf>
    <xf numFmtId="3" fontId="84" fillId="17" borderId="0" xfId="376" applyNumberFormat="1" applyFont="1" applyFill="1" applyAlignment="1">
      <alignment horizontal="right" indent="1"/>
    </xf>
    <xf numFmtId="0" fontId="84" fillId="0" borderId="0" xfId="376" applyFont="1"/>
    <xf numFmtId="0" fontId="84" fillId="38" borderId="1" xfId="376" applyFont="1" applyFill="1" applyBorder="1" applyAlignment="1">
      <alignment horizontal="center" wrapText="1"/>
    </xf>
    <xf numFmtId="0" fontId="84" fillId="38" borderId="0" xfId="376" applyFont="1" applyFill="1" applyAlignment="1">
      <alignment horizontal="right" vertical="top" wrapText="1"/>
    </xf>
    <xf numFmtId="0" fontId="84" fillId="38" borderId="0" xfId="376" applyFont="1" applyFill="1" applyAlignment="1">
      <alignment horizontal="center" wrapText="1"/>
    </xf>
    <xf numFmtId="9" fontId="19" fillId="17" borderId="0" xfId="388" applyFont="1" applyFill="1" applyAlignment="1">
      <alignment horizontal="right" indent="1"/>
    </xf>
    <xf numFmtId="9" fontId="84" fillId="17" borderId="0" xfId="388" applyFont="1" applyFill="1" applyAlignment="1">
      <alignment horizontal="right" indent="1"/>
    </xf>
    <xf numFmtId="0" fontId="19" fillId="0" borderId="0" xfId="376" applyFont="1" applyAlignment="1">
      <alignment vertical="top"/>
    </xf>
    <xf numFmtId="3" fontId="84" fillId="17" borderId="0" xfId="377" applyNumberFormat="1" applyFont="1" applyFill="1" applyAlignment="1">
      <alignment horizontal="right"/>
    </xf>
    <xf numFmtId="3" fontId="84" fillId="17" borderId="19" xfId="377" applyNumberFormat="1" applyFont="1" applyFill="1" applyBorder="1" applyAlignment="1">
      <alignment horizontal="right"/>
    </xf>
    <xf numFmtId="0" fontId="84" fillId="38" borderId="13" xfId="376" applyFont="1" applyFill="1" applyBorder="1"/>
    <xf numFmtId="49" fontId="19" fillId="38" borderId="0" xfId="376" quotePrefix="1" applyNumberFormat="1" applyFont="1" applyFill="1" applyAlignment="1">
      <alignment horizontal="right" vertical="center" wrapText="1" indent="1"/>
    </xf>
    <xf numFmtId="49" fontId="19" fillId="38" borderId="0" xfId="376" applyNumberFormat="1" applyFont="1" applyFill="1" applyAlignment="1">
      <alignment horizontal="center" vertical="center" wrapText="1"/>
    </xf>
    <xf numFmtId="164" fontId="84" fillId="17" borderId="0" xfId="388" applyNumberFormat="1" applyFont="1" applyFill="1" applyBorder="1" applyAlignment="1">
      <alignment horizontal="right" vertical="top" indent="1"/>
    </xf>
    <xf numFmtId="0" fontId="87" fillId="0" borderId="0" xfId="377" applyFont="1" applyAlignment="1">
      <alignment horizontal="left" indent="1"/>
    </xf>
    <xf numFmtId="0" fontId="84" fillId="38" borderId="1" xfId="376" applyFont="1" applyFill="1" applyBorder="1" applyAlignment="1">
      <alignment wrapText="1"/>
    </xf>
    <xf numFmtId="164" fontId="84" fillId="0" borderId="19" xfId="388" applyNumberFormat="1" applyFont="1" applyFill="1" applyBorder="1" applyAlignment="1">
      <alignment horizontal="right" vertical="top" indent="1"/>
    </xf>
    <xf numFmtId="17" fontId="84" fillId="38" borderId="14" xfId="376" quotePrefix="1" applyNumberFormat="1" applyFont="1" applyFill="1" applyBorder="1" applyAlignment="1">
      <alignment horizontal="right" vertical="center" wrapText="1" indent="1"/>
    </xf>
    <xf numFmtId="0" fontId="95" fillId="0" borderId="0" xfId="418" applyFont="1"/>
    <xf numFmtId="0" fontId="88" fillId="38" borderId="0" xfId="377" applyFont="1" applyFill="1" applyAlignment="1">
      <alignment horizontal="left" vertical="top" wrapText="1"/>
    </xf>
    <xf numFmtId="9" fontId="19" fillId="17" borderId="0" xfId="377" applyNumberFormat="1" applyFont="1" applyFill="1" applyAlignment="1">
      <alignment horizontal="right" vertical="top" indent="1"/>
    </xf>
    <xf numFmtId="9" fontId="84" fillId="17" borderId="0" xfId="377" applyNumberFormat="1" applyFont="1" applyFill="1" applyAlignment="1">
      <alignment horizontal="right" vertical="top" indent="1"/>
    </xf>
    <xf numFmtId="2" fontId="19" fillId="0" borderId="0" xfId="388" applyNumberFormat="1" applyFont="1" applyAlignment="1">
      <alignment vertical="top"/>
    </xf>
    <xf numFmtId="164" fontId="84" fillId="0" borderId="0" xfId="388" applyNumberFormat="1" applyFont="1" applyAlignment="1">
      <alignment vertical="top"/>
    </xf>
    <xf numFmtId="164" fontId="25" fillId="0" borderId="0" xfId="377" applyNumberFormat="1" applyFont="1"/>
    <xf numFmtId="164" fontId="25" fillId="0" borderId="0" xfId="388" applyNumberFormat="1" applyFont="1"/>
    <xf numFmtId="0" fontId="2" fillId="38" borderId="0" xfId="25574" applyFill="1">
      <alignment vertical="top"/>
    </xf>
    <xf numFmtId="0" fontId="96" fillId="38" borderId="0" xfId="25574" applyFont="1" applyFill="1" applyAlignment="1">
      <alignment wrapText="1"/>
    </xf>
    <xf numFmtId="0" fontId="97" fillId="38" borderId="0" xfId="25574" applyFont="1" applyFill="1" applyAlignment="1">
      <alignment vertical="top" wrapText="1"/>
    </xf>
    <xf numFmtId="17" fontId="94" fillId="38" borderId="0" xfId="850" quotePrefix="1" applyNumberFormat="1" applyFont="1" applyFill="1" applyAlignment="1">
      <alignment horizontal="left" vertical="top"/>
    </xf>
    <xf numFmtId="0" fontId="18" fillId="38" borderId="0" xfId="25574" applyFont="1" applyFill="1">
      <alignment vertical="top"/>
    </xf>
    <xf numFmtId="0" fontId="98" fillId="0" borderId="0" xfId="25574" applyFont="1" applyAlignment="1">
      <alignment vertical="center"/>
    </xf>
    <xf numFmtId="165" fontId="19" fillId="0" borderId="0" xfId="0" applyNumberFormat="1" applyFont="1"/>
    <xf numFmtId="0" fontId="18" fillId="0" borderId="0" xfId="508" applyAlignment="1">
      <alignment vertical="center"/>
    </xf>
    <xf numFmtId="0" fontId="102" fillId="38" borderId="0" xfId="10668" applyFont="1" applyFill="1" applyAlignment="1">
      <alignment horizontal="left"/>
    </xf>
    <xf numFmtId="0" fontId="18" fillId="0" borderId="0" xfId="508"/>
    <xf numFmtId="0" fontId="18" fillId="38" borderId="0" xfId="508" applyFill="1"/>
    <xf numFmtId="0" fontId="21" fillId="0" borderId="0" xfId="149" applyAlignment="1" applyProtection="1"/>
    <xf numFmtId="0" fontId="83" fillId="38" borderId="0" xfId="508" applyFont="1" applyFill="1"/>
    <xf numFmtId="0" fontId="104" fillId="38" borderId="0" xfId="151" applyFont="1" applyFill="1" applyAlignment="1" applyProtection="1">
      <alignment horizontal="left"/>
    </xf>
    <xf numFmtId="0" fontId="18" fillId="38" borderId="0" xfId="10668" applyFill="1" applyAlignment="1">
      <alignment horizontal="left"/>
    </xf>
    <xf numFmtId="0" fontId="21" fillId="38" borderId="0" xfId="149" applyFill="1" applyAlignment="1" applyProtection="1">
      <alignment horizontal="left"/>
    </xf>
    <xf numFmtId="0" fontId="102" fillId="17" borderId="0" xfId="544" applyFont="1" applyFill="1" applyAlignment="1">
      <alignment horizontal="left" vertical="center"/>
    </xf>
    <xf numFmtId="0" fontId="19" fillId="38" borderId="0" xfId="544" applyFont="1" applyFill="1" applyAlignment="1">
      <alignment horizontal="left" vertical="top" wrapText="1"/>
    </xf>
    <xf numFmtId="0" fontId="19" fillId="17" borderId="0" xfId="544" applyFont="1" applyFill="1" applyAlignment="1">
      <alignment horizontal="left" vertical="top" wrapText="1"/>
    </xf>
    <xf numFmtId="0" fontId="100" fillId="17" borderId="0" xfId="544" applyFont="1" applyFill="1" applyAlignment="1">
      <alignment horizontal="left" vertical="top" wrapText="1"/>
    </xf>
    <xf numFmtId="0" fontId="19" fillId="38" borderId="0" xfId="544" applyFont="1" applyFill="1" applyAlignment="1">
      <alignment vertical="top"/>
    </xf>
    <xf numFmtId="0" fontId="19" fillId="38" borderId="0" xfId="377" applyFont="1" applyFill="1" applyAlignment="1">
      <alignment horizontal="centerContinuous"/>
    </xf>
    <xf numFmtId="0" fontId="19" fillId="17" borderId="0" xfId="377" applyFont="1" applyFill="1"/>
    <xf numFmtId="17" fontId="84" fillId="38" borderId="13" xfId="377" quotePrefix="1" applyNumberFormat="1" applyFont="1" applyFill="1" applyBorder="1" applyAlignment="1">
      <alignment horizontal="center" vertical="center" wrapText="1"/>
    </xf>
    <xf numFmtId="17" fontId="19" fillId="38" borderId="0" xfId="377" applyNumberFormat="1" applyFont="1" applyFill="1" applyAlignment="1">
      <alignment horizontal="center" vertical="center"/>
    </xf>
    <xf numFmtId="17" fontId="84" fillId="38" borderId="1" xfId="377" quotePrefix="1" applyNumberFormat="1" applyFont="1" applyFill="1" applyBorder="1" applyAlignment="1">
      <alignment horizontal="center" vertical="center" wrapText="1"/>
    </xf>
    <xf numFmtId="0" fontId="19" fillId="0" borderId="0" xfId="377" applyFont="1" applyAlignment="1">
      <alignment vertical="center"/>
    </xf>
    <xf numFmtId="17" fontId="19" fillId="38" borderId="0" xfId="377" quotePrefix="1" applyNumberFormat="1" applyFont="1" applyFill="1" applyAlignment="1">
      <alignment horizontal="right" vertical="center" wrapText="1" indent="1"/>
    </xf>
    <xf numFmtId="0" fontId="19" fillId="38" borderId="0" xfId="377" applyFont="1" applyFill="1" applyAlignment="1">
      <alignment horizontal="left"/>
    </xf>
    <xf numFmtId="0" fontId="19" fillId="38" borderId="0" xfId="377" applyFont="1" applyFill="1" applyAlignment="1">
      <alignment horizontal="left" indent="1"/>
    </xf>
    <xf numFmtId="0" fontId="19" fillId="0" borderId="0" xfId="333" applyFont="1"/>
    <xf numFmtId="0" fontId="108" fillId="38" borderId="0" xfId="810" applyFont="1" applyFill="1" applyAlignment="1">
      <alignment vertical="center" wrapText="1"/>
    </xf>
    <xf numFmtId="0" fontId="109" fillId="38" borderId="0" xfId="25575" applyFill="1" applyAlignment="1" applyProtection="1">
      <alignment vertical="top" wrapText="1"/>
    </xf>
    <xf numFmtId="0" fontId="107" fillId="38" borderId="0" xfId="25576" applyFont="1" applyFill="1" applyAlignment="1">
      <alignment horizontal="left" vertical="top" wrapText="1"/>
    </xf>
    <xf numFmtId="0" fontId="1" fillId="38" borderId="0" xfId="25576" applyFill="1" applyAlignment="1">
      <alignment vertical="top" wrapText="1"/>
    </xf>
    <xf numFmtId="0" fontId="108" fillId="38" borderId="0" xfId="25576" applyFont="1" applyFill="1" applyAlignment="1">
      <alignment horizontal="left" vertical="top" wrapText="1"/>
    </xf>
    <xf numFmtId="0" fontId="109" fillId="38" borderId="0" xfId="25575" applyFill="1" applyAlignment="1" applyProtection="1">
      <alignment horizontal="left" vertical="top" wrapText="1"/>
    </xf>
    <xf numFmtId="0" fontId="108" fillId="38" borderId="0" xfId="25576" applyFont="1" applyFill="1" applyAlignment="1">
      <alignment horizontal="left" wrapText="1"/>
    </xf>
    <xf numFmtId="0" fontId="108" fillId="38" borderId="0" xfId="25576" applyFont="1" applyFill="1" applyAlignment="1">
      <alignment wrapText="1"/>
    </xf>
    <xf numFmtId="0" fontId="110" fillId="38" borderId="0" xfId="25576" applyFont="1" applyFill="1" applyAlignment="1">
      <alignment wrapText="1"/>
    </xf>
    <xf numFmtId="0" fontId="108" fillId="38" borderId="0" xfId="508" applyFont="1" applyFill="1" applyAlignment="1">
      <alignment horizontal="justify" vertical="center" wrapText="1"/>
    </xf>
    <xf numFmtId="0" fontId="110" fillId="38" borderId="0" xfId="25576" applyFont="1" applyFill="1" applyAlignment="1">
      <alignment vertical="top" wrapText="1"/>
    </xf>
    <xf numFmtId="0" fontId="108" fillId="38" borderId="0" xfId="25576" applyFont="1" applyFill="1" applyAlignment="1">
      <alignment vertical="top" wrapText="1"/>
    </xf>
    <xf numFmtId="9" fontId="19" fillId="17" borderId="0" xfId="388" applyFont="1" applyFill="1" applyBorder="1" applyAlignment="1">
      <alignment horizontal="right" indent="1"/>
    </xf>
    <xf numFmtId="9" fontId="84" fillId="17" borderId="0" xfId="388" applyFont="1" applyFill="1" applyBorder="1" applyAlignment="1">
      <alignment horizontal="right" indent="1"/>
    </xf>
    <xf numFmtId="3" fontId="19" fillId="17" borderId="21" xfId="377" applyNumberFormat="1" applyFont="1" applyFill="1" applyBorder="1" applyAlignment="1">
      <alignment horizontal="right" vertical="top" indent="1"/>
    </xf>
    <xf numFmtId="164" fontId="84" fillId="17" borderId="21" xfId="388" applyNumberFormat="1" applyFont="1" applyFill="1" applyBorder="1" applyAlignment="1">
      <alignment horizontal="right" vertical="top" indent="1"/>
    </xf>
    <xf numFmtId="3" fontId="84" fillId="17" borderId="21" xfId="377" applyNumberFormat="1" applyFont="1" applyFill="1" applyBorder="1" applyAlignment="1">
      <alignment horizontal="right" vertical="top" indent="1"/>
    </xf>
    <xf numFmtId="3" fontId="19" fillId="17" borderId="22" xfId="377" applyNumberFormat="1" applyFont="1" applyFill="1" applyBorder="1" applyAlignment="1">
      <alignment horizontal="right" vertical="top" indent="1"/>
    </xf>
    <xf numFmtId="3" fontId="19" fillId="17" borderId="23" xfId="377" applyNumberFormat="1" applyFont="1" applyFill="1" applyBorder="1" applyAlignment="1">
      <alignment horizontal="right" vertical="top" indent="1"/>
    </xf>
    <xf numFmtId="0" fontId="19" fillId="0" borderId="20" xfId="0" applyFont="1" applyBorder="1"/>
    <xf numFmtId="0" fontId="111" fillId="17" borderId="0" xfId="544" applyFont="1" applyFill="1" applyAlignment="1">
      <alignment horizontal="left" vertical="center"/>
    </xf>
    <xf numFmtId="0" fontId="18" fillId="38" borderId="0" xfId="544" applyFill="1" applyAlignment="1">
      <alignment horizontal="justify" vertical="center" wrapText="1"/>
    </xf>
    <xf numFmtId="0" fontId="21" fillId="38" borderId="0" xfId="151" applyFill="1" applyBorder="1" applyAlignment="1" applyProtection="1">
      <alignment horizontal="justify" vertical="center" wrapText="1"/>
    </xf>
    <xf numFmtId="0" fontId="18" fillId="0" borderId="0" xfId="544" applyAlignment="1">
      <alignment horizontal="justify" vertical="top" wrapText="1"/>
    </xf>
    <xf numFmtId="0" fontId="18" fillId="0" borderId="0" xfId="544" applyAlignment="1">
      <alignment horizontal="justify" vertical="center" wrapText="1"/>
    </xf>
    <xf numFmtId="0" fontId="21" fillId="0" borderId="0" xfId="151" applyAlignment="1" applyProtection="1">
      <alignment horizontal="left" wrapText="1"/>
    </xf>
    <xf numFmtId="0" fontId="18" fillId="0" borderId="0" xfId="544" applyAlignment="1">
      <alignment horizontal="justify" vertical="center"/>
    </xf>
    <xf numFmtId="0" fontId="18" fillId="17" borderId="0" xfId="544" applyFill="1" applyAlignment="1">
      <alignment horizontal="justify" vertical="center"/>
    </xf>
    <xf numFmtId="0" fontId="18" fillId="17" borderId="0" xfId="544" applyFill="1" applyAlignment="1">
      <alignment horizontal="justify" vertical="top"/>
    </xf>
    <xf numFmtId="0" fontId="18" fillId="17" borderId="0" xfId="544" applyFill="1" applyAlignment="1">
      <alignment horizontal="justify" vertical="top" wrapText="1"/>
    </xf>
    <xf numFmtId="0" fontId="18" fillId="17" borderId="0" xfId="544" applyFill="1" applyAlignment="1">
      <alignment horizontal="left" vertical="top" wrapText="1"/>
    </xf>
    <xf numFmtId="0" fontId="18" fillId="0" borderId="0" xfId="544" applyAlignment="1">
      <alignment horizontal="justify" vertical="top"/>
    </xf>
    <xf numFmtId="0" fontId="21" fillId="0" borderId="0" xfId="151" applyFill="1" applyAlignment="1" applyProtection="1">
      <alignment wrapText="1"/>
    </xf>
    <xf numFmtId="0" fontId="86" fillId="17" borderId="0" xfId="336" applyFont="1" applyFill="1" applyAlignment="1">
      <alignment vertical="top" wrapText="1"/>
    </xf>
    <xf numFmtId="0" fontId="18" fillId="17" borderId="0" xfId="544" applyFill="1" applyAlignment="1">
      <alignment vertical="top"/>
    </xf>
    <xf numFmtId="0" fontId="18" fillId="17" borderId="0" xfId="336" applyFont="1" applyFill="1" applyAlignment="1">
      <alignment vertical="top" wrapText="1"/>
    </xf>
    <xf numFmtId="0" fontId="18" fillId="17" borderId="0" xfId="544" applyFill="1" applyAlignment="1">
      <alignment vertical="top" wrapText="1"/>
    </xf>
    <xf numFmtId="0" fontId="18" fillId="38" borderId="0" xfId="336" applyFont="1" applyFill="1"/>
    <xf numFmtId="0" fontId="18" fillId="38" borderId="0" xfId="336" applyFont="1" applyFill="1" applyAlignment="1">
      <alignment horizontal="justify" vertical="top" wrapText="1"/>
    </xf>
    <xf numFmtId="0" fontId="18" fillId="0" borderId="0" xfId="498"/>
    <xf numFmtId="0" fontId="93" fillId="39" borderId="0" xfId="0" applyFont="1" applyFill="1" applyAlignment="1">
      <alignment horizontal="center" vertical="center"/>
    </xf>
    <xf numFmtId="3" fontId="25" fillId="17" borderId="0" xfId="377" applyNumberFormat="1" applyFont="1" applyFill="1" applyAlignment="1">
      <alignment horizontal="right" vertical="top" indent="1"/>
    </xf>
    <xf numFmtId="3" fontId="84" fillId="17" borderId="0" xfId="377" applyNumberFormat="1" applyFont="1" applyFill="1" applyAlignment="1">
      <alignment horizontal="right" indent="1"/>
    </xf>
    <xf numFmtId="164" fontId="25" fillId="17" borderId="21" xfId="388" applyNumberFormat="1" applyFont="1" applyFill="1" applyBorder="1" applyAlignment="1">
      <alignment horizontal="right" vertical="top" indent="1"/>
    </xf>
    <xf numFmtId="0" fontId="19" fillId="17" borderId="13" xfId="377" applyFont="1" applyFill="1" applyBorder="1"/>
    <xf numFmtId="168" fontId="84" fillId="38" borderId="1" xfId="377" quotePrefix="1" applyNumberFormat="1" applyFont="1" applyFill="1" applyBorder="1" applyAlignment="1">
      <alignment horizontal="right" vertical="center" wrapText="1" indent="1"/>
    </xf>
    <xf numFmtId="168" fontId="84" fillId="0" borderId="1" xfId="376" quotePrefix="1" applyNumberFormat="1" applyFont="1" applyBorder="1" applyAlignment="1">
      <alignment horizontal="right" vertical="center" wrapText="1" indent="1"/>
    </xf>
    <xf numFmtId="3" fontId="84" fillId="0" borderId="0" xfId="377" applyNumberFormat="1" applyFont="1" applyAlignment="1">
      <alignment horizontal="right" indent="1"/>
    </xf>
    <xf numFmtId="3" fontId="19" fillId="0" borderId="1" xfId="377" applyNumberFormat="1" applyFont="1" applyBorder="1" applyAlignment="1">
      <alignment horizontal="right" vertical="top" indent="1"/>
    </xf>
    <xf numFmtId="3" fontId="84" fillId="0" borderId="0" xfId="377" applyNumberFormat="1" applyFont="1"/>
    <xf numFmtId="168" fontId="84" fillId="38" borderId="14" xfId="377" quotePrefix="1" applyNumberFormat="1" applyFont="1" applyFill="1" applyBorder="1" applyAlignment="1">
      <alignment horizontal="right" vertical="center" wrapText="1" indent="1"/>
    </xf>
    <xf numFmtId="0" fontId="113" fillId="0" borderId="0" xfId="377" applyFont="1" applyAlignment="1">
      <alignment vertical="top"/>
    </xf>
    <xf numFmtId="0" fontId="113" fillId="0" borderId="0" xfId="377" applyFont="1"/>
    <xf numFmtId="0" fontId="114" fillId="17" borderId="0" xfId="544" applyFont="1" applyFill="1" applyAlignment="1">
      <alignment horizontal="left" vertical="center"/>
    </xf>
    <xf numFmtId="0" fontId="115" fillId="38" borderId="0" xfId="497" applyFont="1" applyFill="1"/>
    <xf numFmtId="0" fontId="116" fillId="0" borderId="0" xfId="10666" applyFont="1"/>
    <xf numFmtId="0" fontId="116" fillId="0" borderId="0" xfId="10666" applyFont="1" applyAlignment="1">
      <alignment horizontal="left" vertical="center" wrapText="1"/>
    </xf>
    <xf numFmtId="17" fontId="116" fillId="0" borderId="0" xfId="10666" applyNumberFormat="1" applyFont="1" applyAlignment="1">
      <alignment horizontal="left" vertical="center" wrapText="1"/>
    </xf>
    <xf numFmtId="0" fontId="116" fillId="0" borderId="0" xfId="10666" applyFont="1" applyAlignment="1">
      <alignment horizontal="left" vertical="center"/>
    </xf>
    <xf numFmtId="0" fontId="116" fillId="0" borderId="0" xfId="10666" applyFont="1" applyAlignment="1">
      <alignment vertical="center"/>
    </xf>
    <xf numFmtId="169" fontId="116" fillId="0" borderId="0" xfId="10667" applyNumberFormat="1" applyFont="1" applyFill="1" applyAlignment="1">
      <alignment vertical="center"/>
    </xf>
    <xf numFmtId="17" fontId="116" fillId="0" borderId="0" xfId="10666" applyNumberFormat="1" applyFont="1" applyAlignment="1">
      <alignment horizontal="left" vertical="center"/>
    </xf>
    <xf numFmtId="169" fontId="116" fillId="0" borderId="0" xfId="10667" applyNumberFormat="1" applyFont="1" applyAlignment="1">
      <alignment vertical="center"/>
    </xf>
    <xf numFmtId="0" fontId="116" fillId="0" borderId="0" xfId="10666" applyFont="1" applyAlignment="1">
      <alignment vertical="top"/>
    </xf>
    <xf numFmtId="17" fontId="116" fillId="0" borderId="0" xfId="10666" applyNumberFormat="1" applyFont="1" applyAlignment="1">
      <alignment horizontal="left" vertical="top" wrapText="1"/>
    </xf>
    <xf numFmtId="0" fontId="116" fillId="0" borderId="0" xfId="10666" applyFont="1" applyAlignment="1">
      <alignment horizontal="left" vertical="top" wrapText="1"/>
    </xf>
    <xf numFmtId="0" fontId="116" fillId="0" borderId="0" xfId="10666" applyFont="1" applyAlignment="1">
      <alignment vertical="top" wrapText="1"/>
    </xf>
    <xf numFmtId="169" fontId="116" fillId="0" borderId="0" xfId="10667" applyNumberFormat="1" applyFont="1" applyAlignment="1">
      <alignment vertical="top" wrapText="1"/>
    </xf>
    <xf numFmtId="17" fontId="116" fillId="0" borderId="0" xfId="10666" applyNumberFormat="1" applyFont="1" applyAlignment="1">
      <alignment vertical="top" wrapText="1"/>
    </xf>
    <xf numFmtId="0" fontId="117" fillId="0" borderId="0" xfId="10666" applyFont="1" applyAlignment="1">
      <alignment horizontal="center" vertical="center" wrapText="1"/>
    </xf>
    <xf numFmtId="3" fontId="19" fillId="0" borderId="21" xfId="377" applyNumberFormat="1" applyFont="1" applyBorder="1" applyAlignment="1">
      <alignment horizontal="right" vertical="top" indent="1"/>
    </xf>
    <xf numFmtId="164" fontId="84" fillId="0" borderId="21" xfId="388" applyNumberFormat="1" applyFont="1" applyFill="1" applyBorder="1" applyAlignment="1">
      <alignment horizontal="right" vertical="top" indent="1"/>
    </xf>
    <xf numFmtId="3" fontId="23" fillId="17" borderId="22" xfId="377" applyNumberFormat="1" applyFont="1" applyFill="1" applyBorder="1" applyAlignment="1">
      <alignment horizontal="right" vertical="top" indent="1"/>
    </xf>
    <xf numFmtId="0" fontId="120" fillId="39" borderId="0" xfId="10666" applyFont="1" applyFill="1" applyAlignment="1">
      <alignment horizontal="center" vertical="center" wrapText="1"/>
    </xf>
    <xf numFmtId="0" fontId="121" fillId="0" borderId="0" xfId="10666" applyFont="1" applyAlignment="1">
      <alignment wrapText="1"/>
    </xf>
    <xf numFmtId="0" fontId="119" fillId="0" borderId="0" xfId="10666" applyFont="1" applyAlignment="1">
      <alignment wrapText="1"/>
    </xf>
    <xf numFmtId="49" fontId="113" fillId="38" borderId="0" xfId="377" applyNumberFormat="1" applyFont="1" applyFill="1" applyAlignment="1">
      <alignment vertical="center" wrapText="1"/>
    </xf>
    <xf numFmtId="0" fontId="93" fillId="39" borderId="0" xfId="0" applyFont="1" applyFill="1" applyAlignment="1">
      <alignment horizontal="center" vertical="center"/>
    </xf>
    <xf numFmtId="49" fontId="19" fillId="38" borderId="0" xfId="377" applyNumberFormat="1" applyFont="1" applyFill="1" applyAlignment="1">
      <alignment horizontal="center" vertical="center" wrapText="1"/>
    </xf>
    <xf numFmtId="0" fontId="24" fillId="17" borderId="0" xfId="544" applyFont="1" applyFill="1" applyAlignment="1">
      <alignment horizontal="left" vertical="top" wrapText="1"/>
    </xf>
    <xf numFmtId="0" fontId="54" fillId="17" borderId="0" xfId="151" applyFont="1" applyFill="1" applyAlignment="1" applyProtection="1">
      <alignment horizontal="left" vertical="top" wrapText="1"/>
    </xf>
    <xf numFmtId="0" fontId="102" fillId="38" borderId="0" xfId="10668" applyFont="1" applyFill="1" applyAlignment="1">
      <alignment horizontal="left" vertical="center"/>
    </xf>
    <xf numFmtId="0" fontId="103" fillId="38" borderId="0" xfId="10668" applyFont="1" applyFill="1" applyAlignment="1">
      <alignment horizontal="left" vertical="center"/>
    </xf>
    <xf numFmtId="0" fontId="19" fillId="38" borderId="0" xfId="0" applyFont="1" applyFill="1" applyAlignment="1">
      <alignment horizontal="left" vertical="top" wrapText="1"/>
    </xf>
    <xf numFmtId="0" fontId="85" fillId="39" borderId="0" xfId="0" applyFont="1" applyFill="1" applyAlignment="1">
      <alignment horizontal="center" vertical="center"/>
    </xf>
    <xf numFmtId="0" fontId="84" fillId="0" borderId="14" xfId="0" applyFont="1" applyBorder="1" applyAlignment="1">
      <alignment horizontal="center" vertical="center"/>
    </xf>
    <xf numFmtId="168" fontId="84" fillId="38" borderId="13" xfId="376" quotePrefix="1" applyNumberFormat="1" applyFont="1" applyFill="1" applyBorder="1" applyAlignment="1">
      <alignment horizontal="right" vertical="center" wrapText="1" indent="1"/>
    </xf>
    <xf numFmtId="168" fontId="84" fillId="38" borderId="1" xfId="376" quotePrefix="1" applyNumberFormat="1" applyFont="1" applyFill="1" applyBorder="1" applyAlignment="1">
      <alignment horizontal="right" vertical="center" wrapText="1" indent="1"/>
    </xf>
    <xf numFmtId="0" fontId="84" fillId="38" borderId="14" xfId="376" applyFont="1" applyFill="1" applyBorder="1" applyAlignment="1">
      <alignment horizontal="center"/>
    </xf>
    <xf numFmtId="0" fontId="19" fillId="38" borderId="0" xfId="377" applyFont="1" applyFill="1" applyAlignment="1">
      <alignment horizontal="center"/>
    </xf>
    <xf numFmtId="49" fontId="19" fillId="38" borderId="1" xfId="377" applyNumberFormat="1" applyFont="1" applyFill="1" applyBorder="1" applyAlignment="1">
      <alignment horizontal="center" vertical="center" wrapText="1"/>
    </xf>
    <xf numFmtId="0" fontId="19" fillId="38" borderId="1" xfId="377" applyFont="1" applyFill="1" applyBorder="1" applyAlignment="1">
      <alignment horizontal="center"/>
    </xf>
    <xf numFmtId="0" fontId="19" fillId="0" borderId="0" xfId="377" applyFont="1" applyAlignment="1">
      <alignment horizontal="center"/>
    </xf>
    <xf numFmtId="0" fontId="33" fillId="39" borderId="0" xfId="0" applyFont="1" applyFill="1" applyAlignment="1">
      <alignment horizontal="center" vertical="center"/>
    </xf>
    <xf numFmtId="168" fontId="25" fillId="38" borderId="13" xfId="376" quotePrefix="1" applyNumberFormat="1" applyFont="1" applyFill="1" applyBorder="1" applyAlignment="1">
      <alignment horizontal="right" vertical="center" wrapText="1" indent="1"/>
    </xf>
    <xf numFmtId="168" fontId="25" fillId="38" borderId="1" xfId="376" quotePrefix="1" applyNumberFormat="1" applyFont="1" applyFill="1" applyBorder="1" applyAlignment="1">
      <alignment horizontal="right" vertical="center" wrapText="1" indent="1"/>
    </xf>
    <xf numFmtId="0" fontId="25" fillId="38" borderId="14" xfId="376" applyFont="1" applyFill="1" applyBorder="1" applyAlignment="1">
      <alignment horizontal="center"/>
    </xf>
    <xf numFmtId="49" fontId="23" fillId="38" borderId="0" xfId="377" applyNumberFormat="1" applyFont="1" applyFill="1" applyAlignment="1">
      <alignment horizontal="center" vertical="center" wrapText="1"/>
    </xf>
    <xf numFmtId="0" fontId="23" fillId="38" borderId="1" xfId="377" applyFont="1" applyFill="1" applyBorder="1" applyAlignment="1">
      <alignment horizontal="center"/>
    </xf>
    <xf numFmtId="0" fontId="23" fillId="38" borderId="0" xfId="377" applyFont="1" applyFill="1" applyAlignment="1">
      <alignment horizontal="center"/>
    </xf>
    <xf numFmtId="168" fontId="84" fillId="38" borderId="0" xfId="376" quotePrefix="1" applyNumberFormat="1" applyFont="1" applyFill="1" applyAlignment="1">
      <alignment horizontal="right" vertical="center" wrapText="1" indent="1"/>
    </xf>
    <xf numFmtId="0" fontId="113" fillId="38" borderId="0" xfId="377" applyFont="1" applyFill="1" applyAlignment="1">
      <alignment horizontal="center"/>
    </xf>
    <xf numFmtId="49" fontId="113" fillId="38" borderId="0" xfId="377" applyNumberFormat="1" applyFont="1" applyFill="1" applyAlignment="1">
      <alignment horizontal="center" vertical="center" wrapText="1"/>
    </xf>
    <xf numFmtId="0" fontId="19" fillId="0" borderId="0" xfId="333" applyFont="1" applyAlignment="1">
      <alignment horizontal="left" wrapText="1"/>
    </xf>
    <xf numFmtId="168" fontId="84" fillId="38" borderId="13" xfId="377" quotePrefix="1" applyNumberFormat="1" applyFont="1" applyFill="1" applyBorder="1" applyAlignment="1">
      <alignment horizontal="right" vertical="center" wrapText="1" indent="1"/>
    </xf>
    <xf numFmtId="168" fontId="84" fillId="38" borderId="1" xfId="377" quotePrefix="1" applyNumberFormat="1" applyFont="1" applyFill="1" applyBorder="1" applyAlignment="1">
      <alignment horizontal="right" vertical="center" wrapText="1" indent="1"/>
    </xf>
    <xf numFmtId="0" fontId="84" fillId="38" borderId="14" xfId="377" applyFont="1" applyFill="1" applyBorder="1" applyAlignment="1">
      <alignment horizontal="center"/>
    </xf>
    <xf numFmtId="0" fontId="106" fillId="39" borderId="0" xfId="0" applyFont="1" applyFill="1" applyAlignment="1">
      <alignment horizontal="center" vertical="center"/>
    </xf>
    <xf numFmtId="0" fontId="19" fillId="0" borderId="0" xfId="377" applyFont="1"/>
    <xf numFmtId="0" fontId="95" fillId="40" borderId="0" xfId="497" applyFont="1" applyFill="1" applyAlignment="1">
      <alignment horizontal="left" vertical="center" wrapText="1"/>
    </xf>
  </cellXfs>
  <cellStyles count="25577">
    <cellStyle name="=C:\WINNT\SYSTEM32\COMMAND.COM" xfId="642" xr:uid="{00000000-0005-0000-0000-000000000000}"/>
    <cellStyle name="20% - Accent1" xfId="1" builtinId="30" customBuiltin="1"/>
    <cellStyle name="20% - Accent1 2" xfId="2" xr:uid="{00000000-0005-0000-0000-000002000000}"/>
    <cellStyle name="20% - Accent1 2 10" xfId="1558" xr:uid="{00000000-0005-0000-0000-000003000000}"/>
    <cellStyle name="20% - Accent1 2 10 2" xfId="4042" xr:uid="{00000000-0005-0000-0000-000004000000}"/>
    <cellStyle name="20% - Accent1 2 10 2 2" xfId="9010" xr:uid="{00000000-0005-0000-0000-000005000000}"/>
    <cellStyle name="20% - Accent1 2 10 2 2 2" xfId="10669" xr:uid="{00000000-0005-0000-0000-000006000000}"/>
    <cellStyle name="20% - Accent1 2 10 2 3" xfId="10670" xr:uid="{00000000-0005-0000-0000-000007000000}"/>
    <cellStyle name="20% - Accent1 2 10 2 4" xfId="10671" xr:uid="{00000000-0005-0000-0000-000008000000}"/>
    <cellStyle name="20% - Accent1 2 10 3" xfId="6526" xr:uid="{00000000-0005-0000-0000-000009000000}"/>
    <cellStyle name="20% - Accent1 2 10 3 2" xfId="10672" xr:uid="{00000000-0005-0000-0000-00000A000000}"/>
    <cellStyle name="20% - Accent1 2 10 4" xfId="10673" xr:uid="{00000000-0005-0000-0000-00000B000000}"/>
    <cellStyle name="20% - Accent1 2 10 5" xfId="10674" xr:uid="{00000000-0005-0000-0000-00000C000000}"/>
    <cellStyle name="20% - Accent1 2 11" xfId="2386" xr:uid="{00000000-0005-0000-0000-00000D000000}"/>
    <cellStyle name="20% - Accent1 2 11 2" xfId="4870" xr:uid="{00000000-0005-0000-0000-00000E000000}"/>
    <cellStyle name="20% - Accent1 2 11 2 2" xfId="9838" xr:uid="{00000000-0005-0000-0000-00000F000000}"/>
    <cellStyle name="20% - Accent1 2 11 2 2 2" xfId="10675" xr:uid="{00000000-0005-0000-0000-000010000000}"/>
    <cellStyle name="20% - Accent1 2 11 2 3" xfId="10676" xr:uid="{00000000-0005-0000-0000-000011000000}"/>
    <cellStyle name="20% - Accent1 2 11 2 4" xfId="10677" xr:uid="{00000000-0005-0000-0000-000012000000}"/>
    <cellStyle name="20% - Accent1 2 11 3" xfId="7354" xr:uid="{00000000-0005-0000-0000-000013000000}"/>
    <cellStyle name="20% - Accent1 2 11 3 2" xfId="10678" xr:uid="{00000000-0005-0000-0000-000014000000}"/>
    <cellStyle name="20% - Accent1 2 11 4" xfId="10679" xr:uid="{00000000-0005-0000-0000-000015000000}"/>
    <cellStyle name="20% - Accent1 2 11 5" xfId="10680" xr:uid="{00000000-0005-0000-0000-000016000000}"/>
    <cellStyle name="20% - Accent1 2 12" xfId="3214" xr:uid="{00000000-0005-0000-0000-000017000000}"/>
    <cellStyle name="20% - Accent1 2 12 2" xfId="8182" xr:uid="{00000000-0005-0000-0000-000018000000}"/>
    <cellStyle name="20% - Accent1 2 12 2 2" xfId="10681" xr:uid="{00000000-0005-0000-0000-000019000000}"/>
    <cellStyle name="20% - Accent1 2 12 3" xfId="10682" xr:uid="{00000000-0005-0000-0000-00001A000000}"/>
    <cellStyle name="20% - Accent1 2 12 4" xfId="10683" xr:uid="{00000000-0005-0000-0000-00001B000000}"/>
    <cellStyle name="20% - Accent1 2 13" xfId="5698" xr:uid="{00000000-0005-0000-0000-00001C000000}"/>
    <cellStyle name="20% - Accent1 2 13 2" xfId="10684" xr:uid="{00000000-0005-0000-0000-00001D000000}"/>
    <cellStyle name="20% - Accent1 2 14" xfId="10685" xr:uid="{00000000-0005-0000-0000-00001E000000}"/>
    <cellStyle name="20% - Accent1 2 15" xfId="10686" xr:uid="{00000000-0005-0000-0000-00001F000000}"/>
    <cellStyle name="20% - Accent1 2 2" xfId="3" xr:uid="{00000000-0005-0000-0000-000020000000}"/>
    <cellStyle name="20% - Accent1 2 2 2" xfId="545" xr:uid="{00000000-0005-0000-0000-000021000000}"/>
    <cellStyle name="20% - Accent1 2 3" xfId="4" xr:uid="{00000000-0005-0000-0000-000022000000}"/>
    <cellStyle name="20% - Accent1 2 4" xfId="419" xr:uid="{00000000-0005-0000-0000-000023000000}"/>
    <cellStyle name="20% - Accent1 2 4 10" xfId="10687" xr:uid="{00000000-0005-0000-0000-000024000000}"/>
    <cellStyle name="20% - Accent1 2 4 2" xfId="643" xr:uid="{00000000-0005-0000-0000-000025000000}"/>
    <cellStyle name="20% - Accent1 2 4 2 2" xfId="1005" xr:uid="{00000000-0005-0000-0000-000026000000}"/>
    <cellStyle name="20% - Accent1 2 4 2 2 2" xfId="1937" xr:uid="{00000000-0005-0000-0000-000027000000}"/>
    <cellStyle name="20% - Accent1 2 4 2 2 2 2" xfId="4421" xr:uid="{00000000-0005-0000-0000-000028000000}"/>
    <cellStyle name="20% - Accent1 2 4 2 2 2 2 2" xfId="9389" xr:uid="{00000000-0005-0000-0000-000029000000}"/>
    <cellStyle name="20% - Accent1 2 4 2 2 2 2 2 2" xfId="10688" xr:uid="{00000000-0005-0000-0000-00002A000000}"/>
    <cellStyle name="20% - Accent1 2 4 2 2 2 2 3" xfId="10689" xr:uid="{00000000-0005-0000-0000-00002B000000}"/>
    <cellStyle name="20% - Accent1 2 4 2 2 2 2 4" xfId="10690" xr:uid="{00000000-0005-0000-0000-00002C000000}"/>
    <cellStyle name="20% - Accent1 2 4 2 2 2 3" xfId="6905" xr:uid="{00000000-0005-0000-0000-00002D000000}"/>
    <cellStyle name="20% - Accent1 2 4 2 2 2 3 2" xfId="10691" xr:uid="{00000000-0005-0000-0000-00002E000000}"/>
    <cellStyle name="20% - Accent1 2 4 2 2 2 4" xfId="10692" xr:uid="{00000000-0005-0000-0000-00002F000000}"/>
    <cellStyle name="20% - Accent1 2 4 2 2 2 5" xfId="10693" xr:uid="{00000000-0005-0000-0000-000030000000}"/>
    <cellStyle name="20% - Accent1 2 4 2 2 3" xfId="2765" xr:uid="{00000000-0005-0000-0000-000031000000}"/>
    <cellStyle name="20% - Accent1 2 4 2 2 3 2" xfId="5249" xr:uid="{00000000-0005-0000-0000-000032000000}"/>
    <cellStyle name="20% - Accent1 2 4 2 2 3 2 2" xfId="10217" xr:uid="{00000000-0005-0000-0000-000033000000}"/>
    <cellStyle name="20% - Accent1 2 4 2 2 3 2 2 2" xfId="10694" xr:uid="{00000000-0005-0000-0000-000034000000}"/>
    <cellStyle name="20% - Accent1 2 4 2 2 3 2 3" xfId="10695" xr:uid="{00000000-0005-0000-0000-000035000000}"/>
    <cellStyle name="20% - Accent1 2 4 2 2 3 2 4" xfId="10696" xr:uid="{00000000-0005-0000-0000-000036000000}"/>
    <cellStyle name="20% - Accent1 2 4 2 2 3 3" xfId="7733" xr:uid="{00000000-0005-0000-0000-000037000000}"/>
    <cellStyle name="20% - Accent1 2 4 2 2 3 3 2" xfId="10697" xr:uid="{00000000-0005-0000-0000-000038000000}"/>
    <cellStyle name="20% - Accent1 2 4 2 2 3 4" xfId="10698" xr:uid="{00000000-0005-0000-0000-000039000000}"/>
    <cellStyle name="20% - Accent1 2 4 2 2 3 5" xfId="10699" xr:uid="{00000000-0005-0000-0000-00003A000000}"/>
    <cellStyle name="20% - Accent1 2 4 2 2 4" xfId="3490" xr:uid="{00000000-0005-0000-0000-00003B000000}"/>
    <cellStyle name="20% - Accent1 2 4 2 2 4 2" xfId="8458" xr:uid="{00000000-0005-0000-0000-00003C000000}"/>
    <cellStyle name="20% - Accent1 2 4 2 2 4 2 2" xfId="10700" xr:uid="{00000000-0005-0000-0000-00003D000000}"/>
    <cellStyle name="20% - Accent1 2 4 2 2 4 3" xfId="10701" xr:uid="{00000000-0005-0000-0000-00003E000000}"/>
    <cellStyle name="20% - Accent1 2 4 2 2 4 4" xfId="10702" xr:uid="{00000000-0005-0000-0000-00003F000000}"/>
    <cellStyle name="20% - Accent1 2 4 2 2 5" xfId="5974" xr:uid="{00000000-0005-0000-0000-000040000000}"/>
    <cellStyle name="20% - Accent1 2 4 2 2 5 2" xfId="10703" xr:uid="{00000000-0005-0000-0000-000041000000}"/>
    <cellStyle name="20% - Accent1 2 4 2 2 6" xfId="10704" xr:uid="{00000000-0005-0000-0000-000042000000}"/>
    <cellStyle name="20% - Accent1 2 4 2 2 7" xfId="10705" xr:uid="{00000000-0005-0000-0000-000043000000}"/>
    <cellStyle name="20% - Accent1 2 4 2 3" xfId="1006" xr:uid="{00000000-0005-0000-0000-000044000000}"/>
    <cellStyle name="20% - Accent1 2 4 2 3 2" xfId="2213" xr:uid="{00000000-0005-0000-0000-000045000000}"/>
    <cellStyle name="20% - Accent1 2 4 2 3 2 2" xfId="4697" xr:uid="{00000000-0005-0000-0000-000046000000}"/>
    <cellStyle name="20% - Accent1 2 4 2 3 2 2 2" xfId="9665" xr:uid="{00000000-0005-0000-0000-000047000000}"/>
    <cellStyle name="20% - Accent1 2 4 2 3 2 2 2 2" xfId="10706" xr:uid="{00000000-0005-0000-0000-000048000000}"/>
    <cellStyle name="20% - Accent1 2 4 2 3 2 2 3" xfId="10707" xr:uid="{00000000-0005-0000-0000-000049000000}"/>
    <cellStyle name="20% - Accent1 2 4 2 3 2 2 4" xfId="10708" xr:uid="{00000000-0005-0000-0000-00004A000000}"/>
    <cellStyle name="20% - Accent1 2 4 2 3 2 3" xfId="7181" xr:uid="{00000000-0005-0000-0000-00004B000000}"/>
    <cellStyle name="20% - Accent1 2 4 2 3 2 3 2" xfId="10709" xr:uid="{00000000-0005-0000-0000-00004C000000}"/>
    <cellStyle name="20% - Accent1 2 4 2 3 2 4" xfId="10710" xr:uid="{00000000-0005-0000-0000-00004D000000}"/>
    <cellStyle name="20% - Accent1 2 4 2 3 2 5" xfId="10711" xr:uid="{00000000-0005-0000-0000-00004E000000}"/>
    <cellStyle name="20% - Accent1 2 4 2 3 3" xfId="3041" xr:uid="{00000000-0005-0000-0000-00004F000000}"/>
    <cellStyle name="20% - Accent1 2 4 2 3 3 2" xfId="5525" xr:uid="{00000000-0005-0000-0000-000050000000}"/>
    <cellStyle name="20% - Accent1 2 4 2 3 3 2 2" xfId="10493" xr:uid="{00000000-0005-0000-0000-000051000000}"/>
    <cellStyle name="20% - Accent1 2 4 2 3 3 2 2 2" xfId="10712" xr:uid="{00000000-0005-0000-0000-000052000000}"/>
    <cellStyle name="20% - Accent1 2 4 2 3 3 2 3" xfId="10713" xr:uid="{00000000-0005-0000-0000-000053000000}"/>
    <cellStyle name="20% - Accent1 2 4 2 3 3 2 4" xfId="10714" xr:uid="{00000000-0005-0000-0000-000054000000}"/>
    <cellStyle name="20% - Accent1 2 4 2 3 3 3" xfId="8009" xr:uid="{00000000-0005-0000-0000-000055000000}"/>
    <cellStyle name="20% - Accent1 2 4 2 3 3 3 2" xfId="10715" xr:uid="{00000000-0005-0000-0000-000056000000}"/>
    <cellStyle name="20% - Accent1 2 4 2 3 3 4" xfId="10716" xr:uid="{00000000-0005-0000-0000-000057000000}"/>
    <cellStyle name="20% - Accent1 2 4 2 3 3 5" xfId="10717" xr:uid="{00000000-0005-0000-0000-000058000000}"/>
    <cellStyle name="20% - Accent1 2 4 2 3 4" xfId="3491" xr:uid="{00000000-0005-0000-0000-000059000000}"/>
    <cellStyle name="20% - Accent1 2 4 2 3 4 2" xfId="8459" xr:uid="{00000000-0005-0000-0000-00005A000000}"/>
    <cellStyle name="20% - Accent1 2 4 2 3 4 2 2" xfId="10718" xr:uid="{00000000-0005-0000-0000-00005B000000}"/>
    <cellStyle name="20% - Accent1 2 4 2 3 4 3" xfId="10719" xr:uid="{00000000-0005-0000-0000-00005C000000}"/>
    <cellStyle name="20% - Accent1 2 4 2 3 4 4" xfId="10720" xr:uid="{00000000-0005-0000-0000-00005D000000}"/>
    <cellStyle name="20% - Accent1 2 4 2 3 5" xfId="5975" xr:uid="{00000000-0005-0000-0000-00005E000000}"/>
    <cellStyle name="20% - Accent1 2 4 2 3 5 2" xfId="10721" xr:uid="{00000000-0005-0000-0000-00005F000000}"/>
    <cellStyle name="20% - Accent1 2 4 2 3 6" xfId="10722" xr:uid="{00000000-0005-0000-0000-000060000000}"/>
    <cellStyle name="20% - Accent1 2 4 2 3 7" xfId="10723" xr:uid="{00000000-0005-0000-0000-000061000000}"/>
    <cellStyle name="20% - Accent1 2 4 2 4" xfId="1661" xr:uid="{00000000-0005-0000-0000-000062000000}"/>
    <cellStyle name="20% - Accent1 2 4 2 4 2" xfId="4145" xr:uid="{00000000-0005-0000-0000-000063000000}"/>
    <cellStyle name="20% - Accent1 2 4 2 4 2 2" xfId="9113" xr:uid="{00000000-0005-0000-0000-000064000000}"/>
    <cellStyle name="20% - Accent1 2 4 2 4 2 2 2" xfId="10724" xr:uid="{00000000-0005-0000-0000-000065000000}"/>
    <cellStyle name="20% - Accent1 2 4 2 4 2 3" xfId="10725" xr:uid="{00000000-0005-0000-0000-000066000000}"/>
    <cellStyle name="20% - Accent1 2 4 2 4 2 4" xfId="10726" xr:uid="{00000000-0005-0000-0000-000067000000}"/>
    <cellStyle name="20% - Accent1 2 4 2 4 3" xfId="6629" xr:uid="{00000000-0005-0000-0000-000068000000}"/>
    <cellStyle name="20% - Accent1 2 4 2 4 3 2" xfId="10727" xr:uid="{00000000-0005-0000-0000-000069000000}"/>
    <cellStyle name="20% - Accent1 2 4 2 4 4" xfId="10728" xr:uid="{00000000-0005-0000-0000-00006A000000}"/>
    <cellStyle name="20% - Accent1 2 4 2 4 5" xfId="10729" xr:uid="{00000000-0005-0000-0000-00006B000000}"/>
    <cellStyle name="20% - Accent1 2 4 2 5" xfId="2489" xr:uid="{00000000-0005-0000-0000-00006C000000}"/>
    <cellStyle name="20% - Accent1 2 4 2 5 2" xfId="4973" xr:uid="{00000000-0005-0000-0000-00006D000000}"/>
    <cellStyle name="20% - Accent1 2 4 2 5 2 2" xfId="9941" xr:uid="{00000000-0005-0000-0000-00006E000000}"/>
    <cellStyle name="20% - Accent1 2 4 2 5 2 2 2" xfId="10730" xr:uid="{00000000-0005-0000-0000-00006F000000}"/>
    <cellStyle name="20% - Accent1 2 4 2 5 2 3" xfId="10731" xr:uid="{00000000-0005-0000-0000-000070000000}"/>
    <cellStyle name="20% - Accent1 2 4 2 5 2 4" xfId="10732" xr:uid="{00000000-0005-0000-0000-000071000000}"/>
    <cellStyle name="20% - Accent1 2 4 2 5 3" xfId="7457" xr:uid="{00000000-0005-0000-0000-000072000000}"/>
    <cellStyle name="20% - Accent1 2 4 2 5 3 2" xfId="10733" xr:uid="{00000000-0005-0000-0000-000073000000}"/>
    <cellStyle name="20% - Accent1 2 4 2 5 4" xfId="10734" xr:uid="{00000000-0005-0000-0000-000074000000}"/>
    <cellStyle name="20% - Accent1 2 4 2 5 5" xfId="10735" xr:uid="{00000000-0005-0000-0000-000075000000}"/>
    <cellStyle name="20% - Accent1 2 4 2 6" xfId="3317" xr:uid="{00000000-0005-0000-0000-000076000000}"/>
    <cellStyle name="20% - Accent1 2 4 2 6 2" xfId="8285" xr:uid="{00000000-0005-0000-0000-000077000000}"/>
    <cellStyle name="20% - Accent1 2 4 2 6 2 2" xfId="10736" xr:uid="{00000000-0005-0000-0000-000078000000}"/>
    <cellStyle name="20% - Accent1 2 4 2 6 3" xfId="10737" xr:uid="{00000000-0005-0000-0000-000079000000}"/>
    <cellStyle name="20% - Accent1 2 4 2 6 4" xfId="10738" xr:uid="{00000000-0005-0000-0000-00007A000000}"/>
    <cellStyle name="20% - Accent1 2 4 2 7" xfId="5801" xr:uid="{00000000-0005-0000-0000-00007B000000}"/>
    <cellStyle name="20% - Accent1 2 4 2 7 2" xfId="10739" xr:uid="{00000000-0005-0000-0000-00007C000000}"/>
    <cellStyle name="20% - Accent1 2 4 2 8" xfId="10740" xr:uid="{00000000-0005-0000-0000-00007D000000}"/>
    <cellStyle name="20% - Accent1 2 4 2 9" xfId="10741" xr:uid="{00000000-0005-0000-0000-00007E000000}"/>
    <cellStyle name="20% - Accent1 2 4 3" xfId="1007" xr:uid="{00000000-0005-0000-0000-00007F000000}"/>
    <cellStyle name="20% - Accent1 2 4 3 2" xfId="1865" xr:uid="{00000000-0005-0000-0000-000080000000}"/>
    <cellStyle name="20% - Accent1 2 4 3 2 2" xfId="4349" xr:uid="{00000000-0005-0000-0000-000081000000}"/>
    <cellStyle name="20% - Accent1 2 4 3 2 2 2" xfId="9317" xr:uid="{00000000-0005-0000-0000-000082000000}"/>
    <cellStyle name="20% - Accent1 2 4 3 2 2 2 2" xfId="10742" xr:uid="{00000000-0005-0000-0000-000083000000}"/>
    <cellStyle name="20% - Accent1 2 4 3 2 2 3" xfId="10743" xr:uid="{00000000-0005-0000-0000-000084000000}"/>
    <cellStyle name="20% - Accent1 2 4 3 2 2 4" xfId="10744" xr:uid="{00000000-0005-0000-0000-000085000000}"/>
    <cellStyle name="20% - Accent1 2 4 3 2 3" xfId="6833" xr:uid="{00000000-0005-0000-0000-000086000000}"/>
    <cellStyle name="20% - Accent1 2 4 3 2 3 2" xfId="10745" xr:uid="{00000000-0005-0000-0000-000087000000}"/>
    <cellStyle name="20% - Accent1 2 4 3 2 4" xfId="10746" xr:uid="{00000000-0005-0000-0000-000088000000}"/>
    <cellStyle name="20% - Accent1 2 4 3 2 5" xfId="10747" xr:uid="{00000000-0005-0000-0000-000089000000}"/>
    <cellStyle name="20% - Accent1 2 4 3 3" xfId="2693" xr:uid="{00000000-0005-0000-0000-00008A000000}"/>
    <cellStyle name="20% - Accent1 2 4 3 3 2" xfId="5177" xr:uid="{00000000-0005-0000-0000-00008B000000}"/>
    <cellStyle name="20% - Accent1 2 4 3 3 2 2" xfId="10145" xr:uid="{00000000-0005-0000-0000-00008C000000}"/>
    <cellStyle name="20% - Accent1 2 4 3 3 2 2 2" xfId="10748" xr:uid="{00000000-0005-0000-0000-00008D000000}"/>
    <cellStyle name="20% - Accent1 2 4 3 3 2 3" xfId="10749" xr:uid="{00000000-0005-0000-0000-00008E000000}"/>
    <cellStyle name="20% - Accent1 2 4 3 3 2 4" xfId="10750" xr:uid="{00000000-0005-0000-0000-00008F000000}"/>
    <cellStyle name="20% - Accent1 2 4 3 3 3" xfId="7661" xr:uid="{00000000-0005-0000-0000-000090000000}"/>
    <cellStyle name="20% - Accent1 2 4 3 3 3 2" xfId="10751" xr:uid="{00000000-0005-0000-0000-000091000000}"/>
    <cellStyle name="20% - Accent1 2 4 3 3 4" xfId="10752" xr:uid="{00000000-0005-0000-0000-000092000000}"/>
    <cellStyle name="20% - Accent1 2 4 3 3 5" xfId="10753" xr:uid="{00000000-0005-0000-0000-000093000000}"/>
    <cellStyle name="20% - Accent1 2 4 3 4" xfId="3492" xr:uid="{00000000-0005-0000-0000-000094000000}"/>
    <cellStyle name="20% - Accent1 2 4 3 4 2" xfId="8460" xr:uid="{00000000-0005-0000-0000-000095000000}"/>
    <cellStyle name="20% - Accent1 2 4 3 4 2 2" xfId="10754" xr:uid="{00000000-0005-0000-0000-000096000000}"/>
    <cellStyle name="20% - Accent1 2 4 3 4 3" xfId="10755" xr:uid="{00000000-0005-0000-0000-000097000000}"/>
    <cellStyle name="20% - Accent1 2 4 3 4 4" xfId="10756" xr:uid="{00000000-0005-0000-0000-000098000000}"/>
    <cellStyle name="20% - Accent1 2 4 3 5" xfId="5976" xr:uid="{00000000-0005-0000-0000-000099000000}"/>
    <cellStyle name="20% - Accent1 2 4 3 5 2" xfId="10757" xr:uid="{00000000-0005-0000-0000-00009A000000}"/>
    <cellStyle name="20% - Accent1 2 4 3 6" xfId="10758" xr:uid="{00000000-0005-0000-0000-00009B000000}"/>
    <cellStyle name="20% - Accent1 2 4 3 7" xfId="10759" xr:uid="{00000000-0005-0000-0000-00009C000000}"/>
    <cellStyle name="20% - Accent1 2 4 4" xfId="1008" xr:uid="{00000000-0005-0000-0000-00009D000000}"/>
    <cellStyle name="20% - Accent1 2 4 4 2" xfId="2141" xr:uid="{00000000-0005-0000-0000-00009E000000}"/>
    <cellStyle name="20% - Accent1 2 4 4 2 2" xfId="4625" xr:uid="{00000000-0005-0000-0000-00009F000000}"/>
    <cellStyle name="20% - Accent1 2 4 4 2 2 2" xfId="9593" xr:uid="{00000000-0005-0000-0000-0000A0000000}"/>
    <cellStyle name="20% - Accent1 2 4 4 2 2 2 2" xfId="10760" xr:uid="{00000000-0005-0000-0000-0000A1000000}"/>
    <cellStyle name="20% - Accent1 2 4 4 2 2 3" xfId="10761" xr:uid="{00000000-0005-0000-0000-0000A2000000}"/>
    <cellStyle name="20% - Accent1 2 4 4 2 2 4" xfId="10762" xr:uid="{00000000-0005-0000-0000-0000A3000000}"/>
    <cellStyle name="20% - Accent1 2 4 4 2 3" xfId="7109" xr:uid="{00000000-0005-0000-0000-0000A4000000}"/>
    <cellStyle name="20% - Accent1 2 4 4 2 3 2" xfId="10763" xr:uid="{00000000-0005-0000-0000-0000A5000000}"/>
    <cellStyle name="20% - Accent1 2 4 4 2 4" xfId="10764" xr:uid="{00000000-0005-0000-0000-0000A6000000}"/>
    <cellStyle name="20% - Accent1 2 4 4 2 5" xfId="10765" xr:uid="{00000000-0005-0000-0000-0000A7000000}"/>
    <cellStyle name="20% - Accent1 2 4 4 3" xfId="2969" xr:uid="{00000000-0005-0000-0000-0000A8000000}"/>
    <cellStyle name="20% - Accent1 2 4 4 3 2" xfId="5453" xr:uid="{00000000-0005-0000-0000-0000A9000000}"/>
    <cellStyle name="20% - Accent1 2 4 4 3 2 2" xfId="10421" xr:uid="{00000000-0005-0000-0000-0000AA000000}"/>
    <cellStyle name="20% - Accent1 2 4 4 3 2 2 2" xfId="10766" xr:uid="{00000000-0005-0000-0000-0000AB000000}"/>
    <cellStyle name="20% - Accent1 2 4 4 3 2 3" xfId="10767" xr:uid="{00000000-0005-0000-0000-0000AC000000}"/>
    <cellStyle name="20% - Accent1 2 4 4 3 2 4" xfId="10768" xr:uid="{00000000-0005-0000-0000-0000AD000000}"/>
    <cellStyle name="20% - Accent1 2 4 4 3 3" xfId="7937" xr:uid="{00000000-0005-0000-0000-0000AE000000}"/>
    <cellStyle name="20% - Accent1 2 4 4 3 3 2" xfId="10769" xr:uid="{00000000-0005-0000-0000-0000AF000000}"/>
    <cellStyle name="20% - Accent1 2 4 4 3 4" xfId="10770" xr:uid="{00000000-0005-0000-0000-0000B0000000}"/>
    <cellStyle name="20% - Accent1 2 4 4 3 5" xfId="10771" xr:uid="{00000000-0005-0000-0000-0000B1000000}"/>
    <cellStyle name="20% - Accent1 2 4 4 4" xfId="3493" xr:uid="{00000000-0005-0000-0000-0000B2000000}"/>
    <cellStyle name="20% - Accent1 2 4 4 4 2" xfId="8461" xr:uid="{00000000-0005-0000-0000-0000B3000000}"/>
    <cellStyle name="20% - Accent1 2 4 4 4 2 2" xfId="10772" xr:uid="{00000000-0005-0000-0000-0000B4000000}"/>
    <cellStyle name="20% - Accent1 2 4 4 4 3" xfId="10773" xr:uid="{00000000-0005-0000-0000-0000B5000000}"/>
    <cellStyle name="20% - Accent1 2 4 4 4 4" xfId="10774" xr:uid="{00000000-0005-0000-0000-0000B6000000}"/>
    <cellStyle name="20% - Accent1 2 4 4 5" xfId="5977" xr:uid="{00000000-0005-0000-0000-0000B7000000}"/>
    <cellStyle name="20% - Accent1 2 4 4 5 2" xfId="10775" xr:uid="{00000000-0005-0000-0000-0000B8000000}"/>
    <cellStyle name="20% - Accent1 2 4 4 6" xfId="10776" xr:uid="{00000000-0005-0000-0000-0000B9000000}"/>
    <cellStyle name="20% - Accent1 2 4 4 7" xfId="10777" xr:uid="{00000000-0005-0000-0000-0000BA000000}"/>
    <cellStyle name="20% - Accent1 2 4 5" xfId="1589" xr:uid="{00000000-0005-0000-0000-0000BB000000}"/>
    <cellStyle name="20% - Accent1 2 4 5 2" xfId="4073" xr:uid="{00000000-0005-0000-0000-0000BC000000}"/>
    <cellStyle name="20% - Accent1 2 4 5 2 2" xfId="9041" xr:uid="{00000000-0005-0000-0000-0000BD000000}"/>
    <cellStyle name="20% - Accent1 2 4 5 2 2 2" xfId="10778" xr:uid="{00000000-0005-0000-0000-0000BE000000}"/>
    <cellStyle name="20% - Accent1 2 4 5 2 3" xfId="10779" xr:uid="{00000000-0005-0000-0000-0000BF000000}"/>
    <cellStyle name="20% - Accent1 2 4 5 2 4" xfId="10780" xr:uid="{00000000-0005-0000-0000-0000C0000000}"/>
    <cellStyle name="20% - Accent1 2 4 5 3" xfId="6557" xr:uid="{00000000-0005-0000-0000-0000C1000000}"/>
    <cellStyle name="20% - Accent1 2 4 5 3 2" xfId="10781" xr:uid="{00000000-0005-0000-0000-0000C2000000}"/>
    <cellStyle name="20% - Accent1 2 4 5 4" xfId="10782" xr:uid="{00000000-0005-0000-0000-0000C3000000}"/>
    <cellStyle name="20% - Accent1 2 4 5 5" xfId="10783" xr:uid="{00000000-0005-0000-0000-0000C4000000}"/>
    <cellStyle name="20% - Accent1 2 4 6" xfId="2417" xr:uid="{00000000-0005-0000-0000-0000C5000000}"/>
    <cellStyle name="20% - Accent1 2 4 6 2" xfId="4901" xr:uid="{00000000-0005-0000-0000-0000C6000000}"/>
    <cellStyle name="20% - Accent1 2 4 6 2 2" xfId="9869" xr:uid="{00000000-0005-0000-0000-0000C7000000}"/>
    <cellStyle name="20% - Accent1 2 4 6 2 2 2" xfId="10784" xr:uid="{00000000-0005-0000-0000-0000C8000000}"/>
    <cellStyle name="20% - Accent1 2 4 6 2 3" xfId="10785" xr:uid="{00000000-0005-0000-0000-0000C9000000}"/>
    <cellStyle name="20% - Accent1 2 4 6 2 4" xfId="10786" xr:uid="{00000000-0005-0000-0000-0000CA000000}"/>
    <cellStyle name="20% - Accent1 2 4 6 3" xfId="7385" xr:uid="{00000000-0005-0000-0000-0000CB000000}"/>
    <cellStyle name="20% - Accent1 2 4 6 3 2" xfId="10787" xr:uid="{00000000-0005-0000-0000-0000CC000000}"/>
    <cellStyle name="20% - Accent1 2 4 6 4" xfId="10788" xr:uid="{00000000-0005-0000-0000-0000CD000000}"/>
    <cellStyle name="20% - Accent1 2 4 6 5" xfId="10789" xr:uid="{00000000-0005-0000-0000-0000CE000000}"/>
    <cellStyle name="20% - Accent1 2 4 7" xfId="3245" xr:uid="{00000000-0005-0000-0000-0000CF000000}"/>
    <cellStyle name="20% - Accent1 2 4 7 2" xfId="8213" xr:uid="{00000000-0005-0000-0000-0000D0000000}"/>
    <cellStyle name="20% - Accent1 2 4 7 2 2" xfId="10790" xr:uid="{00000000-0005-0000-0000-0000D1000000}"/>
    <cellStyle name="20% - Accent1 2 4 7 3" xfId="10791" xr:uid="{00000000-0005-0000-0000-0000D2000000}"/>
    <cellStyle name="20% - Accent1 2 4 7 4" xfId="10792" xr:uid="{00000000-0005-0000-0000-0000D3000000}"/>
    <cellStyle name="20% - Accent1 2 4 8" xfId="5729" xr:uid="{00000000-0005-0000-0000-0000D4000000}"/>
    <cellStyle name="20% - Accent1 2 4 8 2" xfId="10793" xr:uid="{00000000-0005-0000-0000-0000D5000000}"/>
    <cellStyle name="20% - Accent1 2 4 9" xfId="10794" xr:uid="{00000000-0005-0000-0000-0000D6000000}"/>
    <cellStyle name="20% - Accent1 2 5" xfId="455" xr:uid="{00000000-0005-0000-0000-0000D7000000}"/>
    <cellStyle name="20% - Accent1 2 5 10" xfId="10795" xr:uid="{00000000-0005-0000-0000-0000D8000000}"/>
    <cellStyle name="20% - Accent1 2 5 2" xfId="644" xr:uid="{00000000-0005-0000-0000-0000D9000000}"/>
    <cellStyle name="20% - Accent1 2 5 2 2" xfId="1009" xr:uid="{00000000-0005-0000-0000-0000DA000000}"/>
    <cellStyle name="20% - Accent1 2 5 2 2 2" xfId="1938" xr:uid="{00000000-0005-0000-0000-0000DB000000}"/>
    <cellStyle name="20% - Accent1 2 5 2 2 2 2" xfId="4422" xr:uid="{00000000-0005-0000-0000-0000DC000000}"/>
    <cellStyle name="20% - Accent1 2 5 2 2 2 2 2" xfId="9390" xr:uid="{00000000-0005-0000-0000-0000DD000000}"/>
    <cellStyle name="20% - Accent1 2 5 2 2 2 2 2 2" xfId="10796" xr:uid="{00000000-0005-0000-0000-0000DE000000}"/>
    <cellStyle name="20% - Accent1 2 5 2 2 2 2 3" xfId="10797" xr:uid="{00000000-0005-0000-0000-0000DF000000}"/>
    <cellStyle name="20% - Accent1 2 5 2 2 2 2 4" xfId="10798" xr:uid="{00000000-0005-0000-0000-0000E0000000}"/>
    <cellStyle name="20% - Accent1 2 5 2 2 2 3" xfId="6906" xr:uid="{00000000-0005-0000-0000-0000E1000000}"/>
    <cellStyle name="20% - Accent1 2 5 2 2 2 3 2" xfId="10799" xr:uid="{00000000-0005-0000-0000-0000E2000000}"/>
    <cellStyle name="20% - Accent1 2 5 2 2 2 4" xfId="10800" xr:uid="{00000000-0005-0000-0000-0000E3000000}"/>
    <cellStyle name="20% - Accent1 2 5 2 2 2 5" xfId="10801" xr:uid="{00000000-0005-0000-0000-0000E4000000}"/>
    <cellStyle name="20% - Accent1 2 5 2 2 3" xfId="2766" xr:uid="{00000000-0005-0000-0000-0000E5000000}"/>
    <cellStyle name="20% - Accent1 2 5 2 2 3 2" xfId="5250" xr:uid="{00000000-0005-0000-0000-0000E6000000}"/>
    <cellStyle name="20% - Accent1 2 5 2 2 3 2 2" xfId="10218" xr:uid="{00000000-0005-0000-0000-0000E7000000}"/>
    <cellStyle name="20% - Accent1 2 5 2 2 3 2 2 2" xfId="10802" xr:uid="{00000000-0005-0000-0000-0000E8000000}"/>
    <cellStyle name="20% - Accent1 2 5 2 2 3 2 3" xfId="10803" xr:uid="{00000000-0005-0000-0000-0000E9000000}"/>
    <cellStyle name="20% - Accent1 2 5 2 2 3 2 4" xfId="10804" xr:uid="{00000000-0005-0000-0000-0000EA000000}"/>
    <cellStyle name="20% - Accent1 2 5 2 2 3 3" xfId="7734" xr:uid="{00000000-0005-0000-0000-0000EB000000}"/>
    <cellStyle name="20% - Accent1 2 5 2 2 3 3 2" xfId="10805" xr:uid="{00000000-0005-0000-0000-0000EC000000}"/>
    <cellStyle name="20% - Accent1 2 5 2 2 3 4" xfId="10806" xr:uid="{00000000-0005-0000-0000-0000ED000000}"/>
    <cellStyle name="20% - Accent1 2 5 2 2 3 5" xfId="10807" xr:uid="{00000000-0005-0000-0000-0000EE000000}"/>
    <cellStyle name="20% - Accent1 2 5 2 2 4" xfId="3494" xr:uid="{00000000-0005-0000-0000-0000EF000000}"/>
    <cellStyle name="20% - Accent1 2 5 2 2 4 2" xfId="8462" xr:uid="{00000000-0005-0000-0000-0000F0000000}"/>
    <cellStyle name="20% - Accent1 2 5 2 2 4 2 2" xfId="10808" xr:uid="{00000000-0005-0000-0000-0000F1000000}"/>
    <cellStyle name="20% - Accent1 2 5 2 2 4 3" xfId="10809" xr:uid="{00000000-0005-0000-0000-0000F2000000}"/>
    <cellStyle name="20% - Accent1 2 5 2 2 4 4" xfId="10810" xr:uid="{00000000-0005-0000-0000-0000F3000000}"/>
    <cellStyle name="20% - Accent1 2 5 2 2 5" xfId="5978" xr:uid="{00000000-0005-0000-0000-0000F4000000}"/>
    <cellStyle name="20% - Accent1 2 5 2 2 5 2" xfId="10811" xr:uid="{00000000-0005-0000-0000-0000F5000000}"/>
    <cellStyle name="20% - Accent1 2 5 2 2 6" xfId="10812" xr:uid="{00000000-0005-0000-0000-0000F6000000}"/>
    <cellStyle name="20% - Accent1 2 5 2 2 7" xfId="10813" xr:uid="{00000000-0005-0000-0000-0000F7000000}"/>
    <cellStyle name="20% - Accent1 2 5 2 3" xfId="1010" xr:uid="{00000000-0005-0000-0000-0000F8000000}"/>
    <cellStyle name="20% - Accent1 2 5 2 3 2" xfId="2214" xr:uid="{00000000-0005-0000-0000-0000F9000000}"/>
    <cellStyle name="20% - Accent1 2 5 2 3 2 2" xfId="4698" xr:uid="{00000000-0005-0000-0000-0000FA000000}"/>
    <cellStyle name="20% - Accent1 2 5 2 3 2 2 2" xfId="9666" xr:uid="{00000000-0005-0000-0000-0000FB000000}"/>
    <cellStyle name="20% - Accent1 2 5 2 3 2 2 2 2" xfId="10814" xr:uid="{00000000-0005-0000-0000-0000FC000000}"/>
    <cellStyle name="20% - Accent1 2 5 2 3 2 2 3" xfId="10815" xr:uid="{00000000-0005-0000-0000-0000FD000000}"/>
    <cellStyle name="20% - Accent1 2 5 2 3 2 2 4" xfId="10816" xr:uid="{00000000-0005-0000-0000-0000FE000000}"/>
    <cellStyle name="20% - Accent1 2 5 2 3 2 3" xfId="7182" xr:uid="{00000000-0005-0000-0000-0000FF000000}"/>
    <cellStyle name="20% - Accent1 2 5 2 3 2 3 2" xfId="10817" xr:uid="{00000000-0005-0000-0000-000000010000}"/>
    <cellStyle name="20% - Accent1 2 5 2 3 2 4" xfId="10818" xr:uid="{00000000-0005-0000-0000-000001010000}"/>
    <cellStyle name="20% - Accent1 2 5 2 3 2 5" xfId="10819" xr:uid="{00000000-0005-0000-0000-000002010000}"/>
    <cellStyle name="20% - Accent1 2 5 2 3 3" xfId="3042" xr:uid="{00000000-0005-0000-0000-000003010000}"/>
    <cellStyle name="20% - Accent1 2 5 2 3 3 2" xfId="5526" xr:uid="{00000000-0005-0000-0000-000004010000}"/>
    <cellStyle name="20% - Accent1 2 5 2 3 3 2 2" xfId="10494" xr:uid="{00000000-0005-0000-0000-000005010000}"/>
    <cellStyle name="20% - Accent1 2 5 2 3 3 2 2 2" xfId="10820" xr:uid="{00000000-0005-0000-0000-000006010000}"/>
    <cellStyle name="20% - Accent1 2 5 2 3 3 2 3" xfId="10821" xr:uid="{00000000-0005-0000-0000-000007010000}"/>
    <cellStyle name="20% - Accent1 2 5 2 3 3 2 4" xfId="10822" xr:uid="{00000000-0005-0000-0000-000008010000}"/>
    <cellStyle name="20% - Accent1 2 5 2 3 3 3" xfId="8010" xr:uid="{00000000-0005-0000-0000-000009010000}"/>
    <cellStyle name="20% - Accent1 2 5 2 3 3 3 2" xfId="10823" xr:uid="{00000000-0005-0000-0000-00000A010000}"/>
    <cellStyle name="20% - Accent1 2 5 2 3 3 4" xfId="10824" xr:uid="{00000000-0005-0000-0000-00000B010000}"/>
    <cellStyle name="20% - Accent1 2 5 2 3 3 5" xfId="10825" xr:uid="{00000000-0005-0000-0000-00000C010000}"/>
    <cellStyle name="20% - Accent1 2 5 2 3 4" xfId="3495" xr:uid="{00000000-0005-0000-0000-00000D010000}"/>
    <cellStyle name="20% - Accent1 2 5 2 3 4 2" xfId="8463" xr:uid="{00000000-0005-0000-0000-00000E010000}"/>
    <cellStyle name="20% - Accent1 2 5 2 3 4 2 2" xfId="10826" xr:uid="{00000000-0005-0000-0000-00000F010000}"/>
    <cellStyle name="20% - Accent1 2 5 2 3 4 3" xfId="10827" xr:uid="{00000000-0005-0000-0000-000010010000}"/>
    <cellStyle name="20% - Accent1 2 5 2 3 4 4" xfId="10828" xr:uid="{00000000-0005-0000-0000-000011010000}"/>
    <cellStyle name="20% - Accent1 2 5 2 3 5" xfId="5979" xr:uid="{00000000-0005-0000-0000-000012010000}"/>
    <cellStyle name="20% - Accent1 2 5 2 3 5 2" xfId="10829" xr:uid="{00000000-0005-0000-0000-000013010000}"/>
    <cellStyle name="20% - Accent1 2 5 2 3 6" xfId="10830" xr:uid="{00000000-0005-0000-0000-000014010000}"/>
    <cellStyle name="20% - Accent1 2 5 2 3 7" xfId="10831" xr:uid="{00000000-0005-0000-0000-000015010000}"/>
    <cellStyle name="20% - Accent1 2 5 2 4" xfId="1662" xr:uid="{00000000-0005-0000-0000-000016010000}"/>
    <cellStyle name="20% - Accent1 2 5 2 4 2" xfId="4146" xr:uid="{00000000-0005-0000-0000-000017010000}"/>
    <cellStyle name="20% - Accent1 2 5 2 4 2 2" xfId="9114" xr:uid="{00000000-0005-0000-0000-000018010000}"/>
    <cellStyle name="20% - Accent1 2 5 2 4 2 2 2" xfId="10832" xr:uid="{00000000-0005-0000-0000-000019010000}"/>
    <cellStyle name="20% - Accent1 2 5 2 4 2 3" xfId="10833" xr:uid="{00000000-0005-0000-0000-00001A010000}"/>
    <cellStyle name="20% - Accent1 2 5 2 4 2 4" xfId="10834" xr:uid="{00000000-0005-0000-0000-00001B010000}"/>
    <cellStyle name="20% - Accent1 2 5 2 4 3" xfId="6630" xr:uid="{00000000-0005-0000-0000-00001C010000}"/>
    <cellStyle name="20% - Accent1 2 5 2 4 3 2" xfId="10835" xr:uid="{00000000-0005-0000-0000-00001D010000}"/>
    <cellStyle name="20% - Accent1 2 5 2 4 4" xfId="10836" xr:uid="{00000000-0005-0000-0000-00001E010000}"/>
    <cellStyle name="20% - Accent1 2 5 2 4 5" xfId="10837" xr:uid="{00000000-0005-0000-0000-00001F010000}"/>
    <cellStyle name="20% - Accent1 2 5 2 5" xfId="2490" xr:uid="{00000000-0005-0000-0000-000020010000}"/>
    <cellStyle name="20% - Accent1 2 5 2 5 2" xfId="4974" xr:uid="{00000000-0005-0000-0000-000021010000}"/>
    <cellStyle name="20% - Accent1 2 5 2 5 2 2" xfId="9942" xr:uid="{00000000-0005-0000-0000-000022010000}"/>
    <cellStyle name="20% - Accent1 2 5 2 5 2 2 2" xfId="10838" xr:uid="{00000000-0005-0000-0000-000023010000}"/>
    <cellStyle name="20% - Accent1 2 5 2 5 2 3" xfId="10839" xr:uid="{00000000-0005-0000-0000-000024010000}"/>
    <cellStyle name="20% - Accent1 2 5 2 5 2 4" xfId="10840" xr:uid="{00000000-0005-0000-0000-000025010000}"/>
    <cellStyle name="20% - Accent1 2 5 2 5 3" xfId="7458" xr:uid="{00000000-0005-0000-0000-000026010000}"/>
    <cellStyle name="20% - Accent1 2 5 2 5 3 2" xfId="10841" xr:uid="{00000000-0005-0000-0000-000027010000}"/>
    <cellStyle name="20% - Accent1 2 5 2 5 4" xfId="10842" xr:uid="{00000000-0005-0000-0000-000028010000}"/>
    <cellStyle name="20% - Accent1 2 5 2 5 5" xfId="10843" xr:uid="{00000000-0005-0000-0000-000029010000}"/>
    <cellStyle name="20% - Accent1 2 5 2 6" xfId="3318" xr:uid="{00000000-0005-0000-0000-00002A010000}"/>
    <cellStyle name="20% - Accent1 2 5 2 6 2" xfId="8286" xr:uid="{00000000-0005-0000-0000-00002B010000}"/>
    <cellStyle name="20% - Accent1 2 5 2 6 2 2" xfId="10844" xr:uid="{00000000-0005-0000-0000-00002C010000}"/>
    <cellStyle name="20% - Accent1 2 5 2 6 3" xfId="10845" xr:uid="{00000000-0005-0000-0000-00002D010000}"/>
    <cellStyle name="20% - Accent1 2 5 2 6 4" xfId="10846" xr:uid="{00000000-0005-0000-0000-00002E010000}"/>
    <cellStyle name="20% - Accent1 2 5 2 7" xfId="5802" xr:uid="{00000000-0005-0000-0000-00002F010000}"/>
    <cellStyle name="20% - Accent1 2 5 2 7 2" xfId="10847" xr:uid="{00000000-0005-0000-0000-000030010000}"/>
    <cellStyle name="20% - Accent1 2 5 2 8" xfId="10848" xr:uid="{00000000-0005-0000-0000-000031010000}"/>
    <cellStyle name="20% - Accent1 2 5 2 9" xfId="10849" xr:uid="{00000000-0005-0000-0000-000032010000}"/>
    <cellStyle name="20% - Accent1 2 5 3" xfId="1011" xr:uid="{00000000-0005-0000-0000-000033010000}"/>
    <cellStyle name="20% - Accent1 2 5 3 2" xfId="1899" xr:uid="{00000000-0005-0000-0000-000034010000}"/>
    <cellStyle name="20% - Accent1 2 5 3 2 2" xfId="4383" xr:uid="{00000000-0005-0000-0000-000035010000}"/>
    <cellStyle name="20% - Accent1 2 5 3 2 2 2" xfId="9351" xr:uid="{00000000-0005-0000-0000-000036010000}"/>
    <cellStyle name="20% - Accent1 2 5 3 2 2 2 2" xfId="10850" xr:uid="{00000000-0005-0000-0000-000037010000}"/>
    <cellStyle name="20% - Accent1 2 5 3 2 2 3" xfId="10851" xr:uid="{00000000-0005-0000-0000-000038010000}"/>
    <cellStyle name="20% - Accent1 2 5 3 2 2 4" xfId="10852" xr:uid="{00000000-0005-0000-0000-000039010000}"/>
    <cellStyle name="20% - Accent1 2 5 3 2 3" xfId="6867" xr:uid="{00000000-0005-0000-0000-00003A010000}"/>
    <cellStyle name="20% - Accent1 2 5 3 2 3 2" xfId="10853" xr:uid="{00000000-0005-0000-0000-00003B010000}"/>
    <cellStyle name="20% - Accent1 2 5 3 2 4" xfId="10854" xr:uid="{00000000-0005-0000-0000-00003C010000}"/>
    <cellStyle name="20% - Accent1 2 5 3 2 5" xfId="10855" xr:uid="{00000000-0005-0000-0000-00003D010000}"/>
    <cellStyle name="20% - Accent1 2 5 3 3" xfId="2727" xr:uid="{00000000-0005-0000-0000-00003E010000}"/>
    <cellStyle name="20% - Accent1 2 5 3 3 2" xfId="5211" xr:uid="{00000000-0005-0000-0000-00003F010000}"/>
    <cellStyle name="20% - Accent1 2 5 3 3 2 2" xfId="10179" xr:uid="{00000000-0005-0000-0000-000040010000}"/>
    <cellStyle name="20% - Accent1 2 5 3 3 2 2 2" xfId="10856" xr:uid="{00000000-0005-0000-0000-000041010000}"/>
    <cellStyle name="20% - Accent1 2 5 3 3 2 3" xfId="10857" xr:uid="{00000000-0005-0000-0000-000042010000}"/>
    <cellStyle name="20% - Accent1 2 5 3 3 2 4" xfId="10858" xr:uid="{00000000-0005-0000-0000-000043010000}"/>
    <cellStyle name="20% - Accent1 2 5 3 3 3" xfId="7695" xr:uid="{00000000-0005-0000-0000-000044010000}"/>
    <cellStyle name="20% - Accent1 2 5 3 3 3 2" xfId="10859" xr:uid="{00000000-0005-0000-0000-000045010000}"/>
    <cellStyle name="20% - Accent1 2 5 3 3 4" xfId="10860" xr:uid="{00000000-0005-0000-0000-000046010000}"/>
    <cellStyle name="20% - Accent1 2 5 3 3 5" xfId="10861" xr:uid="{00000000-0005-0000-0000-000047010000}"/>
    <cellStyle name="20% - Accent1 2 5 3 4" xfId="3496" xr:uid="{00000000-0005-0000-0000-000048010000}"/>
    <cellStyle name="20% - Accent1 2 5 3 4 2" xfId="8464" xr:uid="{00000000-0005-0000-0000-000049010000}"/>
    <cellStyle name="20% - Accent1 2 5 3 4 2 2" xfId="10862" xr:uid="{00000000-0005-0000-0000-00004A010000}"/>
    <cellStyle name="20% - Accent1 2 5 3 4 3" xfId="10863" xr:uid="{00000000-0005-0000-0000-00004B010000}"/>
    <cellStyle name="20% - Accent1 2 5 3 4 4" xfId="10864" xr:uid="{00000000-0005-0000-0000-00004C010000}"/>
    <cellStyle name="20% - Accent1 2 5 3 5" xfId="5980" xr:uid="{00000000-0005-0000-0000-00004D010000}"/>
    <cellStyle name="20% - Accent1 2 5 3 5 2" xfId="10865" xr:uid="{00000000-0005-0000-0000-00004E010000}"/>
    <cellStyle name="20% - Accent1 2 5 3 6" xfId="10866" xr:uid="{00000000-0005-0000-0000-00004F010000}"/>
    <cellStyle name="20% - Accent1 2 5 3 7" xfId="10867" xr:uid="{00000000-0005-0000-0000-000050010000}"/>
    <cellStyle name="20% - Accent1 2 5 4" xfId="1012" xr:uid="{00000000-0005-0000-0000-000051010000}"/>
    <cellStyle name="20% - Accent1 2 5 4 2" xfId="2175" xr:uid="{00000000-0005-0000-0000-000052010000}"/>
    <cellStyle name="20% - Accent1 2 5 4 2 2" xfId="4659" xr:uid="{00000000-0005-0000-0000-000053010000}"/>
    <cellStyle name="20% - Accent1 2 5 4 2 2 2" xfId="9627" xr:uid="{00000000-0005-0000-0000-000054010000}"/>
    <cellStyle name="20% - Accent1 2 5 4 2 2 2 2" xfId="10868" xr:uid="{00000000-0005-0000-0000-000055010000}"/>
    <cellStyle name="20% - Accent1 2 5 4 2 2 3" xfId="10869" xr:uid="{00000000-0005-0000-0000-000056010000}"/>
    <cellStyle name="20% - Accent1 2 5 4 2 2 4" xfId="10870" xr:uid="{00000000-0005-0000-0000-000057010000}"/>
    <cellStyle name="20% - Accent1 2 5 4 2 3" xfId="7143" xr:uid="{00000000-0005-0000-0000-000058010000}"/>
    <cellStyle name="20% - Accent1 2 5 4 2 3 2" xfId="10871" xr:uid="{00000000-0005-0000-0000-000059010000}"/>
    <cellStyle name="20% - Accent1 2 5 4 2 4" xfId="10872" xr:uid="{00000000-0005-0000-0000-00005A010000}"/>
    <cellStyle name="20% - Accent1 2 5 4 2 5" xfId="10873" xr:uid="{00000000-0005-0000-0000-00005B010000}"/>
    <cellStyle name="20% - Accent1 2 5 4 3" xfId="3003" xr:uid="{00000000-0005-0000-0000-00005C010000}"/>
    <cellStyle name="20% - Accent1 2 5 4 3 2" xfId="5487" xr:uid="{00000000-0005-0000-0000-00005D010000}"/>
    <cellStyle name="20% - Accent1 2 5 4 3 2 2" xfId="10455" xr:uid="{00000000-0005-0000-0000-00005E010000}"/>
    <cellStyle name="20% - Accent1 2 5 4 3 2 2 2" xfId="10874" xr:uid="{00000000-0005-0000-0000-00005F010000}"/>
    <cellStyle name="20% - Accent1 2 5 4 3 2 3" xfId="10875" xr:uid="{00000000-0005-0000-0000-000060010000}"/>
    <cellStyle name="20% - Accent1 2 5 4 3 2 4" xfId="10876" xr:uid="{00000000-0005-0000-0000-000061010000}"/>
    <cellStyle name="20% - Accent1 2 5 4 3 3" xfId="7971" xr:uid="{00000000-0005-0000-0000-000062010000}"/>
    <cellStyle name="20% - Accent1 2 5 4 3 3 2" xfId="10877" xr:uid="{00000000-0005-0000-0000-000063010000}"/>
    <cellStyle name="20% - Accent1 2 5 4 3 4" xfId="10878" xr:uid="{00000000-0005-0000-0000-000064010000}"/>
    <cellStyle name="20% - Accent1 2 5 4 3 5" xfId="10879" xr:uid="{00000000-0005-0000-0000-000065010000}"/>
    <cellStyle name="20% - Accent1 2 5 4 4" xfId="3497" xr:uid="{00000000-0005-0000-0000-000066010000}"/>
    <cellStyle name="20% - Accent1 2 5 4 4 2" xfId="8465" xr:uid="{00000000-0005-0000-0000-000067010000}"/>
    <cellStyle name="20% - Accent1 2 5 4 4 2 2" xfId="10880" xr:uid="{00000000-0005-0000-0000-000068010000}"/>
    <cellStyle name="20% - Accent1 2 5 4 4 3" xfId="10881" xr:uid="{00000000-0005-0000-0000-000069010000}"/>
    <cellStyle name="20% - Accent1 2 5 4 4 4" xfId="10882" xr:uid="{00000000-0005-0000-0000-00006A010000}"/>
    <cellStyle name="20% - Accent1 2 5 4 5" xfId="5981" xr:uid="{00000000-0005-0000-0000-00006B010000}"/>
    <cellStyle name="20% - Accent1 2 5 4 5 2" xfId="10883" xr:uid="{00000000-0005-0000-0000-00006C010000}"/>
    <cellStyle name="20% - Accent1 2 5 4 6" xfId="10884" xr:uid="{00000000-0005-0000-0000-00006D010000}"/>
    <cellStyle name="20% - Accent1 2 5 4 7" xfId="10885" xr:uid="{00000000-0005-0000-0000-00006E010000}"/>
    <cellStyle name="20% - Accent1 2 5 5" xfId="1623" xr:uid="{00000000-0005-0000-0000-00006F010000}"/>
    <cellStyle name="20% - Accent1 2 5 5 2" xfId="4107" xr:uid="{00000000-0005-0000-0000-000070010000}"/>
    <cellStyle name="20% - Accent1 2 5 5 2 2" xfId="9075" xr:uid="{00000000-0005-0000-0000-000071010000}"/>
    <cellStyle name="20% - Accent1 2 5 5 2 2 2" xfId="10886" xr:uid="{00000000-0005-0000-0000-000072010000}"/>
    <cellStyle name="20% - Accent1 2 5 5 2 3" xfId="10887" xr:uid="{00000000-0005-0000-0000-000073010000}"/>
    <cellStyle name="20% - Accent1 2 5 5 2 4" xfId="10888" xr:uid="{00000000-0005-0000-0000-000074010000}"/>
    <cellStyle name="20% - Accent1 2 5 5 3" xfId="6591" xr:uid="{00000000-0005-0000-0000-000075010000}"/>
    <cellStyle name="20% - Accent1 2 5 5 3 2" xfId="10889" xr:uid="{00000000-0005-0000-0000-000076010000}"/>
    <cellStyle name="20% - Accent1 2 5 5 4" xfId="10890" xr:uid="{00000000-0005-0000-0000-000077010000}"/>
    <cellStyle name="20% - Accent1 2 5 5 5" xfId="10891" xr:uid="{00000000-0005-0000-0000-000078010000}"/>
    <cellStyle name="20% - Accent1 2 5 6" xfId="2451" xr:uid="{00000000-0005-0000-0000-000079010000}"/>
    <cellStyle name="20% - Accent1 2 5 6 2" xfId="4935" xr:uid="{00000000-0005-0000-0000-00007A010000}"/>
    <cellStyle name="20% - Accent1 2 5 6 2 2" xfId="9903" xr:uid="{00000000-0005-0000-0000-00007B010000}"/>
    <cellStyle name="20% - Accent1 2 5 6 2 2 2" xfId="10892" xr:uid="{00000000-0005-0000-0000-00007C010000}"/>
    <cellStyle name="20% - Accent1 2 5 6 2 3" xfId="10893" xr:uid="{00000000-0005-0000-0000-00007D010000}"/>
    <cellStyle name="20% - Accent1 2 5 6 2 4" xfId="10894" xr:uid="{00000000-0005-0000-0000-00007E010000}"/>
    <cellStyle name="20% - Accent1 2 5 6 3" xfId="7419" xr:uid="{00000000-0005-0000-0000-00007F010000}"/>
    <cellStyle name="20% - Accent1 2 5 6 3 2" xfId="10895" xr:uid="{00000000-0005-0000-0000-000080010000}"/>
    <cellStyle name="20% - Accent1 2 5 6 4" xfId="10896" xr:uid="{00000000-0005-0000-0000-000081010000}"/>
    <cellStyle name="20% - Accent1 2 5 6 5" xfId="10897" xr:uid="{00000000-0005-0000-0000-000082010000}"/>
    <cellStyle name="20% - Accent1 2 5 7" xfId="3279" xr:uid="{00000000-0005-0000-0000-000083010000}"/>
    <cellStyle name="20% - Accent1 2 5 7 2" xfId="8247" xr:uid="{00000000-0005-0000-0000-000084010000}"/>
    <cellStyle name="20% - Accent1 2 5 7 2 2" xfId="10898" xr:uid="{00000000-0005-0000-0000-000085010000}"/>
    <cellStyle name="20% - Accent1 2 5 7 3" xfId="10899" xr:uid="{00000000-0005-0000-0000-000086010000}"/>
    <cellStyle name="20% - Accent1 2 5 7 4" xfId="10900" xr:uid="{00000000-0005-0000-0000-000087010000}"/>
    <cellStyle name="20% - Accent1 2 5 8" xfId="5763" xr:uid="{00000000-0005-0000-0000-000088010000}"/>
    <cellStyle name="20% - Accent1 2 5 8 2" xfId="10901" xr:uid="{00000000-0005-0000-0000-000089010000}"/>
    <cellStyle name="20% - Accent1 2 5 9" xfId="10902" xr:uid="{00000000-0005-0000-0000-00008A010000}"/>
    <cellStyle name="20% - Accent1 2 6" xfId="645" xr:uid="{00000000-0005-0000-0000-00008B010000}"/>
    <cellStyle name="20% - Accent1 2 6 2" xfId="1013" xr:uid="{00000000-0005-0000-0000-00008C010000}"/>
    <cellStyle name="20% - Accent1 2 6 2 2" xfId="1939" xr:uid="{00000000-0005-0000-0000-00008D010000}"/>
    <cellStyle name="20% - Accent1 2 6 2 2 2" xfId="4423" xr:uid="{00000000-0005-0000-0000-00008E010000}"/>
    <cellStyle name="20% - Accent1 2 6 2 2 2 2" xfId="9391" xr:uid="{00000000-0005-0000-0000-00008F010000}"/>
    <cellStyle name="20% - Accent1 2 6 2 2 2 2 2" xfId="10903" xr:uid="{00000000-0005-0000-0000-000090010000}"/>
    <cellStyle name="20% - Accent1 2 6 2 2 2 3" xfId="10904" xr:uid="{00000000-0005-0000-0000-000091010000}"/>
    <cellStyle name="20% - Accent1 2 6 2 2 2 4" xfId="10905" xr:uid="{00000000-0005-0000-0000-000092010000}"/>
    <cellStyle name="20% - Accent1 2 6 2 2 3" xfId="6907" xr:uid="{00000000-0005-0000-0000-000093010000}"/>
    <cellStyle name="20% - Accent1 2 6 2 2 3 2" xfId="10906" xr:uid="{00000000-0005-0000-0000-000094010000}"/>
    <cellStyle name="20% - Accent1 2 6 2 2 4" xfId="10907" xr:uid="{00000000-0005-0000-0000-000095010000}"/>
    <cellStyle name="20% - Accent1 2 6 2 2 5" xfId="10908" xr:uid="{00000000-0005-0000-0000-000096010000}"/>
    <cellStyle name="20% - Accent1 2 6 2 3" xfId="2767" xr:uid="{00000000-0005-0000-0000-000097010000}"/>
    <cellStyle name="20% - Accent1 2 6 2 3 2" xfId="5251" xr:uid="{00000000-0005-0000-0000-000098010000}"/>
    <cellStyle name="20% - Accent1 2 6 2 3 2 2" xfId="10219" xr:uid="{00000000-0005-0000-0000-000099010000}"/>
    <cellStyle name="20% - Accent1 2 6 2 3 2 2 2" xfId="10909" xr:uid="{00000000-0005-0000-0000-00009A010000}"/>
    <cellStyle name="20% - Accent1 2 6 2 3 2 3" xfId="10910" xr:uid="{00000000-0005-0000-0000-00009B010000}"/>
    <cellStyle name="20% - Accent1 2 6 2 3 2 4" xfId="10911" xr:uid="{00000000-0005-0000-0000-00009C010000}"/>
    <cellStyle name="20% - Accent1 2 6 2 3 3" xfId="7735" xr:uid="{00000000-0005-0000-0000-00009D010000}"/>
    <cellStyle name="20% - Accent1 2 6 2 3 3 2" xfId="10912" xr:uid="{00000000-0005-0000-0000-00009E010000}"/>
    <cellStyle name="20% - Accent1 2 6 2 3 4" xfId="10913" xr:uid="{00000000-0005-0000-0000-00009F010000}"/>
    <cellStyle name="20% - Accent1 2 6 2 3 5" xfId="10914" xr:uid="{00000000-0005-0000-0000-0000A0010000}"/>
    <cellStyle name="20% - Accent1 2 6 2 4" xfId="3498" xr:uid="{00000000-0005-0000-0000-0000A1010000}"/>
    <cellStyle name="20% - Accent1 2 6 2 4 2" xfId="8466" xr:uid="{00000000-0005-0000-0000-0000A2010000}"/>
    <cellStyle name="20% - Accent1 2 6 2 4 2 2" xfId="10915" xr:uid="{00000000-0005-0000-0000-0000A3010000}"/>
    <cellStyle name="20% - Accent1 2 6 2 4 3" xfId="10916" xr:uid="{00000000-0005-0000-0000-0000A4010000}"/>
    <cellStyle name="20% - Accent1 2 6 2 4 4" xfId="10917" xr:uid="{00000000-0005-0000-0000-0000A5010000}"/>
    <cellStyle name="20% - Accent1 2 6 2 5" xfId="5982" xr:uid="{00000000-0005-0000-0000-0000A6010000}"/>
    <cellStyle name="20% - Accent1 2 6 2 5 2" xfId="10918" xr:uid="{00000000-0005-0000-0000-0000A7010000}"/>
    <cellStyle name="20% - Accent1 2 6 2 6" xfId="10919" xr:uid="{00000000-0005-0000-0000-0000A8010000}"/>
    <cellStyle name="20% - Accent1 2 6 2 7" xfId="10920" xr:uid="{00000000-0005-0000-0000-0000A9010000}"/>
    <cellStyle name="20% - Accent1 2 6 3" xfId="1014" xr:uid="{00000000-0005-0000-0000-0000AA010000}"/>
    <cellStyle name="20% - Accent1 2 6 3 2" xfId="2215" xr:uid="{00000000-0005-0000-0000-0000AB010000}"/>
    <cellStyle name="20% - Accent1 2 6 3 2 2" xfId="4699" xr:uid="{00000000-0005-0000-0000-0000AC010000}"/>
    <cellStyle name="20% - Accent1 2 6 3 2 2 2" xfId="9667" xr:uid="{00000000-0005-0000-0000-0000AD010000}"/>
    <cellStyle name="20% - Accent1 2 6 3 2 2 2 2" xfId="10921" xr:uid="{00000000-0005-0000-0000-0000AE010000}"/>
    <cellStyle name="20% - Accent1 2 6 3 2 2 3" xfId="10922" xr:uid="{00000000-0005-0000-0000-0000AF010000}"/>
    <cellStyle name="20% - Accent1 2 6 3 2 2 4" xfId="10923" xr:uid="{00000000-0005-0000-0000-0000B0010000}"/>
    <cellStyle name="20% - Accent1 2 6 3 2 3" xfId="7183" xr:uid="{00000000-0005-0000-0000-0000B1010000}"/>
    <cellStyle name="20% - Accent1 2 6 3 2 3 2" xfId="10924" xr:uid="{00000000-0005-0000-0000-0000B2010000}"/>
    <cellStyle name="20% - Accent1 2 6 3 2 4" xfId="10925" xr:uid="{00000000-0005-0000-0000-0000B3010000}"/>
    <cellStyle name="20% - Accent1 2 6 3 2 5" xfId="10926" xr:uid="{00000000-0005-0000-0000-0000B4010000}"/>
    <cellStyle name="20% - Accent1 2 6 3 3" xfId="3043" xr:uid="{00000000-0005-0000-0000-0000B5010000}"/>
    <cellStyle name="20% - Accent1 2 6 3 3 2" xfId="5527" xr:uid="{00000000-0005-0000-0000-0000B6010000}"/>
    <cellStyle name="20% - Accent1 2 6 3 3 2 2" xfId="10495" xr:uid="{00000000-0005-0000-0000-0000B7010000}"/>
    <cellStyle name="20% - Accent1 2 6 3 3 2 2 2" xfId="10927" xr:uid="{00000000-0005-0000-0000-0000B8010000}"/>
    <cellStyle name="20% - Accent1 2 6 3 3 2 3" xfId="10928" xr:uid="{00000000-0005-0000-0000-0000B9010000}"/>
    <cellStyle name="20% - Accent1 2 6 3 3 2 4" xfId="10929" xr:uid="{00000000-0005-0000-0000-0000BA010000}"/>
    <cellStyle name="20% - Accent1 2 6 3 3 3" xfId="8011" xr:uid="{00000000-0005-0000-0000-0000BB010000}"/>
    <cellStyle name="20% - Accent1 2 6 3 3 3 2" xfId="10930" xr:uid="{00000000-0005-0000-0000-0000BC010000}"/>
    <cellStyle name="20% - Accent1 2 6 3 3 4" xfId="10931" xr:uid="{00000000-0005-0000-0000-0000BD010000}"/>
    <cellStyle name="20% - Accent1 2 6 3 3 5" xfId="10932" xr:uid="{00000000-0005-0000-0000-0000BE010000}"/>
    <cellStyle name="20% - Accent1 2 6 3 4" xfId="3499" xr:uid="{00000000-0005-0000-0000-0000BF010000}"/>
    <cellStyle name="20% - Accent1 2 6 3 4 2" xfId="8467" xr:uid="{00000000-0005-0000-0000-0000C0010000}"/>
    <cellStyle name="20% - Accent1 2 6 3 4 2 2" xfId="10933" xr:uid="{00000000-0005-0000-0000-0000C1010000}"/>
    <cellStyle name="20% - Accent1 2 6 3 4 3" xfId="10934" xr:uid="{00000000-0005-0000-0000-0000C2010000}"/>
    <cellStyle name="20% - Accent1 2 6 3 4 4" xfId="10935" xr:uid="{00000000-0005-0000-0000-0000C3010000}"/>
    <cellStyle name="20% - Accent1 2 6 3 5" xfId="5983" xr:uid="{00000000-0005-0000-0000-0000C4010000}"/>
    <cellStyle name="20% - Accent1 2 6 3 5 2" xfId="10936" xr:uid="{00000000-0005-0000-0000-0000C5010000}"/>
    <cellStyle name="20% - Accent1 2 6 3 6" xfId="10937" xr:uid="{00000000-0005-0000-0000-0000C6010000}"/>
    <cellStyle name="20% - Accent1 2 6 3 7" xfId="10938" xr:uid="{00000000-0005-0000-0000-0000C7010000}"/>
    <cellStyle name="20% - Accent1 2 6 4" xfId="1663" xr:uid="{00000000-0005-0000-0000-0000C8010000}"/>
    <cellStyle name="20% - Accent1 2 6 4 2" xfId="4147" xr:uid="{00000000-0005-0000-0000-0000C9010000}"/>
    <cellStyle name="20% - Accent1 2 6 4 2 2" xfId="9115" xr:uid="{00000000-0005-0000-0000-0000CA010000}"/>
    <cellStyle name="20% - Accent1 2 6 4 2 2 2" xfId="10939" xr:uid="{00000000-0005-0000-0000-0000CB010000}"/>
    <cellStyle name="20% - Accent1 2 6 4 2 3" xfId="10940" xr:uid="{00000000-0005-0000-0000-0000CC010000}"/>
    <cellStyle name="20% - Accent1 2 6 4 2 4" xfId="10941" xr:uid="{00000000-0005-0000-0000-0000CD010000}"/>
    <cellStyle name="20% - Accent1 2 6 4 3" xfId="6631" xr:uid="{00000000-0005-0000-0000-0000CE010000}"/>
    <cellStyle name="20% - Accent1 2 6 4 3 2" xfId="10942" xr:uid="{00000000-0005-0000-0000-0000CF010000}"/>
    <cellStyle name="20% - Accent1 2 6 4 4" xfId="10943" xr:uid="{00000000-0005-0000-0000-0000D0010000}"/>
    <cellStyle name="20% - Accent1 2 6 4 5" xfId="10944" xr:uid="{00000000-0005-0000-0000-0000D1010000}"/>
    <cellStyle name="20% - Accent1 2 6 5" xfId="2491" xr:uid="{00000000-0005-0000-0000-0000D2010000}"/>
    <cellStyle name="20% - Accent1 2 6 5 2" xfId="4975" xr:uid="{00000000-0005-0000-0000-0000D3010000}"/>
    <cellStyle name="20% - Accent1 2 6 5 2 2" xfId="9943" xr:uid="{00000000-0005-0000-0000-0000D4010000}"/>
    <cellStyle name="20% - Accent1 2 6 5 2 2 2" xfId="10945" xr:uid="{00000000-0005-0000-0000-0000D5010000}"/>
    <cellStyle name="20% - Accent1 2 6 5 2 3" xfId="10946" xr:uid="{00000000-0005-0000-0000-0000D6010000}"/>
    <cellStyle name="20% - Accent1 2 6 5 2 4" xfId="10947" xr:uid="{00000000-0005-0000-0000-0000D7010000}"/>
    <cellStyle name="20% - Accent1 2 6 5 3" xfId="7459" xr:uid="{00000000-0005-0000-0000-0000D8010000}"/>
    <cellStyle name="20% - Accent1 2 6 5 3 2" xfId="10948" xr:uid="{00000000-0005-0000-0000-0000D9010000}"/>
    <cellStyle name="20% - Accent1 2 6 5 4" xfId="10949" xr:uid="{00000000-0005-0000-0000-0000DA010000}"/>
    <cellStyle name="20% - Accent1 2 6 5 5" xfId="10950" xr:uid="{00000000-0005-0000-0000-0000DB010000}"/>
    <cellStyle name="20% - Accent1 2 6 6" xfId="3319" xr:uid="{00000000-0005-0000-0000-0000DC010000}"/>
    <cellStyle name="20% - Accent1 2 6 6 2" xfId="8287" xr:uid="{00000000-0005-0000-0000-0000DD010000}"/>
    <cellStyle name="20% - Accent1 2 6 6 2 2" xfId="10951" xr:uid="{00000000-0005-0000-0000-0000DE010000}"/>
    <cellStyle name="20% - Accent1 2 6 6 3" xfId="10952" xr:uid="{00000000-0005-0000-0000-0000DF010000}"/>
    <cellStyle name="20% - Accent1 2 6 6 4" xfId="10953" xr:uid="{00000000-0005-0000-0000-0000E0010000}"/>
    <cellStyle name="20% - Accent1 2 6 7" xfId="5803" xr:uid="{00000000-0005-0000-0000-0000E1010000}"/>
    <cellStyle name="20% - Accent1 2 6 7 2" xfId="10954" xr:uid="{00000000-0005-0000-0000-0000E2010000}"/>
    <cellStyle name="20% - Accent1 2 6 8" xfId="10955" xr:uid="{00000000-0005-0000-0000-0000E3010000}"/>
    <cellStyle name="20% - Accent1 2 6 9" xfId="10956" xr:uid="{00000000-0005-0000-0000-0000E4010000}"/>
    <cellStyle name="20% - Accent1 2 7" xfId="646" xr:uid="{00000000-0005-0000-0000-0000E5010000}"/>
    <cellStyle name="20% - Accent1 2 7 2" xfId="1015" xr:uid="{00000000-0005-0000-0000-0000E6010000}"/>
    <cellStyle name="20% - Accent1 2 7 2 2" xfId="1940" xr:uid="{00000000-0005-0000-0000-0000E7010000}"/>
    <cellStyle name="20% - Accent1 2 7 2 2 2" xfId="4424" xr:uid="{00000000-0005-0000-0000-0000E8010000}"/>
    <cellStyle name="20% - Accent1 2 7 2 2 2 2" xfId="9392" xr:uid="{00000000-0005-0000-0000-0000E9010000}"/>
    <cellStyle name="20% - Accent1 2 7 2 2 2 2 2" xfId="10957" xr:uid="{00000000-0005-0000-0000-0000EA010000}"/>
    <cellStyle name="20% - Accent1 2 7 2 2 2 3" xfId="10958" xr:uid="{00000000-0005-0000-0000-0000EB010000}"/>
    <cellStyle name="20% - Accent1 2 7 2 2 2 4" xfId="10959" xr:uid="{00000000-0005-0000-0000-0000EC010000}"/>
    <cellStyle name="20% - Accent1 2 7 2 2 3" xfId="6908" xr:uid="{00000000-0005-0000-0000-0000ED010000}"/>
    <cellStyle name="20% - Accent1 2 7 2 2 3 2" xfId="10960" xr:uid="{00000000-0005-0000-0000-0000EE010000}"/>
    <cellStyle name="20% - Accent1 2 7 2 2 4" xfId="10961" xr:uid="{00000000-0005-0000-0000-0000EF010000}"/>
    <cellStyle name="20% - Accent1 2 7 2 2 5" xfId="10962" xr:uid="{00000000-0005-0000-0000-0000F0010000}"/>
    <cellStyle name="20% - Accent1 2 7 2 3" xfId="2768" xr:uid="{00000000-0005-0000-0000-0000F1010000}"/>
    <cellStyle name="20% - Accent1 2 7 2 3 2" xfId="5252" xr:uid="{00000000-0005-0000-0000-0000F2010000}"/>
    <cellStyle name="20% - Accent1 2 7 2 3 2 2" xfId="10220" xr:uid="{00000000-0005-0000-0000-0000F3010000}"/>
    <cellStyle name="20% - Accent1 2 7 2 3 2 2 2" xfId="10963" xr:uid="{00000000-0005-0000-0000-0000F4010000}"/>
    <cellStyle name="20% - Accent1 2 7 2 3 2 3" xfId="10964" xr:uid="{00000000-0005-0000-0000-0000F5010000}"/>
    <cellStyle name="20% - Accent1 2 7 2 3 2 4" xfId="10965" xr:uid="{00000000-0005-0000-0000-0000F6010000}"/>
    <cellStyle name="20% - Accent1 2 7 2 3 3" xfId="7736" xr:uid="{00000000-0005-0000-0000-0000F7010000}"/>
    <cellStyle name="20% - Accent1 2 7 2 3 3 2" xfId="10966" xr:uid="{00000000-0005-0000-0000-0000F8010000}"/>
    <cellStyle name="20% - Accent1 2 7 2 3 4" xfId="10967" xr:uid="{00000000-0005-0000-0000-0000F9010000}"/>
    <cellStyle name="20% - Accent1 2 7 2 3 5" xfId="10968" xr:uid="{00000000-0005-0000-0000-0000FA010000}"/>
    <cellStyle name="20% - Accent1 2 7 2 4" xfId="3500" xr:uid="{00000000-0005-0000-0000-0000FB010000}"/>
    <cellStyle name="20% - Accent1 2 7 2 4 2" xfId="8468" xr:uid="{00000000-0005-0000-0000-0000FC010000}"/>
    <cellStyle name="20% - Accent1 2 7 2 4 2 2" xfId="10969" xr:uid="{00000000-0005-0000-0000-0000FD010000}"/>
    <cellStyle name="20% - Accent1 2 7 2 4 3" xfId="10970" xr:uid="{00000000-0005-0000-0000-0000FE010000}"/>
    <cellStyle name="20% - Accent1 2 7 2 4 4" xfId="10971" xr:uid="{00000000-0005-0000-0000-0000FF010000}"/>
    <cellStyle name="20% - Accent1 2 7 2 5" xfId="5984" xr:uid="{00000000-0005-0000-0000-000000020000}"/>
    <cellStyle name="20% - Accent1 2 7 2 5 2" xfId="10972" xr:uid="{00000000-0005-0000-0000-000001020000}"/>
    <cellStyle name="20% - Accent1 2 7 2 6" xfId="10973" xr:uid="{00000000-0005-0000-0000-000002020000}"/>
    <cellStyle name="20% - Accent1 2 7 2 7" xfId="10974" xr:uid="{00000000-0005-0000-0000-000003020000}"/>
    <cellStyle name="20% - Accent1 2 7 3" xfId="1016" xr:uid="{00000000-0005-0000-0000-000004020000}"/>
    <cellStyle name="20% - Accent1 2 7 3 2" xfId="2216" xr:uid="{00000000-0005-0000-0000-000005020000}"/>
    <cellStyle name="20% - Accent1 2 7 3 2 2" xfId="4700" xr:uid="{00000000-0005-0000-0000-000006020000}"/>
    <cellStyle name="20% - Accent1 2 7 3 2 2 2" xfId="9668" xr:uid="{00000000-0005-0000-0000-000007020000}"/>
    <cellStyle name="20% - Accent1 2 7 3 2 2 2 2" xfId="10975" xr:uid="{00000000-0005-0000-0000-000008020000}"/>
    <cellStyle name="20% - Accent1 2 7 3 2 2 3" xfId="10976" xr:uid="{00000000-0005-0000-0000-000009020000}"/>
    <cellStyle name="20% - Accent1 2 7 3 2 2 4" xfId="10977" xr:uid="{00000000-0005-0000-0000-00000A020000}"/>
    <cellStyle name="20% - Accent1 2 7 3 2 3" xfId="7184" xr:uid="{00000000-0005-0000-0000-00000B020000}"/>
    <cellStyle name="20% - Accent1 2 7 3 2 3 2" xfId="10978" xr:uid="{00000000-0005-0000-0000-00000C020000}"/>
    <cellStyle name="20% - Accent1 2 7 3 2 4" xfId="10979" xr:uid="{00000000-0005-0000-0000-00000D020000}"/>
    <cellStyle name="20% - Accent1 2 7 3 2 5" xfId="10980" xr:uid="{00000000-0005-0000-0000-00000E020000}"/>
    <cellStyle name="20% - Accent1 2 7 3 3" xfId="3044" xr:uid="{00000000-0005-0000-0000-00000F020000}"/>
    <cellStyle name="20% - Accent1 2 7 3 3 2" xfId="5528" xr:uid="{00000000-0005-0000-0000-000010020000}"/>
    <cellStyle name="20% - Accent1 2 7 3 3 2 2" xfId="10496" xr:uid="{00000000-0005-0000-0000-000011020000}"/>
    <cellStyle name="20% - Accent1 2 7 3 3 2 2 2" xfId="10981" xr:uid="{00000000-0005-0000-0000-000012020000}"/>
    <cellStyle name="20% - Accent1 2 7 3 3 2 3" xfId="10982" xr:uid="{00000000-0005-0000-0000-000013020000}"/>
    <cellStyle name="20% - Accent1 2 7 3 3 2 4" xfId="10983" xr:uid="{00000000-0005-0000-0000-000014020000}"/>
    <cellStyle name="20% - Accent1 2 7 3 3 3" xfId="8012" xr:uid="{00000000-0005-0000-0000-000015020000}"/>
    <cellStyle name="20% - Accent1 2 7 3 3 3 2" xfId="10984" xr:uid="{00000000-0005-0000-0000-000016020000}"/>
    <cellStyle name="20% - Accent1 2 7 3 3 4" xfId="10985" xr:uid="{00000000-0005-0000-0000-000017020000}"/>
    <cellStyle name="20% - Accent1 2 7 3 3 5" xfId="10986" xr:uid="{00000000-0005-0000-0000-000018020000}"/>
    <cellStyle name="20% - Accent1 2 7 3 4" xfId="3501" xr:uid="{00000000-0005-0000-0000-000019020000}"/>
    <cellStyle name="20% - Accent1 2 7 3 4 2" xfId="8469" xr:uid="{00000000-0005-0000-0000-00001A020000}"/>
    <cellStyle name="20% - Accent1 2 7 3 4 2 2" xfId="10987" xr:uid="{00000000-0005-0000-0000-00001B020000}"/>
    <cellStyle name="20% - Accent1 2 7 3 4 3" xfId="10988" xr:uid="{00000000-0005-0000-0000-00001C020000}"/>
    <cellStyle name="20% - Accent1 2 7 3 4 4" xfId="10989" xr:uid="{00000000-0005-0000-0000-00001D020000}"/>
    <cellStyle name="20% - Accent1 2 7 3 5" xfId="5985" xr:uid="{00000000-0005-0000-0000-00001E020000}"/>
    <cellStyle name="20% - Accent1 2 7 3 5 2" xfId="10990" xr:uid="{00000000-0005-0000-0000-00001F020000}"/>
    <cellStyle name="20% - Accent1 2 7 3 6" xfId="10991" xr:uid="{00000000-0005-0000-0000-000020020000}"/>
    <cellStyle name="20% - Accent1 2 7 3 7" xfId="10992" xr:uid="{00000000-0005-0000-0000-000021020000}"/>
    <cellStyle name="20% - Accent1 2 7 4" xfId="1664" xr:uid="{00000000-0005-0000-0000-000022020000}"/>
    <cellStyle name="20% - Accent1 2 7 4 2" xfId="4148" xr:uid="{00000000-0005-0000-0000-000023020000}"/>
    <cellStyle name="20% - Accent1 2 7 4 2 2" xfId="9116" xr:uid="{00000000-0005-0000-0000-000024020000}"/>
    <cellStyle name="20% - Accent1 2 7 4 2 2 2" xfId="10993" xr:uid="{00000000-0005-0000-0000-000025020000}"/>
    <cellStyle name="20% - Accent1 2 7 4 2 3" xfId="10994" xr:uid="{00000000-0005-0000-0000-000026020000}"/>
    <cellStyle name="20% - Accent1 2 7 4 2 4" xfId="10995" xr:uid="{00000000-0005-0000-0000-000027020000}"/>
    <cellStyle name="20% - Accent1 2 7 4 3" xfId="6632" xr:uid="{00000000-0005-0000-0000-000028020000}"/>
    <cellStyle name="20% - Accent1 2 7 4 3 2" xfId="10996" xr:uid="{00000000-0005-0000-0000-000029020000}"/>
    <cellStyle name="20% - Accent1 2 7 4 4" xfId="10997" xr:uid="{00000000-0005-0000-0000-00002A020000}"/>
    <cellStyle name="20% - Accent1 2 7 4 5" xfId="10998" xr:uid="{00000000-0005-0000-0000-00002B020000}"/>
    <cellStyle name="20% - Accent1 2 7 5" xfId="2492" xr:uid="{00000000-0005-0000-0000-00002C020000}"/>
    <cellStyle name="20% - Accent1 2 7 5 2" xfId="4976" xr:uid="{00000000-0005-0000-0000-00002D020000}"/>
    <cellStyle name="20% - Accent1 2 7 5 2 2" xfId="9944" xr:uid="{00000000-0005-0000-0000-00002E020000}"/>
    <cellStyle name="20% - Accent1 2 7 5 2 2 2" xfId="10999" xr:uid="{00000000-0005-0000-0000-00002F020000}"/>
    <cellStyle name="20% - Accent1 2 7 5 2 3" xfId="11000" xr:uid="{00000000-0005-0000-0000-000030020000}"/>
    <cellStyle name="20% - Accent1 2 7 5 2 4" xfId="11001" xr:uid="{00000000-0005-0000-0000-000031020000}"/>
    <cellStyle name="20% - Accent1 2 7 5 3" xfId="7460" xr:uid="{00000000-0005-0000-0000-000032020000}"/>
    <cellStyle name="20% - Accent1 2 7 5 3 2" xfId="11002" xr:uid="{00000000-0005-0000-0000-000033020000}"/>
    <cellStyle name="20% - Accent1 2 7 5 4" xfId="11003" xr:uid="{00000000-0005-0000-0000-000034020000}"/>
    <cellStyle name="20% - Accent1 2 7 5 5" xfId="11004" xr:uid="{00000000-0005-0000-0000-000035020000}"/>
    <cellStyle name="20% - Accent1 2 7 6" xfId="3320" xr:uid="{00000000-0005-0000-0000-000036020000}"/>
    <cellStyle name="20% - Accent1 2 7 6 2" xfId="8288" xr:uid="{00000000-0005-0000-0000-000037020000}"/>
    <cellStyle name="20% - Accent1 2 7 6 2 2" xfId="11005" xr:uid="{00000000-0005-0000-0000-000038020000}"/>
    <cellStyle name="20% - Accent1 2 7 6 3" xfId="11006" xr:uid="{00000000-0005-0000-0000-000039020000}"/>
    <cellStyle name="20% - Accent1 2 7 6 4" xfId="11007" xr:uid="{00000000-0005-0000-0000-00003A020000}"/>
    <cellStyle name="20% - Accent1 2 7 7" xfId="5804" xr:uid="{00000000-0005-0000-0000-00003B020000}"/>
    <cellStyle name="20% - Accent1 2 7 7 2" xfId="11008" xr:uid="{00000000-0005-0000-0000-00003C020000}"/>
    <cellStyle name="20% - Accent1 2 7 8" xfId="11009" xr:uid="{00000000-0005-0000-0000-00003D020000}"/>
    <cellStyle name="20% - Accent1 2 7 9" xfId="11010" xr:uid="{00000000-0005-0000-0000-00003E020000}"/>
    <cellStyle name="20% - Accent1 2 8" xfId="1017" xr:uid="{00000000-0005-0000-0000-00003F020000}"/>
    <cellStyle name="20% - Accent1 2 8 2" xfId="1834" xr:uid="{00000000-0005-0000-0000-000040020000}"/>
    <cellStyle name="20% - Accent1 2 8 2 2" xfId="4318" xr:uid="{00000000-0005-0000-0000-000041020000}"/>
    <cellStyle name="20% - Accent1 2 8 2 2 2" xfId="9286" xr:uid="{00000000-0005-0000-0000-000042020000}"/>
    <cellStyle name="20% - Accent1 2 8 2 2 2 2" xfId="11011" xr:uid="{00000000-0005-0000-0000-000043020000}"/>
    <cellStyle name="20% - Accent1 2 8 2 2 3" xfId="11012" xr:uid="{00000000-0005-0000-0000-000044020000}"/>
    <cellStyle name="20% - Accent1 2 8 2 2 4" xfId="11013" xr:uid="{00000000-0005-0000-0000-000045020000}"/>
    <cellStyle name="20% - Accent1 2 8 2 3" xfId="6802" xr:uid="{00000000-0005-0000-0000-000046020000}"/>
    <cellStyle name="20% - Accent1 2 8 2 3 2" xfId="11014" xr:uid="{00000000-0005-0000-0000-000047020000}"/>
    <cellStyle name="20% - Accent1 2 8 2 4" xfId="11015" xr:uid="{00000000-0005-0000-0000-000048020000}"/>
    <cellStyle name="20% - Accent1 2 8 2 5" xfId="11016" xr:uid="{00000000-0005-0000-0000-000049020000}"/>
    <cellStyle name="20% - Accent1 2 8 3" xfId="2662" xr:uid="{00000000-0005-0000-0000-00004A020000}"/>
    <cellStyle name="20% - Accent1 2 8 3 2" xfId="5146" xr:uid="{00000000-0005-0000-0000-00004B020000}"/>
    <cellStyle name="20% - Accent1 2 8 3 2 2" xfId="10114" xr:uid="{00000000-0005-0000-0000-00004C020000}"/>
    <cellStyle name="20% - Accent1 2 8 3 2 2 2" xfId="11017" xr:uid="{00000000-0005-0000-0000-00004D020000}"/>
    <cellStyle name="20% - Accent1 2 8 3 2 3" xfId="11018" xr:uid="{00000000-0005-0000-0000-00004E020000}"/>
    <cellStyle name="20% - Accent1 2 8 3 2 4" xfId="11019" xr:uid="{00000000-0005-0000-0000-00004F020000}"/>
    <cellStyle name="20% - Accent1 2 8 3 3" xfId="7630" xr:uid="{00000000-0005-0000-0000-000050020000}"/>
    <cellStyle name="20% - Accent1 2 8 3 3 2" xfId="11020" xr:uid="{00000000-0005-0000-0000-000051020000}"/>
    <cellStyle name="20% - Accent1 2 8 3 4" xfId="11021" xr:uid="{00000000-0005-0000-0000-000052020000}"/>
    <cellStyle name="20% - Accent1 2 8 3 5" xfId="11022" xr:uid="{00000000-0005-0000-0000-000053020000}"/>
    <cellStyle name="20% - Accent1 2 8 4" xfId="3502" xr:uid="{00000000-0005-0000-0000-000054020000}"/>
    <cellStyle name="20% - Accent1 2 8 4 2" xfId="8470" xr:uid="{00000000-0005-0000-0000-000055020000}"/>
    <cellStyle name="20% - Accent1 2 8 4 2 2" xfId="11023" xr:uid="{00000000-0005-0000-0000-000056020000}"/>
    <cellStyle name="20% - Accent1 2 8 4 3" xfId="11024" xr:uid="{00000000-0005-0000-0000-000057020000}"/>
    <cellStyle name="20% - Accent1 2 8 4 4" xfId="11025" xr:uid="{00000000-0005-0000-0000-000058020000}"/>
    <cellStyle name="20% - Accent1 2 8 5" xfId="5986" xr:uid="{00000000-0005-0000-0000-000059020000}"/>
    <cellStyle name="20% - Accent1 2 8 5 2" xfId="11026" xr:uid="{00000000-0005-0000-0000-00005A020000}"/>
    <cellStyle name="20% - Accent1 2 8 6" xfId="11027" xr:uid="{00000000-0005-0000-0000-00005B020000}"/>
    <cellStyle name="20% - Accent1 2 8 7" xfId="11028" xr:uid="{00000000-0005-0000-0000-00005C020000}"/>
    <cellStyle name="20% - Accent1 2 9" xfId="1018" xr:uid="{00000000-0005-0000-0000-00005D020000}"/>
    <cellStyle name="20% - Accent1 2 9 2" xfId="2110" xr:uid="{00000000-0005-0000-0000-00005E020000}"/>
    <cellStyle name="20% - Accent1 2 9 2 2" xfId="4594" xr:uid="{00000000-0005-0000-0000-00005F020000}"/>
    <cellStyle name="20% - Accent1 2 9 2 2 2" xfId="9562" xr:uid="{00000000-0005-0000-0000-000060020000}"/>
    <cellStyle name="20% - Accent1 2 9 2 2 2 2" xfId="11029" xr:uid="{00000000-0005-0000-0000-000061020000}"/>
    <cellStyle name="20% - Accent1 2 9 2 2 3" xfId="11030" xr:uid="{00000000-0005-0000-0000-000062020000}"/>
    <cellStyle name="20% - Accent1 2 9 2 2 4" xfId="11031" xr:uid="{00000000-0005-0000-0000-000063020000}"/>
    <cellStyle name="20% - Accent1 2 9 2 3" xfId="7078" xr:uid="{00000000-0005-0000-0000-000064020000}"/>
    <cellStyle name="20% - Accent1 2 9 2 3 2" xfId="11032" xr:uid="{00000000-0005-0000-0000-000065020000}"/>
    <cellStyle name="20% - Accent1 2 9 2 4" xfId="11033" xr:uid="{00000000-0005-0000-0000-000066020000}"/>
    <cellStyle name="20% - Accent1 2 9 2 5" xfId="11034" xr:uid="{00000000-0005-0000-0000-000067020000}"/>
    <cellStyle name="20% - Accent1 2 9 3" xfId="2938" xr:uid="{00000000-0005-0000-0000-000068020000}"/>
    <cellStyle name="20% - Accent1 2 9 3 2" xfId="5422" xr:uid="{00000000-0005-0000-0000-000069020000}"/>
    <cellStyle name="20% - Accent1 2 9 3 2 2" xfId="10390" xr:uid="{00000000-0005-0000-0000-00006A020000}"/>
    <cellStyle name="20% - Accent1 2 9 3 2 2 2" xfId="11035" xr:uid="{00000000-0005-0000-0000-00006B020000}"/>
    <cellStyle name="20% - Accent1 2 9 3 2 3" xfId="11036" xr:uid="{00000000-0005-0000-0000-00006C020000}"/>
    <cellStyle name="20% - Accent1 2 9 3 2 4" xfId="11037" xr:uid="{00000000-0005-0000-0000-00006D020000}"/>
    <cellStyle name="20% - Accent1 2 9 3 3" xfId="7906" xr:uid="{00000000-0005-0000-0000-00006E020000}"/>
    <cellStyle name="20% - Accent1 2 9 3 3 2" xfId="11038" xr:uid="{00000000-0005-0000-0000-00006F020000}"/>
    <cellStyle name="20% - Accent1 2 9 3 4" xfId="11039" xr:uid="{00000000-0005-0000-0000-000070020000}"/>
    <cellStyle name="20% - Accent1 2 9 3 5" xfId="11040" xr:uid="{00000000-0005-0000-0000-000071020000}"/>
    <cellStyle name="20% - Accent1 2 9 4" xfId="3503" xr:uid="{00000000-0005-0000-0000-000072020000}"/>
    <cellStyle name="20% - Accent1 2 9 4 2" xfId="8471" xr:uid="{00000000-0005-0000-0000-000073020000}"/>
    <cellStyle name="20% - Accent1 2 9 4 2 2" xfId="11041" xr:uid="{00000000-0005-0000-0000-000074020000}"/>
    <cellStyle name="20% - Accent1 2 9 4 3" xfId="11042" xr:uid="{00000000-0005-0000-0000-000075020000}"/>
    <cellStyle name="20% - Accent1 2 9 4 4" xfId="11043" xr:uid="{00000000-0005-0000-0000-000076020000}"/>
    <cellStyle name="20% - Accent1 2 9 5" xfId="5987" xr:uid="{00000000-0005-0000-0000-000077020000}"/>
    <cellStyle name="20% - Accent1 2 9 5 2" xfId="11044" xr:uid="{00000000-0005-0000-0000-000078020000}"/>
    <cellStyle name="20% - Accent1 2 9 6" xfId="11045" xr:uid="{00000000-0005-0000-0000-000079020000}"/>
    <cellStyle name="20% - Accent1 2 9 7" xfId="11046" xr:uid="{00000000-0005-0000-0000-00007A020000}"/>
    <cellStyle name="20% - Accent1 3" xfId="5" xr:uid="{00000000-0005-0000-0000-00007B020000}"/>
    <cellStyle name="20% - Accent1 3 10" xfId="2387" xr:uid="{00000000-0005-0000-0000-00007C020000}"/>
    <cellStyle name="20% - Accent1 3 10 2" xfId="4871" xr:uid="{00000000-0005-0000-0000-00007D020000}"/>
    <cellStyle name="20% - Accent1 3 10 2 2" xfId="9839" xr:uid="{00000000-0005-0000-0000-00007E020000}"/>
    <cellStyle name="20% - Accent1 3 10 2 2 2" xfId="11047" xr:uid="{00000000-0005-0000-0000-00007F020000}"/>
    <cellStyle name="20% - Accent1 3 10 2 3" xfId="11048" xr:uid="{00000000-0005-0000-0000-000080020000}"/>
    <cellStyle name="20% - Accent1 3 10 2 4" xfId="11049" xr:uid="{00000000-0005-0000-0000-000081020000}"/>
    <cellStyle name="20% - Accent1 3 10 3" xfId="7355" xr:uid="{00000000-0005-0000-0000-000082020000}"/>
    <cellStyle name="20% - Accent1 3 10 3 2" xfId="11050" xr:uid="{00000000-0005-0000-0000-000083020000}"/>
    <cellStyle name="20% - Accent1 3 10 4" xfId="11051" xr:uid="{00000000-0005-0000-0000-000084020000}"/>
    <cellStyle name="20% - Accent1 3 10 5" xfId="11052" xr:uid="{00000000-0005-0000-0000-000085020000}"/>
    <cellStyle name="20% - Accent1 3 11" xfId="3215" xr:uid="{00000000-0005-0000-0000-000086020000}"/>
    <cellStyle name="20% - Accent1 3 11 2" xfId="8183" xr:uid="{00000000-0005-0000-0000-000087020000}"/>
    <cellStyle name="20% - Accent1 3 11 2 2" xfId="11053" xr:uid="{00000000-0005-0000-0000-000088020000}"/>
    <cellStyle name="20% - Accent1 3 11 3" xfId="11054" xr:uid="{00000000-0005-0000-0000-000089020000}"/>
    <cellStyle name="20% - Accent1 3 11 4" xfId="11055" xr:uid="{00000000-0005-0000-0000-00008A020000}"/>
    <cellStyle name="20% - Accent1 3 12" xfId="5699" xr:uid="{00000000-0005-0000-0000-00008B020000}"/>
    <cellStyle name="20% - Accent1 3 12 2" xfId="11056" xr:uid="{00000000-0005-0000-0000-00008C020000}"/>
    <cellStyle name="20% - Accent1 3 13" xfId="11057" xr:uid="{00000000-0005-0000-0000-00008D020000}"/>
    <cellStyle name="20% - Accent1 3 14" xfId="11058" xr:uid="{00000000-0005-0000-0000-00008E020000}"/>
    <cellStyle name="20% - Accent1 3 2" xfId="6" xr:uid="{00000000-0005-0000-0000-00008F020000}"/>
    <cellStyle name="20% - Accent1 3 3" xfId="420" xr:uid="{00000000-0005-0000-0000-000090020000}"/>
    <cellStyle name="20% - Accent1 3 3 10" xfId="11059" xr:uid="{00000000-0005-0000-0000-000091020000}"/>
    <cellStyle name="20% - Accent1 3 3 2" xfId="647" xr:uid="{00000000-0005-0000-0000-000092020000}"/>
    <cellStyle name="20% - Accent1 3 3 2 2" xfId="1019" xr:uid="{00000000-0005-0000-0000-000093020000}"/>
    <cellStyle name="20% - Accent1 3 3 2 2 2" xfId="1941" xr:uid="{00000000-0005-0000-0000-000094020000}"/>
    <cellStyle name="20% - Accent1 3 3 2 2 2 2" xfId="4425" xr:uid="{00000000-0005-0000-0000-000095020000}"/>
    <cellStyle name="20% - Accent1 3 3 2 2 2 2 2" xfId="9393" xr:uid="{00000000-0005-0000-0000-000096020000}"/>
    <cellStyle name="20% - Accent1 3 3 2 2 2 2 2 2" xfId="11060" xr:uid="{00000000-0005-0000-0000-000097020000}"/>
    <cellStyle name="20% - Accent1 3 3 2 2 2 2 3" xfId="11061" xr:uid="{00000000-0005-0000-0000-000098020000}"/>
    <cellStyle name="20% - Accent1 3 3 2 2 2 2 4" xfId="11062" xr:uid="{00000000-0005-0000-0000-000099020000}"/>
    <cellStyle name="20% - Accent1 3 3 2 2 2 3" xfId="6909" xr:uid="{00000000-0005-0000-0000-00009A020000}"/>
    <cellStyle name="20% - Accent1 3 3 2 2 2 3 2" xfId="11063" xr:uid="{00000000-0005-0000-0000-00009B020000}"/>
    <cellStyle name="20% - Accent1 3 3 2 2 2 4" xfId="11064" xr:uid="{00000000-0005-0000-0000-00009C020000}"/>
    <cellStyle name="20% - Accent1 3 3 2 2 2 5" xfId="11065" xr:uid="{00000000-0005-0000-0000-00009D020000}"/>
    <cellStyle name="20% - Accent1 3 3 2 2 3" xfId="2769" xr:uid="{00000000-0005-0000-0000-00009E020000}"/>
    <cellStyle name="20% - Accent1 3 3 2 2 3 2" xfId="5253" xr:uid="{00000000-0005-0000-0000-00009F020000}"/>
    <cellStyle name="20% - Accent1 3 3 2 2 3 2 2" xfId="10221" xr:uid="{00000000-0005-0000-0000-0000A0020000}"/>
    <cellStyle name="20% - Accent1 3 3 2 2 3 2 2 2" xfId="11066" xr:uid="{00000000-0005-0000-0000-0000A1020000}"/>
    <cellStyle name="20% - Accent1 3 3 2 2 3 2 3" xfId="11067" xr:uid="{00000000-0005-0000-0000-0000A2020000}"/>
    <cellStyle name="20% - Accent1 3 3 2 2 3 2 4" xfId="11068" xr:uid="{00000000-0005-0000-0000-0000A3020000}"/>
    <cellStyle name="20% - Accent1 3 3 2 2 3 3" xfId="7737" xr:uid="{00000000-0005-0000-0000-0000A4020000}"/>
    <cellStyle name="20% - Accent1 3 3 2 2 3 3 2" xfId="11069" xr:uid="{00000000-0005-0000-0000-0000A5020000}"/>
    <cellStyle name="20% - Accent1 3 3 2 2 3 4" xfId="11070" xr:uid="{00000000-0005-0000-0000-0000A6020000}"/>
    <cellStyle name="20% - Accent1 3 3 2 2 3 5" xfId="11071" xr:uid="{00000000-0005-0000-0000-0000A7020000}"/>
    <cellStyle name="20% - Accent1 3 3 2 2 4" xfId="3504" xr:uid="{00000000-0005-0000-0000-0000A8020000}"/>
    <cellStyle name="20% - Accent1 3 3 2 2 4 2" xfId="8472" xr:uid="{00000000-0005-0000-0000-0000A9020000}"/>
    <cellStyle name="20% - Accent1 3 3 2 2 4 2 2" xfId="11072" xr:uid="{00000000-0005-0000-0000-0000AA020000}"/>
    <cellStyle name="20% - Accent1 3 3 2 2 4 3" xfId="11073" xr:uid="{00000000-0005-0000-0000-0000AB020000}"/>
    <cellStyle name="20% - Accent1 3 3 2 2 4 4" xfId="11074" xr:uid="{00000000-0005-0000-0000-0000AC020000}"/>
    <cellStyle name="20% - Accent1 3 3 2 2 5" xfId="5988" xr:uid="{00000000-0005-0000-0000-0000AD020000}"/>
    <cellStyle name="20% - Accent1 3 3 2 2 5 2" xfId="11075" xr:uid="{00000000-0005-0000-0000-0000AE020000}"/>
    <cellStyle name="20% - Accent1 3 3 2 2 6" xfId="11076" xr:uid="{00000000-0005-0000-0000-0000AF020000}"/>
    <cellStyle name="20% - Accent1 3 3 2 2 7" xfId="11077" xr:uid="{00000000-0005-0000-0000-0000B0020000}"/>
    <cellStyle name="20% - Accent1 3 3 2 3" xfId="1020" xr:uid="{00000000-0005-0000-0000-0000B1020000}"/>
    <cellStyle name="20% - Accent1 3 3 2 3 2" xfId="2217" xr:uid="{00000000-0005-0000-0000-0000B2020000}"/>
    <cellStyle name="20% - Accent1 3 3 2 3 2 2" xfId="4701" xr:uid="{00000000-0005-0000-0000-0000B3020000}"/>
    <cellStyle name="20% - Accent1 3 3 2 3 2 2 2" xfId="9669" xr:uid="{00000000-0005-0000-0000-0000B4020000}"/>
    <cellStyle name="20% - Accent1 3 3 2 3 2 2 2 2" xfId="11078" xr:uid="{00000000-0005-0000-0000-0000B5020000}"/>
    <cellStyle name="20% - Accent1 3 3 2 3 2 2 3" xfId="11079" xr:uid="{00000000-0005-0000-0000-0000B6020000}"/>
    <cellStyle name="20% - Accent1 3 3 2 3 2 2 4" xfId="11080" xr:uid="{00000000-0005-0000-0000-0000B7020000}"/>
    <cellStyle name="20% - Accent1 3 3 2 3 2 3" xfId="7185" xr:uid="{00000000-0005-0000-0000-0000B8020000}"/>
    <cellStyle name="20% - Accent1 3 3 2 3 2 3 2" xfId="11081" xr:uid="{00000000-0005-0000-0000-0000B9020000}"/>
    <cellStyle name="20% - Accent1 3 3 2 3 2 4" xfId="11082" xr:uid="{00000000-0005-0000-0000-0000BA020000}"/>
    <cellStyle name="20% - Accent1 3 3 2 3 2 5" xfId="11083" xr:uid="{00000000-0005-0000-0000-0000BB020000}"/>
    <cellStyle name="20% - Accent1 3 3 2 3 3" xfId="3045" xr:uid="{00000000-0005-0000-0000-0000BC020000}"/>
    <cellStyle name="20% - Accent1 3 3 2 3 3 2" xfId="5529" xr:uid="{00000000-0005-0000-0000-0000BD020000}"/>
    <cellStyle name="20% - Accent1 3 3 2 3 3 2 2" xfId="10497" xr:uid="{00000000-0005-0000-0000-0000BE020000}"/>
    <cellStyle name="20% - Accent1 3 3 2 3 3 2 2 2" xfId="11084" xr:uid="{00000000-0005-0000-0000-0000BF020000}"/>
    <cellStyle name="20% - Accent1 3 3 2 3 3 2 3" xfId="11085" xr:uid="{00000000-0005-0000-0000-0000C0020000}"/>
    <cellStyle name="20% - Accent1 3 3 2 3 3 2 4" xfId="11086" xr:uid="{00000000-0005-0000-0000-0000C1020000}"/>
    <cellStyle name="20% - Accent1 3 3 2 3 3 3" xfId="8013" xr:uid="{00000000-0005-0000-0000-0000C2020000}"/>
    <cellStyle name="20% - Accent1 3 3 2 3 3 3 2" xfId="11087" xr:uid="{00000000-0005-0000-0000-0000C3020000}"/>
    <cellStyle name="20% - Accent1 3 3 2 3 3 4" xfId="11088" xr:uid="{00000000-0005-0000-0000-0000C4020000}"/>
    <cellStyle name="20% - Accent1 3 3 2 3 3 5" xfId="11089" xr:uid="{00000000-0005-0000-0000-0000C5020000}"/>
    <cellStyle name="20% - Accent1 3 3 2 3 4" xfId="3505" xr:uid="{00000000-0005-0000-0000-0000C6020000}"/>
    <cellStyle name="20% - Accent1 3 3 2 3 4 2" xfId="8473" xr:uid="{00000000-0005-0000-0000-0000C7020000}"/>
    <cellStyle name="20% - Accent1 3 3 2 3 4 2 2" xfId="11090" xr:uid="{00000000-0005-0000-0000-0000C8020000}"/>
    <cellStyle name="20% - Accent1 3 3 2 3 4 3" xfId="11091" xr:uid="{00000000-0005-0000-0000-0000C9020000}"/>
    <cellStyle name="20% - Accent1 3 3 2 3 4 4" xfId="11092" xr:uid="{00000000-0005-0000-0000-0000CA020000}"/>
    <cellStyle name="20% - Accent1 3 3 2 3 5" xfId="5989" xr:uid="{00000000-0005-0000-0000-0000CB020000}"/>
    <cellStyle name="20% - Accent1 3 3 2 3 5 2" xfId="11093" xr:uid="{00000000-0005-0000-0000-0000CC020000}"/>
    <cellStyle name="20% - Accent1 3 3 2 3 6" xfId="11094" xr:uid="{00000000-0005-0000-0000-0000CD020000}"/>
    <cellStyle name="20% - Accent1 3 3 2 3 7" xfId="11095" xr:uid="{00000000-0005-0000-0000-0000CE020000}"/>
    <cellStyle name="20% - Accent1 3 3 2 4" xfId="1665" xr:uid="{00000000-0005-0000-0000-0000CF020000}"/>
    <cellStyle name="20% - Accent1 3 3 2 4 2" xfId="4149" xr:uid="{00000000-0005-0000-0000-0000D0020000}"/>
    <cellStyle name="20% - Accent1 3 3 2 4 2 2" xfId="9117" xr:uid="{00000000-0005-0000-0000-0000D1020000}"/>
    <cellStyle name="20% - Accent1 3 3 2 4 2 2 2" xfId="11096" xr:uid="{00000000-0005-0000-0000-0000D2020000}"/>
    <cellStyle name="20% - Accent1 3 3 2 4 2 3" xfId="11097" xr:uid="{00000000-0005-0000-0000-0000D3020000}"/>
    <cellStyle name="20% - Accent1 3 3 2 4 2 4" xfId="11098" xr:uid="{00000000-0005-0000-0000-0000D4020000}"/>
    <cellStyle name="20% - Accent1 3 3 2 4 3" xfId="6633" xr:uid="{00000000-0005-0000-0000-0000D5020000}"/>
    <cellStyle name="20% - Accent1 3 3 2 4 3 2" xfId="11099" xr:uid="{00000000-0005-0000-0000-0000D6020000}"/>
    <cellStyle name="20% - Accent1 3 3 2 4 4" xfId="11100" xr:uid="{00000000-0005-0000-0000-0000D7020000}"/>
    <cellStyle name="20% - Accent1 3 3 2 4 5" xfId="11101" xr:uid="{00000000-0005-0000-0000-0000D8020000}"/>
    <cellStyle name="20% - Accent1 3 3 2 5" xfId="2493" xr:uid="{00000000-0005-0000-0000-0000D9020000}"/>
    <cellStyle name="20% - Accent1 3 3 2 5 2" xfId="4977" xr:uid="{00000000-0005-0000-0000-0000DA020000}"/>
    <cellStyle name="20% - Accent1 3 3 2 5 2 2" xfId="9945" xr:uid="{00000000-0005-0000-0000-0000DB020000}"/>
    <cellStyle name="20% - Accent1 3 3 2 5 2 2 2" xfId="11102" xr:uid="{00000000-0005-0000-0000-0000DC020000}"/>
    <cellStyle name="20% - Accent1 3 3 2 5 2 3" xfId="11103" xr:uid="{00000000-0005-0000-0000-0000DD020000}"/>
    <cellStyle name="20% - Accent1 3 3 2 5 2 4" xfId="11104" xr:uid="{00000000-0005-0000-0000-0000DE020000}"/>
    <cellStyle name="20% - Accent1 3 3 2 5 3" xfId="7461" xr:uid="{00000000-0005-0000-0000-0000DF020000}"/>
    <cellStyle name="20% - Accent1 3 3 2 5 3 2" xfId="11105" xr:uid="{00000000-0005-0000-0000-0000E0020000}"/>
    <cellStyle name="20% - Accent1 3 3 2 5 4" xfId="11106" xr:uid="{00000000-0005-0000-0000-0000E1020000}"/>
    <cellStyle name="20% - Accent1 3 3 2 5 5" xfId="11107" xr:uid="{00000000-0005-0000-0000-0000E2020000}"/>
    <cellStyle name="20% - Accent1 3 3 2 6" xfId="3321" xr:uid="{00000000-0005-0000-0000-0000E3020000}"/>
    <cellStyle name="20% - Accent1 3 3 2 6 2" xfId="8289" xr:uid="{00000000-0005-0000-0000-0000E4020000}"/>
    <cellStyle name="20% - Accent1 3 3 2 6 2 2" xfId="11108" xr:uid="{00000000-0005-0000-0000-0000E5020000}"/>
    <cellStyle name="20% - Accent1 3 3 2 6 3" xfId="11109" xr:uid="{00000000-0005-0000-0000-0000E6020000}"/>
    <cellStyle name="20% - Accent1 3 3 2 6 4" xfId="11110" xr:uid="{00000000-0005-0000-0000-0000E7020000}"/>
    <cellStyle name="20% - Accent1 3 3 2 7" xfId="5805" xr:uid="{00000000-0005-0000-0000-0000E8020000}"/>
    <cellStyle name="20% - Accent1 3 3 2 7 2" xfId="11111" xr:uid="{00000000-0005-0000-0000-0000E9020000}"/>
    <cellStyle name="20% - Accent1 3 3 2 8" xfId="11112" xr:uid="{00000000-0005-0000-0000-0000EA020000}"/>
    <cellStyle name="20% - Accent1 3 3 2 9" xfId="11113" xr:uid="{00000000-0005-0000-0000-0000EB020000}"/>
    <cellStyle name="20% - Accent1 3 3 3" xfId="1021" xr:uid="{00000000-0005-0000-0000-0000EC020000}"/>
    <cellStyle name="20% - Accent1 3 3 3 2" xfId="1866" xr:uid="{00000000-0005-0000-0000-0000ED020000}"/>
    <cellStyle name="20% - Accent1 3 3 3 2 2" xfId="4350" xr:uid="{00000000-0005-0000-0000-0000EE020000}"/>
    <cellStyle name="20% - Accent1 3 3 3 2 2 2" xfId="9318" xr:uid="{00000000-0005-0000-0000-0000EF020000}"/>
    <cellStyle name="20% - Accent1 3 3 3 2 2 2 2" xfId="11114" xr:uid="{00000000-0005-0000-0000-0000F0020000}"/>
    <cellStyle name="20% - Accent1 3 3 3 2 2 3" xfId="11115" xr:uid="{00000000-0005-0000-0000-0000F1020000}"/>
    <cellStyle name="20% - Accent1 3 3 3 2 2 4" xfId="11116" xr:uid="{00000000-0005-0000-0000-0000F2020000}"/>
    <cellStyle name="20% - Accent1 3 3 3 2 3" xfId="6834" xr:uid="{00000000-0005-0000-0000-0000F3020000}"/>
    <cellStyle name="20% - Accent1 3 3 3 2 3 2" xfId="11117" xr:uid="{00000000-0005-0000-0000-0000F4020000}"/>
    <cellStyle name="20% - Accent1 3 3 3 2 4" xfId="11118" xr:uid="{00000000-0005-0000-0000-0000F5020000}"/>
    <cellStyle name="20% - Accent1 3 3 3 2 5" xfId="11119" xr:uid="{00000000-0005-0000-0000-0000F6020000}"/>
    <cellStyle name="20% - Accent1 3 3 3 3" xfId="2694" xr:uid="{00000000-0005-0000-0000-0000F7020000}"/>
    <cellStyle name="20% - Accent1 3 3 3 3 2" xfId="5178" xr:uid="{00000000-0005-0000-0000-0000F8020000}"/>
    <cellStyle name="20% - Accent1 3 3 3 3 2 2" xfId="10146" xr:uid="{00000000-0005-0000-0000-0000F9020000}"/>
    <cellStyle name="20% - Accent1 3 3 3 3 2 2 2" xfId="11120" xr:uid="{00000000-0005-0000-0000-0000FA020000}"/>
    <cellStyle name="20% - Accent1 3 3 3 3 2 3" xfId="11121" xr:uid="{00000000-0005-0000-0000-0000FB020000}"/>
    <cellStyle name="20% - Accent1 3 3 3 3 2 4" xfId="11122" xr:uid="{00000000-0005-0000-0000-0000FC020000}"/>
    <cellStyle name="20% - Accent1 3 3 3 3 3" xfId="7662" xr:uid="{00000000-0005-0000-0000-0000FD020000}"/>
    <cellStyle name="20% - Accent1 3 3 3 3 3 2" xfId="11123" xr:uid="{00000000-0005-0000-0000-0000FE020000}"/>
    <cellStyle name="20% - Accent1 3 3 3 3 4" xfId="11124" xr:uid="{00000000-0005-0000-0000-0000FF020000}"/>
    <cellStyle name="20% - Accent1 3 3 3 3 5" xfId="11125" xr:uid="{00000000-0005-0000-0000-000000030000}"/>
    <cellStyle name="20% - Accent1 3 3 3 4" xfId="3506" xr:uid="{00000000-0005-0000-0000-000001030000}"/>
    <cellStyle name="20% - Accent1 3 3 3 4 2" xfId="8474" xr:uid="{00000000-0005-0000-0000-000002030000}"/>
    <cellStyle name="20% - Accent1 3 3 3 4 2 2" xfId="11126" xr:uid="{00000000-0005-0000-0000-000003030000}"/>
    <cellStyle name="20% - Accent1 3 3 3 4 3" xfId="11127" xr:uid="{00000000-0005-0000-0000-000004030000}"/>
    <cellStyle name="20% - Accent1 3 3 3 4 4" xfId="11128" xr:uid="{00000000-0005-0000-0000-000005030000}"/>
    <cellStyle name="20% - Accent1 3 3 3 5" xfId="5990" xr:uid="{00000000-0005-0000-0000-000006030000}"/>
    <cellStyle name="20% - Accent1 3 3 3 5 2" xfId="11129" xr:uid="{00000000-0005-0000-0000-000007030000}"/>
    <cellStyle name="20% - Accent1 3 3 3 6" xfId="11130" xr:uid="{00000000-0005-0000-0000-000008030000}"/>
    <cellStyle name="20% - Accent1 3 3 3 7" xfId="11131" xr:uid="{00000000-0005-0000-0000-000009030000}"/>
    <cellStyle name="20% - Accent1 3 3 4" xfId="1022" xr:uid="{00000000-0005-0000-0000-00000A030000}"/>
    <cellStyle name="20% - Accent1 3 3 4 2" xfId="2142" xr:uid="{00000000-0005-0000-0000-00000B030000}"/>
    <cellStyle name="20% - Accent1 3 3 4 2 2" xfId="4626" xr:uid="{00000000-0005-0000-0000-00000C030000}"/>
    <cellStyle name="20% - Accent1 3 3 4 2 2 2" xfId="9594" xr:uid="{00000000-0005-0000-0000-00000D030000}"/>
    <cellStyle name="20% - Accent1 3 3 4 2 2 2 2" xfId="11132" xr:uid="{00000000-0005-0000-0000-00000E030000}"/>
    <cellStyle name="20% - Accent1 3 3 4 2 2 3" xfId="11133" xr:uid="{00000000-0005-0000-0000-00000F030000}"/>
    <cellStyle name="20% - Accent1 3 3 4 2 2 4" xfId="11134" xr:uid="{00000000-0005-0000-0000-000010030000}"/>
    <cellStyle name="20% - Accent1 3 3 4 2 3" xfId="7110" xr:uid="{00000000-0005-0000-0000-000011030000}"/>
    <cellStyle name="20% - Accent1 3 3 4 2 3 2" xfId="11135" xr:uid="{00000000-0005-0000-0000-000012030000}"/>
    <cellStyle name="20% - Accent1 3 3 4 2 4" xfId="11136" xr:uid="{00000000-0005-0000-0000-000013030000}"/>
    <cellStyle name="20% - Accent1 3 3 4 2 5" xfId="11137" xr:uid="{00000000-0005-0000-0000-000014030000}"/>
    <cellStyle name="20% - Accent1 3 3 4 3" xfId="2970" xr:uid="{00000000-0005-0000-0000-000015030000}"/>
    <cellStyle name="20% - Accent1 3 3 4 3 2" xfId="5454" xr:uid="{00000000-0005-0000-0000-000016030000}"/>
    <cellStyle name="20% - Accent1 3 3 4 3 2 2" xfId="10422" xr:uid="{00000000-0005-0000-0000-000017030000}"/>
    <cellStyle name="20% - Accent1 3 3 4 3 2 2 2" xfId="11138" xr:uid="{00000000-0005-0000-0000-000018030000}"/>
    <cellStyle name="20% - Accent1 3 3 4 3 2 3" xfId="11139" xr:uid="{00000000-0005-0000-0000-000019030000}"/>
    <cellStyle name="20% - Accent1 3 3 4 3 2 4" xfId="11140" xr:uid="{00000000-0005-0000-0000-00001A030000}"/>
    <cellStyle name="20% - Accent1 3 3 4 3 3" xfId="7938" xr:uid="{00000000-0005-0000-0000-00001B030000}"/>
    <cellStyle name="20% - Accent1 3 3 4 3 3 2" xfId="11141" xr:uid="{00000000-0005-0000-0000-00001C030000}"/>
    <cellStyle name="20% - Accent1 3 3 4 3 4" xfId="11142" xr:uid="{00000000-0005-0000-0000-00001D030000}"/>
    <cellStyle name="20% - Accent1 3 3 4 3 5" xfId="11143" xr:uid="{00000000-0005-0000-0000-00001E030000}"/>
    <cellStyle name="20% - Accent1 3 3 4 4" xfId="3507" xr:uid="{00000000-0005-0000-0000-00001F030000}"/>
    <cellStyle name="20% - Accent1 3 3 4 4 2" xfId="8475" xr:uid="{00000000-0005-0000-0000-000020030000}"/>
    <cellStyle name="20% - Accent1 3 3 4 4 2 2" xfId="11144" xr:uid="{00000000-0005-0000-0000-000021030000}"/>
    <cellStyle name="20% - Accent1 3 3 4 4 3" xfId="11145" xr:uid="{00000000-0005-0000-0000-000022030000}"/>
    <cellStyle name="20% - Accent1 3 3 4 4 4" xfId="11146" xr:uid="{00000000-0005-0000-0000-000023030000}"/>
    <cellStyle name="20% - Accent1 3 3 4 5" xfId="5991" xr:uid="{00000000-0005-0000-0000-000024030000}"/>
    <cellStyle name="20% - Accent1 3 3 4 5 2" xfId="11147" xr:uid="{00000000-0005-0000-0000-000025030000}"/>
    <cellStyle name="20% - Accent1 3 3 4 6" xfId="11148" xr:uid="{00000000-0005-0000-0000-000026030000}"/>
    <cellStyle name="20% - Accent1 3 3 4 7" xfId="11149" xr:uid="{00000000-0005-0000-0000-000027030000}"/>
    <cellStyle name="20% - Accent1 3 3 5" xfId="1590" xr:uid="{00000000-0005-0000-0000-000028030000}"/>
    <cellStyle name="20% - Accent1 3 3 5 2" xfId="4074" xr:uid="{00000000-0005-0000-0000-000029030000}"/>
    <cellStyle name="20% - Accent1 3 3 5 2 2" xfId="9042" xr:uid="{00000000-0005-0000-0000-00002A030000}"/>
    <cellStyle name="20% - Accent1 3 3 5 2 2 2" xfId="11150" xr:uid="{00000000-0005-0000-0000-00002B030000}"/>
    <cellStyle name="20% - Accent1 3 3 5 2 3" xfId="11151" xr:uid="{00000000-0005-0000-0000-00002C030000}"/>
    <cellStyle name="20% - Accent1 3 3 5 2 4" xfId="11152" xr:uid="{00000000-0005-0000-0000-00002D030000}"/>
    <cellStyle name="20% - Accent1 3 3 5 3" xfId="6558" xr:uid="{00000000-0005-0000-0000-00002E030000}"/>
    <cellStyle name="20% - Accent1 3 3 5 3 2" xfId="11153" xr:uid="{00000000-0005-0000-0000-00002F030000}"/>
    <cellStyle name="20% - Accent1 3 3 5 4" xfId="11154" xr:uid="{00000000-0005-0000-0000-000030030000}"/>
    <cellStyle name="20% - Accent1 3 3 5 5" xfId="11155" xr:uid="{00000000-0005-0000-0000-000031030000}"/>
    <cellStyle name="20% - Accent1 3 3 6" xfId="2418" xr:uid="{00000000-0005-0000-0000-000032030000}"/>
    <cellStyle name="20% - Accent1 3 3 6 2" xfId="4902" xr:uid="{00000000-0005-0000-0000-000033030000}"/>
    <cellStyle name="20% - Accent1 3 3 6 2 2" xfId="9870" xr:uid="{00000000-0005-0000-0000-000034030000}"/>
    <cellStyle name="20% - Accent1 3 3 6 2 2 2" xfId="11156" xr:uid="{00000000-0005-0000-0000-000035030000}"/>
    <cellStyle name="20% - Accent1 3 3 6 2 3" xfId="11157" xr:uid="{00000000-0005-0000-0000-000036030000}"/>
    <cellStyle name="20% - Accent1 3 3 6 2 4" xfId="11158" xr:uid="{00000000-0005-0000-0000-000037030000}"/>
    <cellStyle name="20% - Accent1 3 3 6 3" xfId="7386" xr:uid="{00000000-0005-0000-0000-000038030000}"/>
    <cellStyle name="20% - Accent1 3 3 6 3 2" xfId="11159" xr:uid="{00000000-0005-0000-0000-000039030000}"/>
    <cellStyle name="20% - Accent1 3 3 6 4" xfId="11160" xr:uid="{00000000-0005-0000-0000-00003A030000}"/>
    <cellStyle name="20% - Accent1 3 3 6 5" xfId="11161" xr:uid="{00000000-0005-0000-0000-00003B030000}"/>
    <cellStyle name="20% - Accent1 3 3 7" xfId="3246" xr:uid="{00000000-0005-0000-0000-00003C030000}"/>
    <cellStyle name="20% - Accent1 3 3 7 2" xfId="8214" xr:uid="{00000000-0005-0000-0000-00003D030000}"/>
    <cellStyle name="20% - Accent1 3 3 7 2 2" xfId="11162" xr:uid="{00000000-0005-0000-0000-00003E030000}"/>
    <cellStyle name="20% - Accent1 3 3 7 3" xfId="11163" xr:uid="{00000000-0005-0000-0000-00003F030000}"/>
    <cellStyle name="20% - Accent1 3 3 7 4" xfId="11164" xr:uid="{00000000-0005-0000-0000-000040030000}"/>
    <cellStyle name="20% - Accent1 3 3 8" xfId="5730" xr:uid="{00000000-0005-0000-0000-000041030000}"/>
    <cellStyle name="20% - Accent1 3 3 8 2" xfId="11165" xr:uid="{00000000-0005-0000-0000-000042030000}"/>
    <cellStyle name="20% - Accent1 3 3 9" xfId="11166" xr:uid="{00000000-0005-0000-0000-000043030000}"/>
    <cellStyle name="20% - Accent1 3 4" xfId="456" xr:uid="{00000000-0005-0000-0000-000044030000}"/>
    <cellStyle name="20% - Accent1 3 4 10" xfId="11167" xr:uid="{00000000-0005-0000-0000-000045030000}"/>
    <cellStyle name="20% - Accent1 3 4 2" xfId="648" xr:uid="{00000000-0005-0000-0000-000046030000}"/>
    <cellStyle name="20% - Accent1 3 4 2 2" xfId="1023" xr:uid="{00000000-0005-0000-0000-000047030000}"/>
    <cellStyle name="20% - Accent1 3 4 2 2 2" xfId="1942" xr:uid="{00000000-0005-0000-0000-000048030000}"/>
    <cellStyle name="20% - Accent1 3 4 2 2 2 2" xfId="4426" xr:uid="{00000000-0005-0000-0000-000049030000}"/>
    <cellStyle name="20% - Accent1 3 4 2 2 2 2 2" xfId="9394" xr:uid="{00000000-0005-0000-0000-00004A030000}"/>
    <cellStyle name="20% - Accent1 3 4 2 2 2 2 2 2" xfId="11168" xr:uid="{00000000-0005-0000-0000-00004B030000}"/>
    <cellStyle name="20% - Accent1 3 4 2 2 2 2 3" xfId="11169" xr:uid="{00000000-0005-0000-0000-00004C030000}"/>
    <cellStyle name="20% - Accent1 3 4 2 2 2 2 4" xfId="11170" xr:uid="{00000000-0005-0000-0000-00004D030000}"/>
    <cellStyle name="20% - Accent1 3 4 2 2 2 3" xfId="6910" xr:uid="{00000000-0005-0000-0000-00004E030000}"/>
    <cellStyle name="20% - Accent1 3 4 2 2 2 3 2" xfId="11171" xr:uid="{00000000-0005-0000-0000-00004F030000}"/>
    <cellStyle name="20% - Accent1 3 4 2 2 2 4" xfId="11172" xr:uid="{00000000-0005-0000-0000-000050030000}"/>
    <cellStyle name="20% - Accent1 3 4 2 2 2 5" xfId="11173" xr:uid="{00000000-0005-0000-0000-000051030000}"/>
    <cellStyle name="20% - Accent1 3 4 2 2 3" xfId="2770" xr:uid="{00000000-0005-0000-0000-000052030000}"/>
    <cellStyle name="20% - Accent1 3 4 2 2 3 2" xfId="5254" xr:uid="{00000000-0005-0000-0000-000053030000}"/>
    <cellStyle name="20% - Accent1 3 4 2 2 3 2 2" xfId="10222" xr:uid="{00000000-0005-0000-0000-000054030000}"/>
    <cellStyle name="20% - Accent1 3 4 2 2 3 2 2 2" xfId="11174" xr:uid="{00000000-0005-0000-0000-000055030000}"/>
    <cellStyle name="20% - Accent1 3 4 2 2 3 2 3" xfId="11175" xr:uid="{00000000-0005-0000-0000-000056030000}"/>
    <cellStyle name="20% - Accent1 3 4 2 2 3 2 4" xfId="11176" xr:uid="{00000000-0005-0000-0000-000057030000}"/>
    <cellStyle name="20% - Accent1 3 4 2 2 3 3" xfId="7738" xr:uid="{00000000-0005-0000-0000-000058030000}"/>
    <cellStyle name="20% - Accent1 3 4 2 2 3 3 2" xfId="11177" xr:uid="{00000000-0005-0000-0000-000059030000}"/>
    <cellStyle name="20% - Accent1 3 4 2 2 3 4" xfId="11178" xr:uid="{00000000-0005-0000-0000-00005A030000}"/>
    <cellStyle name="20% - Accent1 3 4 2 2 3 5" xfId="11179" xr:uid="{00000000-0005-0000-0000-00005B030000}"/>
    <cellStyle name="20% - Accent1 3 4 2 2 4" xfId="3508" xr:uid="{00000000-0005-0000-0000-00005C030000}"/>
    <cellStyle name="20% - Accent1 3 4 2 2 4 2" xfId="8476" xr:uid="{00000000-0005-0000-0000-00005D030000}"/>
    <cellStyle name="20% - Accent1 3 4 2 2 4 2 2" xfId="11180" xr:uid="{00000000-0005-0000-0000-00005E030000}"/>
    <cellStyle name="20% - Accent1 3 4 2 2 4 3" xfId="11181" xr:uid="{00000000-0005-0000-0000-00005F030000}"/>
    <cellStyle name="20% - Accent1 3 4 2 2 4 4" xfId="11182" xr:uid="{00000000-0005-0000-0000-000060030000}"/>
    <cellStyle name="20% - Accent1 3 4 2 2 5" xfId="5992" xr:uid="{00000000-0005-0000-0000-000061030000}"/>
    <cellStyle name="20% - Accent1 3 4 2 2 5 2" xfId="11183" xr:uid="{00000000-0005-0000-0000-000062030000}"/>
    <cellStyle name="20% - Accent1 3 4 2 2 6" xfId="11184" xr:uid="{00000000-0005-0000-0000-000063030000}"/>
    <cellStyle name="20% - Accent1 3 4 2 2 7" xfId="11185" xr:uid="{00000000-0005-0000-0000-000064030000}"/>
    <cellStyle name="20% - Accent1 3 4 2 3" xfId="1024" xr:uid="{00000000-0005-0000-0000-000065030000}"/>
    <cellStyle name="20% - Accent1 3 4 2 3 2" xfId="2218" xr:uid="{00000000-0005-0000-0000-000066030000}"/>
    <cellStyle name="20% - Accent1 3 4 2 3 2 2" xfId="4702" xr:uid="{00000000-0005-0000-0000-000067030000}"/>
    <cellStyle name="20% - Accent1 3 4 2 3 2 2 2" xfId="9670" xr:uid="{00000000-0005-0000-0000-000068030000}"/>
    <cellStyle name="20% - Accent1 3 4 2 3 2 2 2 2" xfId="11186" xr:uid="{00000000-0005-0000-0000-000069030000}"/>
    <cellStyle name="20% - Accent1 3 4 2 3 2 2 3" xfId="11187" xr:uid="{00000000-0005-0000-0000-00006A030000}"/>
    <cellStyle name="20% - Accent1 3 4 2 3 2 2 4" xfId="11188" xr:uid="{00000000-0005-0000-0000-00006B030000}"/>
    <cellStyle name="20% - Accent1 3 4 2 3 2 3" xfId="7186" xr:uid="{00000000-0005-0000-0000-00006C030000}"/>
    <cellStyle name="20% - Accent1 3 4 2 3 2 3 2" xfId="11189" xr:uid="{00000000-0005-0000-0000-00006D030000}"/>
    <cellStyle name="20% - Accent1 3 4 2 3 2 4" xfId="11190" xr:uid="{00000000-0005-0000-0000-00006E030000}"/>
    <cellStyle name="20% - Accent1 3 4 2 3 2 5" xfId="11191" xr:uid="{00000000-0005-0000-0000-00006F030000}"/>
    <cellStyle name="20% - Accent1 3 4 2 3 3" xfId="3046" xr:uid="{00000000-0005-0000-0000-000070030000}"/>
    <cellStyle name="20% - Accent1 3 4 2 3 3 2" xfId="5530" xr:uid="{00000000-0005-0000-0000-000071030000}"/>
    <cellStyle name="20% - Accent1 3 4 2 3 3 2 2" xfId="10498" xr:uid="{00000000-0005-0000-0000-000072030000}"/>
    <cellStyle name="20% - Accent1 3 4 2 3 3 2 2 2" xfId="11192" xr:uid="{00000000-0005-0000-0000-000073030000}"/>
    <cellStyle name="20% - Accent1 3 4 2 3 3 2 3" xfId="11193" xr:uid="{00000000-0005-0000-0000-000074030000}"/>
    <cellStyle name="20% - Accent1 3 4 2 3 3 2 4" xfId="11194" xr:uid="{00000000-0005-0000-0000-000075030000}"/>
    <cellStyle name="20% - Accent1 3 4 2 3 3 3" xfId="8014" xr:uid="{00000000-0005-0000-0000-000076030000}"/>
    <cellStyle name="20% - Accent1 3 4 2 3 3 3 2" xfId="11195" xr:uid="{00000000-0005-0000-0000-000077030000}"/>
    <cellStyle name="20% - Accent1 3 4 2 3 3 4" xfId="11196" xr:uid="{00000000-0005-0000-0000-000078030000}"/>
    <cellStyle name="20% - Accent1 3 4 2 3 3 5" xfId="11197" xr:uid="{00000000-0005-0000-0000-000079030000}"/>
    <cellStyle name="20% - Accent1 3 4 2 3 4" xfId="3509" xr:uid="{00000000-0005-0000-0000-00007A030000}"/>
    <cellStyle name="20% - Accent1 3 4 2 3 4 2" xfId="8477" xr:uid="{00000000-0005-0000-0000-00007B030000}"/>
    <cellStyle name="20% - Accent1 3 4 2 3 4 2 2" xfId="11198" xr:uid="{00000000-0005-0000-0000-00007C030000}"/>
    <cellStyle name="20% - Accent1 3 4 2 3 4 3" xfId="11199" xr:uid="{00000000-0005-0000-0000-00007D030000}"/>
    <cellStyle name="20% - Accent1 3 4 2 3 4 4" xfId="11200" xr:uid="{00000000-0005-0000-0000-00007E030000}"/>
    <cellStyle name="20% - Accent1 3 4 2 3 5" xfId="5993" xr:uid="{00000000-0005-0000-0000-00007F030000}"/>
    <cellStyle name="20% - Accent1 3 4 2 3 5 2" xfId="11201" xr:uid="{00000000-0005-0000-0000-000080030000}"/>
    <cellStyle name="20% - Accent1 3 4 2 3 6" xfId="11202" xr:uid="{00000000-0005-0000-0000-000081030000}"/>
    <cellStyle name="20% - Accent1 3 4 2 3 7" xfId="11203" xr:uid="{00000000-0005-0000-0000-000082030000}"/>
    <cellStyle name="20% - Accent1 3 4 2 4" xfId="1666" xr:uid="{00000000-0005-0000-0000-000083030000}"/>
    <cellStyle name="20% - Accent1 3 4 2 4 2" xfId="4150" xr:uid="{00000000-0005-0000-0000-000084030000}"/>
    <cellStyle name="20% - Accent1 3 4 2 4 2 2" xfId="9118" xr:uid="{00000000-0005-0000-0000-000085030000}"/>
    <cellStyle name="20% - Accent1 3 4 2 4 2 2 2" xfId="11204" xr:uid="{00000000-0005-0000-0000-000086030000}"/>
    <cellStyle name="20% - Accent1 3 4 2 4 2 3" xfId="11205" xr:uid="{00000000-0005-0000-0000-000087030000}"/>
    <cellStyle name="20% - Accent1 3 4 2 4 2 4" xfId="11206" xr:uid="{00000000-0005-0000-0000-000088030000}"/>
    <cellStyle name="20% - Accent1 3 4 2 4 3" xfId="6634" xr:uid="{00000000-0005-0000-0000-000089030000}"/>
    <cellStyle name="20% - Accent1 3 4 2 4 3 2" xfId="11207" xr:uid="{00000000-0005-0000-0000-00008A030000}"/>
    <cellStyle name="20% - Accent1 3 4 2 4 4" xfId="11208" xr:uid="{00000000-0005-0000-0000-00008B030000}"/>
    <cellStyle name="20% - Accent1 3 4 2 4 5" xfId="11209" xr:uid="{00000000-0005-0000-0000-00008C030000}"/>
    <cellStyle name="20% - Accent1 3 4 2 5" xfId="2494" xr:uid="{00000000-0005-0000-0000-00008D030000}"/>
    <cellStyle name="20% - Accent1 3 4 2 5 2" xfId="4978" xr:uid="{00000000-0005-0000-0000-00008E030000}"/>
    <cellStyle name="20% - Accent1 3 4 2 5 2 2" xfId="9946" xr:uid="{00000000-0005-0000-0000-00008F030000}"/>
    <cellStyle name="20% - Accent1 3 4 2 5 2 2 2" xfId="11210" xr:uid="{00000000-0005-0000-0000-000090030000}"/>
    <cellStyle name="20% - Accent1 3 4 2 5 2 3" xfId="11211" xr:uid="{00000000-0005-0000-0000-000091030000}"/>
    <cellStyle name="20% - Accent1 3 4 2 5 2 4" xfId="11212" xr:uid="{00000000-0005-0000-0000-000092030000}"/>
    <cellStyle name="20% - Accent1 3 4 2 5 3" xfId="7462" xr:uid="{00000000-0005-0000-0000-000093030000}"/>
    <cellStyle name="20% - Accent1 3 4 2 5 3 2" xfId="11213" xr:uid="{00000000-0005-0000-0000-000094030000}"/>
    <cellStyle name="20% - Accent1 3 4 2 5 4" xfId="11214" xr:uid="{00000000-0005-0000-0000-000095030000}"/>
    <cellStyle name="20% - Accent1 3 4 2 5 5" xfId="11215" xr:uid="{00000000-0005-0000-0000-000096030000}"/>
    <cellStyle name="20% - Accent1 3 4 2 6" xfId="3322" xr:uid="{00000000-0005-0000-0000-000097030000}"/>
    <cellStyle name="20% - Accent1 3 4 2 6 2" xfId="8290" xr:uid="{00000000-0005-0000-0000-000098030000}"/>
    <cellStyle name="20% - Accent1 3 4 2 6 2 2" xfId="11216" xr:uid="{00000000-0005-0000-0000-000099030000}"/>
    <cellStyle name="20% - Accent1 3 4 2 6 3" xfId="11217" xr:uid="{00000000-0005-0000-0000-00009A030000}"/>
    <cellStyle name="20% - Accent1 3 4 2 6 4" xfId="11218" xr:uid="{00000000-0005-0000-0000-00009B030000}"/>
    <cellStyle name="20% - Accent1 3 4 2 7" xfId="5806" xr:uid="{00000000-0005-0000-0000-00009C030000}"/>
    <cellStyle name="20% - Accent1 3 4 2 7 2" xfId="11219" xr:uid="{00000000-0005-0000-0000-00009D030000}"/>
    <cellStyle name="20% - Accent1 3 4 2 8" xfId="11220" xr:uid="{00000000-0005-0000-0000-00009E030000}"/>
    <cellStyle name="20% - Accent1 3 4 2 9" xfId="11221" xr:uid="{00000000-0005-0000-0000-00009F030000}"/>
    <cellStyle name="20% - Accent1 3 4 3" xfId="1025" xr:uid="{00000000-0005-0000-0000-0000A0030000}"/>
    <cellStyle name="20% - Accent1 3 4 3 2" xfId="1900" xr:uid="{00000000-0005-0000-0000-0000A1030000}"/>
    <cellStyle name="20% - Accent1 3 4 3 2 2" xfId="4384" xr:uid="{00000000-0005-0000-0000-0000A2030000}"/>
    <cellStyle name="20% - Accent1 3 4 3 2 2 2" xfId="9352" xr:uid="{00000000-0005-0000-0000-0000A3030000}"/>
    <cellStyle name="20% - Accent1 3 4 3 2 2 2 2" xfId="11222" xr:uid="{00000000-0005-0000-0000-0000A4030000}"/>
    <cellStyle name="20% - Accent1 3 4 3 2 2 3" xfId="11223" xr:uid="{00000000-0005-0000-0000-0000A5030000}"/>
    <cellStyle name="20% - Accent1 3 4 3 2 2 4" xfId="11224" xr:uid="{00000000-0005-0000-0000-0000A6030000}"/>
    <cellStyle name="20% - Accent1 3 4 3 2 3" xfId="6868" xr:uid="{00000000-0005-0000-0000-0000A7030000}"/>
    <cellStyle name="20% - Accent1 3 4 3 2 3 2" xfId="11225" xr:uid="{00000000-0005-0000-0000-0000A8030000}"/>
    <cellStyle name="20% - Accent1 3 4 3 2 4" xfId="11226" xr:uid="{00000000-0005-0000-0000-0000A9030000}"/>
    <cellStyle name="20% - Accent1 3 4 3 2 5" xfId="11227" xr:uid="{00000000-0005-0000-0000-0000AA030000}"/>
    <cellStyle name="20% - Accent1 3 4 3 3" xfId="2728" xr:uid="{00000000-0005-0000-0000-0000AB030000}"/>
    <cellStyle name="20% - Accent1 3 4 3 3 2" xfId="5212" xr:uid="{00000000-0005-0000-0000-0000AC030000}"/>
    <cellStyle name="20% - Accent1 3 4 3 3 2 2" xfId="10180" xr:uid="{00000000-0005-0000-0000-0000AD030000}"/>
    <cellStyle name="20% - Accent1 3 4 3 3 2 2 2" xfId="11228" xr:uid="{00000000-0005-0000-0000-0000AE030000}"/>
    <cellStyle name="20% - Accent1 3 4 3 3 2 3" xfId="11229" xr:uid="{00000000-0005-0000-0000-0000AF030000}"/>
    <cellStyle name="20% - Accent1 3 4 3 3 2 4" xfId="11230" xr:uid="{00000000-0005-0000-0000-0000B0030000}"/>
    <cellStyle name="20% - Accent1 3 4 3 3 3" xfId="7696" xr:uid="{00000000-0005-0000-0000-0000B1030000}"/>
    <cellStyle name="20% - Accent1 3 4 3 3 3 2" xfId="11231" xr:uid="{00000000-0005-0000-0000-0000B2030000}"/>
    <cellStyle name="20% - Accent1 3 4 3 3 4" xfId="11232" xr:uid="{00000000-0005-0000-0000-0000B3030000}"/>
    <cellStyle name="20% - Accent1 3 4 3 3 5" xfId="11233" xr:uid="{00000000-0005-0000-0000-0000B4030000}"/>
    <cellStyle name="20% - Accent1 3 4 3 4" xfId="3510" xr:uid="{00000000-0005-0000-0000-0000B5030000}"/>
    <cellStyle name="20% - Accent1 3 4 3 4 2" xfId="8478" xr:uid="{00000000-0005-0000-0000-0000B6030000}"/>
    <cellStyle name="20% - Accent1 3 4 3 4 2 2" xfId="11234" xr:uid="{00000000-0005-0000-0000-0000B7030000}"/>
    <cellStyle name="20% - Accent1 3 4 3 4 3" xfId="11235" xr:uid="{00000000-0005-0000-0000-0000B8030000}"/>
    <cellStyle name="20% - Accent1 3 4 3 4 4" xfId="11236" xr:uid="{00000000-0005-0000-0000-0000B9030000}"/>
    <cellStyle name="20% - Accent1 3 4 3 5" xfId="5994" xr:uid="{00000000-0005-0000-0000-0000BA030000}"/>
    <cellStyle name="20% - Accent1 3 4 3 5 2" xfId="11237" xr:uid="{00000000-0005-0000-0000-0000BB030000}"/>
    <cellStyle name="20% - Accent1 3 4 3 6" xfId="11238" xr:uid="{00000000-0005-0000-0000-0000BC030000}"/>
    <cellStyle name="20% - Accent1 3 4 3 7" xfId="11239" xr:uid="{00000000-0005-0000-0000-0000BD030000}"/>
    <cellStyle name="20% - Accent1 3 4 4" xfId="1026" xr:uid="{00000000-0005-0000-0000-0000BE030000}"/>
    <cellStyle name="20% - Accent1 3 4 4 2" xfId="2176" xr:uid="{00000000-0005-0000-0000-0000BF030000}"/>
    <cellStyle name="20% - Accent1 3 4 4 2 2" xfId="4660" xr:uid="{00000000-0005-0000-0000-0000C0030000}"/>
    <cellStyle name="20% - Accent1 3 4 4 2 2 2" xfId="9628" xr:uid="{00000000-0005-0000-0000-0000C1030000}"/>
    <cellStyle name="20% - Accent1 3 4 4 2 2 2 2" xfId="11240" xr:uid="{00000000-0005-0000-0000-0000C2030000}"/>
    <cellStyle name="20% - Accent1 3 4 4 2 2 3" xfId="11241" xr:uid="{00000000-0005-0000-0000-0000C3030000}"/>
    <cellStyle name="20% - Accent1 3 4 4 2 2 4" xfId="11242" xr:uid="{00000000-0005-0000-0000-0000C4030000}"/>
    <cellStyle name="20% - Accent1 3 4 4 2 3" xfId="7144" xr:uid="{00000000-0005-0000-0000-0000C5030000}"/>
    <cellStyle name="20% - Accent1 3 4 4 2 3 2" xfId="11243" xr:uid="{00000000-0005-0000-0000-0000C6030000}"/>
    <cellStyle name="20% - Accent1 3 4 4 2 4" xfId="11244" xr:uid="{00000000-0005-0000-0000-0000C7030000}"/>
    <cellStyle name="20% - Accent1 3 4 4 2 5" xfId="11245" xr:uid="{00000000-0005-0000-0000-0000C8030000}"/>
    <cellStyle name="20% - Accent1 3 4 4 3" xfId="3004" xr:uid="{00000000-0005-0000-0000-0000C9030000}"/>
    <cellStyle name="20% - Accent1 3 4 4 3 2" xfId="5488" xr:uid="{00000000-0005-0000-0000-0000CA030000}"/>
    <cellStyle name="20% - Accent1 3 4 4 3 2 2" xfId="10456" xr:uid="{00000000-0005-0000-0000-0000CB030000}"/>
    <cellStyle name="20% - Accent1 3 4 4 3 2 2 2" xfId="11246" xr:uid="{00000000-0005-0000-0000-0000CC030000}"/>
    <cellStyle name="20% - Accent1 3 4 4 3 2 3" xfId="11247" xr:uid="{00000000-0005-0000-0000-0000CD030000}"/>
    <cellStyle name="20% - Accent1 3 4 4 3 2 4" xfId="11248" xr:uid="{00000000-0005-0000-0000-0000CE030000}"/>
    <cellStyle name="20% - Accent1 3 4 4 3 3" xfId="7972" xr:uid="{00000000-0005-0000-0000-0000CF030000}"/>
    <cellStyle name="20% - Accent1 3 4 4 3 3 2" xfId="11249" xr:uid="{00000000-0005-0000-0000-0000D0030000}"/>
    <cellStyle name="20% - Accent1 3 4 4 3 4" xfId="11250" xr:uid="{00000000-0005-0000-0000-0000D1030000}"/>
    <cellStyle name="20% - Accent1 3 4 4 3 5" xfId="11251" xr:uid="{00000000-0005-0000-0000-0000D2030000}"/>
    <cellStyle name="20% - Accent1 3 4 4 4" xfId="3511" xr:uid="{00000000-0005-0000-0000-0000D3030000}"/>
    <cellStyle name="20% - Accent1 3 4 4 4 2" xfId="8479" xr:uid="{00000000-0005-0000-0000-0000D4030000}"/>
    <cellStyle name="20% - Accent1 3 4 4 4 2 2" xfId="11252" xr:uid="{00000000-0005-0000-0000-0000D5030000}"/>
    <cellStyle name="20% - Accent1 3 4 4 4 3" xfId="11253" xr:uid="{00000000-0005-0000-0000-0000D6030000}"/>
    <cellStyle name="20% - Accent1 3 4 4 4 4" xfId="11254" xr:uid="{00000000-0005-0000-0000-0000D7030000}"/>
    <cellStyle name="20% - Accent1 3 4 4 5" xfId="5995" xr:uid="{00000000-0005-0000-0000-0000D8030000}"/>
    <cellStyle name="20% - Accent1 3 4 4 5 2" xfId="11255" xr:uid="{00000000-0005-0000-0000-0000D9030000}"/>
    <cellStyle name="20% - Accent1 3 4 4 6" xfId="11256" xr:uid="{00000000-0005-0000-0000-0000DA030000}"/>
    <cellStyle name="20% - Accent1 3 4 4 7" xfId="11257" xr:uid="{00000000-0005-0000-0000-0000DB030000}"/>
    <cellStyle name="20% - Accent1 3 4 5" xfId="1624" xr:uid="{00000000-0005-0000-0000-0000DC030000}"/>
    <cellStyle name="20% - Accent1 3 4 5 2" xfId="4108" xr:uid="{00000000-0005-0000-0000-0000DD030000}"/>
    <cellStyle name="20% - Accent1 3 4 5 2 2" xfId="9076" xr:uid="{00000000-0005-0000-0000-0000DE030000}"/>
    <cellStyle name="20% - Accent1 3 4 5 2 2 2" xfId="11258" xr:uid="{00000000-0005-0000-0000-0000DF030000}"/>
    <cellStyle name="20% - Accent1 3 4 5 2 3" xfId="11259" xr:uid="{00000000-0005-0000-0000-0000E0030000}"/>
    <cellStyle name="20% - Accent1 3 4 5 2 4" xfId="11260" xr:uid="{00000000-0005-0000-0000-0000E1030000}"/>
    <cellStyle name="20% - Accent1 3 4 5 3" xfId="6592" xr:uid="{00000000-0005-0000-0000-0000E2030000}"/>
    <cellStyle name="20% - Accent1 3 4 5 3 2" xfId="11261" xr:uid="{00000000-0005-0000-0000-0000E3030000}"/>
    <cellStyle name="20% - Accent1 3 4 5 4" xfId="11262" xr:uid="{00000000-0005-0000-0000-0000E4030000}"/>
    <cellStyle name="20% - Accent1 3 4 5 5" xfId="11263" xr:uid="{00000000-0005-0000-0000-0000E5030000}"/>
    <cellStyle name="20% - Accent1 3 4 6" xfId="2452" xr:uid="{00000000-0005-0000-0000-0000E6030000}"/>
    <cellStyle name="20% - Accent1 3 4 6 2" xfId="4936" xr:uid="{00000000-0005-0000-0000-0000E7030000}"/>
    <cellStyle name="20% - Accent1 3 4 6 2 2" xfId="9904" xr:uid="{00000000-0005-0000-0000-0000E8030000}"/>
    <cellStyle name="20% - Accent1 3 4 6 2 2 2" xfId="11264" xr:uid="{00000000-0005-0000-0000-0000E9030000}"/>
    <cellStyle name="20% - Accent1 3 4 6 2 3" xfId="11265" xr:uid="{00000000-0005-0000-0000-0000EA030000}"/>
    <cellStyle name="20% - Accent1 3 4 6 2 4" xfId="11266" xr:uid="{00000000-0005-0000-0000-0000EB030000}"/>
    <cellStyle name="20% - Accent1 3 4 6 3" xfId="7420" xr:uid="{00000000-0005-0000-0000-0000EC030000}"/>
    <cellStyle name="20% - Accent1 3 4 6 3 2" xfId="11267" xr:uid="{00000000-0005-0000-0000-0000ED030000}"/>
    <cellStyle name="20% - Accent1 3 4 6 4" xfId="11268" xr:uid="{00000000-0005-0000-0000-0000EE030000}"/>
    <cellStyle name="20% - Accent1 3 4 6 5" xfId="11269" xr:uid="{00000000-0005-0000-0000-0000EF030000}"/>
    <cellStyle name="20% - Accent1 3 4 7" xfId="3280" xr:uid="{00000000-0005-0000-0000-0000F0030000}"/>
    <cellStyle name="20% - Accent1 3 4 7 2" xfId="8248" xr:uid="{00000000-0005-0000-0000-0000F1030000}"/>
    <cellStyle name="20% - Accent1 3 4 7 2 2" xfId="11270" xr:uid="{00000000-0005-0000-0000-0000F2030000}"/>
    <cellStyle name="20% - Accent1 3 4 7 3" xfId="11271" xr:uid="{00000000-0005-0000-0000-0000F3030000}"/>
    <cellStyle name="20% - Accent1 3 4 7 4" xfId="11272" xr:uid="{00000000-0005-0000-0000-0000F4030000}"/>
    <cellStyle name="20% - Accent1 3 4 8" xfId="5764" xr:uid="{00000000-0005-0000-0000-0000F5030000}"/>
    <cellStyle name="20% - Accent1 3 4 8 2" xfId="11273" xr:uid="{00000000-0005-0000-0000-0000F6030000}"/>
    <cellStyle name="20% - Accent1 3 4 9" xfId="11274" xr:uid="{00000000-0005-0000-0000-0000F7030000}"/>
    <cellStyle name="20% - Accent1 3 5" xfId="649" xr:uid="{00000000-0005-0000-0000-0000F8030000}"/>
    <cellStyle name="20% - Accent1 3 5 2" xfId="1027" xr:uid="{00000000-0005-0000-0000-0000F9030000}"/>
    <cellStyle name="20% - Accent1 3 5 2 2" xfId="1943" xr:uid="{00000000-0005-0000-0000-0000FA030000}"/>
    <cellStyle name="20% - Accent1 3 5 2 2 2" xfId="4427" xr:uid="{00000000-0005-0000-0000-0000FB030000}"/>
    <cellStyle name="20% - Accent1 3 5 2 2 2 2" xfId="9395" xr:uid="{00000000-0005-0000-0000-0000FC030000}"/>
    <cellStyle name="20% - Accent1 3 5 2 2 2 2 2" xfId="11275" xr:uid="{00000000-0005-0000-0000-0000FD030000}"/>
    <cellStyle name="20% - Accent1 3 5 2 2 2 3" xfId="11276" xr:uid="{00000000-0005-0000-0000-0000FE030000}"/>
    <cellStyle name="20% - Accent1 3 5 2 2 2 4" xfId="11277" xr:uid="{00000000-0005-0000-0000-0000FF030000}"/>
    <cellStyle name="20% - Accent1 3 5 2 2 3" xfId="6911" xr:uid="{00000000-0005-0000-0000-000000040000}"/>
    <cellStyle name="20% - Accent1 3 5 2 2 3 2" xfId="11278" xr:uid="{00000000-0005-0000-0000-000001040000}"/>
    <cellStyle name="20% - Accent1 3 5 2 2 4" xfId="11279" xr:uid="{00000000-0005-0000-0000-000002040000}"/>
    <cellStyle name="20% - Accent1 3 5 2 2 5" xfId="11280" xr:uid="{00000000-0005-0000-0000-000003040000}"/>
    <cellStyle name="20% - Accent1 3 5 2 3" xfId="2771" xr:uid="{00000000-0005-0000-0000-000004040000}"/>
    <cellStyle name="20% - Accent1 3 5 2 3 2" xfId="5255" xr:uid="{00000000-0005-0000-0000-000005040000}"/>
    <cellStyle name="20% - Accent1 3 5 2 3 2 2" xfId="10223" xr:uid="{00000000-0005-0000-0000-000006040000}"/>
    <cellStyle name="20% - Accent1 3 5 2 3 2 2 2" xfId="11281" xr:uid="{00000000-0005-0000-0000-000007040000}"/>
    <cellStyle name="20% - Accent1 3 5 2 3 2 3" xfId="11282" xr:uid="{00000000-0005-0000-0000-000008040000}"/>
    <cellStyle name="20% - Accent1 3 5 2 3 2 4" xfId="11283" xr:uid="{00000000-0005-0000-0000-000009040000}"/>
    <cellStyle name="20% - Accent1 3 5 2 3 3" xfId="7739" xr:uid="{00000000-0005-0000-0000-00000A040000}"/>
    <cellStyle name="20% - Accent1 3 5 2 3 3 2" xfId="11284" xr:uid="{00000000-0005-0000-0000-00000B040000}"/>
    <cellStyle name="20% - Accent1 3 5 2 3 4" xfId="11285" xr:uid="{00000000-0005-0000-0000-00000C040000}"/>
    <cellStyle name="20% - Accent1 3 5 2 3 5" xfId="11286" xr:uid="{00000000-0005-0000-0000-00000D040000}"/>
    <cellStyle name="20% - Accent1 3 5 2 4" xfId="3512" xr:uid="{00000000-0005-0000-0000-00000E040000}"/>
    <cellStyle name="20% - Accent1 3 5 2 4 2" xfId="8480" xr:uid="{00000000-0005-0000-0000-00000F040000}"/>
    <cellStyle name="20% - Accent1 3 5 2 4 2 2" xfId="11287" xr:uid="{00000000-0005-0000-0000-000010040000}"/>
    <cellStyle name="20% - Accent1 3 5 2 4 3" xfId="11288" xr:uid="{00000000-0005-0000-0000-000011040000}"/>
    <cellStyle name="20% - Accent1 3 5 2 4 4" xfId="11289" xr:uid="{00000000-0005-0000-0000-000012040000}"/>
    <cellStyle name="20% - Accent1 3 5 2 5" xfId="5996" xr:uid="{00000000-0005-0000-0000-000013040000}"/>
    <cellStyle name="20% - Accent1 3 5 2 5 2" xfId="11290" xr:uid="{00000000-0005-0000-0000-000014040000}"/>
    <cellStyle name="20% - Accent1 3 5 2 6" xfId="11291" xr:uid="{00000000-0005-0000-0000-000015040000}"/>
    <cellStyle name="20% - Accent1 3 5 2 7" xfId="11292" xr:uid="{00000000-0005-0000-0000-000016040000}"/>
    <cellStyle name="20% - Accent1 3 5 3" xfId="1028" xr:uid="{00000000-0005-0000-0000-000017040000}"/>
    <cellStyle name="20% - Accent1 3 5 3 2" xfId="2219" xr:uid="{00000000-0005-0000-0000-000018040000}"/>
    <cellStyle name="20% - Accent1 3 5 3 2 2" xfId="4703" xr:uid="{00000000-0005-0000-0000-000019040000}"/>
    <cellStyle name="20% - Accent1 3 5 3 2 2 2" xfId="9671" xr:uid="{00000000-0005-0000-0000-00001A040000}"/>
    <cellStyle name="20% - Accent1 3 5 3 2 2 2 2" xfId="11293" xr:uid="{00000000-0005-0000-0000-00001B040000}"/>
    <cellStyle name="20% - Accent1 3 5 3 2 2 3" xfId="11294" xr:uid="{00000000-0005-0000-0000-00001C040000}"/>
    <cellStyle name="20% - Accent1 3 5 3 2 2 4" xfId="11295" xr:uid="{00000000-0005-0000-0000-00001D040000}"/>
    <cellStyle name="20% - Accent1 3 5 3 2 3" xfId="7187" xr:uid="{00000000-0005-0000-0000-00001E040000}"/>
    <cellStyle name="20% - Accent1 3 5 3 2 3 2" xfId="11296" xr:uid="{00000000-0005-0000-0000-00001F040000}"/>
    <cellStyle name="20% - Accent1 3 5 3 2 4" xfId="11297" xr:uid="{00000000-0005-0000-0000-000020040000}"/>
    <cellStyle name="20% - Accent1 3 5 3 2 5" xfId="11298" xr:uid="{00000000-0005-0000-0000-000021040000}"/>
    <cellStyle name="20% - Accent1 3 5 3 3" xfId="3047" xr:uid="{00000000-0005-0000-0000-000022040000}"/>
    <cellStyle name="20% - Accent1 3 5 3 3 2" xfId="5531" xr:uid="{00000000-0005-0000-0000-000023040000}"/>
    <cellStyle name="20% - Accent1 3 5 3 3 2 2" xfId="10499" xr:uid="{00000000-0005-0000-0000-000024040000}"/>
    <cellStyle name="20% - Accent1 3 5 3 3 2 2 2" xfId="11299" xr:uid="{00000000-0005-0000-0000-000025040000}"/>
    <cellStyle name="20% - Accent1 3 5 3 3 2 3" xfId="11300" xr:uid="{00000000-0005-0000-0000-000026040000}"/>
    <cellStyle name="20% - Accent1 3 5 3 3 2 4" xfId="11301" xr:uid="{00000000-0005-0000-0000-000027040000}"/>
    <cellStyle name="20% - Accent1 3 5 3 3 3" xfId="8015" xr:uid="{00000000-0005-0000-0000-000028040000}"/>
    <cellStyle name="20% - Accent1 3 5 3 3 3 2" xfId="11302" xr:uid="{00000000-0005-0000-0000-000029040000}"/>
    <cellStyle name="20% - Accent1 3 5 3 3 4" xfId="11303" xr:uid="{00000000-0005-0000-0000-00002A040000}"/>
    <cellStyle name="20% - Accent1 3 5 3 3 5" xfId="11304" xr:uid="{00000000-0005-0000-0000-00002B040000}"/>
    <cellStyle name="20% - Accent1 3 5 3 4" xfId="3513" xr:uid="{00000000-0005-0000-0000-00002C040000}"/>
    <cellStyle name="20% - Accent1 3 5 3 4 2" xfId="8481" xr:uid="{00000000-0005-0000-0000-00002D040000}"/>
    <cellStyle name="20% - Accent1 3 5 3 4 2 2" xfId="11305" xr:uid="{00000000-0005-0000-0000-00002E040000}"/>
    <cellStyle name="20% - Accent1 3 5 3 4 3" xfId="11306" xr:uid="{00000000-0005-0000-0000-00002F040000}"/>
    <cellStyle name="20% - Accent1 3 5 3 4 4" xfId="11307" xr:uid="{00000000-0005-0000-0000-000030040000}"/>
    <cellStyle name="20% - Accent1 3 5 3 5" xfId="5997" xr:uid="{00000000-0005-0000-0000-000031040000}"/>
    <cellStyle name="20% - Accent1 3 5 3 5 2" xfId="11308" xr:uid="{00000000-0005-0000-0000-000032040000}"/>
    <cellStyle name="20% - Accent1 3 5 3 6" xfId="11309" xr:uid="{00000000-0005-0000-0000-000033040000}"/>
    <cellStyle name="20% - Accent1 3 5 3 7" xfId="11310" xr:uid="{00000000-0005-0000-0000-000034040000}"/>
    <cellStyle name="20% - Accent1 3 5 4" xfId="1667" xr:uid="{00000000-0005-0000-0000-000035040000}"/>
    <cellStyle name="20% - Accent1 3 5 4 2" xfId="4151" xr:uid="{00000000-0005-0000-0000-000036040000}"/>
    <cellStyle name="20% - Accent1 3 5 4 2 2" xfId="9119" xr:uid="{00000000-0005-0000-0000-000037040000}"/>
    <cellStyle name="20% - Accent1 3 5 4 2 2 2" xfId="11311" xr:uid="{00000000-0005-0000-0000-000038040000}"/>
    <cellStyle name="20% - Accent1 3 5 4 2 3" xfId="11312" xr:uid="{00000000-0005-0000-0000-000039040000}"/>
    <cellStyle name="20% - Accent1 3 5 4 2 4" xfId="11313" xr:uid="{00000000-0005-0000-0000-00003A040000}"/>
    <cellStyle name="20% - Accent1 3 5 4 3" xfId="6635" xr:uid="{00000000-0005-0000-0000-00003B040000}"/>
    <cellStyle name="20% - Accent1 3 5 4 3 2" xfId="11314" xr:uid="{00000000-0005-0000-0000-00003C040000}"/>
    <cellStyle name="20% - Accent1 3 5 4 4" xfId="11315" xr:uid="{00000000-0005-0000-0000-00003D040000}"/>
    <cellStyle name="20% - Accent1 3 5 4 5" xfId="11316" xr:uid="{00000000-0005-0000-0000-00003E040000}"/>
    <cellStyle name="20% - Accent1 3 5 5" xfId="2495" xr:uid="{00000000-0005-0000-0000-00003F040000}"/>
    <cellStyle name="20% - Accent1 3 5 5 2" xfId="4979" xr:uid="{00000000-0005-0000-0000-000040040000}"/>
    <cellStyle name="20% - Accent1 3 5 5 2 2" xfId="9947" xr:uid="{00000000-0005-0000-0000-000041040000}"/>
    <cellStyle name="20% - Accent1 3 5 5 2 2 2" xfId="11317" xr:uid="{00000000-0005-0000-0000-000042040000}"/>
    <cellStyle name="20% - Accent1 3 5 5 2 3" xfId="11318" xr:uid="{00000000-0005-0000-0000-000043040000}"/>
    <cellStyle name="20% - Accent1 3 5 5 2 4" xfId="11319" xr:uid="{00000000-0005-0000-0000-000044040000}"/>
    <cellStyle name="20% - Accent1 3 5 5 3" xfId="7463" xr:uid="{00000000-0005-0000-0000-000045040000}"/>
    <cellStyle name="20% - Accent1 3 5 5 3 2" xfId="11320" xr:uid="{00000000-0005-0000-0000-000046040000}"/>
    <cellStyle name="20% - Accent1 3 5 5 4" xfId="11321" xr:uid="{00000000-0005-0000-0000-000047040000}"/>
    <cellStyle name="20% - Accent1 3 5 5 5" xfId="11322" xr:uid="{00000000-0005-0000-0000-000048040000}"/>
    <cellStyle name="20% - Accent1 3 5 6" xfId="3323" xr:uid="{00000000-0005-0000-0000-000049040000}"/>
    <cellStyle name="20% - Accent1 3 5 6 2" xfId="8291" xr:uid="{00000000-0005-0000-0000-00004A040000}"/>
    <cellStyle name="20% - Accent1 3 5 6 2 2" xfId="11323" xr:uid="{00000000-0005-0000-0000-00004B040000}"/>
    <cellStyle name="20% - Accent1 3 5 6 3" xfId="11324" xr:uid="{00000000-0005-0000-0000-00004C040000}"/>
    <cellStyle name="20% - Accent1 3 5 6 4" xfId="11325" xr:uid="{00000000-0005-0000-0000-00004D040000}"/>
    <cellStyle name="20% - Accent1 3 5 7" xfId="5807" xr:uid="{00000000-0005-0000-0000-00004E040000}"/>
    <cellStyle name="20% - Accent1 3 5 7 2" xfId="11326" xr:uid="{00000000-0005-0000-0000-00004F040000}"/>
    <cellStyle name="20% - Accent1 3 5 8" xfId="11327" xr:uid="{00000000-0005-0000-0000-000050040000}"/>
    <cellStyle name="20% - Accent1 3 5 9" xfId="11328" xr:uid="{00000000-0005-0000-0000-000051040000}"/>
    <cellStyle name="20% - Accent1 3 6" xfId="650" xr:uid="{00000000-0005-0000-0000-000052040000}"/>
    <cellStyle name="20% - Accent1 3 6 2" xfId="1029" xr:uid="{00000000-0005-0000-0000-000053040000}"/>
    <cellStyle name="20% - Accent1 3 6 2 2" xfId="1944" xr:uid="{00000000-0005-0000-0000-000054040000}"/>
    <cellStyle name="20% - Accent1 3 6 2 2 2" xfId="4428" xr:uid="{00000000-0005-0000-0000-000055040000}"/>
    <cellStyle name="20% - Accent1 3 6 2 2 2 2" xfId="9396" xr:uid="{00000000-0005-0000-0000-000056040000}"/>
    <cellStyle name="20% - Accent1 3 6 2 2 2 2 2" xfId="11329" xr:uid="{00000000-0005-0000-0000-000057040000}"/>
    <cellStyle name="20% - Accent1 3 6 2 2 2 3" xfId="11330" xr:uid="{00000000-0005-0000-0000-000058040000}"/>
    <cellStyle name="20% - Accent1 3 6 2 2 2 4" xfId="11331" xr:uid="{00000000-0005-0000-0000-000059040000}"/>
    <cellStyle name="20% - Accent1 3 6 2 2 3" xfId="6912" xr:uid="{00000000-0005-0000-0000-00005A040000}"/>
    <cellStyle name="20% - Accent1 3 6 2 2 3 2" xfId="11332" xr:uid="{00000000-0005-0000-0000-00005B040000}"/>
    <cellStyle name="20% - Accent1 3 6 2 2 4" xfId="11333" xr:uid="{00000000-0005-0000-0000-00005C040000}"/>
    <cellStyle name="20% - Accent1 3 6 2 2 5" xfId="11334" xr:uid="{00000000-0005-0000-0000-00005D040000}"/>
    <cellStyle name="20% - Accent1 3 6 2 3" xfId="2772" xr:uid="{00000000-0005-0000-0000-00005E040000}"/>
    <cellStyle name="20% - Accent1 3 6 2 3 2" xfId="5256" xr:uid="{00000000-0005-0000-0000-00005F040000}"/>
    <cellStyle name="20% - Accent1 3 6 2 3 2 2" xfId="10224" xr:uid="{00000000-0005-0000-0000-000060040000}"/>
    <cellStyle name="20% - Accent1 3 6 2 3 2 2 2" xfId="11335" xr:uid="{00000000-0005-0000-0000-000061040000}"/>
    <cellStyle name="20% - Accent1 3 6 2 3 2 3" xfId="11336" xr:uid="{00000000-0005-0000-0000-000062040000}"/>
    <cellStyle name="20% - Accent1 3 6 2 3 2 4" xfId="11337" xr:uid="{00000000-0005-0000-0000-000063040000}"/>
    <cellStyle name="20% - Accent1 3 6 2 3 3" xfId="7740" xr:uid="{00000000-0005-0000-0000-000064040000}"/>
    <cellStyle name="20% - Accent1 3 6 2 3 3 2" xfId="11338" xr:uid="{00000000-0005-0000-0000-000065040000}"/>
    <cellStyle name="20% - Accent1 3 6 2 3 4" xfId="11339" xr:uid="{00000000-0005-0000-0000-000066040000}"/>
    <cellStyle name="20% - Accent1 3 6 2 3 5" xfId="11340" xr:uid="{00000000-0005-0000-0000-000067040000}"/>
    <cellStyle name="20% - Accent1 3 6 2 4" xfId="3514" xr:uid="{00000000-0005-0000-0000-000068040000}"/>
    <cellStyle name="20% - Accent1 3 6 2 4 2" xfId="8482" xr:uid="{00000000-0005-0000-0000-000069040000}"/>
    <cellStyle name="20% - Accent1 3 6 2 4 2 2" xfId="11341" xr:uid="{00000000-0005-0000-0000-00006A040000}"/>
    <cellStyle name="20% - Accent1 3 6 2 4 3" xfId="11342" xr:uid="{00000000-0005-0000-0000-00006B040000}"/>
    <cellStyle name="20% - Accent1 3 6 2 4 4" xfId="11343" xr:uid="{00000000-0005-0000-0000-00006C040000}"/>
    <cellStyle name="20% - Accent1 3 6 2 5" xfId="5998" xr:uid="{00000000-0005-0000-0000-00006D040000}"/>
    <cellStyle name="20% - Accent1 3 6 2 5 2" xfId="11344" xr:uid="{00000000-0005-0000-0000-00006E040000}"/>
    <cellStyle name="20% - Accent1 3 6 2 6" xfId="11345" xr:uid="{00000000-0005-0000-0000-00006F040000}"/>
    <cellStyle name="20% - Accent1 3 6 2 7" xfId="11346" xr:uid="{00000000-0005-0000-0000-000070040000}"/>
    <cellStyle name="20% - Accent1 3 6 3" xfId="1030" xr:uid="{00000000-0005-0000-0000-000071040000}"/>
    <cellStyle name="20% - Accent1 3 6 3 2" xfId="2220" xr:uid="{00000000-0005-0000-0000-000072040000}"/>
    <cellStyle name="20% - Accent1 3 6 3 2 2" xfId="4704" xr:uid="{00000000-0005-0000-0000-000073040000}"/>
    <cellStyle name="20% - Accent1 3 6 3 2 2 2" xfId="9672" xr:uid="{00000000-0005-0000-0000-000074040000}"/>
    <cellStyle name="20% - Accent1 3 6 3 2 2 2 2" xfId="11347" xr:uid="{00000000-0005-0000-0000-000075040000}"/>
    <cellStyle name="20% - Accent1 3 6 3 2 2 3" xfId="11348" xr:uid="{00000000-0005-0000-0000-000076040000}"/>
    <cellStyle name="20% - Accent1 3 6 3 2 2 4" xfId="11349" xr:uid="{00000000-0005-0000-0000-000077040000}"/>
    <cellStyle name="20% - Accent1 3 6 3 2 3" xfId="7188" xr:uid="{00000000-0005-0000-0000-000078040000}"/>
    <cellStyle name="20% - Accent1 3 6 3 2 3 2" xfId="11350" xr:uid="{00000000-0005-0000-0000-000079040000}"/>
    <cellStyle name="20% - Accent1 3 6 3 2 4" xfId="11351" xr:uid="{00000000-0005-0000-0000-00007A040000}"/>
    <cellStyle name="20% - Accent1 3 6 3 2 5" xfId="11352" xr:uid="{00000000-0005-0000-0000-00007B040000}"/>
    <cellStyle name="20% - Accent1 3 6 3 3" xfId="3048" xr:uid="{00000000-0005-0000-0000-00007C040000}"/>
    <cellStyle name="20% - Accent1 3 6 3 3 2" xfId="5532" xr:uid="{00000000-0005-0000-0000-00007D040000}"/>
    <cellStyle name="20% - Accent1 3 6 3 3 2 2" xfId="10500" xr:uid="{00000000-0005-0000-0000-00007E040000}"/>
    <cellStyle name="20% - Accent1 3 6 3 3 2 2 2" xfId="11353" xr:uid="{00000000-0005-0000-0000-00007F040000}"/>
    <cellStyle name="20% - Accent1 3 6 3 3 2 3" xfId="11354" xr:uid="{00000000-0005-0000-0000-000080040000}"/>
    <cellStyle name="20% - Accent1 3 6 3 3 2 4" xfId="11355" xr:uid="{00000000-0005-0000-0000-000081040000}"/>
    <cellStyle name="20% - Accent1 3 6 3 3 3" xfId="8016" xr:uid="{00000000-0005-0000-0000-000082040000}"/>
    <cellStyle name="20% - Accent1 3 6 3 3 3 2" xfId="11356" xr:uid="{00000000-0005-0000-0000-000083040000}"/>
    <cellStyle name="20% - Accent1 3 6 3 3 4" xfId="11357" xr:uid="{00000000-0005-0000-0000-000084040000}"/>
    <cellStyle name="20% - Accent1 3 6 3 3 5" xfId="11358" xr:uid="{00000000-0005-0000-0000-000085040000}"/>
    <cellStyle name="20% - Accent1 3 6 3 4" xfId="3515" xr:uid="{00000000-0005-0000-0000-000086040000}"/>
    <cellStyle name="20% - Accent1 3 6 3 4 2" xfId="8483" xr:uid="{00000000-0005-0000-0000-000087040000}"/>
    <cellStyle name="20% - Accent1 3 6 3 4 2 2" xfId="11359" xr:uid="{00000000-0005-0000-0000-000088040000}"/>
    <cellStyle name="20% - Accent1 3 6 3 4 3" xfId="11360" xr:uid="{00000000-0005-0000-0000-000089040000}"/>
    <cellStyle name="20% - Accent1 3 6 3 4 4" xfId="11361" xr:uid="{00000000-0005-0000-0000-00008A040000}"/>
    <cellStyle name="20% - Accent1 3 6 3 5" xfId="5999" xr:uid="{00000000-0005-0000-0000-00008B040000}"/>
    <cellStyle name="20% - Accent1 3 6 3 5 2" xfId="11362" xr:uid="{00000000-0005-0000-0000-00008C040000}"/>
    <cellStyle name="20% - Accent1 3 6 3 6" xfId="11363" xr:uid="{00000000-0005-0000-0000-00008D040000}"/>
    <cellStyle name="20% - Accent1 3 6 3 7" xfId="11364" xr:uid="{00000000-0005-0000-0000-00008E040000}"/>
    <cellStyle name="20% - Accent1 3 6 4" xfId="1668" xr:uid="{00000000-0005-0000-0000-00008F040000}"/>
    <cellStyle name="20% - Accent1 3 6 4 2" xfId="4152" xr:uid="{00000000-0005-0000-0000-000090040000}"/>
    <cellStyle name="20% - Accent1 3 6 4 2 2" xfId="9120" xr:uid="{00000000-0005-0000-0000-000091040000}"/>
    <cellStyle name="20% - Accent1 3 6 4 2 2 2" xfId="11365" xr:uid="{00000000-0005-0000-0000-000092040000}"/>
    <cellStyle name="20% - Accent1 3 6 4 2 3" xfId="11366" xr:uid="{00000000-0005-0000-0000-000093040000}"/>
    <cellStyle name="20% - Accent1 3 6 4 2 4" xfId="11367" xr:uid="{00000000-0005-0000-0000-000094040000}"/>
    <cellStyle name="20% - Accent1 3 6 4 3" xfId="6636" xr:uid="{00000000-0005-0000-0000-000095040000}"/>
    <cellStyle name="20% - Accent1 3 6 4 3 2" xfId="11368" xr:uid="{00000000-0005-0000-0000-000096040000}"/>
    <cellStyle name="20% - Accent1 3 6 4 4" xfId="11369" xr:uid="{00000000-0005-0000-0000-000097040000}"/>
    <cellStyle name="20% - Accent1 3 6 4 5" xfId="11370" xr:uid="{00000000-0005-0000-0000-000098040000}"/>
    <cellStyle name="20% - Accent1 3 6 5" xfId="2496" xr:uid="{00000000-0005-0000-0000-000099040000}"/>
    <cellStyle name="20% - Accent1 3 6 5 2" xfId="4980" xr:uid="{00000000-0005-0000-0000-00009A040000}"/>
    <cellStyle name="20% - Accent1 3 6 5 2 2" xfId="9948" xr:uid="{00000000-0005-0000-0000-00009B040000}"/>
    <cellStyle name="20% - Accent1 3 6 5 2 2 2" xfId="11371" xr:uid="{00000000-0005-0000-0000-00009C040000}"/>
    <cellStyle name="20% - Accent1 3 6 5 2 3" xfId="11372" xr:uid="{00000000-0005-0000-0000-00009D040000}"/>
    <cellStyle name="20% - Accent1 3 6 5 2 4" xfId="11373" xr:uid="{00000000-0005-0000-0000-00009E040000}"/>
    <cellStyle name="20% - Accent1 3 6 5 3" xfId="7464" xr:uid="{00000000-0005-0000-0000-00009F040000}"/>
    <cellStyle name="20% - Accent1 3 6 5 3 2" xfId="11374" xr:uid="{00000000-0005-0000-0000-0000A0040000}"/>
    <cellStyle name="20% - Accent1 3 6 5 4" xfId="11375" xr:uid="{00000000-0005-0000-0000-0000A1040000}"/>
    <cellStyle name="20% - Accent1 3 6 5 5" xfId="11376" xr:uid="{00000000-0005-0000-0000-0000A2040000}"/>
    <cellStyle name="20% - Accent1 3 6 6" xfId="3324" xr:uid="{00000000-0005-0000-0000-0000A3040000}"/>
    <cellStyle name="20% - Accent1 3 6 6 2" xfId="8292" xr:uid="{00000000-0005-0000-0000-0000A4040000}"/>
    <cellStyle name="20% - Accent1 3 6 6 2 2" xfId="11377" xr:uid="{00000000-0005-0000-0000-0000A5040000}"/>
    <cellStyle name="20% - Accent1 3 6 6 3" xfId="11378" xr:uid="{00000000-0005-0000-0000-0000A6040000}"/>
    <cellStyle name="20% - Accent1 3 6 6 4" xfId="11379" xr:uid="{00000000-0005-0000-0000-0000A7040000}"/>
    <cellStyle name="20% - Accent1 3 6 7" xfId="5808" xr:uid="{00000000-0005-0000-0000-0000A8040000}"/>
    <cellStyle name="20% - Accent1 3 6 7 2" xfId="11380" xr:uid="{00000000-0005-0000-0000-0000A9040000}"/>
    <cellStyle name="20% - Accent1 3 6 8" xfId="11381" xr:uid="{00000000-0005-0000-0000-0000AA040000}"/>
    <cellStyle name="20% - Accent1 3 6 9" xfId="11382" xr:uid="{00000000-0005-0000-0000-0000AB040000}"/>
    <cellStyle name="20% - Accent1 3 7" xfId="1031" xr:uid="{00000000-0005-0000-0000-0000AC040000}"/>
    <cellStyle name="20% - Accent1 3 7 2" xfId="1835" xr:uid="{00000000-0005-0000-0000-0000AD040000}"/>
    <cellStyle name="20% - Accent1 3 7 2 2" xfId="4319" xr:uid="{00000000-0005-0000-0000-0000AE040000}"/>
    <cellStyle name="20% - Accent1 3 7 2 2 2" xfId="9287" xr:uid="{00000000-0005-0000-0000-0000AF040000}"/>
    <cellStyle name="20% - Accent1 3 7 2 2 2 2" xfId="11383" xr:uid="{00000000-0005-0000-0000-0000B0040000}"/>
    <cellStyle name="20% - Accent1 3 7 2 2 3" xfId="11384" xr:uid="{00000000-0005-0000-0000-0000B1040000}"/>
    <cellStyle name="20% - Accent1 3 7 2 2 4" xfId="11385" xr:uid="{00000000-0005-0000-0000-0000B2040000}"/>
    <cellStyle name="20% - Accent1 3 7 2 3" xfId="6803" xr:uid="{00000000-0005-0000-0000-0000B3040000}"/>
    <cellStyle name="20% - Accent1 3 7 2 3 2" xfId="11386" xr:uid="{00000000-0005-0000-0000-0000B4040000}"/>
    <cellStyle name="20% - Accent1 3 7 2 4" xfId="11387" xr:uid="{00000000-0005-0000-0000-0000B5040000}"/>
    <cellStyle name="20% - Accent1 3 7 2 5" xfId="11388" xr:uid="{00000000-0005-0000-0000-0000B6040000}"/>
    <cellStyle name="20% - Accent1 3 7 3" xfId="2663" xr:uid="{00000000-0005-0000-0000-0000B7040000}"/>
    <cellStyle name="20% - Accent1 3 7 3 2" xfId="5147" xr:uid="{00000000-0005-0000-0000-0000B8040000}"/>
    <cellStyle name="20% - Accent1 3 7 3 2 2" xfId="10115" xr:uid="{00000000-0005-0000-0000-0000B9040000}"/>
    <cellStyle name="20% - Accent1 3 7 3 2 2 2" xfId="11389" xr:uid="{00000000-0005-0000-0000-0000BA040000}"/>
    <cellStyle name="20% - Accent1 3 7 3 2 3" xfId="11390" xr:uid="{00000000-0005-0000-0000-0000BB040000}"/>
    <cellStyle name="20% - Accent1 3 7 3 2 4" xfId="11391" xr:uid="{00000000-0005-0000-0000-0000BC040000}"/>
    <cellStyle name="20% - Accent1 3 7 3 3" xfId="7631" xr:uid="{00000000-0005-0000-0000-0000BD040000}"/>
    <cellStyle name="20% - Accent1 3 7 3 3 2" xfId="11392" xr:uid="{00000000-0005-0000-0000-0000BE040000}"/>
    <cellStyle name="20% - Accent1 3 7 3 4" xfId="11393" xr:uid="{00000000-0005-0000-0000-0000BF040000}"/>
    <cellStyle name="20% - Accent1 3 7 3 5" xfId="11394" xr:uid="{00000000-0005-0000-0000-0000C0040000}"/>
    <cellStyle name="20% - Accent1 3 7 4" xfId="3516" xr:uid="{00000000-0005-0000-0000-0000C1040000}"/>
    <cellStyle name="20% - Accent1 3 7 4 2" xfId="8484" xr:uid="{00000000-0005-0000-0000-0000C2040000}"/>
    <cellStyle name="20% - Accent1 3 7 4 2 2" xfId="11395" xr:uid="{00000000-0005-0000-0000-0000C3040000}"/>
    <cellStyle name="20% - Accent1 3 7 4 3" xfId="11396" xr:uid="{00000000-0005-0000-0000-0000C4040000}"/>
    <cellStyle name="20% - Accent1 3 7 4 4" xfId="11397" xr:uid="{00000000-0005-0000-0000-0000C5040000}"/>
    <cellStyle name="20% - Accent1 3 7 5" xfId="6000" xr:uid="{00000000-0005-0000-0000-0000C6040000}"/>
    <cellStyle name="20% - Accent1 3 7 5 2" xfId="11398" xr:uid="{00000000-0005-0000-0000-0000C7040000}"/>
    <cellStyle name="20% - Accent1 3 7 6" xfId="11399" xr:uid="{00000000-0005-0000-0000-0000C8040000}"/>
    <cellStyle name="20% - Accent1 3 7 7" xfId="11400" xr:uid="{00000000-0005-0000-0000-0000C9040000}"/>
    <cellStyle name="20% - Accent1 3 8" xfId="1032" xr:uid="{00000000-0005-0000-0000-0000CA040000}"/>
    <cellStyle name="20% - Accent1 3 8 2" xfId="2111" xr:uid="{00000000-0005-0000-0000-0000CB040000}"/>
    <cellStyle name="20% - Accent1 3 8 2 2" xfId="4595" xr:uid="{00000000-0005-0000-0000-0000CC040000}"/>
    <cellStyle name="20% - Accent1 3 8 2 2 2" xfId="9563" xr:uid="{00000000-0005-0000-0000-0000CD040000}"/>
    <cellStyle name="20% - Accent1 3 8 2 2 2 2" xfId="11401" xr:uid="{00000000-0005-0000-0000-0000CE040000}"/>
    <cellStyle name="20% - Accent1 3 8 2 2 3" xfId="11402" xr:uid="{00000000-0005-0000-0000-0000CF040000}"/>
    <cellStyle name="20% - Accent1 3 8 2 2 4" xfId="11403" xr:uid="{00000000-0005-0000-0000-0000D0040000}"/>
    <cellStyle name="20% - Accent1 3 8 2 3" xfId="7079" xr:uid="{00000000-0005-0000-0000-0000D1040000}"/>
    <cellStyle name="20% - Accent1 3 8 2 3 2" xfId="11404" xr:uid="{00000000-0005-0000-0000-0000D2040000}"/>
    <cellStyle name="20% - Accent1 3 8 2 4" xfId="11405" xr:uid="{00000000-0005-0000-0000-0000D3040000}"/>
    <cellStyle name="20% - Accent1 3 8 2 5" xfId="11406" xr:uid="{00000000-0005-0000-0000-0000D4040000}"/>
    <cellStyle name="20% - Accent1 3 8 3" xfId="2939" xr:uid="{00000000-0005-0000-0000-0000D5040000}"/>
    <cellStyle name="20% - Accent1 3 8 3 2" xfId="5423" xr:uid="{00000000-0005-0000-0000-0000D6040000}"/>
    <cellStyle name="20% - Accent1 3 8 3 2 2" xfId="10391" xr:uid="{00000000-0005-0000-0000-0000D7040000}"/>
    <cellStyle name="20% - Accent1 3 8 3 2 2 2" xfId="11407" xr:uid="{00000000-0005-0000-0000-0000D8040000}"/>
    <cellStyle name="20% - Accent1 3 8 3 2 3" xfId="11408" xr:uid="{00000000-0005-0000-0000-0000D9040000}"/>
    <cellStyle name="20% - Accent1 3 8 3 2 4" xfId="11409" xr:uid="{00000000-0005-0000-0000-0000DA040000}"/>
    <cellStyle name="20% - Accent1 3 8 3 3" xfId="7907" xr:uid="{00000000-0005-0000-0000-0000DB040000}"/>
    <cellStyle name="20% - Accent1 3 8 3 3 2" xfId="11410" xr:uid="{00000000-0005-0000-0000-0000DC040000}"/>
    <cellStyle name="20% - Accent1 3 8 3 4" xfId="11411" xr:uid="{00000000-0005-0000-0000-0000DD040000}"/>
    <cellStyle name="20% - Accent1 3 8 3 5" xfId="11412" xr:uid="{00000000-0005-0000-0000-0000DE040000}"/>
    <cellStyle name="20% - Accent1 3 8 4" xfId="3517" xr:uid="{00000000-0005-0000-0000-0000DF040000}"/>
    <cellStyle name="20% - Accent1 3 8 4 2" xfId="8485" xr:uid="{00000000-0005-0000-0000-0000E0040000}"/>
    <cellStyle name="20% - Accent1 3 8 4 2 2" xfId="11413" xr:uid="{00000000-0005-0000-0000-0000E1040000}"/>
    <cellStyle name="20% - Accent1 3 8 4 3" xfId="11414" xr:uid="{00000000-0005-0000-0000-0000E2040000}"/>
    <cellStyle name="20% - Accent1 3 8 4 4" xfId="11415" xr:uid="{00000000-0005-0000-0000-0000E3040000}"/>
    <cellStyle name="20% - Accent1 3 8 5" xfId="6001" xr:uid="{00000000-0005-0000-0000-0000E4040000}"/>
    <cellStyle name="20% - Accent1 3 8 5 2" xfId="11416" xr:uid="{00000000-0005-0000-0000-0000E5040000}"/>
    <cellStyle name="20% - Accent1 3 8 6" xfId="11417" xr:uid="{00000000-0005-0000-0000-0000E6040000}"/>
    <cellStyle name="20% - Accent1 3 8 7" xfId="11418" xr:uid="{00000000-0005-0000-0000-0000E7040000}"/>
    <cellStyle name="20% - Accent1 3 9" xfId="1559" xr:uid="{00000000-0005-0000-0000-0000E8040000}"/>
    <cellStyle name="20% - Accent1 3 9 2" xfId="4043" xr:uid="{00000000-0005-0000-0000-0000E9040000}"/>
    <cellStyle name="20% - Accent1 3 9 2 2" xfId="9011" xr:uid="{00000000-0005-0000-0000-0000EA040000}"/>
    <cellStyle name="20% - Accent1 3 9 2 2 2" xfId="11419" xr:uid="{00000000-0005-0000-0000-0000EB040000}"/>
    <cellStyle name="20% - Accent1 3 9 2 3" xfId="11420" xr:uid="{00000000-0005-0000-0000-0000EC040000}"/>
    <cellStyle name="20% - Accent1 3 9 2 4" xfId="11421" xr:uid="{00000000-0005-0000-0000-0000ED040000}"/>
    <cellStyle name="20% - Accent1 3 9 3" xfId="6527" xr:uid="{00000000-0005-0000-0000-0000EE040000}"/>
    <cellStyle name="20% - Accent1 3 9 3 2" xfId="11422" xr:uid="{00000000-0005-0000-0000-0000EF040000}"/>
    <cellStyle name="20% - Accent1 3 9 4" xfId="11423" xr:uid="{00000000-0005-0000-0000-0000F0040000}"/>
    <cellStyle name="20% - Accent1 3 9 5" xfId="11424" xr:uid="{00000000-0005-0000-0000-0000F1040000}"/>
    <cellStyle name="20% - Accent1 4" xfId="7" xr:uid="{00000000-0005-0000-0000-0000F2040000}"/>
    <cellStyle name="20% - Accent1 4 2" xfId="546" xr:uid="{00000000-0005-0000-0000-0000F3040000}"/>
    <cellStyle name="20% - Accent1 5" xfId="547" xr:uid="{00000000-0005-0000-0000-0000F4040000}"/>
    <cellStyle name="20% - Accent1 6" xfId="548" xr:uid="{00000000-0005-0000-0000-0000F5040000}"/>
    <cellStyle name="20% - Accent2" xfId="8" builtinId="34" customBuiltin="1"/>
    <cellStyle name="20% - Accent2 2" xfId="9" xr:uid="{00000000-0005-0000-0000-0000F7040000}"/>
    <cellStyle name="20% - Accent2 2 10" xfId="1560" xr:uid="{00000000-0005-0000-0000-0000F8040000}"/>
    <cellStyle name="20% - Accent2 2 10 2" xfId="4044" xr:uid="{00000000-0005-0000-0000-0000F9040000}"/>
    <cellStyle name="20% - Accent2 2 10 2 2" xfId="9012" xr:uid="{00000000-0005-0000-0000-0000FA040000}"/>
    <cellStyle name="20% - Accent2 2 10 2 2 2" xfId="11425" xr:uid="{00000000-0005-0000-0000-0000FB040000}"/>
    <cellStyle name="20% - Accent2 2 10 2 3" xfId="11426" xr:uid="{00000000-0005-0000-0000-0000FC040000}"/>
    <cellStyle name="20% - Accent2 2 10 2 4" xfId="11427" xr:uid="{00000000-0005-0000-0000-0000FD040000}"/>
    <cellStyle name="20% - Accent2 2 10 3" xfId="6528" xr:uid="{00000000-0005-0000-0000-0000FE040000}"/>
    <cellStyle name="20% - Accent2 2 10 3 2" xfId="11428" xr:uid="{00000000-0005-0000-0000-0000FF040000}"/>
    <cellStyle name="20% - Accent2 2 10 4" xfId="11429" xr:uid="{00000000-0005-0000-0000-000000050000}"/>
    <cellStyle name="20% - Accent2 2 10 5" xfId="11430" xr:uid="{00000000-0005-0000-0000-000001050000}"/>
    <cellStyle name="20% - Accent2 2 11" xfId="2388" xr:uid="{00000000-0005-0000-0000-000002050000}"/>
    <cellStyle name="20% - Accent2 2 11 2" xfId="4872" xr:uid="{00000000-0005-0000-0000-000003050000}"/>
    <cellStyle name="20% - Accent2 2 11 2 2" xfId="9840" xr:uid="{00000000-0005-0000-0000-000004050000}"/>
    <cellStyle name="20% - Accent2 2 11 2 2 2" xfId="11431" xr:uid="{00000000-0005-0000-0000-000005050000}"/>
    <cellStyle name="20% - Accent2 2 11 2 3" xfId="11432" xr:uid="{00000000-0005-0000-0000-000006050000}"/>
    <cellStyle name="20% - Accent2 2 11 2 4" xfId="11433" xr:uid="{00000000-0005-0000-0000-000007050000}"/>
    <cellStyle name="20% - Accent2 2 11 3" xfId="7356" xr:uid="{00000000-0005-0000-0000-000008050000}"/>
    <cellStyle name="20% - Accent2 2 11 3 2" xfId="11434" xr:uid="{00000000-0005-0000-0000-000009050000}"/>
    <cellStyle name="20% - Accent2 2 11 4" xfId="11435" xr:uid="{00000000-0005-0000-0000-00000A050000}"/>
    <cellStyle name="20% - Accent2 2 11 5" xfId="11436" xr:uid="{00000000-0005-0000-0000-00000B050000}"/>
    <cellStyle name="20% - Accent2 2 12" xfId="3216" xr:uid="{00000000-0005-0000-0000-00000C050000}"/>
    <cellStyle name="20% - Accent2 2 12 2" xfId="8184" xr:uid="{00000000-0005-0000-0000-00000D050000}"/>
    <cellStyle name="20% - Accent2 2 12 2 2" xfId="11437" xr:uid="{00000000-0005-0000-0000-00000E050000}"/>
    <cellStyle name="20% - Accent2 2 12 3" xfId="11438" xr:uid="{00000000-0005-0000-0000-00000F050000}"/>
    <cellStyle name="20% - Accent2 2 12 4" xfId="11439" xr:uid="{00000000-0005-0000-0000-000010050000}"/>
    <cellStyle name="20% - Accent2 2 13" xfId="5700" xr:uid="{00000000-0005-0000-0000-000011050000}"/>
    <cellStyle name="20% - Accent2 2 13 2" xfId="11440" xr:uid="{00000000-0005-0000-0000-000012050000}"/>
    <cellStyle name="20% - Accent2 2 14" xfId="11441" xr:uid="{00000000-0005-0000-0000-000013050000}"/>
    <cellStyle name="20% - Accent2 2 15" xfId="11442" xr:uid="{00000000-0005-0000-0000-000014050000}"/>
    <cellStyle name="20% - Accent2 2 2" xfId="10" xr:uid="{00000000-0005-0000-0000-000015050000}"/>
    <cellStyle name="20% - Accent2 2 2 2" xfId="549" xr:uid="{00000000-0005-0000-0000-000016050000}"/>
    <cellStyle name="20% - Accent2 2 3" xfId="11" xr:uid="{00000000-0005-0000-0000-000017050000}"/>
    <cellStyle name="20% - Accent2 2 4" xfId="421" xr:uid="{00000000-0005-0000-0000-000018050000}"/>
    <cellStyle name="20% - Accent2 2 4 10" xfId="11443" xr:uid="{00000000-0005-0000-0000-000019050000}"/>
    <cellStyle name="20% - Accent2 2 4 2" xfId="651" xr:uid="{00000000-0005-0000-0000-00001A050000}"/>
    <cellStyle name="20% - Accent2 2 4 2 2" xfId="1033" xr:uid="{00000000-0005-0000-0000-00001B050000}"/>
    <cellStyle name="20% - Accent2 2 4 2 2 2" xfId="1945" xr:uid="{00000000-0005-0000-0000-00001C050000}"/>
    <cellStyle name="20% - Accent2 2 4 2 2 2 2" xfId="4429" xr:uid="{00000000-0005-0000-0000-00001D050000}"/>
    <cellStyle name="20% - Accent2 2 4 2 2 2 2 2" xfId="9397" xr:uid="{00000000-0005-0000-0000-00001E050000}"/>
    <cellStyle name="20% - Accent2 2 4 2 2 2 2 2 2" xfId="11444" xr:uid="{00000000-0005-0000-0000-00001F050000}"/>
    <cellStyle name="20% - Accent2 2 4 2 2 2 2 3" xfId="11445" xr:uid="{00000000-0005-0000-0000-000020050000}"/>
    <cellStyle name="20% - Accent2 2 4 2 2 2 2 4" xfId="11446" xr:uid="{00000000-0005-0000-0000-000021050000}"/>
    <cellStyle name="20% - Accent2 2 4 2 2 2 3" xfId="6913" xr:uid="{00000000-0005-0000-0000-000022050000}"/>
    <cellStyle name="20% - Accent2 2 4 2 2 2 3 2" xfId="11447" xr:uid="{00000000-0005-0000-0000-000023050000}"/>
    <cellStyle name="20% - Accent2 2 4 2 2 2 4" xfId="11448" xr:uid="{00000000-0005-0000-0000-000024050000}"/>
    <cellStyle name="20% - Accent2 2 4 2 2 2 5" xfId="11449" xr:uid="{00000000-0005-0000-0000-000025050000}"/>
    <cellStyle name="20% - Accent2 2 4 2 2 3" xfId="2773" xr:uid="{00000000-0005-0000-0000-000026050000}"/>
    <cellStyle name="20% - Accent2 2 4 2 2 3 2" xfId="5257" xr:uid="{00000000-0005-0000-0000-000027050000}"/>
    <cellStyle name="20% - Accent2 2 4 2 2 3 2 2" xfId="10225" xr:uid="{00000000-0005-0000-0000-000028050000}"/>
    <cellStyle name="20% - Accent2 2 4 2 2 3 2 2 2" xfId="11450" xr:uid="{00000000-0005-0000-0000-000029050000}"/>
    <cellStyle name="20% - Accent2 2 4 2 2 3 2 3" xfId="11451" xr:uid="{00000000-0005-0000-0000-00002A050000}"/>
    <cellStyle name="20% - Accent2 2 4 2 2 3 2 4" xfId="11452" xr:uid="{00000000-0005-0000-0000-00002B050000}"/>
    <cellStyle name="20% - Accent2 2 4 2 2 3 3" xfId="7741" xr:uid="{00000000-0005-0000-0000-00002C050000}"/>
    <cellStyle name="20% - Accent2 2 4 2 2 3 3 2" xfId="11453" xr:uid="{00000000-0005-0000-0000-00002D050000}"/>
    <cellStyle name="20% - Accent2 2 4 2 2 3 4" xfId="11454" xr:uid="{00000000-0005-0000-0000-00002E050000}"/>
    <cellStyle name="20% - Accent2 2 4 2 2 3 5" xfId="11455" xr:uid="{00000000-0005-0000-0000-00002F050000}"/>
    <cellStyle name="20% - Accent2 2 4 2 2 4" xfId="3518" xr:uid="{00000000-0005-0000-0000-000030050000}"/>
    <cellStyle name="20% - Accent2 2 4 2 2 4 2" xfId="8486" xr:uid="{00000000-0005-0000-0000-000031050000}"/>
    <cellStyle name="20% - Accent2 2 4 2 2 4 2 2" xfId="11456" xr:uid="{00000000-0005-0000-0000-000032050000}"/>
    <cellStyle name="20% - Accent2 2 4 2 2 4 3" xfId="11457" xr:uid="{00000000-0005-0000-0000-000033050000}"/>
    <cellStyle name="20% - Accent2 2 4 2 2 4 4" xfId="11458" xr:uid="{00000000-0005-0000-0000-000034050000}"/>
    <cellStyle name="20% - Accent2 2 4 2 2 5" xfId="6002" xr:uid="{00000000-0005-0000-0000-000035050000}"/>
    <cellStyle name="20% - Accent2 2 4 2 2 5 2" xfId="11459" xr:uid="{00000000-0005-0000-0000-000036050000}"/>
    <cellStyle name="20% - Accent2 2 4 2 2 6" xfId="11460" xr:uid="{00000000-0005-0000-0000-000037050000}"/>
    <cellStyle name="20% - Accent2 2 4 2 2 7" xfId="11461" xr:uid="{00000000-0005-0000-0000-000038050000}"/>
    <cellStyle name="20% - Accent2 2 4 2 3" xfId="1034" xr:uid="{00000000-0005-0000-0000-000039050000}"/>
    <cellStyle name="20% - Accent2 2 4 2 3 2" xfId="2221" xr:uid="{00000000-0005-0000-0000-00003A050000}"/>
    <cellStyle name="20% - Accent2 2 4 2 3 2 2" xfId="4705" xr:uid="{00000000-0005-0000-0000-00003B050000}"/>
    <cellStyle name="20% - Accent2 2 4 2 3 2 2 2" xfId="9673" xr:uid="{00000000-0005-0000-0000-00003C050000}"/>
    <cellStyle name="20% - Accent2 2 4 2 3 2 2 2 2" xfId="11462" xr:uid="{00000000-0005-0000-0000-00003D050000}"/>
    <cellStyle name="20% - Accent2 2 4 2 3 2 2 3" xfId="11463" xr:uid="{00000000-0005-0000-0000-00003E050000}"/>
    <cellStyle name="20% - Accent2 2 4 2 3 2 2 4" xfId="11464" xr:uid="{00000000-0005-0000-0000-00003F050000}"/>
    <cellStyle name="20% - Accent2 2 4 2 3 2 3" xfId="7189" xr:uid="{00000000-0005-0000-0000-000040050000}"/>
    <cellStyle name="20% - Accent2 2 4 2 3 2 3 2" xfId="11465" xr:uid="{00000000-0005-0000-0000-000041050000}"/>
    <cellStyle name="20% - Accent2 2 4 2 3 2 4" xfId="11466" xr:uid="{00000000-0005-0000-0000-000042050000}"/>
    <cellStyle name="20% - Accent2 2 4 2 3 2 5" xfId="11467" xr:uid="{00000000-0005-0000-0000-000043050000}"/>
    <cellStyle name="20% - Accent2 2 4 2 3 3" xfId="3049" xr:uid="{00000000-0005-0000-0000-000044050000}"/>
    <cellStyle name="20% - Accent2 2 4 2 3 3 2" xfId="5533" xr:uid="{00000000-0005-0000-0000-000045050000}"/>
    <cellStyle name="20% - Accent2 2 4 2 3 3 2 2" xfId="10501" xr:uid="{00000000-0005-0000-0000-000046050000}"/>
    <cellStyle name="20% - Accent2 2 4 2 3 3 2 2 2" xfId="11468" xr:uid="{00000000-0005-0000-0000-000047050000}"/>
    <cellStyle name="20% - Accent2 2 4 2 3 3 2 3" xfId="11469" xr:uid="{00000000-0005-0000-0000-000048050000}"/>
    <cellStyle name="20% - Accent2 2 4 2 3 3 2 4" xfId="11470" xr:uid="{00000000-0005-0000-0000-000049050000}"/>
    <cellStyle name="20% - Accent2 2 4 2 3 3 3" xfId="8017" xr:uid="{00000000-0005-0000-0000-00004A050000}"/>
    <cellStyle name="20% - Accent2 2 4 2 3 3 3 2" xfId="11471" xr:uid="{00000000-0005-0000-0000-00004B050000}"/>
    <cellStyle name="20% - Accent2 2 4 2 3 3 4" xfId="11472" xr:uid="{00000000-0005-0000-0000-00004C050000}"/>
    <cellStyle name="20% - Accent2 2 4 2 3 3 5" xfId="11473" xr:uid="{00000000-0005-0000-0000-00004D050000}"/>
    <cellStyle name="20% - Accent2 2 4 2 3 4" xfId="3519" xr:uid="{00000000-0005-0000-0000-00004E050000}"/>
    <cellStyle name="20% - Accent2 2 4 2 3 4 2" xfId="8487" xr:uid="{00000000-0005-0000-0000-00004F050000}"/>
    <cellStyle name="20% - Accent2 2 4 2 3 4 2 2" xfId="11474" xr:uid="{00000000-0005-0000-0000-000050050000}"/>
    <cellStyle name="20% - Accent2 2 4 2 3 4 3" xfId="11475" xr:uid="{00000000-0005-0000-0000-000051050000}"/>
    <cellStyle name="20% - Accent2 2 4 2 3 4 4" xfId="11476" xr:uid="{00000000-0005-0000-0000-000052050000}"/>
    <cellStyle name="20% - Accent2 2 4 2 3 5" xfId="6003" xr:uid="{00000000-0005-0000-0000-000053050000}"/>
    <cellStyle name="20% - Accent2 2 4 2 3 5 2" xfId="11477" xr:uid="{00000000-0005-0000-0000-000054050000}"/>
    <cellStyle name="20% - Accent2 2 4 2 3 6" xfId="11478" xr:uid="{00000000-0005-0000-0000-000055050000}"/>
    <cellStyle name="20% - Accent2 2 4 2 3 7" xfId="11479" xr:uid="{00000000-0005-0000-0000-000056050000}"/>
    <cellStyle name="20% - Accent2 2 4 2 4" xfId="1669" xr:uid="{00000000-0005-0000-0000-000057050000}"/>
    <cellStyle name="20% - Accent2 2 4 2 4 2" xfId="4153" xr:uid="{00000000-0005-0000-0000-000058050000}"/>
    <cellStyle name="20% - Accent2 2 4 2 4 2 2" xfId="9121" xr:uid="{00000000-0005-0000-0000-000059050000}"/>
    <cellStyle name="20% - Accent2 2 4 2 4 2 2 2" xfId="11480" xr:uid="{00000000-0005-0000-0000-00005A050000}"/>
    <cellStyle name="20% - Accent2 2 4 2 4 2 3" xfId="11481" xr:uid="{00000000-0005-0000-0000-00005B050000}"/>
    <cellStyle name="20% - Accent2 2 4 2 4 2 4" xfId="11482" xr:uid="{00000000-0005-0000-0000-00005C050000}"/>
    <cellStyle name="20% - Accent2 2 4 2 4 3" xfId="6637" xr:uid="{00000000-0005-0000-0000-00005D050000}"/>
    <cellStyle name="20% - Accent2 2 4 2 4 3 2" xfId="11483" xr:uid="{00000000-0005-0000-0000-00005E050000}"/>
    <cellStyle name="20% - Accent2 2 4 2 4 4" xfId="11484" xr:uid="{00000000-0005-0000-0000-00005F050000}"/>
    <cellStyle name="20% - Accent2 2 4 2 4 5" xfId="11485" xr:uid="{00000000-0005-0000-0000-000060050000}"/>
    <cellStyle name="20% - Accent2 2 4 2 5" xfId="2497" xr:uid="{00000000-0005-0000-0000-000061050000}"/>
    <cellStyle name="20% - Accent2 2 4 2 5 2" xfId="4981" xr:uid="{00000000-0005-0000-0000-000062050000}"/>
    <cellStyle name="20% - Accent2 2 4 2 5 2 2" xfId="9949" xr:uid="{00000000-0005-0000-0000-000063050000}"/>
    <cellStyle name="20% - Accent2 2 4 2 5 2 2 2" xfId="11486" xr:uid="{00000000-0005-0000-0000-000064050000}"/>
    <cellStyle name="20% - Accent2 2 4 2 5 2 3" xfId="11487" xr:uid="{00000000-0005-0000-0000-000065050000}"/>
    <cellStyle name="20% - Accent2 2 4 2 5 2 4" xfId="11488" xr:uid="{00000000-0005-0000-0000-000066050000}"/>
    <cellStyle name="20% - Accent2 2 4 2 5 3" xfId="7465" xr:uid="{00000000-0005-0000-0000-000067050000}"/>
    <cellStyle name="20% - Accent2 2 4 2 5 3 2" xfId="11489" xr:uid="{00000000-0005-0000-0000-000068050000}"/>
    <cellStyle name="20% - Accent2 2 4 2 5 4" xfId="11490" xr:uid="{00000000-0005-0000-0000-000069050000}"/>
    <cellStyle name="20% - Accent2 2 4 2 5 5" xfId="11491" xr:uid="{00000000-0005-0000-0000-00006A050000}"/>
    <cellStyle name="20% - Accent2 2 4 2 6" xfId="3325" xr:uid="{00000000-0005-0000-0000-00006B050000}"/>
    <cellStyle name="20% - Accent2 2 4 2 6 2" xfId="8293" xr:uid="{00000000-0005-0000-0000-00006C050000}"/>
    <cellStyle name="20% - Accent2 2 4 2 6 2 2" xfId="11492" xr:uid="{00000000-0005-0000-0000-00006D050000}"/>
    <cellStyle name="20% - Accent2 2 4 2 6 3" xfId="11493" xr:uid="{00000000-0005-0000-0000-00006E050000}"/>
    <cellStyle name="20% - Accent2 2 4 2 6 4" xfId="11494" xr:uid="{00000000-0005-0000-0000-00006F050000}"/>
    <cellStyle name="20% - Accent2 2 4 2 7" xfId="5809" xr:uid="{00000000-0005-0000-0000-000070050000}"/>
    <cellStyle name="20% - Accent2 2 4 2 7 2" xfId="11495" xr:uid="{00000000-0005-0000-0000-000071050000}"/>
    <cellStyle name="20% - Accent2 2 4 2 8" xfId="11496" xr:uid="{00000000-0005-0000-0000-000072050000}"/>
    <cellStyle name="20% - Accent2 2 4 2 9" xfId="11497" xr:uid="{00000000-0005-0000-0000-000073050000}"/>
    <cellStyle name="20% - Accent2 2 4 3" xfId="1035" xr:uid="{00000000-0005-0000-0000-000074050000}"/>
    <cellStyle name="20% - Accent2 2 4 3 2" xfId="1867" xr:uid="{00000000-0005-0000-0000-000075050000}"/>
    <cellStyle name="20% - Accent2 2 4 3 2 2" xfId="4351" xr:uid="{00000000-0005-0000-0000-000076050000}"/>
    <cellStyle name="20% - Accent2 2 4 3 2 2 2" xfId="9319" xr:uid="{00000000-0005-0000-0000-000077050000}"/>
    <cellStyle name="20% - Accent2 2 4 3 2 2 2 2" xfId="11498" xr:uid="{00000000-0005-0000-0000-000078050000}"/>
    <cellStyle name="20% - Accent2 2 4 3 2 2 3" xfId="11499" xr:uid="{00000000-0005-0000-0000-000079050000}"/>
    <cellStyle name="20% - Accent2 2 4 3 2 2 4" xfId="11500" xr:uid="{00000000-0005-0000-0000-00007A050000}"/>
    <cellStyle name="20% - Accent2 2 4 3 2 3" xfId="6835" xr:uid="{00000000-0005-0000-0000-00007B050000}"/>
    <cellStyle name="20% - Accent2 2 4 3 2 3 2" xfId="11501" xr:uid="{00000000-0005-0000-0000-00007C050000}"/>
    <cellStyle name="20% - Accent2 2 4 3 2 4" xfId="11502" xr:uid="{00000000-0005-0000-0000-00007D050000}"/>
    <cellStyle name="20% - Accent2 2 4 3 2 5" xfId="11503" xr:uid="{00000000-0005-0000-0000-00007E050000}"/>
    <cellStyle name="20% - Accent2 2 4 3 3" xfId="2695" xr:uid="{00000000-0005-0000-0000-00007F050000}"/>
    <cellStyle name="20% - Accent2 2 4 3 3 2" xfId="5179" xr:uid="{00000000-0005-0000-0000-000080050000}"/>
    <cellStyle name="20% - Accent2 2 4 3 3 2 2" xfId="10147" xr:uid="{00000000-0005-0000-0000-000081050000}"/>
    <cellStyle name="20% - Accent2 2 4 3 3 2 2 2" xfId="11504" xr:uid="{00000000-0005-0000-0000-000082050000}"/>
    <cellStyle name="20% - Accent2 2 4 3 3 2 3" xfId="11505" xr:uid="{00000000-0005-0000-0000-000083050000}"/>
    <cellStyle name="20% - Accent2 2 4 3 3 2 4" xfId="11506" xr:uid="{00000000-0005-0000-0000-000084050000}"/>
    <cellStyle name="20% - Accent2 2 4 3 3 3" xfId="7663" xr:uid="{00000000-0005-0000-0000-000085050000}"/>
    <cellStyle name="20% - Accent2 2 4 3 3 3 2" xfId="11507" xr:uid="{00000000-0005-0000-0000-000086050000}"/>
    <cellStyle name="20% - Accent2 2 4 3 3 4" xfId="11508" xr:uid="{00000000-0005-0000-0000-000087050000}"/>
    <cellStyle name="20% - Accent2 2 4 3 3 5" xfId="11509" xr:uid="{00000000-0005-0000-0000-000088050000}"/>
    <cellStyle name="20% - Accent2 2 4 3 4" xfId="3520" xr:uid="{00000000-0005-0000-0000-000089050000}"/>
    <cellStyle name="20% - Accent2 2 4 3 4 2" xfId="8488" xr:uid="{00000000-0005-0000-0000-00008A050000}"/>
    <cellStyle name="20% - Accent2 2 4 3 4 2 2" xfId="11510" xr:uid="{00000000-0005-0000-0000-00008B050000}"/>
    <cellStyle name="20% - Accent2 2 4 3 4 3" xfId="11511" xr:uid="{00000000-0005-0000-0000-00008C050000}"/>
    <cellStyle name="20% - Accent2 2 4 3 4 4" xfId="11512" xr:uid="{00000000-0005-0000-0000-00008D050000}"/>
    <cellStyle name="20% - Accent2 2 4 3 5" xfId="6004" xr:uid="{00000000-0005-0000-0000-00008E050000}"/>
    <cellStyle name="20% - Accent2 2 4 3 5 2" xfId="11513" xr:uid="{00000000-0005-0000-0000-00008F050000}"/>
    <cellStyle name="20% - Accent2 2 4 3 6" xfId="11514" xr:uid="{00000000-0005-0000-0000-000090050000}"/>
    <cellStyle name="20% - Accent2 2 4 3 7" xfId="11515" xr:uid="{00000000-0005-0000-0000-000091050000}"/>
    <cellStyle name="20% - Accent2 2 4 4" xfId="1036" xr:uid="{00000000-0005-0000-0000-000092050000}"/>
    <cellStyle name="20% - Accent2 2 4 4 2" xfId="2143" xr:uid="{00000000-0005-0000-0000-000093050000}"/>
    <cellStyle name="20% - Accent2 2 4 4 2 2" xfId="4627" xr:uid="{00000000-0005-0000-0000-000094050000}"/>
    <cellStyle name="20% - Accent2 2 4 4 2 2 2" xfId="9595" xr:uid="{00000000-0005-0000-0000-000095050000}"/>
    <cellStyle name="20% - Accent2 2 4 4 2 2 2 2" xfId="11516" xr:uid="{00000000-0005-0000-0000-000096050000}"/>
    <cellStyle name="20% - Accent2 2 4 4 2 2 3" xfId="11517" xr:uid="{00000000-0005-0000-0000-000097050000}"/>
    <cellStyle name="20% - Accent2 2 4 4 2 2 4" xfId="11518" xr:uid="{00000000-0005-0000-0000-000098050000}"/>
    <cellStyle name="20% - Accent2 2 4 4 2 3" xfId="7111" xr:uid="{00000000-0005-0000-0000-000099050000}"/>
    <cellStyle name="20% - Accent2 2 4 4 2 3 2" xfId="11519" xr:uid="{00000000-0005-0000-0000-00009A050000}"/>
    <cellStyle name="20% - Accent2 2 4 4 2 4" xfId="11520" xr:uid="{00000000-0005-0000-0000-00009B050000}"/>
    <cellStyle name="20% - Accent2 2 4 4 2 5" xfId="11521" xr:uid="{00000000-0005-0000-0000-00009C050000}"/>
    <cellStyle name="20% - Accent2 2 4 4 3" xfId="2971" xr:uid="{00000000-0005-0000-0000-00009D050000}"/>
    <cellStyle name="20% - Accent2 2 4 4 3 2" xfId="5455" xr:uid="{00000000-0005-0000-0000-00009E050000}"/>
    <cellStyle name="20% - Accent2 2 4 4 3 2 2" xfId="10423" xr:uid="{00000000-0005-0000-0000-00009F050000}"/>
    <cellStyle name="20% - Accent2 2 4 4 3 2 2 2" xfId="11522" xr:uid="{00000000-0005-0000-0000-0000A0050000}"/>
    <cellStyle name="20% - Accent2 2 4 4 3 2 3" xfId="11523" xr:uid="{00000000-0005-0000-0000-0000A1050000}"/>
    <cellStyle name="20% - Accent2 2 4 4 3 2 4" xfId="11524" xr:uid="{00000000-0005-0000-0000-0000A2050000}"/>
    <cellStyle name="20% - Accent2 2 4 4 3 3" xfId="7939" xr:uid="{00000000-0005-0000-0000-0000A3050000}"/>
    <cellStyle name="20% - Accent2 2 4 4 3 3 2" xfId="11525" xr:uid="{00000000-0005-0000-0000-0000A4050000}"/>
    <cellStyle name="20% - Accent2 2 4 4 3 4" xfId="11526" xr:uid="{00000000-0005-0000-0000-0000A5050000}"/>
    <cellStyle name="20% - Accent2 2 4 4 3 5" xfId="11527" xr:uid="{00000000-0005-0000-0000-0000A6050000}"/>
    <cellStyle name="20% - Accent2 2 4 4 4" xfId="3521" xr:uid="{00000000-0005-0000-0000-0000A7050000}"/>
    <cellStyle name="20% - Accent2 2 4 4 4 2" xfId="8489" xr:uid="{00000000-0005-0000-0000-0000A8050000}"/>
    <cellStyle name="20% - Accent2 2 4 4 4 2 2" xfId="11528" xr:uid="{00000000-0005-0000-0000-0000A9050000}"/>
    <cellStyle name="20% - Accent2 2 4 4 4 3" xfId="11529" xr:uid="{00000000-0005-0000-0000-0000AA050000}"/>
    <cellStyle name="20% - Accent2 2 4 4 4 4" xfId="11530" xr:uid="{00000000-0005-0000-0000-0000AB050000}"/>
    <cellStyle name="20% - Accent2 2 4 4 5" xfId="6005" xr:uid="{00000000-0005-0000-0000-0000AC050000}"/>
    <cellStyle name="20% - Accent2 2 4 4 5 2" xfId="11531" xr:uid="{00000000-0005-0000-0000-0000AD050000}"/>
    <cellStyle name="20% - Accent2 2 4 4 6" xfId="11532" xr:uid="{00000000-0005-0000-0000-0000AE050000}"/>
    <cellStyle name="20% - Accent2 2 4 4 7" xfId="11533" xr:uid="{00000000-0005-0000-0000-0000AF050000}"/>
    <cellStyle name="20% - Accent2 2 4 5" xfId="1591" xr:uid="{00000000-0005-0000-0000-0000B0050000}"/>
    <cellStyle name="20% - Accent2 2 4 5 2" xfId="4075" xr:uid="{00000000-0005-0000-0000-0000B1050000}"/>
    <cellStyle name="20% - Accent2 2 4 5 2 2" xfId="9043" xr:uid="{00000000-0005-0000-0000-0000B2050000}"/>
    <cellStyle name="20% - Accent2 2 4 5 2 2 2" xfId="11534" xr:uid="{00000000-0005-0000-0000-0000B3050000}"/>
    <cellStyle name="20% - Accent2 2 4 5 2 3" xfId="11535" xr:uid="{00000000-0005-0000-0000-0000B4050000}"/>
    <cellStyle name="20% - Accent2 2 4 5 2 4" xfId="11536" xr:uid="{00000000-0005-0000-0000-0000B5050000}"/>
    <cellStyle name="20% - Accent2 2 4 5 3" xfId="6559" xr:uid="{00000000-0005-0000-0000-0000B6050000}"/>
    <cellStyle name="20% - Accent2 2 4 5 3 2" xfId="11537" xr:uid="{00000000-0005-0000-0000-0000B7050000}"/>
    <cellStyle name="20% - Accent2 2 4 5 4" xfId="11538" xr:uid="{00000000-0005-0000-0000-0000B8050000}"/>
    <cellStyle name="20% - Accent2 2 4 5 5" xfId="11539" xr:uid="{00000000-0005-0000-0000-0000B9050000}"/>
    <cellStyle name="20% - Accent2 2 4 6" xfId="2419" xr:uid="{00000000-0005-0000-0000-0000BA050000}"/>
    <cellStyle name="20% - Accent2 2 4 6 2" xfId="4903" xr:uid="{00000000-0005-0000-0000-0000BB050000}"/>
    <cellStyle name="20% - Accent2 2 4 6 2 2" xfId="9871" xr:uid="{00000000-0005-0000-0000-0000BC050000}"/>
    <cellStyle name="20% - Accent2 2 4 6 2 2 2" xfId="11540" xr:uid="{00000000-0005-0000-0000-0000BD050000}"/>
    <cellStyle name="20% - Accent2 2 4 6 2 3" xfId="11541" xr:uid="{00000000-0005-0000-0000-0000BE050000}"/>
    <cellStyle name="20% - Accent2 2 4 6 2 4" xfId="11542" xr:uid="{00000000-0005-0000-0000-0000BF050000}"/>
    <cellStyle name="20% - Accent2 2 4 6 3" xfId="7387" xr:uid="{00000000-0005-0000-0000-0000C0050000}"/>
    <cellStyle name="20% - Accent2 2 4 6 3 2" xfId="11543" xr:uid="{00000000-0005-0000-0000-0000C1050000}"/>
    <cellStyle name="20% - Accent2 2 4 6 4" xfId="11544" xr:uid="{00000000-0005-0000-0000-0000C2050000}"/>
    <cellStyle name="20% - Accent2 2 4 6 5" xfId="11545" xr:uid="{00000000-0005-0000-0000-0000C3050000}"/>
    <cellStyle name="20% - Accent2 2 4 7" xfId="3247" xr:uid="{00000000-0005-0000-0000-0000C4050000}"/>
    <cellStyle name="20% - Accent2 2 4 7 2" xfId="8215" xr:uid="{00000000-0005-0000-0000-0000C5050000}"/>
    <cellStyle name="20% - Accent2 2 4 7 2 2" xfId="11546" xr:uid="{00000000-0005-0000-0000-0000C6050000}"/>
    <cellStyle name="20% - Accent2 2 4 7 3" xfId="11547" xr:uid="{00000000-0005-0000-0000-0000C7050000}"/>
    <cellStyle name="20% - Accent2 2 4 7 4" xfId="11548" xr:uid="{00000000-0005-0000-0000-0000C8050000}"/>
    <cellStyle name="20% - Accent2 2 4 8" xfId="5731" xr:uid="{00000000-0005-0000-0000-0000C9050000}"/>
    <cellStyle name="20% - Accent2 2 4 8 2" xfId="11549" xr:uid="{00000000-0005-0000-0000-0000CA050000}"/>
    <cellStyle name="20% - Accent2 2 4 9" xfId="11550" xr:uid="{00000000-0005-0000-0000-0000CB050000}"/>
    <cellStyle name="20% - Accent2 2 5" xfId="457" xr:uid="{00000000-0005-0000-0000-0000CC050000}"/>
    <cellStyle name="20% - Accent2 2 5 10" xfId="11551" xr:uid="{00000000-0005-0000-0000-0000CD050000}"/>
    <cellStyle name="20% - Accent2 2 5 2" xfId="652" xr:uid="{00000000-0005-0000-0000-0000CE050000}"/>
    <cellStyle name="20% - Accent2 2 5 2 2" xfId="1037" xr:uid="{00000000-0005-0000-0000-0000CF050000}"/>
    <cellStyle name="20% - Accent2 2 5 2 2 2" xfId="1946" xr:uid="{00000000-0005-0000-0000-0000D0050000}"/>
    <cellStyle name="20% - Accent2 2 5 2 2 2 2" xfId="4430" xr:uid="{00000000-0005-0000-0000-0000D1050000}"/>
    <cellStyle name="20% - Accent2 2 5 2 2 2 2 2" xfId="9398" xr:uid="{00000000-0005-0000-0000-0000D2050000}"/>
    <cellStyle name="20% - Accent2 2 5 2 2 2 2 2 2" xfId="11552" xr:uid="{00000000-0005-0000-0000-0000D3050000}"/>
    <cellStyle name="20% - Accent2 2 5 2 2 2 2 3" xfId="11553" xr:uid="{00000000-0005-0000-0000-0000D4050000}"/>
    <cellStyle name="20% - Accent2 2 5 2 2 2 2 4" xfId="11554" xr:uid="{00000000-0005-0000-0000-0000D5050000}"/>
    <cellStyle name="20% - Accent2 2 5 2 2 2 3" xfId="6914" xr:uid="{00000000-0005-0000-0000-0000D6050000}"/>
    <cellStyle name="20% - Accent2 2 5 2 2 2 3 2" xfId="11555" xr:uid="{00000000-0005-0000-0000-0000D7050000}"/>
    <cellStyle name="20% - Accent2 2 5 2 2 2 4" xfId="11556" xr:uid="{00000000-0005-0000-0000-0000D8050000}"/>
    <cellStyle name="20% - Accent2 2 5 2 2 2 5" xfId="11557" xr:uid="{00000000-0005-0000-0000-0000D9050000}"/>
    <cellStyle name="20% - Accent2 2 5 2 2 3" xfId="2774" xr:uid="{00000000-0005-0000-0000-0000DA050000}"/>
    <cellStyle name="20% - Accent2 2 5 2 2 3 2" xfId="5258" xr:uid="{00000000-0005-0000-0000-0000DB050000}"/>
    <cellStyle name="20% - Accent2 2 5 2 2 3 2 2" xfId="10226" xr:uid="{00000000-0005-0000-0000-0000DC050000}"/>
    <cellStyle name="20% - Accent2 2 5 2 2 3 2 2 2" xfId="11558" xr:uid="{00000000-0005-0000-0000-0000DD050000}"/>
    <cellStyle name="20% - Accent2 2 5 2 2 3 2 3" xfId="11559" xr:uid="{00000000-0005-0000-0000-0000DE050000}"/>
    <cellStyle name="20% - Accent2 2 5 2 2 3 2 4" xfId="11560" xr:uid="{00000000-0005-0000-0000-0000DF050000}"/>
    <cellStyle name="20% - Accent2 2 5 2 2 3 3" xfId="7742" xr:uid="{00000000-0005-0000-0000-0000E0050000}"/>
    <cellStyle name="20% - Accent2 2 5 2 2 3 3 2" xfId="11561" xr:uid="{00000000-0005-0000-0000-0000E1050000}"/>
    <cellStyle name="20% - Accent2 2 5 2 2 3 4" xfId="11562" xr:uid="{00000000-0005-0000-0000-0000E2050000}"/>
    <cellStyle name="20% - Accent2 2 5 2 2 3 5" xfId="11563" xr:uid="{00000000-0005-0000-0000-0000E3050000}"/>
    <cellStyle name="20% - Accent2 2 5 2 2 4" xfId="3522" xr:uid="{00000000-0005-0000-0000-0000E4050000}"/>
    <cellStyle name="20% - Accent2 2 5 2 2 4 2" xfId="8490" xr:uid="{00000000-0005-0000-0000-0000E5050000}"/>
    <cellStyle name="20% - Accent2 2 5 2 2 4 2 2" xfId="11564" xr:uid="{00000000-0005-0000-0000-0000E6050000}"/>
    <cellStyle name="20% - Accent2 2 5 2 2 4 3" xfId="11565" xr:uid="{00000000-0005-0000-0000-0000E7050000}"/>
    <cellStyle name="20% - Accent2 2 5 2 2 4 4" xfId="11566" xr:uid="{00000000-0005-0000-0000-0000E8050000}"/>
    <cellStyle name="20% - Accent2 2 5 2 2 5" xfId="6006" xr:uid="{00000000-0005-0000-0000-0000E9050000}"/>
    <cellStyle name="20% - Accent2 2 5 2 2 5 2" xfId="11567" xr:uid="{00000000-0005-0000-0000-0000EA050000}"/>
    <cellStyle name="20% - Accent2 2 5 2 2 6" xfId="11568" xr:uid="{00000000-0005-0000-0000-0000EB050000}"/>
    <cellStyle name="20% - Accent2 2 5 2 2 7" xfId="11569" xr:uid="{00000000-0005-0000-0000-0000EC050000}"/>
    <cellStyle name="20% - Accent2 2 5 2 3" xfId="1038" xr:uid="{00000000-0005-0000-0000-0000ED050000}"/>
    <cellStyle name="20% - Accent2 2 5 2 3 2" xfId="2222" xr:uid="{00000000-0005-0000-0000-0000EE050000}"/>
    <cellStyle name="20% - Accent2 2 5 2 3 2 2" xfId="4706" xr:uid="{00000000-0005-0000-0000-0000EF050000}"/>
    <cellStyle name="20% - Accent2 2 5 2 3 2 2 2" xfId="9674" xr:uid="{00000000-0005-0000-0000-0000F0050000}"/>
    <cellStyle name="20% - Accent2 2 5 2 3 2 2 2 2" xfId="11570" xr:uid="{00000000-0005-0000-0000-0000F1050000}"/>
    <cellStyle name="20% - Accent2 2 5 2 3 2 2 3" xfId="11571" xr:uid="{00000000-0005-0000-0000-0000F2050000}"/>
    <cellStyle name="20% - Accent2 2 5 2 3 2 2 4" xfId="11572" xr:uid="{00000000-0005-0000-0000-0000F3050000}"/>
    <cellStyle name="20% - Accent2 2 5 2 3 2 3" xfId="7190" xr:uid="{00000000-0005-0000-0000-0000F4050000}"/>
    <cellStyle name="20% - Accent2 2 5 2 3 2 3 2" xfId="11573" xr:uid="{00000000-0005-0000-0000-0000F5050000}"/>
    <cellStyle name="20% - Accent2 2 5 2 3 2 4" xfId="11574" xr:uid="{00000000-0005-0000-0000-0000F6050000}"/>
    <cellStyle name="20% - Accent2 2 5 2 3 2 5" xfId="11575" xr:uid="{00000000-0005-0000-0000-0000F7050000}"/>
    <cellStyle name="20% - Accent2 2 5 2 3 3" xfId="3050" xr:uid="{00000000-0005-0000-0000-0000F8050000}"/>
    <cellStyle name="20% - Accent2 2 5 2 3 3 2" xfId="5534" xr:uid="{00000000-0005-0000-0000-0000F9050000}"/>
    <cellStyle name="20% - Accent2 2 5 2 3 3 2 2" xfId="10502" xr:uid="{00000000-0005-0000-0000-0000FA050000}"/>
    <cellStyle name="20% - Accent2 2 5 2 3 3 2 2 2" xfId="11576" xr:uid="{00000000-0005-0000-0000-0000FB050000}"/>
    <cellStyle name="20% - Accent2 2 5 2 3 3 2 3" xfId="11577" xr:uid="{00000000-0005-0000-0000-0000FC050000}"/>
    <cellStyle name="20% - Accent2 2 5 2 3 3 2 4" xfId="11578" xr:uid="{00000000-0005-0000-0000-0000FD050000}"/>
    <cellStyle name="20% - Accent2 2 5 2 3 3 3" xfId="8018" xr:uid="{00000000-0005-0000-0000-0000FE050000}"/>
    <cellStyle name="20% - Accent2 2 5 2 3 3 3 2" xfId="11579" xr:uid="{00000000-0005-0000-0000-0000FF050000}"/>
    <cellStyle name="20% - Accent2 2 5 2 3 3 4" xfId="11580" xr:uid="{00000000-0005-0000-0000-000000060000}"/>
    <cellStyle name="20% - Accent2 2 5 2 3 3 5" xfId="11581" xr:uid="{00000000-0005-0000-0000-000001060000}"/>
    <cellStyle name="20% - Accent2 2 5 2 3 4" xfId="3523" xr:uid="{00000000-0005-0000-0000-000002060000}"/>
    <cellStyle name="20% - Accent2 2 5 2 3 4 2" xfId="8491" xr:uid="{00000000-0005-0000-0000-000003060000}"/>
    <cellStyle name="20% - Accent2 2 5 2 3 4 2 2" xfId="11582" xr:uid="{00000000-0005-0000-0000-000004060000}"/>
    <cellStyle name="20% - Accent2 2 5 2 3 4 3" xfId="11583" xr:uid="{00000000-0005-0000-0000-000005060000}"/>
    <cellStyle name="20% - Accent2 2 5 2 3 4 4" xfId="11584" xr:uid="{00000000-0005-0000-0000-000006060000}"/>
    <cellStyle name="20% - Accent2 2 5 2 3 5" xfId="6007" xr:uid="{00000000-0005-0000-0000-000007060000}"/>
    <cellStyle name="20% - Accent2 2 5 2 3 5 2" xfId="11585" xr:uid="{00000000-0005-0000-0000-000008060000}"/>
    <cellStyle name="20% - Accent2 2 5 2 3 6" xfId="11586" xr:uid="{00000000-0005-0000-0000-000009060000}"/>
    <cellStyle name="20% - Accent2 2 5 2 3 7" xfId="11587" xr:uid="{00000000-0005-0000-0000-00000A060000}"/>
    <cellStyle name="20% - Accent2 2 5 2 4" xfId="1670" xr:uid="{00000000-0005-0000-0000-00000B060000}"/>
    <cellStyle name="20% - Accent2 2 5 2 4 2" xfId="4154" xr:uid="{00000000-0005-0000-0000-00000C060000}"/>
    <cellStyle name="20% - Accent2 2 5 2 4 2 2" xfId="9122" xr:uid="{00000000-0005-0000-0000-00000D060000}"/>
    <cellStyle name="20% - Accent2 2 5 2 4 2 2 2" xfId="11588" xr:uid="{00000000-0005-0000-0000-00000E060000}"/>
    <cellStyle name="20% - Accent2 2 5 2 4 2 3" xfId="11589" xr:uid="{00000000-0005-0000-0000-00000F060000}"/>
    <cellStyle name="20% - Accent2 2 5 2 4 2 4" xfId="11590" xr:uid="{00000000-0005-0000-0000-000010060000}"/>
    <cellStyle name="20% - Accent2 2 5 2 4 3" xfId="6638" xr:uid="{00000000-0005-0000-0000-000011060000}"/>
    <cellStyle name="20% - Accent2 2 5 2 4 3 2" xfId="11591" xr:uid="{00000000-0005-0000-0000-000012060000}"/>
    <cellStyle name="20% - Accent2 2 5 2 4 4" xfId="11592" xr:uid="{00000000-0005-0000-0000-000013060000}"/>
    <cellStyle name="20% - Accent2 2 5 2 4 5" xfId="11593" xr:uid="{00000000-0005-0000-0000-000014060000}"/>
    <cellStyle name="20% - Accent2 2 5 2 5" xfId="2498" xr:uid="{00000000-0005-0000-0000-000015060000}"/>
    <cellStyle name="20% - Accent2 2 5 2 5 2" xfId="4982" xr:uid="{00000000-0005-0000-0000-000016060000}"/>
    <cellStyle name="20% - Accent2 2 5 2 5 2 2" xfId="9950" xr:uid="{00000000-0005-0000-0000-000017060000}"/>
    <cellStyle name="20% - Accent2 2 5 2 5 2 2 2" xfId="11594" xr:uid="{00000000-0005-0000-0000-000018060000}"/>
    <cellStyle name="20% - Accent2 2 5 2 5 2 3" xfId="11595" xr:uid="{00000000-0005-0000-0000-000019060000}"/>
    <cellStyle name="20% - Accent2 2 5 2 5 2 4" xfId="11596" xr:uid="{00000000-0005-0000-0000-00001A060000}"/>
    <cellStyle name="20% - Accent2 2 5 2 5 3" xfId="7466" xr:uid="{00000000-0005-0000-0000-00001B060000}"/>
    <cellStyle name="20% - Accent2 2 5 2 5 3 2" xfId="11597" xr:uid="{00000000-0005-0000-0000-00001C060000}"/>
    <cellStyle name="20% - Accent2 2 5 2 5 4" xfId="11598" xr:uid="{00000000-0005-0000-0000-00001D060000}"/>
    <cellStyle name="20% - Accent2 2 5 2 5 5" xfId="11599" xr:uid="{00000000-0005-0000-0000-00001E060000}"/>
    <cellStyle name="20% - Accent2 2 5 2 6" xfId="3326" xr:uid="{00000000-0005-0000-0000-00001F060000}"/>
    <cellStyle name="20% - Accent2 2 5 2 6 2" xfId="8294" xr:uid="{00000000-0005-0000-0000-000020060000}"/>
    <cellStyle name="20% - Accent2 2 5 2 6 2 2" xfId="11600" xr:uid="{00000000-0005-0000-0000-000021060000}"/>
    <cellStyle name="20% - Accent2 2 5 2 6 3" xfId="11601" xr:uid="{00000000-0005-0000-0000-000022060000}"/>
    <cellStyle name="20% - Accent2 2 5 2 6 4" xfId="11602" xr:uid="{00000000-0005-0000-0000-000023060000}"/>
    <cellStyle name="20% - Accent2 2 5 2 7" xfId="5810" xr:uid="{00000000-0005-0000-0000-000024060000}"/>
    <cellStyle name="20% - Accent2 2 5 2 7 2" xfId="11603" xr:uid="{00000000-0005-0000-0000-000025060000}"/>
    <cellStyle name="20% - Accent2 2 5 2 8" xfId="11604" xr:uid="{00000000-0005-0000-0000-000026060000}"/>
    <cellStyle name="20% - Accent2 2 5 2 9" xfId="11605" xr:uid="{00000000-0005-0000-0000-000027060000}"/>
    <cellStyle name="20% - Accent2 2 5 3" xfId="1039" xr:uid="{00000000-0005-0000-0000-000028060000}"/>
    <cellStyle name="20% - Accent2 2 5 3 2" xfId="1901" xr:uid="{00000000-0005-0000-0000-000029060000}"/>
    <cellStyle name="20% - Accent2 2 5 3 2 2" xfId="4385" xr:uid="{00000000-0005-0000-0000-00002A060000}"/>
    <cellStyle name="20% - Accent2 2 5 3 2 2 2" xfId="9353" xr:uid="{00000000-0005-0000-0000-00002B060000}"/>
    <cellStyle name="20% - Accent2 2 5 3 2 2 2 2" xfId="11606" xr:uid="{00000000-0005-0000-0000-00002C060000}"/>
    <cellStyle name="20% - Accent2 2 5 3 2 2 3" xfId="11607" xr:uid="{00000000-0005-0000-0000-00002D060000}"/>
    <cellStyle name="20% - Accent2 2 5 3 2 2 4" xfId="11608" xr:uid="{00000000-0005-0000-0000-00002E060000}"/>
    <cellStyle name="20% - Accent2 2 5 3 2 3" xfId="6869" xr:uid="{00000000-0005-0000-0000-00002F060000}"/>
    <cellStyle name="20% - Accent2 2 5 3 2 3 2" xfId="11609" xr:uid="{00000000-0005-0000-0000-000030060000}"/>
    <cellStyle name="20% - Accent2 2 5 3 2 4" xfId="11610" xr:uid="{00000000-0005-0000-0000-000031060000}"/>
    <cellStyle name="20% - Accent2 2 5 3 2 5" xfId="11611" xr:uid="{00000000-0005-0000-0000-000032060000}"/>
    <cellStyle name="20% - Accent2 2 5 3 3" xfId="2729" xr:uid="{00000000-0005-0000-0000-000033060000}"/>
    <cellStyle name="20% - Accent2 2 5 3 3 2" xfId="5213" xr:uid="{00000000-0005-0000-0000-000034060000}"/>
    <cellStyle name="20% - Accent2 2 5 3 3 2 2" xfId="10181" xr:uid="{00000000-0005-0000-0000-000035060000}"/>
    <cellStyle name="20% - Accent2 2 5 3 3 2 2 2" xfId="11612" xr:uid="{00000000-0005-0000-0000-000036060000}"/>
    <cellStyle name="20% - Accent2 2 5 3 3 2 3" xfId="11613" xr:uid="{00000000-0005-0000-0000-000037060000}"/>
    <cellStyle name="20% - Accent2 2 5 3 3 2 4" xfId="11614" xr:uid="{00000000-0005-0000-0000-000038060000}"/>
    <cellStyle name="20% - Accent2 2 5 3 3 3" xfId="7697" xr:uid="{00000000-0005-0000-0000-000039060000}"/>
    <cellStyle name="20% - Accent2 2 5 3 3 3 2" xfId="11615" xr:uid="{00000000-0005-0000-0000-00003A060000}"/>
    <cellStyle name="20% - Accent2 2 5 3 3 4" xfId="11616" xr:uid="{00000000-0005-0000-0000-00003B060000}"/>
    <cellStyle name="20% - Accent2 2 5 3 3 5" xfId="11617" xr:uid="{00000000-0005-0000-0000-00003C060000}"/>
    <cellStyle name="20% - Accent2 2 5 3 4" xfId="3524" xr:uid="{00000000-0005-0000-0000-00003D060000}"/>
    <cellStyle name="20% - Accent2 2 5 3 4 2" xfId="8492" xr:uid="{00000000-0005-0000-0000-00003E060000}"/>
    <cellStyle name="20% - Accent2 2 5 3 4 2 2" xfId="11618" xr:uid="{00000000-0005-0000-0000-00003F060000}"/>
    <cellStyle name="20% - Accent2 2 5 3 4 3" xfId="11619" xr:uid="{00000000-0005-0000-0000-000040060000}"/>
    <cellStyle name="20% - Accent2 2 5 3 4 4" xfId="11620" xr:uid="{00000000-0005-0000-0000-000041060000}"/>
    <cellStyle name="20% - Accent2 2 5 3 5" xfId="6008" xr:uid="{00000000-0005-0000-0000-000042060000}"/>
    <cellStyle name="20% - Accent2 2 5 3 5 2" xfId="11621" xr:uid="{00000000-0005-0000-0000-000043060000}"/>
    <cellStyle name="20% - Accent2 2 5 3 6" xfId="11622" xr:uid="{00000000-0005-0000-0000-000044060000}"/>
    <cellStyle name="20% - Accent2 2 5 3 7" xfId="11623" xr:uid="{00000000-0005-0000-0000-000045060000}"/>
    <cellStyle name="20% - Accent2 2 5 4" xfId="1040" xr:uid="{00000000-0005-0000-0000-000046060000}"/>
    <cellStyle name="20% - Accent2 2 5 4 2" xfId="2177" xr:uid="{00000000-0005-0000-0000-000047060000}"/>
    <cellStyle name="20% - Accent2 2 5 4 2 2" xfId="4661" xr:uid="{00000000-0005-0000-0000-000048060000}"/>
    <cellStyle name="20% - Accent2 2 5 4 2 2 2" xfId="9629" xr:uid="{00000000-0005-0000-0000-000049060000}"/>
    <cellStyle name="20% - Accent2 2 5 4 2 2 2 2" xfId="11624" xr:uid="{00000000-0005-0000-0000-00004A060000}"/>
    <cellStyle name="20% - Accent2 2 5 4 2 2 3" xfId="11625" xr:uid="{00000000-0005-0000-0000-00004B060000}"/>
    <cellStyle name="20% - Accent2 2 5 4 2 2 4" xfId="11626" xr:uid="{00000000-0005-0000-0000-00004C060000}"/>
    <cellStyle name="20% - Accent2 2 5 4 2 3" xfId="7145" xr:uid="{00000000-0005-0000-0000-00004D060000}"/>
    <cellStyle name="20% - Accent2 2 5 4 2 3 2" xfId="11627" xr:uid="{00000000-0005-0000-0000-00004E060000}"/>
    <cellStyle name="20% - Accent2 2 5 4 2 4" xfId="11628" xr:uid="{00000000-0005-0000-0000-00004F060000}"/>
    <cellStyle name="20% - Accent2 2 5 4 2 5" xfId="11629" xr:uid="{00000000-0005-0000-0000-000050060000}"/>
    <cellStyle name="20% - Accent2 2 5 4 3" xfId="3005" xr:uid="{00000000-0005-0000-0000-000051060000}"/>
    <cellStyle name="20% - Accent2 2 5 4 3 2" xfId="5489" xr:uid="{00000000-0005-0000-0000-000052060000}"/>
    <cellStyle name="20% - Accent2 2 5 4 3 2 2" xfId="10457" xr:uid="{00000000-0005-0000-0000-000053060000}"/>
    <cellStyle name="20% - Accent2 2 5 4 3 2 2 2" xfId="11630" xr:uid="{00000000-0005-0000-0000-000054060000}"/>
    <cellStyle name="20% - Accent2 2 5 4 3 2 3" xfId="11631" xr:uid="{00000000-0005-0000-0000-000055060000}"/>
    <cellStyle name="20% - Accent2 2 5 4 3 2 4" xfId="11632" xr:uid="{00000000-0005-0000-0000-000056060000}"/>
    <cellStyle name="20% - Accent2 2 5 4 3 3" xfId="7973" xr:uid="{00000000-0005-0000-0000-000057060000}"/>
    <cellStyle name="20% - Accent2 2 5 4 3 3 2" xfId="11633" xr:uid="{00000000-0005-0000-0000-000058060000}"/>
    <cellStyle name="20% - Accent2 2 5 4 3 4" xfId="11634" xr:uid="{00000000-0005-0000-0000-000059060000}"/>
    <cellStyle name="20% - Accent2 2 5 4 3 5" xfId="11635" xr:uid="{00000000-0005-0000-0000-00005A060000}"/>
    <cellStyle name="20% - Accent2 2 5 4 4" xfId="3525" xr:uid="{00000000-0005-0000-0000-00005B060000}"/>
    <cellStyle name="20% - Accent2 2 5 4 4 2" xfId="8493" xr:uid="{00000000-0005-0000-0000-00005C060000}"/>
    <cellStyle name="20% - Accent2 2 5 4 4 2 2" xfId="11636" xr:uid="{00000000-0005-0000-0000-00005D060000}"/>
    <cellStyle name="20% - Accent2 2 5 4 4 3" xfId="11637" xr:uid="{00000000-0005-0000-0000-00005E060000}"/>
    <cellStyle name="20% - Accent2 2 5 4 4 4" xfId="11638" xr:uid="{00000000-0005-0000-0000-00005F060000}"/>
    <cellStyle name="20% - Accent2 2 5 4 5" xfId="6009" xr:uid="{00000000-0005-0000-0000-000060060000}"/>
    <cellStyle name="20% - Accent2 2 5 4 5 2" xfId="11639" xr:uid="{00000000-0005-0000-0000-000061060000}"/>
    <cellStyle name="20% - Accent2 2 5 4 6" xfId="11640" xr:uid="{00000000-0005-0000-0000-000062060000}"/>
    <cellStyle name="20% - Accent2 2 5 4 7" xfId="11641" xr:uid="{00000000-0005-0000-0000-000063060000}"/>
    <cellStyle name="20% - Accent2 2 5 5" xfId="1625" xr:uid="{00000000-0005-0000-0000-000064060000}"/>
    <cellStyle name="20% - Accent2 2 5 5 2" xfId="4109" xr:uid="{00000000-0005-0000-0000-000065060000}"/>
    <cellStyle name="20% - Accent2 2 5 5 2 2" xfId="9077" xr:uid="{00000000-0005-0000-0000-000066060000}"/>
    <cellStyle name="20% - Accent2 2 5 5 2 2 2" xfId="11642" xr:uid="{00000000-0005-0000-0000-000067060000}"/>
    <cellStyle name="20% - Accent2 2 5 5 2 3" xfId="11643" xr:uid="{00000000-0005-0000-0000-000068060000}"/>
    <cellStyle name="20% - Accent2 2 5 5 2 4" xfId="11644" xr:uid="{00000000-0005-0000-0000-000069060000}"/>
    <cellStyle name="20% - Accent2 2 5 5 3" xfId="6593" xr:uid="{00000000-0005-0000-0000-00006A060000}"/>
    <cellStyle name="20% - Accent2 2 5 5 3 2" xfId="11645" xr:uid="{00000000-0005-0000-0000-00006B060000}"/>
    <cellStyle name="20% - Accent2 2 5 5 4" xfId="11646" xr:uid="{00000000-0005-0000-0000-00006C060000}"/>
    <cellStyle name="20% - Accent2 2 5 5 5" xfId="11647" xr:uid="{00000000-0005-0000-0000-00006D060000}"/>
    <cellStyle name="20% - Accent2 2 5 6" xfId="2453" xr:uid="{00000000-0005-0000-0000-00006E060000}"/>
    <cellStyle name="20% - Accent2 2 5 6 2" xfId="4937" xr:uid="{00000000-0005-0000-0000-00006F060000}"/>
    <cellStyle name="20% - Accent2 2 5 6 2 2" xfId="9905" xr:uid="{00000000-0005-0000-0000-000070060000}"/>
    <cellStyle name="20% - Accent2 2 5 6 2 2 2" xfId="11648" xr:uid="{00000000-0005-0000-0000-000071060000}"/>
    <cellStyle name="20% - Accent2 2 5 6 2 3" xfId="11649" xr:uid="{00000000-0005-0000-0000-000072060000}"/>
    <cellStyle name="20% - Accent2 2 5 6 2 4" xfId="11650" xr:uid="{00000000-0005-0000-0000-000073060000}"/>
    <cellStyle name="20% - Accent2 2 5 6 3" xfId="7421" xr:uid="{00000000-0005-0000-0000-000074060000}"/>
    <cellStyle name="20% - Accent2 2 5 6 3 2" xfId="11651" xr:uid="{00000000-0005-0000-0000-000075060000}"/>
    <cellStyle name="20% - Accent2 2 5 6 4" xfId="11652" xr:uid="{00000000-0005-0000-0000-000076060000}"/>
    <cellStyle name="20% - Accent2 2 5 6 5" xfId="11653" xr:uid="{00000000-0005-0000-0000-000077060000}"/>
    <cellStyle name="20% - Accent2 2 5 7" xfId="3281" xr:uid="{00000000-0005-0000-0000-000078060000}"/>
    <cellStyle name="20% - Accent2 2 5 7 2" xfId="8249" xr:uid="{00000000-0005-0000-0000-000079060000}"/>
    <cellStyle name="20% - Accent2 2 5 7 2 2" xfId="11654" xr:uid="{00000000-0005-0000-0000-00007A060000}"/>
    <cellStyle name="20% - Accent2 2 5 7 3" xfId="11655" xr:uid="{00000000-0005-0000-0000-00007B060000}"/>
    <cellStyle name="20% - Accent2 2 5 7 4" xfId="11656" xr:uid="{00000000-0005-0000-0000-00007C060000}"/>
    <cellStyle name="20% - Accent2 2 5 8" xfId="5765" xr:uid="{00000000-0005-0000-0000-00007D060000}"/>
    <cellStyle name="20% - Accent2 2 5 8 2" xfId="11657" xr:uid="{00000000-0005-0000-0000-00007E060000}"/>
    <cellStyle name="20% - Accent2 2 5 9" xfId="11658" xr:uid="{00000000-0005-0000-0000-00007F060000}"/>
    <cellStyle name="20% - Accent2 2 6" xfId="653" xr:uid="{00000000-0005-0000-0000-000080060000}"/>
    <cellStyle name="20% - Accent2 2 6 2" xfId="1041" xr:uid="{00000000-0005-0000-0000-000081060000}"/>
    <cellStyle name="20% - Accent2 2 6 2 2" xfId="1947" xr:uid="{00000000-0005-0000-0000-000082060000}"/>
    <cellStyle name="20% - Accent2 2 6 2 2 2" xfId="4431" xr:uid="{00000000-0005-0000-0000-000083060000}"/>
    <cellStyle name="20% - Accent2 2 6 2 2 2 2" xfId="9399" xr:uid="{00000000-0005-0000-0000-000084060000}"/>
    <cellStyle name="20% - Accent2 2 6 2 2 2 2 2" xfId="11659" xr:uid="{00000000-0005-0000-0000-000085060000}"/>
    <cellStyle name="20% - Accent2 2 6 2 2 2 3" xfId="11660" xr:uid="{00000000-0005-0000-0000-000086060000}"/>
    <cellStyle name="20% - Accent2 2 6 2 2 2 4" xfId="11661" xr:uid="{00000000-0005-0000-0000-000087060000}"/>
    <cellStyle name="20% - Accent2 2 6 2 2 3" xfId="6915" xr:uid="{00000000-0005-0000-0000-000088060000}"/>
    <cellStyle name="20% - Accent2 2 6 2 2 3 2" xfId="11662" xr:uid="{00000000-0005-0000-0000-000089060000}"/>
    <cellStyle name="20% - Accent2 2 6 2 2 4" xfId="11663" xr:uid="{00000000-0005-0000-0000-00008A060000}"/>
    <cellStyle name="20% - Accent2 2 6 2 2 5" xfId="11664" xr:uid="{00000000-0005-0000-0000-00008B060000}"/>
    <cellStyle name="20% - Accent2 2 6 2 3" xfId="2775" xr:uid="{00000000-0005-0000-0000-00008C060000}"/>
    <cellStyle name="20% - Accent2 2 6 2 3 2" xfId="5259" xr:uid="{00000000-0005-0000-0000-00008D060000}"/>
    <cellStyle name="20% - Accent2 2 6 2 3 2 2" xfId="10227" xr:uid="{00000000-0005-0000-0000-00008E060000}"/>
    <cellStyle name="20% - Accent2 2 6 2 3 2 2 2" xfId="11665" xr:uid="{00000000-0005-0000-0000-00008F060000}"/>
    <cellStyle name="20% - Accent2 2 6 2 3 2 3" xfId="11666" xr:uid="{00000000-0005-0000-0000-000090060000}"/>
    <cellStyle name="20% - Accent2 2 6 2 3 2 4" xfId="11667" xr:uid="{00000000-0005-0000-0000-000091060000}"/>
    <cellStyle name="20% - Accent2 2 6 2 3 3" xfId="7743" xr:uid="{00000000-0005-0000-0000-000092060000}"/>
    <cellStyle name="20% - Accent2 2 6 2 3 3 2" xfId="11668" xr:uid="{00000000-0005-0000-0000-000093060000}"/>
    <cellStyle name="20% - Accent2 2 6 2 3 4" xfId="11669" xr:uid="{00000000-0005-0000-0000-000094060000}"/>
    <cellStyle name="20% - Accent2 2 6 2 3 5" xfId="11670" xr:uid="{00000000-0005-0000-0000-000095060000}"/>
    <cellStyle name="20% - Accent2 2 6 2 4" xfId="3526" xr:uid="{00000000-0005-0000-0000-000096060000}"/>
    <cellStyle name="20% - Accent2 2 6 2 4 2" xfId="8494" xr:uid="{00000000-0005-0000-0000-000097060000}"/>
    <cellStyle name="20% - Accent2 2 6 2 4 2 2" xfId="11671" xr:uid="{00000000-0005-0000-0000-000098060000}"/>
    <cellStyle name="20% - Accent2 2 6 2 4 3" xfId="11672" xr:uid="{00000000-0005-0000-0000-000099060000}"/>
    <cellStyle name="20% - Accent2 2 6 2 4 4" xfId="11673" xr:uid="{00000000-0005-0000-0000-00009A060000}"/>
    <cellStyle name="20% - Accent2 2 6 2 5" xfId="6010" xr:uid="{00000000-0005-0000-0000-00009B060000}"/>
    <cellStyle name="20% - Accent2 2 6 2 5 2" xfId="11674" xr:uid="{00000000-0005-0000-0000-00009C060000}"/>
    <cellStyle name="20% - Accent2 2 6 2 6" xfId="11675" xr:uid="{00000000-0005-0000-0000-00009D060000}"/>
    <cellStyle name="20% - Accent2 2 6 2 7" xfId="11676" xr:uid="{00000000-0005-0000-0000-00009E060000}"/>
    <cellStyle name="20% - Accent2 2 6 3" xfId="1042" xr:uid="{00000000-0005-0000-0000-00009F060000}"/>
    <cellStyle name="20% - Accent2 2 6 3 2" xfId="2223" xr:uid="{00000000-0005-0000-0000-0000A0060000}"/>
    <cellStyle name="20% - Accent2 2 6 3 2 2" xfId="4707" xr:uid="{00000000-0005-0000-0000-0000A1060000}"/>
    <cellStyle name="20% - Accent2 2 6 3 2 2 2" xfId="9675" xr:uid="{00000000-0005-0000-0000-0000A2060000}"/>
    <cellStyle name="20% - Accent2 2 6 3 2 2 2 2" xfId="11677" xr:uid="{00000000-0005-0000-0000-0000A3060000}"/>
    <cellStyle name="20% - Accent2 2 6 3 2 2 3" xfId="11678" xr:uid="{00000000-0005-0000-0000-0000A4060000}"/>
    <cellStyle name="20% - Accent2 2 6 3 2 2 4" xfId="11679" xr:uid="{00000000-0005-0000-0000-0000A5060000}"/>
    <cellStyle name="20% - Accent2 2 6 3 2 3" xfId="7191" xr:uid="{00000000-0005-0000-0000-0000A6060000}"/>
    <cellStyle name="20% - Accent2 2 6 3 2 3 2" xfId="11680" xr:uid="{00000000-0005-0000-0000-0000A7060000}"/>
    <cellStyle name="20% - Accent2 2 6 3 2 4" xfId="11681" xr:uid="{00000000-0005-0000-0000-0000A8060000}"/>
    <cellStyle name="20% - Accent2 2 6 3 2 5" xfId="11682" xr:uid="{00000000-0005-0000-0000-0000A9060000}"/>
    <cellStyle name="20% - Accent2 2 6 3 3" xfId="3051" xr:uid="{00000000-0005-0000-0000-0000AA060000}"/>
    <cellStyle name="20% - Accent2 2 6 3 3 2" xfId="5535" xr:uid="{00000000-0005-0000-0000-0000AB060000}"/>
    <cellStyle name="20% - Accent2 2 6 3 3 2 2" xfId="10503" xr:uid="{00000000-0005-0000-0000-0000AC060000}"/>
    <cellStyle name="20% - Accent2 2 6 3 3 2 2 2" xfId="11683" xr:uid="{00000000-0005-0000-0000-0000AD060000}"/>
    <cellStyle name="20% - Accent2 2 6 3 3 2 3" xfId="11684" xr:uid="{00000000-0005-0000-0000-0000AE060000}"/>
    <cellStyle name="20% - Accent2 2 6 3 3 2 4" xfId="11685" xr:uid="{00000000-0005-0000-0000-0000AF060000}"/>
    <cellStyle name="20% - Accent2 2 6 3 3 3" xfId="8019" xr:uid="{00000000-0005-0000-0000-0000B0060000}"/>
    <cellStyle name="20% - Accent2 2 6 3 3 3 2" xfId="11686" xr:uid="{00000000-0005-0000-0000-0000B1060000}"/>
    <cellStyle name="20% - Accent2 2 6 3 3 4" xfId="11687" xr:uid="{00000000-0005-0000-0000-0000B2060000}"/>
    <cellStyle name="20% - Accent2 2 6 3 3 5" xfId="11688" xr:uid="{00000000-0005-0000-0000-0000B3060000}"/>
    <cellStyle name="20% - Accent2 2 6 3 4" xfId="3527" xr:uid="{00000000-0005-0000-0000-0000B4060000}"/>
    <cellStyle name="20% - Accent2 2 6 3 4 2" xfId="8495" xr:uid="{00000000-0005-0000-0000-0000B5060000}"/>
    <cellStyle name="20% - Accent2 2 6 3 4 2 2" xfId="11689" xr:uid="{00000000-0005-0000-0000-0000B6060000}"/>
    <cellStyle name="20% - Accent2 2 6 3 4 3" xfId="11690" xr:uid="{00000000-0005-0000-0000-0000B7060000}"/>
    <cellStyle name="20% - Accent2 2 6 3 4 4" xfId="11691" xr:uid="{00000000-0005-0000-0000-0000B8060000}"/>
    <cellStyle name="20% - Accent2 2 6 3 5" xfId="6011" xr:uid="{00000000-0005-0000-0000-0000B9060000}"/>
    <cellStyle name="20% - Accent2 2 6 3 5 2" xfId="11692" xr:uid="{00000000-0005-0000-0000-0000BA060000}"/>
    <cellStyle name="20% - Accent2 2 6 3 6" xfId="11693" xr:uid="{00000000-0005-0000-0000-0000BB060000}"/>
    <cellStyle name="20% - Accent2 2 6 3 7" xfId="11694" xr:uid="{00000000-0005-0000-0000-0000BC060000}"/>
    <cellStyle name="20% - Accent2 2 6 4" xfId="1671" xr:uid="{00000000-0005-0000-0000-0000BD060000}"/>
    <cellStyle name="20% - Accent2 2 6 4 2" xfId="4155" xr:uid="{00000000-0005-0000-0000-0000BE060000}"/>
    <cellStyle name="20% - Accent2 2 6 4 2 2" xfId="9123" xr:uid="{00000000-0005-0000-0000-0000BF060000}"/>
    <cellStyle name="20% - Accent2 2 6 4 2 2 2" xfId="11695" xr:uid="{00000000-0005-0000-0000-0000C0060000}"/>
    <cellStyle name="20% - Accent2 2 6 4 2 3" xfId="11696" xr:uid="{00000000-0005-0000-0000-0000C1060000}"/>
    <cellStyle name="20% - Accent2 2 6 4 2 4" xfId="11697" xr:uid="{00000000-0005-0000-0000-0000C2060000}"/>
    <cellStyle name="20% - Accent2 2 6 4 3" xfId="6639" xr:uid="{00000000-0005-0000-0000-0000C3060000}"/>
    <cellStyle name="20% - Accent2 2 6 4 3 2" xfId="11698" xr:uid="{00000000-0005-0000-0000-0000C4060000}"/>
    <cellStyle name="20% - Accent2 2 6 4 4" xfId="11699" xr:uid="{00000000-0005-0000-0000-0000C5060000}"/>
    <cellStyle name="20% - Accent2 2 6 4 5" xfId="11700" xr:uid="{00000000-0005-0000-0000-0000C6060000}"/>
    <cellStyle name="20% - Accent2 2 6 5" xfId="2499" xr:uid="{00000000-0005-0000-0000-0000C7060000}"/>
    <cellStyle name="20% - Accent2 2 6 5 2" xfId="4983" xr:uid="{00000000-0005-0000-0000-0000C8060000}"/>
    <cellStyle name="20% - Accent2 2 6 5 2 2" xfId="9951" xr:uid="{00000000-0005-0000-0000-0000C9060000}"/>
    <cellStyle name="20% - Accent2 2 6 5 2 2 2" xfId="11701" xr:uid="{00000000-0005-0000-0000-0000CA060000}"/>
    <cellStyle name="20% - Accent2 2 6 5 2 3" xfId="11702" xr:uid="{00000000-0005-0000-0000-0000CB060000}"/>
    <cellStyle name="20% - Accent2 2 6 5 2 4" xfId="11703" xr:uid="{00000000-0005-0000-0000-0000CC060000}"/>
    <cellStyle name="20% - Accent2 2 6 5 3" xfId="7467" xr:uid="{00000000-0005-0000-0000-0000CD060000}"/>
    <cellStyle name="20% - Accent2 2 6 5 3 2" xfId="11704" xr:uid="{00000000-0005-0000-0000-0000CE060000}"/>
    <cellStyle name="20% - Accent2 2 6 5 4" xfId="11705" xr:uid="{00000000-0005-0000-0000-0000CF060000}"/>
    <cellStyle name="20% - Accent2 2 6 5 5" xfId="11706" xr:uid="{00000000-0005-0000-0000-0000D0060000}"/>
    <cellStyle name="20% - Accent2 2 6 6" xfId="3327" xr:uid="{00000000-0005-0000-0000-0000D1060000}"/>
    <cellStyle name="20% - Accent2 2 6 6 2" xfId="8295" xr:uid="{00000000-0005-0000-0000-0000D2060000}"/>
    <cellStyle name="20% - Accent2 2 6 6 2 2" xfId="11707" xr:uid="{00000000-0005-0000-0000-0000D3060000}"/>
    <cellStyle name="20% - Accent2 2 6 6 3" xfId="11708" xr:uid="{00000000-0005-0000-0000-0000D4060000}"/>
    <cellStyle name="20% - Accent2 2 6 6 4" xfId="11709" xr:uid="{00000000-0005-0000-0000-0000D5060000}"/>
    <cellStyle name="20% - Accent2 2 6 7" xfId="5811" xr:uid="{00000000-0005-0000-0000-0000D6060000}"/>
    <cellStyle name="20% - Accent2 2 6 7 2" xfId="11710" xr:uid="{00000000-0005-0000-0000-0000D7060000}"/>
    <cellStyle name="20% - Accent2 2 6 8" xfId="11711" xr:uid="{00000000-0005-0000-0000-0000D8060000}"/>
    <cellStyle name="20% - Accent2 2 6 9" xfId="11712" xr:uid="{00000000-0005-0000-0000-0000D9060000}"/>
    <cellStyle name="20% - Accent2 2 7" xfId="654" xr:uid="{00000000-0005-0000-0000-0000DA060000}"/>
    <cellStyle name="20% - Accent2 2 7 2" xfId="1043" xr:uid="{00000000-0005-0000-0000-0000DB060000}"/>
    <cellStyle name="20% - Accent2 2 7 2 2" xfId="1948" xr:uid="{00000000-0005-0000-0000-0000DC060000}"/>
    <cellStyle name="20% - Accent2 2 7 2 2 2" xfId="4432" xr:uid="{00000000-0005-0000-0000-0000DD060000}"/>
    <cellStyle name="20% - Accent2 2 7 2 2 2 2" xfId="9400" xr:uid="{00000000-0005-0000-0000-0000DE060000}"/>
    <cellStyle name="20% - Accent2 2 7 2 2 2 2 2" xfId="11713" xr:uid="{00000000-0005-0000-0000-0000DF060000}"/>
    <cellStyle name="20% - Accent2 2 7 2 2 2 3" xfId="11714" xr:uid="{00000000-0005-0000-0000-0000E0060000}"/>
    <cellStyle name="20% - Accent2 2 7 2 2 2 4" xfId="11715" xr:uid="{00000000-0005-0000-0000-0000E1060000}"/>
    <cellStyle name="20% - Accent2 2 7 2 2 3" xfId="6916" xr:uid="{00000000-0005-0000-0000-0000E2060000}"/>
    <cellStyle name="20% - Accent2 2 7 2 2 3 2" xfId="11716" xr:uid="{00000000-0005-0000-0000-0000E3060000}"/>
    <cellStyle name="20% - Accent2 2 7 2 2 4" xfId="11717" xr:uid="{00000000-0005-0000-0000-0000E4060000}"/>
    <cellStyle name="20% - Accent2 2 7 2 2 5" xfId="11718" xr:uid="{00000000-0005-0000-0000-0000E5060000}"/>
    <cellStyle name="20% - Accent2 2 7 2 3" xfId="2776" xr:uid="{00000000-0005-0000-0000-0000E6060000}"/>
    <cellStyle name="20% - Accent2 2 7 2 3 2" xfId="5260" xr:uid="{00000000-0005-0000-0000-0000E7060000}"/>
    <cellStyle name="20% - Accent2 2 7 2 3 2 2" xfId="10228" xr:uid="{00000000-0005-0000-0000-0000E8060000}"/>
    <cellStyle name="20% - Accent2 2 7 2 3 2 2 2" xfId="11719" xr:uid="{00000000-0005-0000-0000-0000E9060000}"/>
    <cellStyle name="20% - Accent2 2 7 2 3 2 3" xfId="11720" xr:uid="{00000000-0005-0000-0000-0000EA060000}"/>
    <cellStyle name="20% - Accent2 2 7 2 3 2 4" xfId="11721" xr:uid="{00000000-0005-0000-0000-0000EB060000}"/>
    <cellStyle name="20% - Accent2 2 7 2 3 3" xfId="7744" xr:uid="{00000000-0005-0000-0000-0000EC060000}"/>
    <cellStyle name="20% - Accent2 2 7 2 3 3 2" xfId="11722" xr:uid="{00000000-0005-0000-0000-0000ED060000}"/>
    <cellStyle name="20% - Accent2 2 7 2 3 4" xfId="11723" xr:uid="{00000000-0005-0000-0000-0000EE060000}"/>
    <cellStyle name="20% - Accent2 2 7 2 3 5" xfId="11724" xr:uid="{00000000-0005-0000-0000-0000EF060000}"/>
    <cellStyle name="20% - Accent2 2 7 2 4" xfId="3528" xr:uid="{00000000-0005-0000-0000-0000F0060000}"/>
    <cellStyle name="20% - Accent2 2 7 2 4 2" xfId="8496" xr:uid="{00000000-0005-0000-0000-0000F1060000}"/>
    <cellStyle name="20% - Accent2 2 7 2 4 2 2" xfId="11725" xr:uid="{00000000-0005-0000-0000-0000F2060000}"/>
    <cellStyle name="20% - Accent2 2 7 2 4 3" xfId="11726" xr:uid="{00000000-0005-0000-0000-0000F3060000}"/>
    <cellStyle name="20% - Accent2 2 7 2 4 4" xfId="11727" xr:uid="{00000000-0005-0000-0000-0000F4060000}"/>
    <cellStyle name="20% - Accent2 2 7 2 5" xfId="6012" xr:uid="{00000000-0005-0000-0000-0000F5060000}"/>
    <cellStyle name="20% - Accent2 2 7 2 5 2" xfId="11728" xr:uid="{00000000-0005-0000-0000-0000F6060000}"/>
    <cellStyle name="20% - Accent2 2 7 2 6" xfId="11729" xr:uid="{00000000-0005-0000-0000-0000F7060000}"/>
    <cellStyle name="20% - Accent2 2 7 2 7" xfId="11730" xr:uid="{00000000-0005-0000-0000-0000F8060000}"/>
    <cellStyle name="20% - Accent2 2 7 3" xfId="1044" xr:uid="{00000000-0005-0000-0000-0000F9060000}"/>
    <cellStyle name="20% - Accent2 2 7 3 2" xfId="2224" xr:uid="{00000000-0005-0000-0000-0000FA060000}"/>
    <cellStyle name="20% - Accent2 2 7 3 2 2" xfId="4708" xr:uid="{00000000-0005-0000-0000-0000FB060000}"/>
    <cellStyle name="20% - Accent2 2 7 3 2 2 2" xfId="9676" xr:uid="{00000000-0005-0000-0000-0000FC060000}"/>
    <cellStyle name="20% - Accent2 2 7 3 2 2 2 2" xfId="11731" xr:uid="{00000000-0005-0000-0000-0000FD060000}"/>
    <cellStyle name="20% - Accent2 2 7 3 2 2 3" xfId="11732" xr:uid="{00000000-0005-0000-0000-0000FE060000}"/>
    <cellStyle name="20% - Accent2 2 7 3 2 2 4" xfId="11733" xr:uid="{00000000-0005-0000-0000-0000FF060000}"/>
    <cellStyle name="20% - Accent2 2 7 3 2 3" xfId="7192" xr:uid="{00000000-0005-0000-0000-000000070000}"/>
    <cellStyle name="20% - Accent2 2 7 3 2 3 2" xfId="11734" xr:uid="{00000000-0005-0000-0000-000001070000}"/>
    <cellStyle name="20% - Accent2 2 7 3 2 4" xfId="11735" xr:uid="{00000000-0005-0000-0000-000002070000}"/>
    <cellStyle name="20% - Accent2 2 7 3 2 5" xfId="11736" xr:uid="{00000000-0005-0000-0000-000003070000}"/>
    <cellStyle name="20% - Accent2 2 7 3 3" xfId="3052" xr:uid="{00000000-0005-0000-0000-000004070000}"/>
    <cellStyle name="20% - Accent2 2 7 3 3 2" xfId="5536" xr:uid="{00000000-0005-0000-0000-000005070000}"/>
    <cellStyle name="20% - Accent2 2 7 3 3 2 2" xfId="10504" xr:uid="{00000000-0005-0000-0000-000006070000}"/>
    <cellStyle name="20% - Accent2 2 7 3 3 2 2 2" xfId="11737" xr:uid="{00000000-0005-0000-0000-000007070000}"/>
    <cellStyle name="20% - Accent2 2 7 3 3 2 3" xfId="11738" xr:uid="{00000000-0005-0000-0000-000008070000}"/>
    <cellStyle name="20% - Accent2 2 7 3 3 2 4" xfId="11739" xr:uid="{00000000-0005-0000-0000-000009070000}"/>
    <cellStyle name="20% - Accent2 2 7 3 3 3" xfId="8020" xr:uid="{00000000-0005-0000-0000-00000A070000}"/>
    <cellStyle name="20% - Accent2 2 7 3 3 3 2" xfId="11740" xr:uid="{00000000-0005-0000-0000-00000B070000}"/>
    <cellStyle name="20% - Accent2 2 7 3 3 4" xfId="11741" xr:uid="{00000000-0005-0000-0000-00000C070000}"/>
    <cellStyle name="20% - Accent2 2 7 3 3 5" xfId="11742" xr:uid="{00000000-0005-0000-0000-00000D070000}"/>
    <cellStyle name="20% - Accent2 2 7 3 4" xfId="3529" xr:uid="{00000000-0005-0000-0000-00000E070000}"/>
    <cellStyle name="20% - Accent2 2 7 3 4 2" xfId="8497" xr:uid="{00000000-0005-0000-0000-00000F070000}"/>
    <cellStyle name="20% - Accent2 2 7 3 4 2 2" xfId="11743" xr:uid="{00000000-0005-0000-0000-000010070000}"/>
    <cellStyle name="20% - Accent2 2 7 3 4 3" xfId="11744" xr:uid="{00000000-0005-0000-0000-000011070000}"/>
    <cellStyle name="20% - Accent2 2 7 3 4 4" xfId="11745" xr:uid="{00000000-0005-0000-0000-000012070000}"/>
    <cellStyle name="20% - Accent2 2 7 3 5" xfId="6013" xr:uid="{00000000-0005-0000-0000-000013070000}"/>
    <cellStyle name="20% - Accent2 2 7 3 5 2" xfId="11746" xr:uid="{00000000-0005-0000-0000-000014070000}"/>
    <cellStyle name="20% - Accent2 2 7 3 6" xfId="11747" xr:uid="{00000000-0005-0000-0000-000015070000}"/>
    <cellStyle name="20% - Accent2 2 7 3 7" xfId="11748" xr:uid="{00000000-0005-0000-0000-000016070000}"/>
    <cellStyle name="20% - Accent2 2 7 4" xfId="1672" xr:uid="{00000000-0005-0000-0000-000017070000}"/>
    <cellStyle name="20% - Accent2 2 7 4 2" xfId="4156" xr:uid="{00000000-0005-0000-0000-000018070000}"/>
    <cellStyle name="20% - Accent2 2 7 4 2 2" xfId="9124" xr:uid="{00000000-0005-0000-0000-000019070000}"/>
    <cellStyle name="20% - Accent2 2 7 4 2 2 2" xfId="11749" xr:uid="{00000000-0005-0000-0000-00001A070000}"/>
    <cellStyle name="20% - Accent2 2 7 4 2 3" xfId="11750" xr:uid="{00000000-0005-0000-0000-00001B070000}"/>
    <cellStyle name="20% - Accent2 2 7 4 2 4" xfId="11751" xr:uid="{00000000-0005-0000-0000-00001C070000}"/>
    <cellStyle name="20% - Accent2 2 7 4 3" xfId="6640" xr:uid="{00000000-0005-0000-0000-00001D070000}"/>
    <cellStyle name="20% - Accent2 2 7 4 3 2" xfId="11752" xr:uid="{00000000-0005-0000-0000-00001E070000}"/>
    <cellStyle name="20% - Accent2 2 7 4 4" xfId="11753" xr:uid="{00000000-0005-0000-0000-00001F070000}"/>
    <cellStyle name="20% - Accent2 2 7 4 5" xfId="11754" xr:uid="{00000000-0005-0000-0000-000020070000}"/>
    <cellStyle name="20% - Accent2 2 7 5" xfId="2500" xr:uid="{00000000-0005-0000-0000-000021070000}"/>
    <cellStyle name="20% - Accent2 2 7 5 2" xfId="4984" xr:uid="{00000000-0005-0000-0000-000022070000}"/>
    <cellStyle name="20% - Accent2 2 7 5 2 2" xfId="9952" xr:uid="{00000000-0005-0000-0000-000023070000}"/>
    <cellStyle name="20% - Accent2 2 7 5 2 2 2" xfId="11755" xr:uid="{00000000-0005-0000-0000-000024070000}"/>
    <cellStyle name="20% - Accent2 2 7 5 2 3" xfId="11756" xr:uid="{00000000-0005-0000-0000-000025070000}"/>
    <cellStyle name="20% - Accent2 2 7 5 2 4" xfId="11757" xr:uid="{00000000-0005-0000-0000-000026070000}"/>
    <cellStyle name="20% - Accent2 2 7 5 3" xfId="7468" xr:uid="{00000000-0005-0000-0000-000027070000}"/>
    <cellStyle name="20% - Accent2 2 7 5 3 2" xfId="11758" xr:uid="{00000000-0005-0000-0000-000028070000}"/>
    <cellStyle name="20% - Accent2 2 7 5 4" xfId="11759" xr:uid="{00000000-0005-0000-0000-000029070000}"/>
    <cellStyle name="20% - Accent2 2 7 5 5" xfId="11760" xr:uid="{00000000-0005-0000-0000-00002A070000}"/>
    <cellStyle name="20% - Accent2 2 7 6" xfId="3328" xr:uid="{00000000-0005-0000-0000-00002B070000}"/>
    <cellStyle name="20% - Accent2 2 7 6 2" xfId="8296" xr:uid="{00000000-0005-0000-0000-00002C070000}"/>
    <cellStyle name="20% - Accent2 2 7 6 2 2" xfId="11761" xr:uid="{00000000-0005-0000-0000-00002D070000}"/>
    <cellStyle name="20% - Accent2 2 7 6 3" xfId="11762" xr:uid="{00000000-0005-0000-0000-00002E070000}"/>
    <cellStyle name="20% - Accent2 2 7 6 4" xfId="11763" xr:uid="{00000000-0005-0000-0000-00002F070000}"/>
    <cellStyle name="20% - Accent2 2 7 7" xfId="5812" xr:uid="{00000000-0005-0000-0000-000030070000}"/>
    <cellStyle name="20% - Accent2 2 7 7 2" xfId="11764" xr:uid="{00000000-0005-0000-0000-000031070000}"/>
    <cellStyle name="20% - Accent2 2 7 8" xfId="11765" xr:uid="{00000000-0005-0000-0000-000032070000}"/>
    <cellStyle name="20% - Accent2 2 7 9" xfId="11766" xr:uid="{00000000-0005-0000-0000-000033070000}"/>
    <cellStyle name="20% - Accent2 2 8" xfId="1045" xr:uid="{00000000-0005-0000-0000-000034070000}"/>
    <cellStyle name="20% - Accent2 2 8 2" xfId="1836" xr:uid="{00000000-0005-0000-0000-000035070000}"/>
    <cellStyle name="20% - Accent2 2 8 2 2" xfId="4320" xr:uid="{00000000-0005-0000-0000-000036070000}"/>
    <cellStyle name="20% - Accent2 2 8 2 2 2" xfId="9288" xr:uid="{00000000-0005-0000-0000-000037070000}"/>
    <cellStyle name="20% - Accent2 2 8 2 2 2 2" xfId="11767" xr:uid="{00000000-0005-0000-0000-000038070000}"/>
    <cellStyle name="20% - Accent2 2 8 2 2 3" xfId="11768" xr:uid="{00000000-0005-0000-0000-000039070000}"/>
    <cellStyle name="20% - Accent2 2 8 2 2 4" xfId="11769" xr:uid="{00000000-0005-0000-0000-00003A070000}"/>
    <cellStyle name="20% - Accent2 2 8 2 3" xfId="6804" xr:uid="{00000000-0005-0000-0000-00003B070000}"/>
    <cellStyle name="20% - Accent2 2 8 2 3 2" xfId="11770" xr:uid="{00000000-0005-0000-0000-00003C070000}"/>
    <cellStyle name="20% - Accent2 2 8 2 4" xfId="11771" xr:uid="{00000000-0005-0000-0000-00003D070000}"/>
    <cellStyle name="20% - Accent2 2 8 2 5" xfId="11772" xr:uid="{00000000-0005-0000-0000-00003E070000}"/>
    <cellStyle name="20% - Accent2 2 8 3" xfId="2664" xr:uid="{00000000-0005-0000-0000-00003F070000}"/>
    <cellStyle name="20% - Accent2 2 8 3 2" xfId="5148" xr:uid="{00000000-0005-0000-0000-000040070000}"/>
    <cellStyle name="20% - Accent2 2 8 3 2 2" xfId="10116" xr:uid="{00000000-0005-0000-0000-000041070000}"/>
    <cellStyle name="20% - Accent2 2 8 3 2 2 2" xfId="11773" xr:uid="{00000000-0005-0000-0000-000042070000}"/>
    <cellStyle name="20% - Accent2 2 8 3 2 3" xfId="11774" xr:uid="{00000000-0005-0000-0000-000043070000}"/>
    <cellStyle name="20% - Accent2 2 8 3 2 4" xfId="11775" xr:uid="{00000000-0005-0000-0000-000044070000}"/>
    <cellStyle name="20% - Accent2 2 8 3 3" xfId="7632" xr:uid="{00000000-0005-0000-0000-000045070000}"/>
    <cellStyle name="20% - Accent2 2 8 3 3 2" xfId="11776" xr:uid="{00000000-0005-0000-0000-000046070000}"/>
    <cellStyle name="20% - Accent2 2 8 3 4" xfId="11777" xr:uid="{00000000-0005-0000-0000-000047070000}"/>
    <cellStyle name="20% - Accent2 2 8 3 5" xfId="11778" xr:uid="{00000000-0005-0000-0000-000048070000}"/>
    <cellStyle name="20% - Accent2 2 8 4" xfId="3530" xr:uid="{00000000-0005-0000-0000-000049070000}"/>
    <cellStyle name="20% - Accent2 2 8 4 2" xfId="8498" xr:uid="{00000000-0005-0000-0000-00004A070000}"/>
    <cellStyle name="20% - Accent2 2 8 4 2 2" xfId="11779" xr:uid="{00000000-0005-0000-0000-00004B070000}"/>
    <cellStyle name="20% - Accent2 2 8 4 3" xfId="11780" xr:uid="{00000000-0005-0000-0000-00004C070000}"/>
    <cellStyle name="20% - Accent2 2 8 4 4" xfId="11781" xr:uid="{00000000-0005-0000-0000-00004D070000}"/>
    <cellStyle name="20% - Accent2 2 8 5" xfId="6014" xr:uid="{00000000-0005-0000-0000-00004E070000}"/>
    <cellStyle name="20% - Accent2 2 8 5 2" xfId="11782" xr:uid="{00000000-0005-0000-0000-00004F070000}"/>
    <cellStyle name="20% - Accent2 2 8 6" xfId="11783" xr:uid="{00000000-0005-0000-0000-000050070000}"/>
    <cellStyle name="20% - Accent2 2 8 7" xfId="11784" xr:uid="{00000000-0005-0000-0000-000051070000}"/>
    <cellStyle name="20% - Accent2 2 9" xfId="1046" xr:uid="{00000000-0005-0000-0000-000052070000}"/>
    <cellStyle name="20% - Accent2 2 9 2" xfId="2112" xr:uid="{00000000-0005-0000-0000-000053070000}"/>
    <cellStyle name="20% - Accent2 2 9 2 2" xfId="4596" xr:uid="{00000000-0005-0000-0000-000054070000}"/>
    <cellStyle name="20% - Accent2 2 9 2 2 2" xfId="9564" xr:uid="{00000000-0005-0000-0000-000055070000}"/>
    <cellStyle name="20% - Accent2 2 9 2 2 2 2" xfId="11785" xr:uid="{00000000-0005-0000-0000-000056070000}"/>
    <cellStyle name="20% - Accent2 2 9 2 2 3" xfId="11786" xr:uid="{00000000-0005-0000-0000-000057070000}"/>
    <cellStyle name="20% - Accent2 2 9 2 2 4" xfId="11787" xr:uid="{00000000-0005-0000-0000-000058070000}"/>
    <cellStyle name="20% - Accent2 2 9 2 3" xfId="7080" xr:uid="{00000000-0005-0000-0000-000059070000}"/>
    <cellStyle name="20% - Accent2 2 9 2 3 2" xfId="11788" xr:uid="{00000000-0005-0000-0000-00005A070000}"/>
    <cellStyle name="20% - Accent2 2 9 2 4" xfId="11789" xr:uid="{00000000-0005-0000-0000-00005B070000}"/>
    <cellStyle name="20% - Accent2 2 9 2 5" xfId="11790" xr:uid="{00000000-0005-0000-0000-00005C070000}"/>
    <cellStyle name="20% - Accent2 2 9 3" xfId="2940" xr:uid="{00000000-0005-0000-0000-00005D070000}"/>
    <cellStyle name="20% - Accent2 2 9 3 2" xfId="5424" xr:uid="{00000000-0005-0000-0000-00005E070000}"/>
    <cellStyle name="20% - Accent2 2 9 3 2 2" xfId="10392" xr:uid="{00000000-0005-0000-0000-00005F070000}"/>
    <cellStyle name="20% - Accent2 2 9 3 2 2 2" xfId="11791" xr:uid="{00000000-0005-0000-0000-000060070000}"/>
    <cellStyle name="20% - Accent2 2 9 3 2 3" xfId="11792" xr:uid="{00000000-0005-0000-0000-000061070000}"/>
    <cellStyle name="20% - Accent2 2 9 3 2 4" xfId="11793" xr:uid="{00000000-0005-0000-0000-000062070000}"/>
    <cellStyle name="20% - Accent2 2 9 3 3" xfId="7908" xr:uid="{00000000-0005-0000-0000-000063070000}"/>
    <cellStyle name="20% - Accent2 2 9 3 3 2" xfId="11794" xr:uid="{00000000-0005-0000-0000-000064070000}"/>
    <cellStyle name="20% - Accent2 2 9 3 4" xfId="11795" xr:uid="{00000000-0005-0000-0000-000065070000}"/>
    <cellStyle name="20% - Accent2 2 9 3 5" xfId="11796" xr:uid="{00000000-0005-0000-0000-000066070000}"/>
    <cellStyle name="20% - Accent2 2 9 4" xfId="3531" xr:uid="{00000000-0005-0000-0000-000067070000}"/>
    <cellStyle name="20% - Accent2 2 9 4 2" xfId="8499" xr:uid="{00000000-0005-0000-0000-000068070000}"/>
    <cellStyle name="20% - Accent2 2 9 4 2 2" xfId="11797" xr:uid="{00000000-0005-0000-0000-000069070000}"/>
    <cellStyle name="20% - Accent2 2 9 4 3" xfId="11798" xr:uid="{00000000-0005-0000-0000-00006A070000}"/>
    <cellStyle name="20% - Accent2 2 9 4 4" xfId="11799" xr:uid="{00000000-0005-0000-0000-00006B070000}"/>
    <cellStyle name="20% - Accent2 2 9 5" xfId="6015" xr:uid="{00000000-0005-0000-0000-00006C070000}"/>
    <cellStyle name="20% - Accent2 2 9 5 2" xfId="11800" xr:uid="{00000000-0005-0000-0000-00006D070000}"/>
    <cellStyle name="20% - Accent2 2 9 6" xfId="11801" xr:uid="{00000000-0005-0000-0000-00006E070000}"/>
    <cellStyle name="20% - Accent2 2 9 7" xfId="11802" xr:uid="{00000000-0005-0000-0000-00006F070000}"/>
    <cellStyle name="20% - Accent2 3" xfId="12" xr:uid="{00000000-0005-0000-0000-000070070000}"/>
    <cellStyle name="20% - Accent2 3 10" xfId="2389" xr:uid="{00000000-0005-0000-0000-000071070000}"/>
    <cellStyle name="20% - Accent2 3 10 2" xfId="4873" xr:uid="{00000000-0005-0000-0000-000072070000}"/>
    <cellStyle name="20% - Accent2 3 10 2 2" xfId="9841" xr:uid="{00000000-0005-0000-0000-000073070000}"/>
    <cellStyle name="20% - Accent2 3 10 2 2 2" xfId="11803" xr:uid="{00000000-0005-0000-0000-000074070000}"/>
    <cellStyle name="20% - Accent2 3 10 2 3" xfId="11804" xr:uid="{00000000-0005-0000-0000-000075070000}"/>
    <cellStyle name="20% - Accent2 3 10 2 4" xfId="11805" xr:uid="{00000000-0005-0000-0000-000076070000}"/>
    <cellStyle name="20% - Accent2 3 10 3" xfId="7357" xr:uid="{00000000-0005-0000-0000-000077070000}"/>
    <cellStyle name="20% - Accent2 3 10 3 2" xfId="11806" xr:uid="{00000000-0005-0000-0000-000078070000}"/>
    <cellStyle name="20% - Accent2 3 10 4" xfId="11807" xr:uid="{00000000-0005-0000-0000-000079070000}"/>
    <cellStyle name="20% - Accent2 3 10 5" xfId="11808" xr:uid="{00000000-0005-0000-0000-00007A070000}"/>
    <cellStyle name="20% - Accent2 3 11" xfId="3217" xr:uid="{00000000-0005-0000-0000-00007B070000}"/>
    <cellStyle name="20% - Accent2 3 11 2" xfId="8185" xr:uid="{00000000-0005-0000-0000-00007C070000}"/>
    <cellStyle name="20% - Accent2 3 11 2 2" xfId="11809" xr:uid="{00000000-0005-0000-0000-00007D070000}"/>
    <cellStyle name="20% - Accent2 3 11 3" xfId="11810" xr:uid="{00000000-0005-0000-0000-00007E070000}"/>
    <cellStyle name="20% - Accent2 3 11 4" xfId="11811" xr:uid="{00000000-0005-0000-0000-00007F070000}"/>
    <cellStyle name="20% - Accent2 3 12" xfId="5701" xr:uid="{00000000-0005-0000-0000-000080070000}"/>
    <cellStyle name="20% - Accent2 3 12 2" xfId="11812" xr:uid="{00000000-0005-0000-0000-000081070000}"/>
    <cellStyle name="20% - Accent2 3 13" xfId="11813" xr:uid="{00000000-0005-0000-0000-000082070000}"/>
    <cellStyle name="20% - Accent2 3 14" xfId="11814" xr:uid="{00000000-0005-0000-0000-000083070000}"/>
    <cellStyle name="20% - Accent2 3 2" xfId="13" xr:uid="{00000000-0005-0000-0000-000084070000}"/>
    <cellStyle name="20% - Accent2 3 3" xfId="422" xr:uid="{00000000-0005-0000-0000-000085070000}"/>
    <cellStyle name="20% - Accent2 3 3 10" xfId="11815" xr:uid="{00000000-0005-0000-0000-000086070000}"/>
    <cellStyle name="20% - Accent2 3 3 2" xfId="655" xr:uid="{00000000-0005-0000-0000-000087070000}"/>
    <cellStyle name="20% - Accent2 3 3 2 2" xfId="1047" xr:uid="{00000000-0005-0000-0000-000088070000}"/>
    <cellStyle name="20% - Accent2 3 3 2 2 2" xfId="1949" xr:uid="{00000000-0005-0000-0000-000089070000}"/>
    <cellStyle name="20% - Accent2 3 3 2 2 2 2" xfId="4433" xr:uid="{00000000-0005-0000-0000-00008A070000}"/>
    <cellStyle name="20% - Accent2 3 3 2 2 2 2 2" xfId="9401" xr:uid="{00000000-0005-0000-0000-00008B070000}"/>
    <cellStyle name="20% - Accent2 3 3 2 2 2 2 2 2" xfId="11816" xr:uid="{00000000-0005-0000-0000-00008C070000}"/>
    <cellStyle name="20% - Accent2 3 3 2 2 2 2 3" xfId="11817" xr:uid="{00000000-0005-0000-0000-00008D070000}"/>
    <cellStyle name="20% - Accent2 3 3 2 2 2 2 4" xfId="11818" xr:uid="{00000000-0005-0000-0000-00008E070000}"/>
    <cellStyle name="20% - Accent2 3 3 2 2 2 3" xfId="6917" xr:uid="{00000000-0005-0000-0000-00008F070000}"/>
    <cellStyle name="20% - Accent2 3 3 2 2 2 3 2" xfId="11819" xr:uid="{00000000-0005-0000-0000-000090070000}"/>
    <cellStyle name="20% - Accent2 3 3 2 2 2 4" xfId="11820" xr:uid="{00000000-0005-0000-0000-000091070000}"/>
    <cellStyle name="20% - Accent2 3 3 2 2 2 5" xfId="11821" xr:uid="{00000000-0005-0000-0000-000092070000}"/>
    <cellStyle name="20% - Accent2 3 3 2 2 3" xfId="2777" xr:uid="{00000000-0005-0000-0000-000093070000}"/>
    <cellStyle name="20% - Accent2 3 3 2 2 3 2" xfId="5261" xr:uid="{00000000-0005-0000-0000-000094070000}"/>
    <cellStyle name="20% - Accent2 3 3 2 2 3 2 2" xfId="10229" xr:uid="{00000000-0005-0000-0000-000095070000}"/>
    <cellStyle name="20% - Accent2 3 3 2 2 3 2 2 2" xfId="11822" xr:uid="{00000000-0005-0000-0000-000096070000}"/>
    <cellStyle name="20% - Accent2 3 3 2 2 3 2 3" xfId="11823" xr:uid="{00000000-0005-0000-0000-000097070000}"/>
    <cellStyle name="20% - Accent2 3 3 2 2 3 2 4" xfId="11824" xr:uid="{00000000-0005-0000-0000-000098070000}"/>
    <cellStyle name="20% - Accent2 3 3 2 2 3 3" xfId="7745" xr:uid="{00000000-0005-0000-0000-000099070000}"/>
    <cellStyle name="20% - Accent2 3 3 2 2 3 3 2" xfId="11825" xr:uid="{00000000-0005-0000-0000-00009A070000}"/>
    <cellStyle name="20% - Accent2 3 3 2 2 3 4" xfId="11826" xr:uid="{00000000-0005-0000-0000-00009B070000}"/>
    <cellStyle name="20% - Accent2 3 3 2 2 3 5" xfId="11827" xr:uid="{00000000-0005-0000-0000-00009C070000}"/>
    <cellStyle name="20% - Accent2 3 3 2 2 4" xfId="3532" xr:uid="{00000000-0005-0000-0000-00009D070000}"/>
    <cellStyle name="20% - Accent2 3 3 2 2 4 2" xfId="8500" xr:uid="{00000000-0005-0000-0000-00009E070000}"/>
    <cellStyle name="20% - Accent2 3 3 2 2 4 2 2" xfId="11828" xr:uid="{00000000-0005-0000-0000-00009F070000}"/>
    <cellStyle name="20% - Accent2 3 3 2 2 4 3" xfId="11829" xr:uid="{00000000-0005-0000-0000-0000A0070000}"/>
    <cellStyle name="20% - Accent2 3 3 2 2 4 4" xfId="11830" xr:uid="{00000000-0005-0000-0000-0000A1070000}"/>
    <cellStyle name="20% - Accent2 3 3 2 2 5" xfId="6016" xr:uid="{00000000-0005-0000-0000-0000A2070000}"/>
    <cellStyle name="20% - Accent2 3 3 2 2 5 2" xfId="11831" xr:uid="{00000000-0005-0000-0000-0000A3070000}"/>
    <cellStyle name="20% - Accent2 3 3 2 2 6" xfId="11832" xr:uid="{00000000-0005-0000-0000-0000A4070000}"/>
    <cellStyle name="20% - Accent2 3 3 2 2 7" xfId="11833" xr:uid="{00000000-0005-0000-0000-0000A5070000}"/>
    <cellStyle name="20% - Accent2 3 3 2 3" xfId="1048" xr:uid="{00000000-0005-0000-0000-0000A6070000}"/>
    <cellStyle name="20% - Accent2 3 3 2 3 2" xfId="2225" xr:uid="{00000000-0005-0000-0000-0000A7070000}"/>
    <cellStyle name="20% - Accent2 3 3 2 3 2 2" xfId="4709" xr:uid="{00000000-0005-0000-0000-0000A8070000}"/>
    <cellStyle name="20% - Accent2 3 3 2 3 2 2 2" xfId="9677" xr:uid="{00000000-0005-0000-0000-0000A9070000}"/>
    <cellStyle name="20% - Accent2 3 3 2 3 2 2 2 2" xfId="11834" xr:uid="{00000000-0005-0000-0000-0000AA070000}"/>
    <cellStyle name="20% - Accent2 3 3 2 3 2 2 3" xfId="11835" xr:uid="{00000000-0005-0000-0000-0000AB070000}"/>
    <cellStyle name="20% - Accent2 3 3 2 3 2 2 4" xfId="11836" xr:uid="{00000000-0005-0000-0000-0000AC070000}"/>
    <cellStyle name="20% - Accent2 3 3 2 3 2 3" xfId="7193" xr:uid="{00000000-0005-0000-0000-0000AD070000}"/>
    <cellStyle name="20% - Accent2 3 3 2 3 2 3 2" xfId="11837" xr:uid="{00000000-0005-0000-0000-0000AE070000}"/>
    <cellStyle name="20% - Accent2 3 3 2 3 2 4" xfId="11838" xr:uid="{00000000-0005-0000-0000-0000AF070000}"/>
    <cellStyle name="20% - Accent2 3 3 2 3 2 5" xfId="11839" xr:uid="{00000000-0005-0000-0000-0000B0070000}"/>
    <cellStyle name="20% - Accent2 3 3 2 3 3" xfId="3053" xr:uid="{00000000-0005-0000-0000-0000B1070000}"/>
    <cellStyle name="20% - Accent2 3 3 2 3 3 2" xfId="5537" xr:uid="{00000000-0005-0000-0000-0000B2070000}"/>
    <cellStyle name="20% - Accent2 3 3 2 3 3 2 2" xfId="10505" xr:uid="{00000000-0005-0000-0000-0000B3070000}"/>
    <cellStyle name="20% - Accent2 3 3 2 3 3 2 2 2" xfId="11840" xr:uid="{00000000-0005-0000-0000-0000B4070000}"/>
    <cellStyle name="20% - Accent2 3 3 2 3 3 2 3" xfId="11841" xr:uid="{00000000-0005-0000-0000-0000B5070000}"/>
    <cellStyle name="20% - Accent2 3 3 2 3 3 2 4" xfId="11842" xr:uid="{00000000-0005-0000-0000-0000B6070000}"/>
    <cellStyle name="20% - Accent2 3 3 2 3 3 3" xfId="8021" xr:uid="{00000000-0005-0000-0000-0000B7070000}"/>
    <cellStyle name="20% - Accent2 3 3 2 3 3 3 2" xfId="11843" xr:uid="{00000000-0005-0000-0000-0000B8070000}"/>
    <cellStyle name="20% - Accent2 3 3 2 3 3 4" xfId="11844" xr:uid="{00000000-0005-0000-0000-0000B9070000}"/>
    <cellStyle name="20% - Accent2 3 3 2 3 3 5" xfId="11845" xr:uid="{00000000-0005-0000-0000-0000BA070000}"/>
    <cellStyle name="20% - Accent2 3 3 2 3 4" xfId="3533" xr:uid="{00000000-0005-0000-0000-0000BB070000}"/>
    <cellStyle name="20% - Accent2 3 3 2 3 4 2" xfId="8501" xr:uid="{00000000-0005-0000-0000-0000BC070000}"/>
    <cellStyle name="20% - Accent2 3 3 2 3 4 2 2" xfId="11846" xr:uid="{00000000-0005-0000-0000-0000BD070000}"/>
    <cellStyle name="20% - Accent2 3 3 2 3 4 3" xfId="11847" xr:uid="{00000000-0005-0000-0000-0000BE070000}"/>
    <cellStyle name="20% - Accent2 3 3 2 3 4 4" xfId="11848" xr:uid="{00000000-0005-0000-0000-0000BF070000}"/>
    <cellStyle name="20% - Accent2 3 3 2 3 5" xfId="6017" xr:uid="{00000000-0005-0000-0000-0000C0070000}"/>
    <cellStyle name="20% - Accent2 3 3 2 3 5 2" xfId="11849" xr:uid="{00000000-0005-0000-0000-0000C1070000}"/>
    <cellStyle name="20% - Accent2 3 3 2 3 6" xfId="11850" xr:uid="{00000000-0005-0000-0000-0000C2070000}"/>
    <cellStyle name="20% - Accent2 3 3 2 3 7" xfId="11851" xr:uid="{00000000-0005-0000-0000-0000C3070000}"/>
    <cellStyle name="20% - Accent2 3 3 2 4" xfId="1673" xr:uid="{00000000-0005-0000-0000-0000C4070000}"/>
    <cellStyle name="20% - Accent2 3 3 2 4 2" xfId="4157" xr:uid="{00000000-0005-0000-0000-0000C5070000}"/>
    <cellStyle name="20% - Accent2 3 3 2 4 2 2" xfId="9125" xr:uid="{00000000-0005-0000-0000-0000C6070000}"/>
    <cellStyle name="20% - Accent2 3 3 2 4 2 2 2" xfId="11852" xr:uid="{00000000-0005-0000-0000-0000C7070000}"/>
    <cellStyle name="20% - Accent2 3 3 2 4 2 3" xfId="11853" xr:uid="{00000000-0005-0000-0000-0000C8070000}"/>
    <cellStyle name="20% - Accent2 3 3 2 4 2 4" xfId="11854" xr:uid="{00000000-0005-0000-0000-0000C9070000}"/>
    <cellStyle name="20% - Accent2 3 3 2 4 3" xfId="6641" xr:uid="{00000000-0005-0000-0000-0000CA070000}"/>
    <cellStyle name="20% - Accent2 3 3 2 4 3 2" xfId="11855" xr:uid="{00000000-0005-0000-0000-0000CB070000}"/>
    <cellStyle name="20% - Accent2 3 3 2 4 4" xfId="11856" xr:uid="{00000000-0005-0000-0000-0000CC070000}"/>
    <cellStyle name="20% - Accent2 3 3 2 4 5" xfId="11857" xr:uid="{00000000-0005-0000-0000-0000CD070000}"/>
    <cellStyle name="20% - Accent2 3 3 2 5" xfId="2501" xr:uid="{00000000-0005-0000-0000-0000CE070000}"/>
    <cellStyle name="20% - Accent2 3 3 2 5 2" xfId="4985" xr:uid="{00000000-0005-0000-0000-0000CF070000}"/>
    <cellStyle name="20% - Accent2 3 3 2 5 2 2" xfId="9953" xr:uid="{00000000-0005-0000-0000-0000D0070000}"/>
    <cellStyle name="20% - Accent2 3 3 2 5 2 2 2" xfId="11858" xr:uid="{00000000-0005-0000-0000-0000D1070000}"/>
    <cellStyle name="20% - Accent2 3 3 2 5 2 3" xfId="11859" xr:uid="{00000000-0005-0000-0000-0000D2070000}"/>
    <cellStyle name="20% - Accent2 3 3 2 5 2 4" xfId="11860" xr:uid="{00000000-0005-0000-0000-0000D3070000}"/>
    <cellStyle name="20% - Accent2 3 3 2 5 3" xfId="7469" xr:uid="{00000000-0005-0000-0000-0000D4070000}"/>
    <cellStyle name="20% - Accent2 3 3 2 5 3 2" xfId="11861" xr:uid="{00000000-0005-0000-0000-0000D5070000}"/>
    <cellStyle name="20% - Accent2 3 3 2 5 4" xfId="11862" xr:uid="{00000000-0005-0000-0000-0000D6070000}"/>
    <cellStyle name="20% - Accent2 3 3 2 5 5" xfId="11863" xr:uid="{00000000-0005-0000-0000-0000D7070000}"/>
    <cellStyle name="20% - Accent2 3 3 2 6" xfId="3329" xr:uid="{00000000-0005-0000-0000-0000D8070000}"/>
    <cellStyle name="20% - Accent2 3 3 2 6 2" xfId="8297" xr:uid="{00000000-0005-0000-0000-0000D9070000}"/>
    <cellStyle name="20% - Accent2 3 3 2 6 2 2" xfId="11864" xr:uid="{00000000-0005-0000-0000-0000DA070000}"/>
    <cellStyle name="20% - Accent2 3 3 2 6 3" xfId="11865" xr:uid="{00000000-0005-0000-0000-0000DB070000}"/>
    <cellStyle name="20% - Accent2 3 3 2 6 4" xfId="11866" xr:uid="{00000000-0005-0000-0000-0000DC070000}"/>
    <cellStyle name="20% - Accent2 3 3 2 7" xfId="5813" xr:uid="{00000000-0005-0000-0000-0000DD070000}"/>
    <cellStyle name="20% - Accent2 3 3 2 7 2" xfId="11867" xr:uid="{00000000-0005-0000-0000-0000DE070000}"/>
    <cellStyle name="20% - Accent2 3 3 2 8" xfId="11868" xr:uid="{00000000-0005-0000-0000-0000DF070000}"/>
    <cellStyle name="20% - Accent2 3 3 2 9" xfId="11869" xr:uid="{00000000-0005-0000-0000-0000E0070000}"/>
    <cellStyle name="20% - Accent2 3 3 3" xfId="1049" xr:uid="{00000000-0005-0000-0000-0000E1070000}"/>
    <cellStyle name="20% - Accent2 3 3 3 2" xfId="1868" xr:uid="{00000000-0005-0000-0000-0000E2070000}"/>
    <cellStyle name="20% - Accent2 3 3 3 2 2" xfId="4352" xr:uid="{00000000-0005-0000-0000-0000E3070000}"/>
    <cellStyle name="20% - Accent2 3 3 3 2 2 2" xfId="9320" xr:uid="{00000000-0005-0000-0000-0000E4070000}"/>
    <cellStyle name="20% - Accent2 3 3 3 2 2 2 2" xfId="11870" xr:uid="{00000000-0005-0000-0000-0000E5070000}"/>
    <cellStyle name="20% - Accent2 3 3 3 2 2 3" xfId="11871" xr:uid="{00000000-0005-0000-0000-0000E6070000}"/>
    <cellStyle name="20% - Accent2 3 3 3 2 2 4" xfId="11872" xr:uid="{00000000-0005-0000-0000-0000E7070000}"/>
    <cellStyle name="20% - Accent2 3 3 3 2 3" xfId="6836" xr:uid="{00000000-0005-0000-0000-0000E8070000}"/>
    <cellStyle name="20% - Accent2 3 3 3 2 3 2" xfId="11873" xr:uid="{00000000-0005-0000-0000-0000E9070000}"/>
    <cellStyle name="20% - Accent2 3 3 3 2 4" xfId="11874" xr:uid="{00000000-0005-0000-0000-0000EA070000}"/>
    <cellStyle name="20% - Accent2 3 3 3 2 5" xfId="11875" xr:uid="{00000000-0005-0000-0000-0000EB070000}"/>
    <cellStyle name="20% - Accent2 3 3 3 3" xfId="2696" xr:uid="{00000000-0005-0000-0000-0000EC070000}"/>
    <cellStyle name="20% - Accent2 3 3 3 3 2" xfId="5180" xr:uid="{00000000-0005-0000-0000-0000ED070000}"/>
    <cellStyle name="20% - Accent2 3 3 3 3 2 2" xfId="10148" xr:uid="{00000000-0005-0000-0000-0000EE070000}"/>
    <cellStyle name="20% - Accent2 3 3 3 3 2 2 2" xfId="11876" xr:uid="{00000000-0005-0000-0000-0000EF070000}"/>
    <cellStyle name="20% - Accent2 3 3 3 3 2 3" xfId="11877" xr:uid="{00000000-0005-0000-0000-0000F0070000}"/>
    <cellStyle name="20% - Accent2 3 3 3 3 2 4" xfId="11878" xr:uid="{00000000-0005-0000-0000-0000F1070000}"/>
    <cellStyle name="20% - Accent2 3 3 3 3 3" xfId="7664" xr:uid="{00000000-0005-0000-0000-0000F2070000}"/>
    <cellStyle name="20% - Accent2 3 3 3 3 3 2" xfId="11879" xr:uid="{00000000-0005-0000-0000-0000F3070000}"/>
    <cellStyle name="20% - Accent2 3 3 3 3 4" xfId="11880" xr:uid="{00000000-0005-0000-0000-0000F4070000}"/>
    <cellStyle name="20% - Accent2 3 3 3 3 5" xfId="11881" xr:uid="{00000000-0005-0000-0000-0000F5070000}"/>
    <cellStyle name="20% - Accent2 3 3 3 4" xfId="3534" xr:uid="{00000000-0005-0000-0000-0000F6070000}"/>
    <cellStyle name="20% - Accent2 3 3 3 4 2" xfId="8502" xr:uid="{00000000-0005-0000-0000-0000F7070000}"/>
    <cellStyle name="20% - Accent2 3 3 3 4 2 2" xfId="11882" xr:uid="{00000000-0005-0000-0000-0000F8070000}"/>
    <cellStyle name="20% - Accent2 3 3 3 4 3" xfId="11883" xr:uid="{00000000-0005-0000-0000-0000F9070000}"/>
    <cellStyle name="20% - Accent2 3 3 3 4 4" xfId="11884" xr:uid="{00000000-0005-0000-0000-0000FA070000}"/>
    <cellStyle name="20% - Accent2 3 3 3 5" xfId="6018" xr:uid="{00000000-0005-0000-0000-0000FB070000}"/>
    <cellStyle name="20% - Accent2 3 3 3 5 2" xfId="11885" xr:uid="{00000000-0005-0000-0000-0000FC070000}"/>
    <cellStyle name="20% - Accent2 3 3 3 6" xfId="11886" xr:uid="{00000000-0005-0000-0000-0000FD070000}"/>
    <cellStyle name="20% - Accent2 3 3 3 7" xfId="11887" xr:uid="{00000000-0005-0000-0000-0000FE070000}"/>
    <cellStyle name="20% - Accent2 3 3 4" xfId="1050" xr:uid="{00000000-0005-0000-0000-0000FF070000}"/>
    <cellStyle name="20% - Accent2 3 3 4 2" xfId="2144" xr:uid="{00000000-0005-0000-0000-000000080000}"/>
    <cellStyle name="20% - Accent2 3 3 4 2 2" xfId="4628" xr:uid="{00000000-0005-0000-0000-000001080000}"/>
    <cellStyle name="20% - Accent2 3 3 4 2 2 2" xfId="9596" xr:uid="{00000000-0005-0000-0000-000002080000}"/>
    <cellStyle name="20% - Accent2 3 3 4 2 2 2 2" xfId="11888" xr:uid="{00000000-0005-0000-0000-000003080000}"/>
    <cellStyle name="20% - Accent2 3 3 4 2 2 3" xfId="11889" xr:uid="{00000000-0005-0000-0000-000004080000}"/>
    <cellStyle name="20% - Accent2 3 3 4 2 2 4" xfId="11890" xr:uid="{00000000-0005-0000-0000-000005080000}"/>
    <cellStyle name="20% - Accent2 3 3 4 2 3" xfId="7112" xr:uid="{00000000-0005-0000-0000-000006080000}"/>
    <cellStyle name="20% - Accent2 3 3 4 2 3 2" xfId="11891" xr:uid="{00000000-0005-0000-0000-000007080000}"/>
    <cellStyle name="20% - Accent2 3 3 4 2 4" xfId="11892" xr:uid="{00000000-0005-0000-0000-000008080000}"/>
    <cellStyle name="20% - Accent2 3 3 4 2 5" xfId="11893" xr:uid="{00000000-0005-0000-0000-000009080000}"/>
    <cellStyle name="20% - Accent2 3 3 4 3" xfId="2972" xr:uid="{00000000-0005-0000-0000-00000A080000}"/>
    <cellStyle name="20% - Accent2 3 3 4 3 2" xfId="5456" xr:uid="{00000000-0005-0000-0000-00000B080000}"/>
    <cellStyle name="20% - Accent2 3 3 4 3 2 2" xfId="10424" xr:uid="{00000000-0005-0000-0000-00000C080000}"/>
    <cellStyle name="20% - Accent2 3 3 4 3 2 2 2" xfId="11894" xr:uid="{00000000-0005-0000-0000-00000D080000}"/>
    <cellStyle name="20% - Accent2 3 3 4 3 2 3" xfId="11895" xr:uid="{00000000-0005-0000-0000-00000E080000}"/>
    <cellStyle name="20% - Accent2 3 3 4 3 2 4" xfId="11896" xr:uid="{00000000-0005-0000-0000-00000F080000}"/>
    <cellStyle name="20% - Accent2 3 3 4 3 3" xfId="7940" xr:uid="{00000000-0005-0000-0000-000010080000}"/>
    <cellStyle name="20% - Accent2 3 3 4 3 3 2" xfId="11897" xr:uid="{00000000-0005-0000-0000-000011080000}"/>
    <cellStyle name="20% - Accent2 3 3 4 3 4" xfId="11898" xr:uid="{00000000-0005-0000-0000-000012080000}"/>
    <cellStyle name="20% - Accent2 3 3 4 3 5" xfId="11899" xr:uid="{00000000-0005-0000-0000-000013080000}"/>
    <cellStyle name="20% - Accent2 3 3 4 4" xfId="3535" xr:uid="{00000000-0005-0000-0000-000014080000}"/>
    <cellStyle name="20% - Accent2 3 3 4 4 2" xfId="8503" xr:uid="{00000000-0005-0000-0000-000015080000}"/>
    <cellStyle name="20% - Accent2 3 3 4 4 2 2" xfId="11900" xr:uid="{00000000-0005-0000-0000-000016080000}"/>
    <cellStyle name="20% - Accent2 3 3 4 4 3" xfId="11901" xr:uid="{00000000-0005-0000-0000-000017080000}"/>
    <cellStyle name="20% - Accent2 3 3 4 4 4" xfId="11902" xr:uid="{00000000-0005-0000-0000-000018080000}"/>
    <cellStyle name="20% - Accent2 3 3 4 5" xfId="6019" xr:uid="{00000000-0005-0000-0000-000019080000}"/>
    <cellStyle name="20% - Accent2 3 3 4 5 2" xfId="11903" xr:uid="{00000000-0005-0000-0000-00001A080000}"/>
    <cellStyle name="20% - Accent2 3 3 4 6" xfId="11904" xr:uid="{00000000-0005-0000-0000-00001B080000}"/>
    <cellStyle name="20% - Accent2 3 3 4 7" xfId="11905" xr:uid="{00000000-0005-0000-0000-00001C080000}"/>
    <cellStyle name="20% - Accent2 3 3 5" xfId="1592" xr:uid="{00000000-0005-0000-0000-00001D080000}"/>
    <cellStyle name="20% - Accent2 3 3 5 2" xfId="4076" xr:uid="{00000000-0005-0000-0000-00001E080000}"/>
    <cellStyle name="20% - Accent2 3 3 5 2 2" xfId="9044" xr:uid="{00000000-0005-0000-0000-00001F080000}"/>
    <cellStyle name="20% - Accent2 3 3 5 2 2 2" xfId="11906" xr:uid="{00000000-0005-0000-0000-000020080000}"/>
    <cellStyle name="20% - Accent2 3 3 5 2 3" xfId="11907" xr:uid="{00000000-0005-0000-0000-000021080000}"/>
    <cellStyle name="20% - Accent2 3 3 5 2 4" xfId="11908" xr:uid="{00000000-0005-0000-0000-000022080000}"/>
    <cellStyle name="20% - Accent2 3 3 5 3" xfId="6560" xr:uid="{00000000-0005-0000-0000-000023080000}"/>
    <cellStyle name="20% - Accent2 3 3 5 3 2" xfId="11909" xr:uid="{00000000-0005-0000-0000-000024080000}"/>
    <cellStyle name="20% - Accent2 3 3 5 4" xfId="11910" xr:uid="{00000000-0005-0000-0000-000025080000}"/>
    <cellStyle name="20% - Accent2 3 3 5 5" xfId="11911" xr:uid="{00000000-0005-0000-0000-000026080000}"/>
    <cellStyle name="20% - Accent2 3 3 6" xfId="2420" xr:uid="{00000000-0005-0000-0000-000027080000}"/>
    <cellStyle name="20% - Accent2 3 3 6 2" xfId="4904" xr:uid="{00000000-0005-0000-0000-000028080000}"/>
    <cellStyle name="20% - Accent2 3 3 6 2 2" xfId="9872" xr:uid="{00000000-0005-0000-0000-000029080000}"/>
    <cellStyle name="20% - Accent2 3 3 6 2 2 2" xfId="11912" xr:uid="{00000000-0005-0000-0000-00002A080000}"/>
    <cellStyle name="20% - Accent2 3 3 6 2 3" xfId="11913" xr:uid="{00000000-0005-0000-0000-00002B080000}"/>
    <cellStyle name="20% - Accent2 3 3 6 2 4" xfId="11914" xr:uid="{00000000-0005-0000-0000-00002C080000}"/>
    <cellStyle name="20% - Accent2 3 3 6 3" xfId="7388" xr:uid="{00000000-0005-0000-0000-00002D080000}"/>
    <cellStyle name="20% - Accent2 3 3 6 3 2" xfId="11915" xr:uid="{00000000-0005-0000-0000-00002E080000}"/>
    <cellStyle name="20% - Accent2 3 3 6 4" xfId="11916" xr:uid="{00000000-0005-0000-0000-00002F080000}"/>
    <cellStyle name="20% - Accent2 3 3 6 5" xfId="11917" xr:uid="{00000000-0005-0000-0000-000030080000}"/>
    <cellStyle name="20% - Accent2 3 3 7" xfId="3248" xr:uid="{00000000-0005-0000-0000-000031080000}"/>
    <cellStyle name="20% - Accent2 3 3 7 2" xfId="8216" xr:uid="{00000000-0005-0000-0000-000032080000}"/>
    <cellStyle name="20% - Accent2 3 3 7 2 2" xfId="11918" xr:uid="{00000000-0005-0000-0000-000033080000}"/>
    <cellStyle name="20% - Accent2 3 3 7 3" xfId="11919" xr:uid="{00000000-0005-0000-0000-000034080000}"/>
    <cellStyle name="20% - Accent2 3 3 7 4" xfId="11920" xr:uid="{00000000-0005-0000-0000-000035080000}"/>
    <cellStyle name="20% - Accent2 3 3 8" xfId="5732" xr:uid="{00000000-0005-0000-0000-000036080000}"/>
    <cellStyle name="20% - Accent2 3 3 8 2" xfId="11921" xr:uid="{00000000-0005-0000-0000-000037080000}"/>
    <cellStyle name="20% - Accent2 3 3 9" xfId="11922" xr:uid="{00000000-0005-0000-0000-000038080000}"/>
    <cellStyle name="20% - Accent2 3 4" xfId="458" xr:uid="{00000000-0005-0000-0000-000039080000}"/>
    <cellStyle name="20% - Accent2 3 4 10" xfId="11923" xr:uid="{00000000-0005-0000-0000-00003A080000}"/>
    <cellStyle name="20% - Accent2 3 4 2" xfId="656" xr:uid="{00000000-0005-0000-0000-00003B080000}"/>
    <cellStyle name="20% - Accent2 3 4 2 2" xfId="1051" xr:uid="{00000000-0005-0000-0000-00003C080000}"/>
    <cellStyle name="20% - Accent2 3 4 2 2 2" xfId="1950" xr:uid="{00000000-0005-0000-0000-00003D080000}"/>
    <cellStyle name="20% - Accent2 3 4 2 2 2 2" xfId="4434" xr:uid="{00000000-0005-0000-0000-00003E080000}"/>
    <cellStyle name="20% - Accent2 3 4 2 2 2 2 2" xfId="9402" xr:uid="{00000000-0005-0000-0000-00003F080000}"/>
    <cellStyle name="20% - Accent2 3 4 2 2 2 2 2 2" xfId="11924" xr:uid="{00000000-0005-0000-0000-000040080000}"/>
    <cellStyle name="20% - Accent2 3 4 2 2 2 2 3" xfId="11925" xr:uid="{00000000-0005-0000-0000-000041080000}"/>
    <cellStyle name="20% - Accent2 3 4 2 2 2 2 4" xfId="11926" xr:uid="{00000000-0005-0000-0000-000042080000}"/>
    <cellStyle name="20% - Accent2 3 4 2 2 2 3" xfId="6918" xr:uid="{00000000-0005-0000-0000-000043080000}"/>
    <cellStyle name="20% - Accent2 3 4 2 2 2 3 2" xfId="11927" xr:uid="{00000000-0005-0000-0000-000044080000}"/>
    <cellStyle name="20% - Accent2 3 4 2 2 2 4" xfId="11928" xr:uid="{00000000-0005-0000-0000-000045080000}"/>
    <cellStyle name="20% - Accent2 3 4 2 2 2 5" xfId="11929" xr:uid="{00000000-0005-0000-0000-000046080000}"/>
    <cellStyle name="20% - Accent2 3 4 2 2 3" xfId="2778" xr:uid="{00000000-0005-0000-0000-000047080000}"/>
    <cellStyle name="20% - Accent2 3 4 2 2 3 2" xfId="5262" xr:uid="{00000000-0005-0000-0000-000048080000}"/>
    <cellStyle name="20% - Accent2 3 4 2 2 3 2 2" xfId="10230" xr:uid="{00000000-0005-0000-0000-000049080000}"/>
    <cellStyle name="20% - Accent2 3 4 2 2 3 2 2 2" xfId="11930" xr:uid="{00000000-0005-0000-0000-00004A080000}"/>
    <cellStyle name="20% - Accent2 3 4 2 2 3 2 3" xfId="11931" xr:uid="{00000000-0005-0000-0000-00004B080000}"/>
    <cellStyle name="20% - Accent2 3 4 2 2 3 2 4" xfId="11932" xr:uid="{00000000-0005-0000-0000-00004C080000}"/>
    <cellStyle name="20% - Accent2 3 4 2 2 3 3" xfId="7746" xr:uid="{00000000-0005-0000-0000-00004D080000}"/>
    <cellStyle name="20% - Accent2 3 4 2 2 3 3 2" xfId="11933" xr:uid="{00000000-0005-0000-0000-00004E080000}"/>
    <cellStyle name="20% - Accent2 3 4 2 2 3 4" xfId="11934" xr:uid="{00000000-0005-0000-0000-00004F080000}"/>
    <cellStyle name="20% - Accent2 3 4 2 2 3 5" xfId="11935" xr:uid="{00000000-0005-0000-0000-000050080000}"/>
    <cellStyle name="20% - Accent2 3 4 2 2 4" xfId="3536" xr:uid="{00000000-0005-0000-0000-000051080000}"/>
    <cellStyle name="20% - Accent2 3 4 2 2 4 2" xfId="8504" xr:uid="{00000000-0005-0000-0000-000052080000}"/>
    <cellStyle name="20% - Accent2 3 4 2 2 4 2 2" xfId="11936" xr:uid="{00000000-0005-0000-0000-000053080000}"/>
    <cellStyle name="20% - Accent2 3 4 2 2 4 3" xfId="11937" xr:uid="{00000000-0005-0000-0000-000054080000}"/>
    <cellStyle name="20% - Accent2 3 4 2 2 4 4" xfId="11938" xr:uid="{00000000-0005-0000-0000-000055080000}"/>
    <cellStyle name="20% - Accent2 3 4 2 2 5" xfId="6020" xr:uid="{00000000-0005-0000-0000-000056080000}"/>
    <cellStyle name="20% - Accent2 3 4 2 2 5 2" xfId="11939" xr:uid="{00000000-0005-0000-0000-000057080000}"/>
    <cellStyle name="20% - Accent2 3 4 2 2 6" xfId="11940" xr:uid="{00000000-0005-0000-0000-000058080000}"/>
    <cellStyle name="20% - Accent2 3 4 2 2 7" xfId="11941" xr:uid="{00000000-0005-0000-0000-000059080000}"/>
    <cellStyle name="20% - Accent2 3 4 2 3" xfId="1052" xr:uid="{00000000-0005-0000-0000-00005A080000}"/>
    <cellStyle name="20% - Accent2 3 4 2 3 2" xfId="2226" xr:uid="{00000000-0005-0000-0000-00005B080000}"/>
    <cellStyle name="20% - Accent2 3 4 2 3 2 2" xfId="4710" xr:uid="{00000000-0005-0000-0000-00005C080000}"/>
    <cellStyle name="20% - Accent2 3 4 2 3 2 2 2" xfId="9678" xr:uid="{00000000-0005-0000-0000-00005D080000}"/>
    <cellStyle name="20% - Accent2 3 4 2 3 2 2 2 2" xfId="11942" xr:uid="{00000000-0005-0000-0000-00005E080000}"/>
    <cellStyle name="20% - Accent2 3 4 2 3 2 2 3" xfId="11943" xr:uid="{00000000-0005-0000-0000-00005F080000}"/>
    <cellStyle name="20% - Accent2 3 4 2 3 2 2 4" xfId="11944" xr:uid="{00000000-0005-0000-0000-000060080000}"/>
    <cellStyle name="20% - Accent2 3 4 2 3 2 3" xfId="7194" xr:uid="{00000000-0005-0000-0000-000061080000}"/>
    <cellStyle name="20% - Accent2 3 4 2 3 2 3 2" xfId="11945" xr:uid="{00000000-0005-0000-0000-000062080000}"/>
    <cellStyle name="20% - Accent2 3 4 2 3 2 4" xfId="11946" xr:uid="{00000000-0005-0000-0000-000063080000}"/>
    <cellStyle name="20% - Accent2 3 4 2 3 2 5" xfId="11947" xr:uid="{00000000-0005-0000-0000-000064080000}"/>
    <cellStyle name="20% - Accent2 3 4 2 3 3" xfId="3054" xr:uid="{00000000-0005-0000-0000-000065080000}"/>
    <cellStyle name="20% - Accent2 3 4 2 3 3 2" xfId="5538" xr:uid="{00000000-0005-0000-0000-000066080000}"/>
    <cellStyle name="20% - Accent2 3 4 2 3 3 2 2" xfId="10506" xr:uid="{00000000-0005-0000-0000-000067080000}"/>
    <cellStyle name="20% - Accent2 3 4 2 3 3 2 2 2" xfId="11948" xr:uid="{00000000-0005-0000-0000-000068080000}"/>
    <cellStyle name="20% - Accent2 3 4 2 3 3 2 3" xfId="11949" xr:uid="{00000000-0005-0000-0000-000069080000}"/>
    <cellStyle name="20% - Accent2 3 4 2 3 3 2 4" xfId="11950" xr:uid="{00000000-0005-0000-0000-00006A080000}"/>
    <cellStyle name="20% - Accent2 3 4 2 3 3 3" xfId="8022" xr:uid="{00000000-0005-0000-0000-00006B080000}"/>
    <cellStyle name="20% - Accent2 3 4 2 3 3 3 2" xfId="11951" xr:uid="{00000000-0005-0000-0000-00006C080000}"/>
    <cellStyle name="20% - Accent2 3 4 2 3 3 4" xfId="11952" xr:uid="{00000000-0005-0000-0000-00006D080000}"/>
    <cellStyle name="20% - Accent2 3 4 2 3 3 5" xfId="11953" xr:uid="{00000000-0005-0000-0000-00006E080000}"/>
    <cellStyle name="20% - Accent2 3 4 2 3 4" xfId="3537" xr:uid="{00000000-0005-0000-0000-00006F080000}"/>
    <cellStyle name="20% - Accent2 3 4 2 3 4 2" xfId="8505" xr:uid="{00000000-0005-0000-0000-000070080000}"/>
    <cellStyle name="20% - Accent2 3 4 2 3 4 2 2" xfId="11954" xr:uid="{00000000-0005-0000-0000-000071080000}"/>
    <cellStyle name="20% - Accent2 3 4 2 3 4 3" xfId="11955" xr:uid="{00000000-0005-0000-0000-000072080000}"/>
    <cellStyle name="20% - Accent2 3 4 2 3 4 4" xfId="11956" xr:uid="{00000000-0005-0000-0000-000073080000}"/>
    <cellStyle name="20% - Accent2 3 4 2 3 5" xfId="6021" xr:uid="{00000000-0005-0000-0000-000074080000}"/>
    <cellStyle name="20% - Accent2 3 4 2 3 5 2" xfId="11957" xr:uid="{00000000-0005-0000-0000-000075080000}"/>
    <cellStyle name="20% - Accent2 3 4 2 3 6" xfId="11958" xr:uid="{00000000-0005-0000-0000-000076080000}"/>
    <cellStyle name="20% - Accent2 3 4 2 3 7" xfId="11959" xr:uid="{00000000-0005-0000-0000-000077080000}"/>
    <cellStyle name="20% - Accent2 3 4 2 4" xfId="1674" xr:uid="{00000000-0005-0000-0000-000078080000}"/>
    <cellStyle name="20% - Accent2 3 4 2 4 2" xfId="4158" xr:uid="{00000000-0005-0000-0000-000079080000}"/>
    <cellStyle name="20% - Accent2 3 4 2 4 2 2" xfId="9126" xr:uid="{00000000-0005-0000-0000-00007A080000}"/>
    <cellStyle name="20% - Accent2 3 4 2 4 2 2 2" xfId="11960" xr:uid="{00000000-0005-0000-0000-00007B080000}"/>
    <cellStyle name="20% - Accent2 3 4 2 4 2 3" xfId="11961" xr:uid="{00000000-0005-0000-0000-00007C080000}"/>
    <cellStyle name="20% - Accent2 3 4 2 4 2 4" xfId="11962" xr:uid="{00000000-0005-0000-0000-00007D080000}"/>
    <cellStyle name="20% - Accent2 3 4 2 4 3" xfId="6642" xr:uid="{00000000-0005-0000-0000-00007E080000}"/>
    <cellStyle name="20% - Accent2 3 4 2 4 3 2" xfId="11963" xr:uid="{00000000-0005-0000-0000-00007F080000}"/>
    <cellStyle name="20% - Accent2 3 4 2 4 4" xfId="11964" xr:uid="{00000000-0005-0000-0000-000080080000}"/>
    <cellStyle name="20% - Accent2 3 4 2 4 5" xfId="11965" xr:uid="{00000000-0005-0000-0000-000081080000}"/>
    <cellStyle name="20% - Accent2 3 4 2 5" xfId="2502" xr:uid="{00000000-0005-0000-0000-000082080000}"/>
    <cellStyle name="20% - Accent2 3 4 2 5 2" xfId="4986" xr:uid="{00000000-0005-0000-0000-000083080000}"/>
    <cellStyle name="20% - Accent2 3 4 2 5 2 2" xfId="9954" xr:uid="{00000000-0005-0000-0000-000084080000}"/>
    <cellStyle name="20% - Accent2 3 4 2 5 2 2 2" xfId="11966" xr:uid="{00000000-0005-0000-0000-000085080000}"/>
    <cellStyle name="20% - Accent2 3 4 2 5 2 3" xfId="11967" xr:uid="{00000000-0005-0000-0000-000086080000}"/>
    <cellStyle name="20% - Accent2 3 4 2 5 2 4" xfId="11968" xr:uid="{00000000-0005-0000-0000-000087080000}"/>
    <cellStyle name="20% - Accent2 3 4 2 5 3" xfId="7470" xr:uid="{00000000-0005-0000-0000-000088080000}"/>
    <cellStyle name="20% - Accent2 3 4 2 5 3 2" xfId="11969" xr:uid="{00000000-0005-0000-0000-000089080000}"/>
    <cellStyle name="20% - Accent2 3 4 2 5 4" xfId="11970" xr:uid="{00000000-0005-0000-0000-00008A080000}"/>
    <cellStyle name="20% - Accent2 3 4 2 5 5" xfId="11971" xr:uid="{00000000-0005-0000-0000-00008B080000}"/>
    <cellStyle name="20% - Accent2 3 4 2 6" xfId="3330" xr:uid="{00000000-0005-0000-0000-00008C080000}"/>
    <cellStyle name="20% - Accent2 3 4 2 6 2" xfId="8298" xr:uid="{00000000-0005-0000-0000-00008D080000}"/>
    <cellStyle name="20% - Accent2 3 4 2 6 2 2" xfId="11972" xr:uid="{00000000-0005-0000-0000-00008E080000}"/>
    <cellStyle name="20% - Accent2 3 4 2 6 3" xfId="11973" xr:uid="{00000000-0005-0000-0000-00008F080000}"/>
    <cellStyle name="20% - Accent2 3 4 2 6 4" xfId="11974" xr:uid="{00000000-0005-0000-0000-000090080000}"/>
    <cellStyle name="20% - Accent2 3 4 2 7" xfId="5814" xr:uid="{00000000-0005-0000-0000-000091080000}"/>
    <cellStyle name="20% - Accent2 3 4 2 7 2" xfId="11975" xr:uid="{00000000-0005-0000-0000-000092080000}"/>
    <cellStyle name="20% - Accent2 3 4 2 8" xfId="11976" xr:uid="{00000000-0005-0000-0000-000093080000}"/>
    <cellStyle name="20% - Accent2 3 4 2 9" xfId="11977" xr:uid="{00000000-0005-0000-0000-000094080000}"/>
    <cellStyle name="20% - Accent2 3 4 3" xfId="1053" xr:uid="{00000000-0005-0000-0000-000095080000}"/>
    <cellStyle name="20% - Accent2 3 4 3 2" xfId="1902" xr:uid="{00000000-0005-0000-0000-000096080000}"/>
    <cellStyle name="20% - Accent2 3 4 3 2 2" xfId="4386" xr:uid="{00000000-0005-0000-0000-000097080000}"/>
    <cellStyle name="20% - Accent2 3 4 3 2 2 2" xfId="9354" xr:uid="{00000000-0005-0000-0000-000098080000}"/>
    <cellStyle name="20% - Accent2 3 4 3 2 2 2 2" xfId="11978" xr:uid="{00000000-0005-0000-0000-000099080000}"/>
    <cellStyle name="20% - Accent2 3 4 3 2 2 3" xfId="11979" xr:uid="{00000000-0005-0000-0000-00009A080000}"/>
    <cellStyle name="20% - Accent2 3 4 3 2 2 4" xfId="11980" xr:uid="{00000000-0005-0000-0000-00009B080000}"/>
    <cellStyle name="20% - Accent2 3 4 3 2 3" xfId="6870" xr:uid="{00000000-0005-0000-0000-00009C080000}"/>
    <cellStyle name="20% - Accent2 3 4 3 2 3 2" xfId="11981" xr:uid="{00000000-0005-0000-0000-00009D080000}"/>
    <cellStyle name="20% - Accent2 3 4 3 2 4" xfId="11982" xr:uid="{00000000-0005-0000-0000-00009E080000}"/>
    <cellStyle name="20% - Accent2 3 4 3 2 5" xfId="11983" xr:uid="{00000000-0005-0000-0000-00009F080000}"/>
    <cellStyle name="20% - Accent2 3 4 3 3" xfId="2730" xr:uid="{00000000-0005-0000-0000-0000A0080000}"/>
    <cellStyle name="20% - Accent2 3 4 3 3 2" xfId="5214" xr:uid="{00000000-0005-0000-0000-0000A1080000}"/>
    <cellStyle name="20% - Accent2 3 4 3 3 2 2" xfId="10182" xr:uid="{00000000-0005-0000-0000-0000A2080000}"/>
    <cellStyle name="20% - Accent2 3 4 3 3 2 2 2" xfId="11984" xr:uid="{00000000-0005-0000-0000-0000A3080000}"/>
    <cellStyle name="20% - Accent2 3 4 3 3 2 3" xfId="11985" xr:uid="{00000000-0005-0000-0000-0000A4080000}"/>
    <cellStyle name="20% - Accent2 3 4 3 3 2 4" xfId="11986" xr:uid="{00000000-0005-0000-0000-0000A5080000}"/>
    <cellStyle name="20% - Accent2 3 4 3 3 3" xfId="7698" xr:uid="{00000000-0005-0000-0000-0000A6080000}"/>
    <cellStyle name="20% - Accent2 3 4 3 3 3 2" xfId="11987" xr:uid="{00000000-0005-0000-0000-0000A7080000}"/>
    <cellStyle name="20% - Accent2 3 4 3 3 4" xfId="11988" xr:uid="{00000000-0005-0000-0000-0000A8080000}"/>
    <cellStyle name="20% - Accent2 3 4 3 3 5" xfId="11989" xr:uid="{00000000-0005-0000-0000-0000A9080000}"/>
    <cellStyle name="20% - Accent2 3 4 3 4" xfId="3538" xr:uid="{00000000-0005-0000-0000-0000AA080000}"/>
    <cellStyle name="20% - Accent2 3 4 3 4 2" xfId="8506" xr:uid="{00000000-0005-0000-0000-0000AB080000}"/>
    <cellStyle name="20% - Accent2 3 4 3 4 2 2" xfId="11990" xr:uid="{00000000-0005-0000-0000-0000AC080000}"/>
    <cellStyle name="20% - Accent2 3 4 3 4 3" xfId="11991" xr:uid="{00000000-0005-0000-0000-0000AD080000}"/>
    <cellStyle name="20% - Accent2 3 4 3 4 4" xfId="11992" xr:uid="{00000000-0005-0000-0000-0000AE080000}"/>
    <cellStyle name="20% - Accent2 3 4 3 5" xfId="6022" xr:uid="{00000000-0005-0000-0000-0000AF080000}"/>
    <cellStyle name="20% - Accent2 3 4 3 5 2" xfId="11993" xr:uid="{00000000-0005-0000-0000-0000B0080000}"/>
    <cellStyle name="20% - Accent2 3 4 3 6" xfId="11994" xr:uid="{00000000-0005-0000-0000-0000B1080000}"/>
    <cellStyle name="20% - Accent2 3 4 3 7" xfId="11995" xr:uid="{00000000-0005-0000-0000-0000B2080000}"/>
    <cellStyle name="20% - Accent2 3 4 4" xfId="1054" xr:uid="{00000000-0005-0000-0000-0000B3080000}"/>
    <cellStyle name="20% - Accent2 3 4 4 2" xfId="2178" xr:uid="{00000000-0005-0000-0000-0000B4080000}"/>
    <cellStyle name="20% - Accent2 3 4 4 2 2" xfId="4662" xr:uid="{00000000-0005-0000-0000-0000B5080000}"/>
    <cellStyle name="20% - Accent2 3 4 4 2 2 2" xfId="9630" xr:uid="{00000000-0005-0000-0000-0000B6080000}"/>
    <cellStyle name="20% - Accent2 3 4 4 2 2 2 2" xfId="11996" xr:uid="{00000000-0005-0000-0000-0000B7080000}"/>
    <cellStyle name="20% - Accent2 3 4 4 2 2 3" xfId="11997" xr:uid="{00000000-0005-0000-0000-0000B8080000}"/>
    <cellStyle name="20% - Accent2 3 4 4 2 2 4" xfId="11998" xr:uid="{00000000-0005-0000-0000-0000B9080000}"/>
    <cellStyle name="20% - Accent2 3 4 4 2 3" xfId="7146" xr:uid="{00000000-0005-0000-0000-0000BA080000}"/>
    <cellStyle name="20% - Accent2 3 4 4 2 3 2" xfId="11999" xr:uid="{00000000-0005-0000-0000-0000BB080000}"/>
    <cellStyle name="20% - Accent2 3 4 4 2 4" xfId="12000" xr:uid="{00000000-0005-0000-0000-0000BC080000}"/>
    <cellStyle name="20% - Accent2 3 4 4 2 5" xfId="12001" xr:uid="{00000000-0005-0000-0000-0000BD080000}"/>
    <cellStyle name="20% - Accent2 3 4 4 3" xfId="3006" xr:uid="{00000000-0005-0000-0000-0000BE080000}"/>
    <cellStyle name="20% - Accent2 3 4 4 3 2" xfId="5490" xr:uid="{00000000-0005-0000-0000-0000BF080000}"/>
    <cellStyle name="20% - Accent2 3 4 4 3 2 2" xfId="10458" xr:uid="{00000000-0005-0000-0000-0000C0080000}"/>
    <cellStyle name="20% - Accent2 3 4 4 3 2 2 2" xfId="12002" xr:uid="{00000000-0005-0000-0000-0000C1080000}"/>
    <cellStyle name="20% - Accent2 3 4 4 3 2 3" xfId="12003" xr:uid="{00000000-0005-0000-0000-0000C2080000}"/>
    <cellStyle name="20% - Accent2 3 4 4 3 2 4" xfId="12004" xr:uid="{00000000-0005-0000-0000-0000C3080000}"/>
    <cellStyle name="20% - Accent2 3 4 4 3 3" xfId="7974" xr:uid="{00000000-0005-0000-0000-0000C4080000}"/>
    <cellStyle name="20% - Accent2 3 4 4 3 3 2" xfId="12005" xr:uid="{00000000-0005-0000-0000-0000C5080000}"/>
    <cellStyle name="20% - Accent2 3 4 4 3 4" xfId="12006" xr:uid="{00000000-0005-0000-0000-0000C6080000}"/>
    <cellStyle name="20% - Accent2 3 4 4 3 5" xfId="12007" xr:uid="{00000000-0005-0000-0000-0000C7080000}"/>
    <cellStyle name="20% - Accent2 3 4 4 4" xfId="3539" xr:uid="{00000000-0005-0000-0000-0000C8080000}"/>
    <cellStyle name="20% - Accent2 3 4 4 4 2" xfId="8507" xr:uid="{00000000-0005-0000-0000-0000C9080000}"/>
    <cellStyle name="20% - Accent2 3 4 4 4 2 2" xfId="12008" xr:uid="{00000000-0005-0000-0000-0000CA080000}"/>
    <cellStyle name="20% - Accent2 3 4 4 4 3" xfId="12009" xr:uid="{00000000-0005-0000-0000-0000CB080000}"/>
    <cellStyle name="20% - Accent2 3 4 4 4 4" xfId="12010" xr:uid="{00000000-0005-0000-0000-0000CC080000}"/>
    <cellStyle name="20% - Accent2 3 4 4 5" xfId="6023" xr:uid="{00000000-0005-0000-0000-0000CD080000}"/>
    <cellStyle name="20% - Accent2 3 4 4 5 2" xfId="12011" xr:uid="{00000000-0005-0000-0000-0000CE080000}"/>
    <cellStyle name="20% - Accent2 3 4 4 6" xfId="12012" xr:uid="{00000000-0005-0000-0000-0000CF080000}"/>
    <cellStyle name="20% - Accent2 3 4 4 7" xfId="12013" xr:uid="{00000000-0005-0000-0000-0000D0080000}"/>
    <cellStyle name="20% - Accent2 3 4 5" xfId="1626" xr:uid="{00000000-0005-0000-0000-0000D1080000}"/>
    <cellStyle name="20% - Accent2 3 4 5 2" xfId="4110" xr:uid="{00000000-0005-0000-0000-0000D2080000}"/>
    <cellStyle name="20% - Accent2 3 4 5 2 2" xfId="9078" xr:uid="{00000000-0005-0000-0000-0000D3080000}"/>
    <cellStyle name="20% - Accent2 3 4 5 2 2 2" xfId="12014" xr:uid="{00000000-0005-0000-0000-0000D4080000}"/>
    <cellStyle name="20% - Accent2 3 4 5 2 3" xfId="12015" xr:uid="{00000000-0005-0000-0000-0000D5080000}"/>
    <cellStyle name="20% - Accent2 3 4 5 2 4" xfId="12016" xr:uid="{00000000-0005-0000-0000-0000D6080000}"/>
    <cellStyle name="20% - Accent2 3 4 5 3" xfId="6594" xr:uid="{00000000-0005-0000-0000-0000D7080000}"/>
    <cellStyle name="20% - Accent2 3 4 5 3 2" xfId="12017" xr:uid="{00000000-0005-0000-0000-0000D8080000}"/>
    <cellStyle name="20% - Accent2 3 4 5 4" xfId="12018" xr:uid="{00000000-0005-0000-0000-0000D9080000}"/>
    <cellStyle name="20% - Accent2 3 4 5 5" xfId="12019" xr:uid="{00000000-0005-0000-0000-0000DA080000}"/>
    <cellStyle name="20% - Accent2 3 4 6" xfId="2454" xr:uid="{00000000-0005-0000-0000-0000DB080000}"/>
    <cellStyle name="20% - Accent2 3 4 6 2" xfId="4938" xr:uid="{00000000-0005-0000-0000-0000DC080000}"/>
    <cellStyle name="20% - Accent2 3 4 6 2 2" xfId="9906" xr:uid="{00000000-0005-0000-0000-0000DD080000}"/>
    <cellStyle name="20% - Accent2 3 4 6 2 2 2" xfId="12020" xr:uid="{00000000-0005-0000-0000-0000DE080000}"/>
    <cellStyle name="20% - Accent2 3 4 6 2 3" xfId="12021" xr:uid="{00000000-0005-0000-0000-0000DF080000}"/>
    <cellStyle name="20% - Accent2 3 4 6 2 4" xfId="12022" xr:uid="{00000000-0005-0000-0000-0000E0080000}"/>
    <cellStyle name="20% - Accent2 3 4 6 3" xfId="7422" xr:uid="{00000000-0005-0000-0000-0000E1080000}"/>
    <cellStyle name="20% - Accent2 3 4 6 3 2" xfId="12023" xr:uid="{00000000-0005-0000-0000-0000E2080000}"/>
    <cellStyle name="20% - Accent2 3 4 6 4" xfId="12024" xr:uid="{00000000-0005-0000-0000-0000E3080000}"/>
    <cellStyle name="20% - Accent2 3 4 6 5" xfId="12025" xr:uid="{00000000-0005-0000-0000-0000E4080000}"/>
    <cellStyle name="20% - Accent2 3 4 7" xfId="3282" xr:uid="{00000000-0005-0000-0000-0000E5080000}"/>
    <cellStyle name="20% - Accent2 3 4 7 2" xfId="8250" xr:uid="{00000000-0005-0000-0000-0000E6080000}"/>
    <cellStyle name="20% - Accent2 3 4 7 2 2" xfId="12026" xr:uid="{00000000-0005-0000-0000-0000E7080000}"/>
    <cellStyle name="20% - Accent2 3 4 7 3" xfId="12027" xr:uid="{00000000-0005-0000-0000-0000E8080000}"/>
    <cellStyle name="20% - Accent2 3 4 7 4" xfId="12028" xr:uid="{00000000-0005-0000-0000-0000E9080000}"/>
    <cellStyle name="20% - Accent2 3 4 8" xfId="5766" xr:uid="{00000000-0005-0000-0000-0000EA080000}"/>
    <cellStyle name="20% - Accent2 3 4 8 2" xfId="12029" xr:uid="{00000000-0005-0000-0000-0000EB080000}"/>
    <cellStyle name="20% - Accent2 3 4 9" xfId="12030" xr:uid="{00000000-0005-0000-0000-0000EC080000}"/>
    <cellStyle name="20% - Accent2 3 5" xfId="657" xr:uid="{00000000-0005-0000-0000-0000ED080000}"/>
    <cellStyle name="20% - Accent2 3 5 2" xfId="1055" xr:uid="{00000000-0005-0000-0000-0000EE080000}"/>
    <cellStyle name="20% - Accent2 3 5 2 2" xfId="1951" xr:uid="{00000000-0005-0000-0000-0000EF080000}"/>
    <cellStyle name="20% - Accent2 3 5 2 2 2" xfId="4435" xr:uid="{00000000-0005-0000-0000-0000F0080000}"/>
    <cellStyle name="20% - Accent2 3 5 2 2 2 2" xfId="9403" xr:uid="{00000000-0005-0000-0000-0000F1080000}"/>
    <cellStyle name="20% - Accent2 3 5 2 2 2 2 2" xfId="12031" xr:uid="{00000000-0005-0000-0000-0000F2080000}"/>
    <cellStyle name="20% - Accent2 3 5 2 2 2 3" xfId="12032" xr:uid="{00000000-0005-0000-0000-0000F3080000}"/>
    <cellStyle name="20% - Accent2 3 5 2 2 2 4" xfId="12033" xr:uid="{00000000-0005-0000-0000-0000F4080000}"/>
    <cellStyle name="20% - Accent2 3 5 2 2 3" xfId="6919" xr:uid="{00000000-0005-0000-0000-0000F5080000}"/>
    <cellStyle name="20% - Accent2 3 5 2 2 3 2" xfId="12034" xr:uid="{00000000-0005-0000-0000-0000F6080000}"/>
    <cellStyle name="20% - Accent2 3 5 2 2 4" xfId="12035" xr:uid="{00000000-0005-0000-0000-0000F7080000}"/>
    <cellStyle name="20% - Accent2 3 5 2 2 5" xfId="12036" xr:uid="{00000000-0005-0000-0000-0000F8080000}"/>
    <cellStyle name="20% - Accent2 3 5 2 3" xfId="2779" xr:uid="{00000000-0005-0000-0000-0000F9080000}"/>
    <cellStyle name="20% - Accent2 3 5 2 3 2" xfId="5263" xr:uid="{00000000-0005-0000-0000-0000FA080000}"/>
    <cellStyle name="20% - Accent2 3 5 2 3 2 2" xfId="10231" xr:uid="{00000000-0005-0000-0000-0000FB080000}"/>
    <cellStyle name="20% - Accent2 3 5 2 3 2 2 2" xfId="12037" xr:uid="{00000000-0005-0000-0000-0000FC080000}"/>
    <cellStyle name="20% - Accent2 3 5 2 3 2 3" xfId="12038" xr:uid="{00000000-0005-0000-0000-0000FD080000}"/>
    <cellStyle name="20% - Accent2 3 5 2 3 2 4" xfId="12039" xr:uid="{00000000-0005-0000-0000-0000FE080000}"/>
    <cellStyle name="20% - Accent2 3 5 2 3 3" xfId="7747" xr:uid="{00000000-0005-0000-0000-0000FF080000}"/>
    <cellStyle name="20% - Accent2 3 5 2 3 3 2" xfId="12040" xr:uid="{00000000-0005-0000-0000-000000090000}"/>
    <cellStyle name="20% - Accent2 3 5 2 3 4" xfId="12041" xr:uid="{00000000-0005-0000-0000-000001090000}"/>
    <cellStyle name="20% - Accent2 3 5 2 3 5" xfId="12042" xr:uid="{00000000-0005-0000-0000-000002090000}"/>
    <cellStyle name="20% - Accent2 3 5 2 4" xfId="3540" xr:uid="{00000000-0005-0000-0000-000003090000}"/>
    <cellStyle name="20% - Accent2 3 5 2 4 2" xfId="8508" xr:uid="{00000000-0005-0000-0000-000004090000}"/>
    <cellStyle name="20% - Accent2 3 5 2 4 2 2" xfId="12043" xr:uid="{00000000-0005-0000-0000-000005090000}"/>
    <cellStyle name="20% - Accent2 3 5 2 4 3" xfId="12044" xr:uid="{00000000-0005-0000-0000-000006090000}"/>
    <cellStyle name="20% - Accent2 3 5 2 4 4" xfId="12045" xr:uid="{00000000-0005-0000-0000-000007090000}"/>
    <cellStyle name="20% - Accent2 3 5 2 5" xfId="6024" xr:uid="{00000000-0005-0000-0000-000008090000}"/>
    <cellStyle name="20% - Accent2 3 5 2 5 2" xfId="12046" xr:uid="{00000000-0005-0000-0000-000009090000}"/>
    <cellStyle name="20% - Accent2 3 5 2 6" xfId="12047" xr:uid="{00000000-0005-0000-0000-00000A090000}"/>
    <cellStyle name="20% - Accent2 3 5 2 7" xfId="12048" xr:uid="{00000000-0005-0000-0000-00000B090000}"/>
    <cellStyle name="20% - Accent2 3 5 3" xfId="1056" xr:uid="{00000000-0005-0000-0000-00000C090000}"/>
    <cellStyle name="20% - Accent2 3 5 3 2" xfId="2227" xr:uid="{00000000-0005-0000-0000-00000D090000}"/>
    <cellStyle name="20% - Accent2 3 5 3 2 2" xfId="4711" xr:uid="{00000000-0005-0000-0000-00000E090000}"/>
    <cellStyle name="20% - Accent2 3 5 3 2 2 2" xfId="9679" xr:uid="{00000000-0005-0000-0000-00000F090000}"/>
    <cellStyle name="20% - Accent2 3 5 3 2 2 2 2" xfId="12049" xr:uid="{00000000-0005-0000-0000-000010090000}"/>
    <cellStyle name="20% - Accent2 3 5 3 2 2 3" xfId="12050" xr:uid="{00000000-0005-0000-0000-000011090000}"/>
    <cellStyle name="20% - Accent2 3 5 3 2 2 4" xfId="12051" xr:uid="{00000000-0005-0000-0000-000012090000}"/>
    <cellStyle name="20% - Accent2 3 5 3 2 3" xfId="7195" xr:uid="{00000000-0005-0000-0000-000013090000}"/>
    <cellStyle name="20% - Accent2 3 5 3 2 3 2" xfId="12052" xr:uid="{00000000-0005-0000-0000-000014090000}"/>
    <cellStyle name="20% - Accent2 3 5 3 2 4" xfId="12053" xr:uid="{00000000-0005-0000-0000-000015090000}"/>
    <cellStyle name="20% - Accent2 3 5 3 2 5" xfId="12054" xr:uid="{00000000-0005-0000-0000-000016090000}"/>
    <cellStyle name="20% - Accent2 3 5 3 3" xfId="3055" xr:uid="{00000000-0005-0000-0000-000017090000}"/>
    <cellStyle name="20% - Accent2 3 5 3 3 2" xfId="5539" xr:uid="{00000000-0005-0000-0000-000018090000}"/>
    <cellStyle name="20% - Accent2 3 5 3 3 2 2" xfId="10507" xr:uid="{00000000-0005-0000-0000-000019090000}"/>
    <cellStyle name="20% - Accent2 3 5 3 3 2 2 2" xfId="12055" xr:uid="{00000000-0005-0000-0000-00001A090000}"/>
    <cellStyle name="20% - Accent2 3 5 3 3 2 3" xfId="12056" xr:uid="{00000000-0005-0000-0000-00001B090000}"/>
    <cellStyle name="20% - Accent2 3 5 3 3 2 4" xfId="12057" xr:uid="{00000000-0005-0000-0000-00001C090000}"/>
    <cellStyle name="20% - Accent2 3 5 3 3 3" xfId="8023" xr:uid="{00000000-0005-0000-0000-00001D090000}"/>
    <cellStyle name="20% - Accent2 3 5 3 3 3 2" xfId="12058" xr:uid="{00000000-0005-0000-0000-00001E090000}"/>
    <cellStyle name="20% - Accent2 3 5 3 3 4" xfId="12059" xr:uid="{00000000-0005-0000-0000-00001F090000}"/>
    <cellStyle name="20% - Accent2 3 5 3 3 5" xfId="12060" xr:uid="{00000000-0005-0000-0000-000020090000}"/>
    <cellStyle name="20% - Accent2 3 5 3 4" xfId="3541" xr:uid="{00000000-0005-0000-0000-000021090000}"/>
    <cellStyle name="20% - Accent2 3 5 3 4 2" xfId="8509" xr:uid="{00000000-0005-0000-0000-000022090000}"/>
    <cellStyle name="20% - Accent2 3 5 3 4 2 2" xfId="12061" xr:uid="{00000000-0005-0000-0000-000023090000}"/>
    <cellStyle name="20% - Accent2 3 5 3 4 3" xfId="12062" xr:uid="{00000000-0005-0000-0000-000024090000}"/>
    <cellStyle name="20% - Accent2 3 5 3 4 4" xfId="12063" xr:uid="{00000000-0005-0000-0000-000025090000}"/>
    <cellStyle name="20% - Accent2 3 5 3 5" xfId="6025" xr:uid="{00000000-0005-0000-0000-000026090000}"/>
    <cellStyle name="20% - Accent2 3 5 3 5 2" xfId="12064" xr:uid="{00000000-0005-0000-0000-000027090000}"/>
    <cellStyle name="20% - Accent2 3 5 3 6" xfId="12065" xr:uid="{00000000-0005-0000-0000-000028090000}"/>
    <cellStyle name="20% - Accent2 3 5 3 7" xfId="12066" xr:uid="{00000000-0005-0000-0000-000029090000}"/>
    <cellStyle name="20% - Accent2 3 5 4" xfId="1675" xr:uid="{00000000-0005-0000-0000-00002A090000}"/>
    <cellStyle name="20% - Accent2 3 5 4 2" xfId="4159" xr:uid="{00000000-0005-0000-0000-00002B090000}"/>
    <cellStyle name="20% - Accent2 3 5 4 2 2" xfId="9127" xr:uid="{00000000-0005-0000-0000-00002C090000}"/>
    <cellStyle name="20% - Accent2 3 5 4 2 2 2" xfId="12067" xr:uid="{00000000-0005-0000-0000-00002D090000}"/>
    <cellStyle name="20% - Accent2 3 5 4 2 3" xfId="12068" xr:uid="{00000000-0005-0000-0000-00002E090000}"/>
    <cellStyle name="20% - Accent2 3 5 4 2 4" xfId="12069" xr:uid="{00000000-0005-0000-0000-00002F090000}"/>
    <cellStyle name="20% - Accent2 3 5 4 3" xfId="6643" xr:uid="{00000000-0005-0000-0000-000030090000}"/>
    <cellStyle name="20% - Accent2 3 5 4 3 2" xfId="12070" xr:uid="{00000000-0005-0000-0000-000031090000}"/>
    <cellStyle name="20% - Accent2 3 5 4 4" xfId="12071" xr:uid="{00000000-0005-0000-0000-000032090000}"/>
    <cellStyle name="20% - Accent2 3 5 4 5" xfId="12072" xr:uid="{00000000-0005-0000-0000-000033090000}"/>
    <cellStyle name="20% - Accent2 3 5 5" xfId="2503" xr:uid="{00000000-0005-0000-0000-000034090000}"/>
    <cellStyle name="20% - Accent2 3 5 5 2" xfId="4987" xr:uid="{00000000-0005-0000-0000-000035090000}"/>
    <cellStyle name="20% - Accent2 3 5 5 2 2" xfId="9955" xr:uid="{00000000-0005-0000-0000-000036090000}"/>
    <cellStyle name="20% - Accent2 3 5 5 2 2 2" xfId="12073" xr:uid="{00000000-0005-0000-0000-000037090000}"/>
    <cellStyle name="20% - Accent2 3 5 5 2 3" xfId="12074" xr:uid="{00000000-0005-0000-0000-000038090000}"/>
    <cellStyle name="20% - Accent2 3 5 5 2 4" xfId="12075" xr:uid="{00000000-0005-0000-0000-000039090000}"/>
    <cellStyle name="20% - Accent2 3 5 5 3" xfId="7471" xr:uid="{00000000-0005-0000-0000-00003A090000}"/>
    <cellStyle name="20% - Accent2 3 5 5 3 2" xfId="12076" xr:uid="{00000000-0005-0000-0000-00003B090000}"/>
    <cellStyle name="20% - Accent2 3 5 5 4" xfId="12077" xr:uid="{00000000-0005-0000-0000-00003C090000}"/>
    <cellStyle name="20% - Accent2 3 5 5 5" xfId="12078" xr:uid="{00000000-0005-0000-0000-00003D090000}"/>
    <cellStyle name="20% - Accent2 3 5 6" xfId="3331" xr:uid="{00000000-0005-0000-0000-00003E090000}"/>
    <cellStyle name="20% - Accent2 3 5 6 2" xfId="8299" xr:uid="{00000000-0005-0000-0000-00003F090000}"/>
    <cellStyle name="20% - Accent2 3 5 6 2 2" xfId="12079" xr:uid="{00000000-0005-0000-0000-000040090000}"/>
    <cellStyle name="20% - Accent2 3 5 6 3" xfId="12080" xr:uid="{00000000-0005-0000-0000-000041090000}"/>
    <cellStyle name="20% - Accent2 3 5 6 4" xfId="12081" xr:uid="{00000000-0005-0000-0000-000042090000}"/>
    <cellStyle name="20% - Accent2 3 5 7" xfId="5815" xr:uid="{00000000-0005-0000-0000-000043090000}"/>
    <cellStyle name="20% - Accent2 3 5 7 2" xfId="12082" xr:uid="{00000000-0005-0000-0000-000044090000}"/>
    <cellStyle name="20% - Accent2 3 5 8" xfId="12083" xr:uid="{00000000-0005-0000-0000-000045090000}"/>
    <cellStyle name="20% - Accent2 3 5 9" xfId="12084" xr:uid="{00000000-0005-0000-0000-000046090000}"/>
    <cellStyle name="20% - Accent2 3 6" xfId="658" xr:uid="{00000000-0005-0000-0000-000047090000}"/>
    <cellStyle name="20% - Accent2 3 6 2" xfId="1057" xr:uid="{00000000-0005-0000-0000-000048090000}"/>
    <cellStyle name="20% - Accent2 3 6 2 2" xfId="1952" xr:uid="{00000000-0005-0000-0000-000049090000}"/>
    <cellStyle name="20% - Accent2 3 6 2 2 2" xfId="4436" xr:uid="{00000000-0005-0000-0000-00004A090000}"/>
    <cellStyle name="20% - Accent2 3 6 2 2 2 2" xfId="9404" xr:uid="{00000000-0005-0000-0000-00004B090000}"/>
    <cellStyle name="20% - Accent2 3 6 2 2 2 2 2" xfId="12085" xr:uid="{00000000-0005-0000-0000-00004C090000}"/>
    <cellStyle name="20% - Accent2 3 6 2 2 2 3" xfId="12086" xr:uid="{00000000-0005-0000-0000-00004D090000}"/>
    <cellStyle name="20% - Accent2 3 6 2 2 2 4" xfId="12087" xr:uid="{00000000-0005-0000-0000-00004E090000}"/>
    <cellStyle name="20% - Accent2 3 6 2 2 3" xfId="6920" xr:uid="{00000000-0005-0000-0000-00004F090000}"/>
    <cellStyle name="20% - Accent2 3 6 2 2 3 2" xfId="12088" xr:uid="{00000000-0005-0000-0000-000050090000}"/>
    <cellStyle name="20% - Accent2 3 6 2 2 4" xfId="12089" xr:uid="{00000000-0005-0000-0000-000051090000}"/>
    <cellStyle name="20% - Accent2 3 6 2 2 5" xfId="12090" xr:uid="{00000000-0005-0000-0000-000052090000}"/>
    <cellStyle name="20% - Accent2 3 6 2 3" xfId="2780" xr:uid="{00000000-0005-0000-0000-000053090000}"/>
    <cellStyle name="20% - Accent2 3 6 2 3 2" xfId="5264" xr:uid="{00000000-0005-0000-0000-000054090000}"/>
    <cellStyle name="20% - Accent2 3 6 2 3 2 2" xfId="10232" xr:uid="{00000000-0005-0000-0000-000055090000}"/>
    <cellStyle name="20% - Accent2 3 6 2 3 2 2 2" xfId="12091" xr:uid="{00000000-0005-0000-0000-000056090000}"/>
    <cellStyle name="20% - Accent2 3 6 2 3 2 3" xfId="12092" xr:uid="{00000000-0005-0000-0000-000057090000}"/>
    <cellStyle name="20% - Accent2 3 6 2 3 2 4" xfId="12093" xr:uid="{00000000-0005-0000-0000-000058090000}"/>
    <cellStyle name="20% - Accent2 3 6 2 3 3" xfId="7748" xr:uid="{00000000-0005-0000-0000-000059090000}"/>
    <cellStyle name="20% - Accent2 3 6 2 3 3 2" xfId="12094" xr:uid="{00000000-0005-0000-0000-00005A090000}"/>
    <cellStyle name="20% - Accent2 3 6 2 3 4" xfId="12095" xr:uid="{00000000-0005-0000-0000-00005B090000}"/>
    <cellStyle name="20% - Accent2 3 6 2 3 5" xfId="12096" xr:uid="{00000000-0005-0000-0000-00005C090000}"/>
    <cellStyle name="20% - Accent2 3 6 2 4" xfId="3542" xr:uid="{00000000-0005-0000-0000-00005D090000}"/>
    <cellStyle name="20% - Accent2 3 6 2 4 2" xfId="8510" xr:uid="{00000000-0005-0000-0000-00005E090000}"/>
    <cellStyle name="20% - Accent2 3 6 2 4 2 2" xfId="12097" xr:uid="{00000000-0005-0000-0000-00005F090000}"/>
    <cellStyle name="20% - Accent2 3 6 2 4 3" xfId="12098" xr:uid="{00000000-0005-0000-0000-000060090000}"/>
    <cellStyle name="20% - Accent2 3 6 2 4 4" xfId="12099" xr:uid="{00000000-0005-0000-0000-000061090000}"/>
    <cellStyle name="20% - Accent2 3 6 2 5" xfId="6026" xr:uid="{00000000-0005-0000-0000-000062090000}"/>
    <cellStyle name="20% - Accent2 3 6 2 5 2" xfId="12100" xr:uid="{00000000-0005-0000-0000-000063090000}"/>
    <cellStyle name="20% - Accent2 3 6 2 6" xfId="12101" xr:uid="{00000000-0005-0000-0000-000064090000}"/>
    <cellStyle name="20% - Accent2 3 6 2 7" xfId="12102" xr:uid="{00000000-0005-0000-0000-000065090000}"/>
    <cellStyle name="20% - Accent2 3 6 3" xfId="1058" xr:uid="{00000000-0005-0000-0000-000066090000}"/>
    <cellStyle name="20% - Accent2 3 6 3 2" xfId="2228" xr:uid="{00000000-0005-0000-0000-000067090000}"/>
    <cellStyle name="20% - Accent2 3 6 3 2 2" xfId="4712" xr:uid="{00000000-0005-0000-0000-000068090000}"/>
    <cellStyle name="20% - Accent2 3 6 3 2 2 2" xfId="9680" xr:uid="{00000000-0005-0000-0000-000069090000}"/>
    <cellStyle name="20% - Accent2 3 6 3 2 2 2 2" xfId="12103" xr:uid="{00000000-0005-0000-0000-00006A090000}"/>
    <cellStyle name="20% - Accent2 3 6 3 2 2 3" xfId="12104" xr:uid="{00000000-0005-0000-0000-00006B090000}"/>
    <cellStyle name="20% - Accent2 3 6 3 2 2 4" xfId="12105" xr:uid="{00000000-0005-0000-0000-00006C090000}"/>
    <cellStyle name="20% - Accent2 3 6 3 2 3" xfId="7196" xr:uid="{00000000-0005-0000-0000-00006D090000}"/>
    <cellStyle name="20% - Accent2 3 6 3 2 3 2" xfId="12106" xr:uid="{00000000-0005-0000-0000-00006E090000}"/>
    <cellStyle name="20% - Accent2 3 6 3 2 4" xfId="12107" xr:uid="{00000000-0005-0000-0000-00006F090000}"/>
    <cellStyle name="20% - Accent2 3 6 3 2 5" xfId="12108" xr:uid="{00000000-0005-0000-0000-000070090000}"/>
    <cellStyle name="20% - Accent2 3 6 3 3" xfId="3056" xr:uid="{00000000-0005-0000-0000-000071090000}"/>
    <cellStyle name="20% - Accent2 3 6 3 3 2" xfId="5540" xr:uid="{00000000-0005-0000-0000-000072090000}"/>
    <cellStyle name="20% - Accent2 3 6 3 3 2 2" xfId="10508" xr:uid="{00000000-0005-0000-0000-000073090000}"/>
    <cellStyle name="20% - Accent2 3 6 3 3 2 2 2" xfId="12109" xr:uid="{00000000-0005-0000-0000-000074090000}"/>
    <cellStyle name="20% - Accent2 3 6 3 3 2 3" xfId="12110" xr:uid="{00000000-0005-0000-0000-000075090000}"/>
    <cellStyle name="20% - Accent2 3 6 3 3 2 4" xfId="12111" xr:uid="{00000000-0005-0000-0000-000076090000}"/>
    <cellStyle name="20% - Accent2 3 6 3 3 3" xfId="8024" xr:uid="{00000000-0005-0000-0000-000077090000}"/>
    <cellStyle name="20% - Accent2 3 6 3 3 3 2" xfId="12112" xr:uid="{00000000-0005-0000-0000-000078090000}"/>
    <cellStyle name="20% - Accent2 3 6 3 3 4" xfId="12113" xr:uid="{00000000-0005-0000-0000-000079090000}"/>
    <cellStyle name="20% - Accent2 3 6 3 3 5" xfId="12114" xr:uid="{00000000-0005-0000-0000-00007A090000}"/>
    <cellStyle name="20% - Accent2 3 6 3 4" xfId="3543" xr:uid="{00000000-0005-0000-0000-00007B090000}"/>
    <cellStyle name="20% - Accent2 3 6 3 4 2" xfId="8511" xr:uid="{00000000-0005-0000-0000-00007C090000}"/>
    <cellStyle name="20% - Accent2 3 6 3 4 2 2" xfId="12115" xr:uid="{00000000-0005-0000-0000-00007D090000}"/>
    <cellStyle name="20% - Accent2 3 6 3 4 3" xfId="12116" xr:uid="{00000000-0005-0000-0000-00007E090000}"/>
    <cellStyle name="20% - Accent2 3 6 3 4 4" xfId="12117" xr:uid="{00000000-0005-0000-0000-00007F090000}"/>
    <cellStyle name="20% - Accent2 3 6 3 5" xfId="6027" xr:uid="{00000000-0005-0000-0000-000080090000}"/>
    <cellStyle name="20% - Accent2 3 6 3 5 2" xfId="12118" xr:uid="{00000000-0005-0000-0000-000081090000}"/>
    <cellStyle name="20% - Accent2 3 6 3 6" xfId="12119" xr:uid="{00000000-0005-0000-0000-000082090000}"/>
    <cellStyle name="20% - Accent2 3 6 3 7" xfId="12120" xr:uid="{00000000-0005-0000-0000-000083090000}"/>
    <cellStyle name="20% - Accent2 3 6 4" xfId="1676" xr:uid="{00000000-0005-0000-0000-000084090000}"/>
    <cellStyle name="20% - Accent2 3 6 4 2" xfId="4160" xr:uid="{00000000-0005-0000-0000-000085090000}"/>
    <cellStyle name="20% - Accent2 3 6 4 2 2" xfId="9128" xr:uid="{00000000-0005-0000-0000-000086090000}"/>
    <cellStyle name="20% - Accent2 3 6 4 2 2 2" xfId="12121" xr:uid="{00000000-0005-0000-0000-000087090000}"/>
    <cellStyle name="20% - Accent2 3 6 4 2 3" xfId="12122" xr:uid="{00000000-0005-0000-0000-000088090000}"/>
    <cellStyle name="20% - Accent2 3 6 4 2 4" xfId="12123" xr:uid="{00000000-0005-0000-0000-000089090000}"/>
    <cellStyle name="20% - Accent2 3 6 4 3" xfId="6644" xr:uid="{00000000-0005-0000-0000-00008A090000}"/>
    <cellStyle name="20% - Accent2 3 6 4 3 2" xfId="12124" xr:uid="{00000000-0005-0000-0000-00008B090000}"/>
    <cellStyle name="20% - Accent2 3 6 4 4" xfId="12125" xr:uid="{00000000-0005-0000-0000-00008C090000}"/>
    <cellStyle name="20% - Accent2 3 6 4 5" xfId="12126" xr:uid="{00000000-0005-0000-0000-00008D090000}"/>
    <cellStyle name="20% - Accent2 3 6 5" xfId="2504" xr:uid="{00000000-0005-0000-0000-00008E090000}"/>
    <cellStyle name="20% - Accent2 3 6 5 2" xfId="4988" xr:uid="{00000000-0005-0000-0000-00008F090000}"/>
    <cellStyle name="20% - Accent2 3 6 5 2 2" xfId="9956" xr:uid="{00000000-0005-0000-0000-000090090000}"/>
    <cellStyle name="20% - Accent2 3 6 5 2 2 2" xfId="12127" xr:uid="{00000000-0005-0000-0000-000091090000}"/>
    <cellStyle name="20% - Accent2 3 6 5 2 3" xfId="12128" xr:uid="{00000000-0005-0000-0000-000092090000}"/>
    <cellStyle name="20% - Accent2 3 6 5 2 4" xfId="12129" xr:uid="{00000000-0005-0000-0000-000093090000}"/>
    <cellStyle name="20% - Accent2 3 6 5 3" xfId="7472" xr:uid="{00000000-0005-0000-0000-000094090000}"/>
    <cellStyle name="20% - Accent2 3 6 5 3 2" xfId="12130" xr:uid="{00000000-0005-0000-0000-000095090000}"/>
    <cellStyle name="20% - Accent2 3 6 5 4" xfId="12131" xr:uid="{00000000-0005-0000-0000-000096090000}"/>
    <cellStyle name="20% - Accent2 3 6 5 5" xfId="12132" xr:uid="{00000000-0005-0000-0000-000097090000}"/>
    <cellStyle name="20% - Accent2 3 6 6" xfId="3332" xr:uid="{00000000-0005-0000-0000-000098090000}"/>
    <cellStyle name="20% - Accent2 3 6 6 2" xfId="8300" xr:uid="{00000000-0005-0000-0000-000099090000}"/>
    <cellStyle name="20% - Accent2 3 6 6 2 2" xfId="12133" xr:uid="{00000000-0005-0000-0000-00009A090000}"/>
    <cellStyle name="20% - Accent2 3 6 6 3" xfId="12134" xr:uid="{00000000-0005-0000-0000-00009B090000}"/>
    <cellStyle name="20% - Accent2 3 6 6 4" xfId="12135" xr:uid="{00000000-0005-0000-0000-00009C090000}"/>
    <cellStyle name="20% - Accent2 3 6 7" xfId="5816" xr:uid="{00000000-0005-0000-0000-00009D090000}"/>
    <cellStyle name="20% - Accent2 3 6 7 2" xfId="12136" xr:uid="{00000000-0005-0000-0000-00009E090000}"/>
    <cellStyle name="20% - Accent2 3 6 8" xfId="12137" xr:uid="{00000000-0005-0000-0000-00009F090000}"/>
    <cellStyle name="20% - Accent2 3 6 9" xfId="12138" xr:uid="{00000000-0005-0000-0000-0000A0090000}"/>
    <cellStyle name="20% - Accent2 3 7" xfId="1059" xr:uid="{00000000-0005-0000-0000-0000A1090000}"/>
    <cellStyle name="20% - Accent2 3 7 2" xfId="1837" xr:uid="{00000000-0005-0000-0000-0000A2090000}"/>
    <cellStyle name="20% - Accent2 3 7 2 2" xfId="4321" xr:uid="{00000000-0005-0000-0000-0000A3090000}"/>
    <cellStyle name="20% - Accent2 3 7 2 2 2" xfId="9289" xr:uid="{00000000-0005-0000-0000-0000A4090000}"/>
    <cellStyle name="20% - Accent2 3 7 2 2 2 2" xfId="12139" xr:uid="{00000000-0005-0000-0000-0000A5090000}"/>
    <cellStyle name="20% - Accent2 3 7 2 2 3" xfId="12140" xr:uid="{00000000-0005-0000-0000-0000A6090000}"/>
    <cellStyle name="20% - Accent2 3 7 2 2 4" xfId="12141" xr:uid="{00000000-0005-0000-0000-0000A7090000}"/>
    <cellStyle name="20% - Accent2 3 7 2 3" xfId="6805" xr:uid="{00000000-0005-0000-0000-0000A8090000}"/>
    <cellStyle name="20% - Accent2 3 7 2 3 2" xfId="12142" xr:uid="{00000000-0005-0000-0000-0000A9090000}"/>
    <cellStyle name="20% - Accent2 3 7 2 4" xfId="12143" xr:uid="{00000000-0005-0000-0000-0000AA090000}"/>
    <cellStyle name="20% - Accent2 3 7 2 5" xfId="12144" xr:uid="{00000000-0005-0000-0000-0000AB090000}"/>
    <cellStyle name="20% - Accent2 3 7 3" xfId="2665" xr:uid="{00000000-0005-0000-0000-0000AC090000}"/>
    <cellStyle name="20% - Accent2 3 7 3 2" xfId="5149" xr:uid="{00000000-0005-0000-0000-0000AD090000}"/>
    <cellStyle name="20% - Accent2 3 7 3 2 2" xfId="10117" xr:uid="{00000000-0005-0000-0000-0000AE090000}"/>
    <cellStyle name="20% - Accent2 3 7 3 2 2 2" xfId="12145" xr:uid="{00000000-0005-0000-0000-0000AF090000}"/>
    <cellStyle name="20% - Accent2 3 7 3 2 3" xfId="12146" xr:uid="{00000000-0005-0000-0000-0000B0090000}"/>
    <cellStyle name="20% - Accent2 3 7 3 2 4" xfId="12147" xr:uid="{00000000-0005-0000-0000-0000B1090000}"/>
    <cellStyle name="20% - Accent2 3 7 3 3" xfId="7633" xr:uid="{00000000-0005-0000-0000-0000B2090000}"/>
    <cellStyle name="20% - Accent2 3 7 3 3 2" xfId="12148" xr:uid="{00000000-0005-0000-0000-0000B3090000}"/>
    <cellStyle name="20% - Accent2 3 7 3 4" xfId="12149" xr:uid="{00000000-0005-0000-0000-0000B4090000}"/>
    <cellStyle name="20% - Accent2 3 7 3 5" xfId="12150" xr:uid="{00000000-0005-0000-0000-0000B5090000}"/>
    <cellStyle name="20% - Accent2 3 7 4" xfId="3544" xr:uid="{00000000-0005-0000-0000-0000B6090000}"/>
    <cellStyle name="20% - Accent2 3 7 4 2" xfId="8512" xr:uid="{00000000-0005-0000-0000-0000B7090000}"/>
    <cellStyle name="20% - Accent2 3 7 4 2 2" xfId="12151" xr:uid="{00000000-0005-0000-0000-0000B8090000}"/>
    <cellStyle name="20% - Accent2 3 7 4 3" xfId="12152" xr:uid="{00000000-0005-0000-0000-0000B9090000}"/>
    <cellStyle name="20% - Accent2 3 7 4 4" xfId="12153" xr:uid="{00000000-0005-0000-0000-0000BA090000}"/>
    <cellStyle name="20% - Accent2 3 7 5" xfId="6028" xr:uid="{00000000-0005-0000-0000-0000BB090000}"/>
    <cellStyle name="20% - Accent2 3 7 5 2" xfId="12154" xr:uid="{00000000-0005-0000-0000-0000BC090000}"/>
    <cellStyle name="20% - Accent2 3 7 6" xfId="12155" xr:uid="{00000000-0005-0000-0000-0000BD090000}"/>
    <cellStyle name="20% - Accent2 3 7 7" xfId="12156" xr:uid="{00000000-0005-0000-0000-0000BE090000}"/>
    <cellStyle name="20% - Accent2 3 8" xfId="1060" xr:uid="{00000000-0005-0000-0000-0000BF090000}"/>
    <cellStyle name="20% - Accent2 3 8 2" xfId="2113" xr:uid="{00000000-0005-0000-0000-0000C0090000}"/>
    <cellStyle name="20% - Accent2 3 8 2 2" xfId="4597" xr:uid="{00000000-0005-0000-0000-0000C1090000}"/>
    <cellStyle name="20% - Accent2 3 8 2 2 2" xfId="9565" xr:uid="{00000000-0005-0000-0000-0000C2090000}"/>
    <cellStyle name="20% - Accent2 3 8 2 2 2 2" xfId="12157" xr:uid="{00000000-0005-0000-0000-0000C3090000}"/>
    <cellStyle name="20% - Accent2 3 8 2 2 3" xfId="12158" xr:uid="{00000000-0005-0000-0000-0000C4090000}"/>
    <cellStyle name="20% - Accent2 3 8 2 2 4" xfId="12159" xr:uid="{00000000-0005-0000-0000-0000C5090000}"/>
    <cellStyle name="20% - Accent2 3 8 2 3" xfId="7081" xr:uid="{00000000-0005-0000-0000-0000C6090000}"/>
    <cellStyle name="20% - Accent2 3 8 2 3 2" xfId="12160" xr:uid="{00000000-0005-0000-0000-0000C7090000}"/>
    <cellStyle name="20% - Accent2 3 8 2 4" xfId="12161" xr:uid="{00000000-0005-0000-0000-0000C8090000}"/>
    <cellStyle name="20% - Accent2 3 8 2 5" xfId="12162" xr:uid="{00000000-0005-0000-0000-0000C9090000}"/>
    <cellStyle name="20% - Accent2 3 8 3" xfId="2941" xr:uid="{00000000-0005-0000-0000-0000CA090000}"/>
    <cellStyle name="20% - Accent2 3 8 3 2" xfId="5425" xr:uid="{00000000-0005-0000-0000-0000CB090000}"/>
    <cellStyle name="20% - Accent2 3 8 3 2 2" xfId="10393" xr:uid="{00000000-0005-0000-0000-0000CC090000}"/>
    <cellStyle name="20% - Accent2 3 8 3 2 2 2" xfId="12163" xr:uid="{00000000-0005-0000-0000-0000CD090000}"/>
    <cellStyle name="20% - Accent2 3 8 3 2 3" xfId="12164" xr:uid="{00000000-0005-0000-0000-0000CE090000}"/>
    <cellStyle name="20% - Accent2 3 8 3 2 4" xfId="12165" xr:uid="{00000000-0005-0000-0000-0000CF090000}"/>
    <cellStyle name="20% - Accent2 3 8 3 3" xfId="7909" xr:uid="{00000000-0005-0000-0000-0000D0090000}"/>
    <cellStyle name="20% - Accent2 3 8 3 3 2" xfId="12166" xr:uid="{00000000-0005-0000-0000-0000D1090000}"/>
    <cellStyle name="20% - Accent2 3 8 3 4" xfId="12167" xr:uid="{00000000-0005-0000-0000-0000D2090000}"/>
    <cellStyle name="20% - Accent2 3 8 3 5" xfId="12168" xr:uid="{00000000-0005-0000-0000-0000D3090000}"/>
    <cellStyle name="20% - Accent2 3 8 4" xfId="3545" xr:uid="{00000000-0005-0000-0000-0000D4090000}"/>
    <cellStyle name="20% - Accent2 3 8 4 2" xfId="8513" xr:uid="{00000000-0005-0000-0000-0000D5090000}"/>
    <cellStyle name="20% - Accent2 3 8 4 2 2" xfId="12169" xr:uid="{00000000-0005-0000-0000-0000D6090000}"/>
    <cellStyle name="20% - Accent2 3 8 4 3" xfId="12170" xr:uid="{00000000-0005-0000-0000-0000D7090000}"/>
    <cellStyle name="20% - Accent2 3 8 4 4" xfId="12171" xr:uid="{00000000-0005-0000-0000-0000D8090000}"/>
    <cellStyle name="20% - Accent2 3 8 5" xfId="6029" xr:uid="{00000000-0005-0000-0000-0000D9090000}"/>
    <cellStyle name="20% - Accent2 3 8 5 2" xfId="12172" xr:uid="{00000000-0005-0000-0000-0000DA090000}"/>
    <cellStyle name="20% - Accent2 3 8 6" xfId="12173" xr:uid="{00000000-0005-0000-0000-0000DB090000}"/>
    <cellStyle name="20% - Accent2 3 8 7" xfId="12174" xr:uid="{00000000-0005-0000-0000-0000DC090000}"/>
    <cellStyle name="20% - Accent2 3 9" xfId="1561" xr:uid="{00000000-0005-0000-0000-0000DD090000}"/>
    <cellStyle name="20% - Accent2 3 9 2" xfId="4045" xr:uid="{00000000-0005-0000-0000-0000DE090000}"/>
    <cellStyle name="20% - Accent2 3 9 2 2" xfId="9013" xr:uid="{00000000-0005-0000-0000-0000DF090000}"/>
    <cellStyle name="20% - Accent2 3 9 2 2 2" xfId="12175" xr:uid="{00000000-0005-0000-0000-0000E0090000}"/>
    <cellStyle name="20% - Accent2 3 9 2 3" xfId="12176" xr:uid="{00000000-0005-0000-0000-0000E1090000}"/>
    <cellStyle name="20% - Accent2 3 9 2 4" xfId="12177" xr:uid="{00000000-0005-0000-0000-0000E2090000}"/>
    <cellStyle name="20% - Accent2 3 9 3" xfId="6529" xr:uid="{00000000-0005-0000-0000-0000E3090000}"/>
    <cellStyle name="20% - Accent2 3 9 3 2" xfId="12178" xr:uid="{00000000-0005-0000-0000-0000E4090000}"/>
    <cellStyle name="20% - Accent2 3 9 4" xfId="12179" xr:uid="{00000000-0005-0000-0000-0000E5090000}"/>
    <cellStyle name="20% - Accent2 3 9 5" xfId="12180" xr:uid="{00000000-0005-0000-0000-0000E6090000}"/>
    <cellStyle name="20% - Accent2 4" xfId="14" xr:uid="{00000000-0005-0000-0000-0000E7090000}"/>
    <cellStyle name="20% - Accent2 4 2" xfId="550" xr:uid="{00000000-0005-0000-0000-0000E8090000}"/>
    <cellStyle name="20% - Accent2 5" xfId="551" xr:uid="{00000000-0005-0000-0000-0000E9090000}"/>
    <cellStyle name="20% - Accent2 6" xfId="552" xr:uid="{00000000-0005-0000-0000-0000EA090000}"/>
    <cellStyle name="20% - Accent3" xfId="15" builtinId="38" customBuiltin="1"/>
    <cellStyle name="20% - Accent3 2" xfId="16" xr:uid="{00000000-0005-0000-0000-0000EC090000}"/>
    <cellStyle name="20% - Accent3 2 10" xfId="1562" xr:uid="{00000000-0005-0000-0000-0000ED090000}"/>
    <cellStyle name="20% - Accent3 2 10 2" xfId="4046" xr:uid="{00000000-0005-0000-0000-0000EE090000}"/>
    <cellStyle name="20% - Accent3 2 10 2 2" xfId="9014" xr:uid="{00000000-0005-0000-0000-0000EF090000}"/>
    <cellStyle name="20% - Accent3 2 10 2 2 2" xfId="12181" xr:uid="{00000000-0005-0000-0000-0000F0090000}"/>
    <cellStyle name="20% - Accent3 2 10 2 3" xfId="12182" xr:uid="{00000000-0005-0000-0000-0000F1090000}"/>
    <cellStyle name="20% - Accent3 2 10 2 4" xfId="12183" xr:uid="{00000000-0005-0000-0000-0000F2090000}"/>
    <cellStyle name="20% - Accent3 2 10 3" xfId="6530" xr:uid="{00000000-0005-0000-0000-0000F3090000}"/>
    <cellStyle name="20% - Accent3 2 10 3 2" xfId="12184" xr:uid="{00000000-0005-0000-0000-0000F4090000}"/>
    <cellStyle name="20% - Accent3 2 10 4" xfId="12185" xr:uid="{00000000-0005-0000-0000-0000F5090000}"/>
    <cellStyle name="20% - Accent3 2 10 5" xfId="12186" xr:uid="{00000000-0005-0000-0000-0000F6090000}"/>
    <cellStyle name="20% - Accent3 2 11" xfId="2390" xr:uid="{00000000-0005-0000-0000-0000F7090000}"/>
    <cellStyle name="20% - Accent3 2 11 2" xfId="4874" xr:uid="{00000000-0005-0000-0000-0000F8090000}"/>
    <cellStyle name="20% - Accent3 2 11 2 2" xfId="9842" xr:uid="{00000000-0005-0000-0000-0000F9090000}"/>
    <cellStyle name="20% - Accent3 2 11 2 2 2" xfId="12187" xr:uid="{00000000-0005-0000-0000-0000FA090000}"/>
    <cellStyle name="20% - Accent3 2 11 2 3" xfId="12188" xr:uid="{00000000-0005-0000-0000-0000FB090000}"/>
    <cellStyle name="20% - Accent3 2 11 2 4" xfId="12189" xr:uid="{00000000-0005-0000-0000-0000FC090000}"/>
    <cellStyle name="20% - Accent3 2 11 3" xfId="7358" xr:uid="{00000000-0005-0000-0000-0000FD090000}"/>
    <cellStyle name="20% - Accent3 2 11 3 2" xfId="12190" xr:uid="{00000000-0005-0000-0000-0000FE090000}"/>
    <cellStyle name="20% - Accent3 2 11 4" xfId="12191" xr:uid="{00000000-0005-0000-0000-0000FF090000}"/>
    <cellStyle name="20% - Accent3 2 11 5" xfId="12192" xr:uid="{00000000-0005-0000-0000-0000000A0000}"/>
    <cellStyle name="20% - Accent3 2 12" xfId="3218" xr:uid="{00000000-0005-0000-0000-0000010A0000}"/>
    <cellStyle name="20% - Accent3 2 12 2" xfId="8186" xr:uid="{00000000-0005-0000-0000-0000020A0000}"/>
    <cellStyle name="20% - Accent3 2 12 2 2" xfId="12193" xr:uid="{00000000-0005-0000-0000-0000030A0000}"/>
    <cellStyle name="20% - Accent3 2 12 3" xfId="12194" xr:uid="{00000000-0005-0000-0000-0000040A0000}"/>
    <cellStyle name="20% - Accent3 2 12 4" xfId="12195" xr:uid="{00000000-0005-0000-0000-0000050A0000}"/>
    <cellStyle name="20% - Accent3 2 13" xfId="5702" xr:uid="{00000000-0005-0000-0000-0000060A0000}"/>
    <cellStyle name="20% - Accent3 2 13 2" xfId="12196" xr:uid="{00000000-0005-0000-0000-0000070A0000}"/>
    <cellStyle name="20% - Accent3 2 14" xfId="12197" xr:uid="{00000000-0005-0000-0000-0000080A0000}"/>
    <cellStyle name="20% - Accent3 2 15" xfId="12198" xr:uid="{00000000-0005-0000-0000-0000090A0000}"/>
    <cellStyle name="20% - Accent3 2 2" xfId="17" xr:uid="{00000000-0005-0000-0000-00000A0A0000}"/>
    <cellStyle name="20% - Accent3 2 2 2" xfId="553" xr:uid="{00000000-0005-0000-0000-00000B0A0000}"/>
    <cellStyle name="20% - Accent3 2 3" xfId="18" xr:uid="{00000000-0005-0000-0000-00000C0A0000}"/>
    <cellStyle name="20% - Accent3 2 4" xfId="423" xr:uid="{00000000-0005-0000-0000-00000D0A0000}"/>
    <cellStyle name="20% - Accent3 2 4 10" xfId="12199" xr:uid="{00000000-0005-0000-0000-00000E0A0000}"/>
    <cellStyle name="20% - Accent3 2 4 2" xfId="659" xr:uid="{00000000-0005-0000-0000-00000F0A0000}"/>
    <cellStyle name="20% - Accent3 2 4 2 2" xfId="1061" xr:uid="{00000000-0005-0000-0000-0000100A0000}"/>
    <cellStyle name="20% - Accent3 2 4 2 2 2" xfId="1953" xr:uid="{00000000-0005-0000-0000-0000110A0000}"/>
    <cellStyle name="20% - Accent3 2 4 2 2 2 2" xfId="4437" xr:uid="{00000000-0005-0000-0000-0000120A0000}"/>
    <cellStyle name="20% - Accent3 2 4 2 2 2 2 2" xfId="9405" xr:uid="{00000000-0005-0000-0000-0000130A0000}"/>
    <cellStyle name="20% - Accent3 2 4 2 2 2 2 2 2" xfId="12200" xr:uid="{00000000-0005-0000-0000-0000140A0000}"/>
    <cellStyle name="20% - Accent3 2 4 2 2 2 2 3" xfId="12201" xr:uid="{00000000-0005-0000-0000-0000150A0000}"/>
    <cellStyle name="20% - Accent3 2 4 2 2 2 2 4" xfId="12202" xr:uid="{00000000-0005-0000-0000-0000160A0000}"/>
    <cellStyle name="20% - Accent3 2 4 2 2 2 3" xfId="6921" xr:uid="{00000000-0005-0000-0000-0000170A0000}"/>
    <cellStyle name="20% - Accent3 2 4 2 2 2 3 2" xfId="12203" xr:uid="{00000000-0005-0000-0000-0000180A0000}"/>
    <cellStyle name="20% - Accent3 2 4 2 2 2 4" xfId="12204" xr:uid="{00000000-0005-0000-0000-0000190A0000}"/>
    <cellStyle name="20% - Accent3 2 4 2 2 2 5" xfId="12205" xr:uid="{00000000-0005-0000-0000-00001A0A0000}"/>
    <cellStyle name="20% - Accent3 2 4 2 2 3" xfId="2781" xr:uid="{00000000-0005-0000-0000-00001B0A0000}"/>
    <cellStyle name="20% - Accent3 2 4 2 2 3 2" xfId="5265" xr:uid="{00000000-0005-0000-0000-00001C0A0000}"/>
    <cellStyle name="20% - Accent3 2 4 2 2 3 2 2" xfId="10233" xr:uid="{00000000-0005-0000-0000-00001D0A0000}"/>
    <cellStyle name="20% - Accent3 2 4 2 2 3 2 2 2" xfId="12206" xr:uid="{00000000-0005-0000-0000-00001E0A0000}"/>
    <cellStyle name="20% - Accent3 2 4 2 2 3 2 3" xfId="12207" xr:uid="{00000000-0005-0000-0000-00001F0A0000}"/>
    <cellStyle name="20% - Accent3 2 4 2 2 3 2 4" xfId="12208" xr:uid="{00000000-0005-0000-0000-0000200A0000}"/>
    <cellStyle name="20% - Accent3 2 4 2 2 3 3" xfId="7749" xr:uid="{00000000-0005-0000-0000-0000210A0000}"/>
    <cellStyle name="20% - Accent3 2 4 2 2 3 3 2" xfId="12209" xr:uid="{00000000-0005-0000-0000-0000220A0000}"/>
    <cellStyle name="20% - Accent3 2 4 2 2 3 4" xfId="12210" xr:uid="{00000000-0005-0000-0000-0000230A0000}"/>
    <cellStyle name="20% - Accent3 2 4 2 2 3 5" xfId="12211" xr:uid="{00000000-0005-0000-0000-0000240A0000}"/>
    <cellStyle name="20% - Accent3 2 4 2 2 4" xfId="3546" xr:uid="{00000000-0005-0000-0000-0000250A0000}"/>
    <cellStyle name="20% - Accent3 2 4 2 2 4 2" xfId="8514" xr:uid="{00000000-0005-0000-0000-0000260A0000}"/>
    <cellStyle name="20% - Accent3 2 4 2 2 4 2 2" xfId="12212" xr:uid="{00000000-0005-0000-0000-0000270A0000}"/>
    <cellStyle name="20% - Accent3 2 4 2 2 4 3" xfId="12213" xr:uid="{00000000-0005-0000-0000-0000280A0000}"/>
    <cellStyle name="20% - Accent3 2 4 2 2 4 4" xfId="12214" xr:uid="{00000000-0005-0000-0000-0000290A0000}"/>
    <cellStyle name="20% - Accent3 2 4 2 2 5" xfId="6030" xr:uid="{00000000-0005-0000-0000-00002A0A0000}"/>
    <cellStyle name="20% - Accent3 2 4 2 2 5 2" xfId="12215" xr:uid="{00000000-0005-0000-0000-00002B0A0000}"/>
    <cellStyle name="20% - Accent3 2 4 2 2 6" xfId="12216" xr:uid="{00000000-0005-0000-0000-00002C0A0000}"/>
    <cellStyle name="20% - Accent3 2 4 2 2 7" xfId="12217" xr:uid="{00000000-0005-0000-0000-00002D0A0000}"/>
    <cellStyle name="20% - Accent3 2 4 2 3" xfId="1062" xr:uid="{00000000-0005-0000-0000-00002E0A0000}"/>
    <cellStyle name="20% - Accent3 2 4 2 3 2" xfId="2229" xr:uid="{00000000-0005-0000-0000-00002F0A0000}"/>
    <cellStyle name="20% - Accent3 2 4 2 3 2 2" xfId="4713" xr:uid="{00000000-0005-0000-0000-0000300A0000}"/>
    <cellStyle name="20% - Accent3 2 4 2 3 2 2 2" xfId="9681" xr:uid="{00000000-0005-0000-0000-0000310A0000}"/>
    <cellStyle name="20% - Accent3 2 4 2 3 2 2 2 2" xfId="12218" xr:uid="{00000000-0005-0000-0000-0000320A0000}"/>
    <cellStyle name="20% - Accent3 2 4 2 3 2 2 3" xfId="12219" xr:uid="{00000000-0005-0000-0000-0000330A0000}"/>
    <cellStyle name="20% - Accent3 2 4 2 3 2 2 4" xfId="12220" xr:uid="{00000000-0005-0000-0000-0000340A0000}"/>
    <cellStyle name="20% - Accent3 2 4 2 3 2 3" xfId="7197" xr:uid="{00000000-0005-0000-0000-0000350A0000}"/>
    <cellStyle name="20% - Accent3 2 4 2 3 2 3 2" xfId="12221" xr:uid="{00000000-0005-0000-0000-0000360A0000}"/>
    <cellStyle name="20% - Accent3 2 4 2 3 2 4" xfId="12222" xr:uid="{00000000-0005-0000-0000-0000370A0000}"/>
    <cellStyle name="20% - Accent3 2 4 2 3 2 5" xfId="12223" xr:uid="{00000000-0005-0000-0000-0000380A0000}"/>
    <cellStyle name="20% - Accent3 2 4 2 3 3" xfId="3057" xr:uid="{00000000-0005-0000-0000-0000390A0000}"/>
    <cellStyle name="20% - Accent3 2 4 2 3 3 2" xfId="5541" xr:uid="{00000000-0005-0000-0000-00003A0A0000}"/>
    <cellStyle name="20% - Accent3 2 4 2 3 3 2 2" xfId="10509" xr:uid="{00000000-0005-0000-0000-00003B0A0000}"/>
    <cellStyle name="20% - Accent3 2 4 2 3 3 2 2 2" xfId="12224" xr:uid="{00000000-0005-0000-0000-00003C0A0000}"/>
    <cellStyle name="20% - Accent3 2 4 2 3 3 2 3" xfId="12225" xr:uid="{00000000-0005-0000-0000-00003D0A0000}"/>
    <cellStyle name="20% - Accent3 2 4 2 3 3 2 4" xfId="12226" xr:uid="{00000000-0005-0000-0000-00003E0A0000}"/>
    <cellStyle name="20% - Accent3 2 4 2 3 3 3" xfId="8025" xr:uid="{00000000-0005-0000-0000-00003F0A0000}"/>
    <cellStyle name="20% - Accent3 2 4 2 3 3 3 2" xfId="12227" xr:uid="{00000000-0005-0000-0000-0000400A0000}"/>
    <cellStyle name="20% - Accent3 2 4 2 3 3 4" xfId="12228" xr:uid="{00000000-0005-0000-0000-0000410A0000}"/>
    <cellStyle name="20% - Accent3 2 4 2 3 3 5" xfId="12229" xr:uid="{00000000-0005-0000-0000-0000420A0000}"/>
    <cellStyle name="20% - Accent3 2 4 2 3 4" xfId="3547" xr:uid="{00000000-0005-0000-0000-0000430A0000}"/>
    <cellStyle name="20% - Accent3 2 4 2 3 4 2" xfId="8515" xr:uid="{00000000-0005-0000-0000-0000440A0000}"/>
    <cellStyle name="20% - Accent3 2 4 2 3 4 2 2" xfId="12230" xr:uid="{00000000-0005-0000-0000-0000450A0000}"/>
    <cellStyle name="20% - Accent3 2 4 2 3 4 3" xfId="12231" xr:uid="{00000000-0005-0000-0000-0000460A0000}"/>
    <cellStyle name="20% - Accent3 2 4 2 3 4 4" xfId="12232" xr:uid="{00000000-0005-0000-0000-0000470A0000}"/>
    <cellStyle name="20% - Accent3 2 4 2 3 5" xfId="6031" xr:uid="{00000000-0005-0000-0000-0000480A0000}"/>
    <cellStyle name="20% - Accent3 2 4 2 3 5 2" xfId="12233" xr:uid="{00000000-0005-0000-0000-0000490A0000}"/>
    <cellStyle name="20% - Accent3 2 4 2 3 6" xfId="12234" xr:uid="{00000000-0005-0000-0000-00004A0A0000}"/>
    <cellStyle name="20% - Accent3 2 4 2 3 7" xfId="12235" xr:uid="{00000000-0005-0000-0000-00004B0A0000}"/>
    <cellStyle name="20% - Accent3 2 4 2 4" xfId="1677" xr:uid="{00000000-0005-0000-0000-00004C0A0000}"/>
    <cellStyle name="20% - Accent3 2 4 2 4 2" xfId="4161" xr:uid="{00000000-0005-0000-0000-00004D0A0000}"/>
    <cellStyle name="20% - Accent3 2 4 2 4 2 2" xfId="9129" xr:uid="{00000000-0005-0000-0000-00004E0A0000}"/>
    <cellStyle name="20% - Accent3 2 4 2 4 2 2 2" xfId="12236" xr:uid="{00000000-0005-0000-0000-00004F0A0000}"/>
    <cellStyle name="20% - Accent3 2 4 2 4 2 3" xfId="12237" xr:uid="{00000000-0005-0000-0000-0000500A0000}"/>
    <cellStyle name="20% - Accent3 2 4 2 4 2 4" xfId="12238" xr:uid="{00000000-0005-0000-0000-0000510A0000}"/>
    <cellStyle name="20% - Accent3 2 4 2 4 3" xfId="6645" xr:uid="{00000000-0005-0000-0000-0000520A0000}"/>
    <cellStyle name="20% - Accent3 2 4 2 4 3 2" xfId="12239" xr:uid="{00000000-0005-0000-0000-0000530A0000}"/>
    <cellStyle name="20% - Accent3 2 4 2 4 4" xfId="12240" xr:uid="{00000000-0005-0000-0000-0000540A0000}"/>
    <cellStyle name="20% - Accent3 2 4 2 4 5" xfId="12241" xr:uid="{00000000-0005-0000-0000-0000550A0000}"/>
    <cellStyle name="20% - Accent3 2 4 2 5" xfId="2505" xr:uid="{00000000-0005-0000-0000-0000560A0000}"/>
    <cellStyle name="20% - Accent3 2 4 2 5 2" xfId="4989" xr:uid="{00000000-0005-0000-0000-0000570A0000}"/>
    <cellStyle name="20% - Accent3 2 4 2 5 2 2" xfId="9957" xr:uid="{00000000-0005-0000-0000-0000580A0000}"/>
    <cellStyle name="20% - Accent3 2 4 2 5 2 2 2" xfId="12242" xr:uid="{00000000-0005-0000-0000-0000590A0000}"/>
    <cellStyle name="20% - Accent3 2 4 2 5 2 3" xfId="12243" xr:uid="{00000000-0005-0000-0000-00005A0A0000}"/>
    <cellStyle name="20% - Accent3 2 4 2 5 2 4" xfId="12244" xr:uid="{00000000-0005-0000-0000-00005B0A0000}"/>
    <cellStyle name="20% - Accent3 2 4 2 5 3" xfId="7473" xr:uid="{00000000-0005-0000-0000-00005C0A0000}"/>
    <cellStyle name="20% - Accent3 2 4 2 5 3 2" xfId="12245" xr:uid="{00000000-0005-0000-0000-00005D0A0000}"/>
    <cellStyle name="20% - Accent3 2 4 2 5 4" xfId="12246" xr:uid="{00000000-0005-0000-0000-00005E0A0000}"/>
    <cellStyle name="20% - Accent3 2 4 2 5 5" xfId="12247" xr:uid="{00000000-0005-0000-0000-00005F0A0000}"/>
    <cellStyle name="20% - Accent3 2 4 2 6" xfId="3333" xr:uid="{00000000-0005-0000-0000-0000600A0000}"/>
    <cellStyle name="20% - Accent3 2 4 2 6 2" xfId="8301" xr:uid="{00000000-0005-0000-0000-0000610A0000}"/>
    <cellStyle name="20% - Accent3 2 4 2 6 2 2" xfId="12248" xr:uid="{00000000-0005-0000-0000-0000620A0000}"/>
    <cellStyle name="20% - Accent3 2 4 2 6 3" xfId="12249" xr:uid="{00000000-0005-0000-0000-0000630A0000}"/>
    <cellStyle name="20% - Accent3 2 4 2 6 4" xfId="12250" xr:uid="{00000000-0005-0000-0000-0000640A0000}"/>
    <cellStyle name="20% - Accent3 2 4 2 7" xfId="5817" xr:uid="{00000000-0005-0000-0000-0000650A0000}"/>
    <cellStyle name="20% - Accent3 2 4 2 7 2" xfId="12251" xr:uid="{00000000-0005-0000-0000-0000660A0000}"/>
    <cellStyle name="20% - Accent3 2 4 2 8" xfId="12252" xr:uid="{00000000-0005-0000-0000-0000670A0000}"/>
    <cellStyle name="20% - Accent3 2 4 2 9" xfId="12253" xr:uid="{00000000-0005-0000-0000-0000680A0000}"/>
    <cellStyle name="20% - Accent3 2 4 3" xfId="1063" xr:uid="{00000000-0005-0000-0000-0000690A0000}"/>
    <cellStyle name="20% - Accent3 2 4 3 2" xfId="1869" xr:uid="{00000000-0005-0000-0000-00006A0A0000}"/>
    <cellStyle name="20% - Accent3 2 4 3 2 2" xfId="4353" xr:uid="{00000000-0005-0000-0000-00006B0A0000}"/>
    <cellStyle name="20% - Accent3 2 4 3 2 2 2" xfId="9321" xr:uid="{00000000-0005-0000-0000-00006C0A0000}"/>
    <cellStyle name="20% - Accent3 2 4 3 2 2 2 2" xfId="12254" xr:uid="{00000000-0005-0000-0000-00006D0A0000}"/>
    <cellStyle name="20% - Accent3 2 4 3 2 2 3" xfId="12255" xr:uid="{00000000-0005-0000-0000-00006E0A0000}"/>
    <cellStyle name="20% - Accent3 2 4 3 2 2 4" xfId="12256" xr:uid="{00000000-0005-0000-0000-00006F0A0000}"/>
    <cellStyle name="20% - Accent3 2 4 3 2 3" xfId="6837" xr:uid="{00000000-0005-0000-0000-0000700A0000}"/>
    <cellStyle name="20% - Accent3 2 4 3 2 3 2" xfId="12257" xr:uid="{00000000-0005-0000-0000-0000710A0000}"/>
    <cellStyle name="20% - Accent3 2 4 3 2 4" xfId="12258" xr:uid="{00000000-0005-0000-0000-0000720A0000}"/>
    <cellStyle name="20% - Accent3 2 4 3 2 5" xfId="12259" xr:uid="{00000000-0005-0000-0000-0000730A0000}"/>
    <cellStyle name="20% - Accent3 2 4 3 3" xfId="2697" xr:uid="{00000000-0005-0000-0000-0000740A0000}"/>
    <cellStyle name="20% - Accent3 2 4 3 3 2" xfId="5181" xr:uid="{00000000-0005-0000-0000-0000750A0000}"/>
    <cellStyle name="20% - Accent3 2 4 3 3 2 2" xfId="10149" xr:uid="{00000000-0005-0000-0000-0000760A0000}"/>
    <cellStyle name="20% - Accent3 2 4 3 3 2 2 2" xfId="12260" xr:uid="{00000000-0005-0000-0000-0000770A0000}"/>
    <cellStyle name="20% - Accent3 2 4 3 3 2 3" xfId="12261" xr:uid="{00000000-0005-0000-0000-0000780A0000}"/>
    <cellStyle name="20% - Accent3 2 4 3 3 2 4" xfId="12262" xr:uid="{00000000-0005-0000-0000-0000790A0000}"/>
    <cellStyle name="20% - Accent3 2 4 3 3 3" xfId="7665" xr:uid="{00000000-0005-0000-0000-00007A0A0000}"/>
    <cellStyle name="20% - Accent3 2 4 3 3 3 2" xfId="12263" xr:uid="{00000000-0005-0000-0000-00007B0A0000}"/>
    <cellStyle name="20% - Accent3 2 4 3 3 4" xfId="12264" xr:uid="{00000000-0005-0000-0000-00007C0A0000}"/>
    <cellStyle name="20% - Accent3 2 4 3 3 5" xfId="12265" xr:uid="{00000000-0005-0000-0000-00007D0A0000}"/>
    <cellStyle name="20% - Accent3 2 4 3 4" xfId="3548" xr:uid="{00000000-0005-0000-0000-00007E0A0000}"/>
    <cellStyle name="20% - Accent3 2 4 3 4 2" xfId="8516" xr:uid="{00000000-0005-0000-0000-00007F0A0000}"/>
    <cellStyle name="20% - Accent3 2 4 3 4 2 2" xfId="12266" xr:uid="{00000000-0005-0000-0000-0000800A0000}"/>
    <cellStyle name="20% - Accent3 2 4 3 4 3" xfId="12267" xr:uid="{00000000-0005-0000-0000-0000810A0000}"/>
    <cellStyle name="20% - Accent3 2 4 3 4 4" xfId="12268" xr:uid="{00000000-0005-0000-0000-0000820A0000}"/>
    <cellStyle name="20% - Accent3 2 4 3 5" xfId="6032" xr:uid="{00000000-0005-0000-0000-0000830A0000}"/>
    <cellStyle name="20% - Accent3 2 4 3 5 2" xfId="12269" xr:uid="{00000000-0005-0000-0000-0000840A0000}"/>
    <cellStyle name="20% - Accent3 2 4 3 6" xfId="12270" xr:uid="{00000000-0005-0000-0000-0000850A0000}"/>
    <cellStyle name="20% - Accent3 2 4 3 7" xfId="12271" xr:uid="{00000000-0005-0000-0000-0000860A0000}"/>
    <cellStyle name="20% - Accent3 2 4 4" xfId="1064" xr:uid="{00000000-0005-0000-0000-0000870A0000}"/>
    <cellStyle name="20% - Accent3 2 4 4 2" xfId="2145" xr:uid="{00000000-0005-0000-0000-0000880A0000}"/>
    <cellStyle name="20% - Accent3 2 4 4 2 2" xfId="4629" xr:uid="{00000000-0005-0000-0000-0000890A0000}"/>
    <cellStyle name="20% - Accent3 2 4 4 2 2 2" xfId="9597" xr:uid="{00000000-0005-0000-0000-00008A0A0000}"/>
    <cellStyle name="20% - Accent3 2 4 4 2 2 2 2" xfId="12272" xr:uid="{00000000-0005-0000-0000-00008B0A0000}"/>
    <cellStyle name="20% - Accent3 2 4 4 2 2 3" xfId="12273" xr:uid="{00000000-0005-0000-0000-00008C0A0000}"/>
    <cellStyle name="20% - Accent3 2 4 4 2 2 4" xfId="12274" xr:uid="{00000000-0005-0000-0000-00008D0A0000}"/>
    <cellStyle name="20% - Accent3 2 4 4 2 3" xfId="7113" xr:uid="{00000000-0005-0000-0000-00008E0A0000}"/>
    <cellStyle name="20% - Accent3 2 4 4 2 3 2" xfId="12275" xr:uid="{00000000-0005-0000-0000-00008F0A0000}"/>
    <cellStyle name="20% - Accent3 2 4 4 2 4" xfId="12276" xr:uid="{00000000-0005-0000-0000-0000900A0000}"/>
    <cellStyle name="20% - Accent3 2 4 4 2 5" xfId="12277" xr:uid="{00000000-0005-0000-0000-0000910A0000}"/>
    <cellStyle name="20% - Accent3 2 4 4 3" xfId="2973" xr:uid="{00000000-0005-0000-0000-0000920A0000}"/>
    <cellStyle name="20% - Accent3 2 4 4 3 2" xfId="5457" xr:uid="{00000000-0005-0000-0000-0000930A0000}"/>
    <cellStyle name="20% - Accent3 2 4 4 3 2 2" xfId="10425" xr:uid="{00000000-0005-0000-0000-0000940A0000}"/>
    <cellStyle name="20% - Accent3 2 4 4 3 2 2 2" xfId="12278" xr:uid="{00000000-0005-0000-0000-0000950A0000}"/>
    <cellStyle name="20% - Accent3 2 4 4 3 2 3" xfId="12279" xr:uid="{00000000-0005-0000-0000-0000960A0000}"/>
    <cellStyle name="20% - Accent3 2 4 4 3 2 4" xfId="12280" xr:uid="{00000000-0005-0000-0000-0000970A0000}"/>
    <cellStyle name="20% - Accent3 2 4 4 3 3" xfId="7941" xr:uid="{00000000-0005-0000-0000-0000980A0000}"/>
    <cellStyle name="20% - Accent3 2 4 4 3 3 2" xfId="12281" xr:uid="{00000000-0005-0000-0000-0000990A0000}"/>
    <cellStyle name="20% - Accent3 2 4 4 3 4" xfId="12282" xr:uid="{00000000-0005-0000-0000-00009A0A0000}"/>
    <cellStyle name="20% - Accent3 2 4 4 3 5" xfId="12283" xr:uid="{00000000-0005-0000-0000-00009B0A0000}"/>
    <cellStyle name="20% - Accent3 2 4 4 4" xfId="3549" xr:uid="{00000000-0005-0000-0000-00009C0A0000}"/>
    <cellStyle name="20% - Accent3 2 4 4 4 2" xfId="8517" xr:uid="{00000000-0005-0000-0000-00009D0A0000}"/>
    <cellStyle name="20% - Accent3 2 4 4 4 2 2" xfId="12284" xr:uid="{00000000-0005-0000-0000-00009E0A0000}"/>
    <cellStyle name="20% - Accent3 2 4 4 4 3" xfId="12285" xr:uid="{00000000-0005-0000-0000-00009F0A0000}"/>
    <cellStyle name="20% - Accent3 2 4 4 4 4" xfId="12286" xr:uid="{00000000-0005-0000-0000-0000A00A0000}"/>
    <cellStyle name="20% - Accent3 2 4 4 5" xfId="6033" xr:uid="{00000000-0005-0000-0000-0000A10A0000}"/>
    <cellStyle name="20% - Accent3 2 4 4 5 2" xfId="12287" xr:uid="{00000000-0005-0000-0000-0000A20A0000}"/>
    <cellStyle name="20% - Accent3 2 4 4 6" xfId="12288" xr:uid="{00000000-0005-0000-0000-0000A30A0000}"/>
    <cellStyle name="20% - Accent3 2 4 4 7" xfId="12289" xr:uid="{00000000-0005-0000-0000-0000A40A0000}"/>
    <cellStyle name="20% - Accent3 2 4 5" xfId="1593" xr:uid="{00000000-0005-0000-0000-0000A50A0000}"/>
    <cellStyle name="20% - Accent3 2 4 5 2" xfId="4077" xr:uid="{00000000-0005-0000-0000-0000A60A0000}"/>
    <cellStyle name="20% - Accent3 2 4 5 2 2" xfId="9045" xr:uid="{00000000-0005-0000-0000-0000A70A0000}"/>
    <cellStyle name="20% - Accent3 2 4 5 2 2 2" xfId="12290" xr:uid="{00000000-0005-0000-0000-0000A80A0000}"/>
    <cellStyle name="20% - Accent3 2 4 5 2 3" xfId="12291" xr:uid="{00000000-0005-0000-0000-0000A90A0000}"/>
    <cellStyle name="20% - Accent3 2 4 5 2 4" xfId="12292" xr:uid="{00000000-0005-0000-0000-0000AA0A0000}"/>
    <cellStyle name="20% - Accent3 2 4 5 3" xfId="6561" xr:uid="{00000000-0005-0000-0000-0000AB0A0000}"/>
    <cellStyle name="20% - Accent3 2 4 5 3 2" xfId="12293" xr:uid="{00000000-0005-0000-0000-0000AC0A0000}"/>
    <cellStyle name="20% - Accent3 2 4 5 4" xfId="12294" xr:uid="{00000000-0005-0000-0000-0000AD0A0000}"/>
    <cellStyle name="20% - Accent3 2 4 5 5" xfId="12295" xr:uid="{00000000-0005-0000-0000-0000AE0A0000}"/>
    <cellStyle name="20% - Accent3 2 4 6" xfId="2421" xr:uid="{00000000-0005-0000-0000-0000AF0A0000}"/>
    <cellStyle name="20% - Accent3 2 4 6 2" xfId="4905" xr:uid="{00000000-0005-0000-0000-0000B00A0000}"/>
    <cellStyle name="20% - Accent3 2 4 6 2 2" xfId="9873" xr:uid="{00000000-0005-0000-0000-0000B10A0000}"/>
    <cellStyle name="20% - Accent3 2 4 6 2 2 2" xfId="12296" xr:uid="{00000000-0005-0000-0000-0000B20A0000}"/>
    <cellStyle name="20% - Accent3 2 4 6 2 3" xfId="12297" xr:uid="{00000000-0005-0000-0000-0000B30A0000}"/>
    <cellStyle name="20% - Accent3 2 4 6 2 4" xfId="12298" xr:uid="{00000000-0005-0000-0000-0000B40A0000}"/>
    <cellStyle name="20% - Accent3 2 4 6 3" xfId="7389" xr:uid="{00000000-0005-0000-0000-0000B50A0000}"/>
    <cellStyle name="20% - Accent3 2 4 6 3 2" xfId="12299" xr:uid="{00000000-0005-0000-0000-0000B60A0000}"/>
    <cellStyle name="20% - Accent3 2 4 6 4" xfId="12300" xr:uid="{00000000-0005-0000-0000-0000B70A0000}"/>
    <cellStyle name="20% - Accent3 2 4 6 5" xfId="12301" xr:uid="{00000000-0005-0000-0000-0000B80A0000}"/>
    <cellStyle name="20% - Accent3 2 4 7" xfId="3249" xr:uid="{00000000-0005-0000-0000-0000B90A0000}"/>
    <cellStyle name="20% - Accent3 2 4 7 2" xfId="8217" xr:uid="{00000000-0005-0000-0000-0000BA0A0000}"/>
    <cellStyle name="20% - Accent3 2 4 7 2 2" xfId="12302" xr:uid="{00000000-0005-0000-0000-0000BB0A0000}"/>
    <cellStyle name="20% - Accent3 2 4 7 3" xfId="12303" xr:uid="{00000000-0005-0000-0000-0000BC0A0000}"/>
    <cellStyle name="20% - Accent3 2 4 7 4" xfId="12304" xr:uid="{00000000-0005-0000-0000-0000BD0A0000}"/>
    <cellStyle name="20% - Accent3 2 4 8" xfId="5733" xr:uid="{00000000-0005-0000-0000-0000BE0A0000}"/>
    <cellStyle name="20% - Accent3 2 4 8 2" xfId="12305" xr:uid="{00000000-0005-0000-0000-0000BF0A0000}"/>
    <cellStyle name="20% - Accent3 2 4 9" xfId="12306" xr:uid="{00000000-0005-0000-0000-0000C00A0000}"/>
    <cellStyle name="20% - Accent3 2 5" xfId="459" xr:uid="{00000000-0005-0000-0000-0000C10A0000}"/>
    <cellStyle name="20% - Accent3 2 5 10" xfId="12307" xr:uid="{00000000-0005-0000-0000-0000C20A0000}"/>
    <cellStyle name="20% - Accent3 2 5 2" xfId="660" xr:uid="{00000000-0005-0000-0000-0000C30A0000}"/>
    <cellStyle name="20% - Accent3 2 5 2 2" xfId="1065" xr:uid="{00000000-0005-0000-0000-0000C40A0000}"/>
    <cellStyle name="20% - Accent3 2 5 2 2 2" xfId="1954" xr:uid="{00000000-0005-0000-0000-0000C50A0000}"/>
    <cellStyle name="20% - Accent3 2 5 2 2 2 2" xfId="4438" xr:uid="{00000000-0005-0000-0000-0000C60A0000}"/>
    <cellStyle name="20% - Accent3 2 5 2 2 2 2 2" xfId="9406" xr:uid="{00000000-0005-0000-0000-0000C70A0000}"/>
    <cellStyle name="20% - Accent3 2 5 2 2 2 2 2 2" xfId="12308" xr:uid="{00000000-0005-0000-0000-0000C80A0000}"/>
    <cellStyle name="20% - Accent3 2 5 2 2 2 2 3" xfId="12309" xr:uid="{00000000-0005-0000-0000-0000C90A0000}"/>
    <cellStyle name="20% - Accent3 2 5 2 2 2 2 4" xfId="12310" xr:uid="{00000000-0005-0000-0000-0000CA0A0000}"/>
    <cellStyle name="20% - Accent3 2 5 2 2 2 3" xfId="6922" xr:uid="{00000000-0005-0000-0000-0000CB0A0000}"/>
    <cellStyle name="20% - Accent3 2 5 2 2 2 3 2" xfId="12311" xr:uid="{00000000-0005-0000-0000-0000CC0A0000}"/>
    <cellStyle name="20% - Accent3 2 5 2 2 2 4" xfId="12312" xr:uid="{00000000-0005-0000-0000-0000CD0A0000}"/>
    <cellStyle name="20% - Accent3 2 5 2 2 2 5" xfId="12313" xr:uid="{00000000-0005-0000-0000-0000CE0A0000}"/>
    <cellStyle name="20% - Accent3 2 5 2 2 3" xfId="2782" xr:uid="{00000000-0005-0000-0000-0000CF0A0000}"/>
    <cellStyle name="20% - Accent3 2 5 2 2 3 2" xfId="5266" xr:uid="{00000000-0005-0000-0000-0000D00A0000}"/>
    <cellStyle name="20% - Accent3 2 5 2 2 3 2 2" xfId="10234" xr:uid="{00000000-0005-0000-0000-0000D10A0000}"/>
    <cellStyle name="20% - Accent3 2 5 2 2 3 2 2 2" xfId="12314" xr:uid="{00000000-0005-0000-0000-0000D20A0000}"/>
    <cellStyle name="20% - Accent3 2 5 2 2 3 2 3" xfId="12315" xr:uid="{00000000-0005-0000-0000-0000D30A0000}"/>
    <cellStyle name="20% - Accent3 2 5 2 2 3 2 4" xfId="12316" xr:uid="{00000000-0005-0000-0000-0000D40A0000}"/>
    <cellStyle name="20% - Accent3 2 5 2 2 3 3" xfId="7750" xr:uid="{00000000-0005-0000-0000-0000D50A0000}"/>
    <cellStyle name="20% - Accent3 2 5 2 2 3 3 2" xfId="12317" xr:uid="{00000000-0005-0000-0000-0000D60A0000}"/>
    <cellStyle name="20% - Accent3 2 5 2 2 3 4" xfId="12318" xr:uid="{00000000-0005-0000-0000-0000D70A0000}"/>
    <cellStyle name="20% - Accent3 2 5 2 2 3 5" xfId="12319" xr:uid="{00000000-0005-0000-0000-0000D80A0000}"/>
    <cellStyle name="20% - Accent3 2 5 2 2 4" xfId="3550" xr:uid="{00000000-0005-0000-0000-0000D90A0000}"/>
    <cellStyle name="20% - Accent3 2 5 2 2 4 2" xfId="8518" xr:uid="{00000000-0005-0000-0000-0000DA0A0000}"/>
    <cellStyle name="20% - Accent3 2 5 2 2 4 2 2" xfId="12320" xr:uid="{00000000-0005-0000-0000-0000DB0A0000}"/>
    <cellStyle name="20% - Accent3 2 5 2 2 4 3" xfId="12321" xr:uid="{00000000-0005-0000-0000-0000DC0A0000}"/>
    <cellStyle name="20% - Accent3 2 5 2 2 4 4" xfId="12322" xr:uid="{00000000-0005-0000-0000-0000DD0A0000}"/>
    <cellStyle name="20% - Accent3 2 5 2 2 5" xfId="6034" xr:uid="{00000000-0005-0000-0000-0000DE0A0000}"/>
    <cellStyle name="20% - Accent3 2 5 2 2 5 2" xfId="12323" xr:uid="{00000000-0005-0000-0000-0000DF0A0000}"/>
    <cellStyle name="20% - Accent3 2 5 2 2 6" xfId="12324" xr:uid="{00000000-0005-0000-0000-0000E00A0000}"/>
    <cellStyle name="20% - Accent3 2 5 2 2 7" xfId="12325" xr:uid="{00000000-0005-0000-0000-0000E10A0000}"/>
    <cellStyle name="20% - Accent3 2 5 2 3" xfId="1066" xr:uid="{00000000-0005-0000-0000-0000E20A0000}"/>
    <cellStyle name="20% - Accent3 2 5 2 3 2" xfId="2230" xr:uid="{00000000-0005-0000-0000-0000E30A0000}"/>
    <cellStyle name="20% - Accent3 2 5 2 3 2 2" xfId="4714" xr:uid="{00000000-0005-0000-0000-0000E40A0000}"/>
    <cellStyle name="20% - Accent3 2 5 2 3 2 2 2" xfId="9682" xr:uid="{00000000-0005-0000-0000-0000E50A0000}"/>
    <cellStyle name="20% - Accent3 2 5 2 3 2 2 2 2" xfId="12326" xr:uid="{00000000-0005-0000-0000-0000E60A0000}"/>
    <cellStyle name="20% - Accent3 2 5 2 3 2 2 3" xfId="12327" xr:uid="{00000000-0005-0000-0000-0000E70A0000}"/>
    <cellStyle name="20% - Accent3 2 5 2 3 2 2 4" xfId="12328" xr:uid="{00000000-0005-0000-0000-0000E80A0000}"/>
    <cellStyle name="20% - Accent3 2 5 2 3 2 3" xfId="7198" xr:uid="{00000000-0005-0000-0000-0000E90A0000}"/>
    <cellStyle name="20% - Accent3 2 5 2 3 2 3 2" xfId="12329" xr:uid="{00000000-0005-0000-0000-0000EA0A0000}"/>
    <cellStyle name="20% - Accent3 2 5 2 3 2 4" xfId="12330" xr:uid="{00000000-0005-0000-0000-0000EB0A0000}"/>
    <cellStyle name="20% - Accent3 2 5 2 3 2 5" xfId="12331" xr:uid="{00000000-0005-0000-0000-0000EC0A0000}"/>
    <cellStyle name="20% - Accent3 2 5 2 3 3" xfId="3058" xr:uid="{00000000-0005-0000-0000-0000ED0A0000}"/>
    <cellStyle name="20% - Accent3 2 5 2 3 3 2" xfId="5542" xr:uid="{00000000-0005-0000-0000-0000EE0A0000}"/>
    <cellStyle name="20% - Accent3 2 5 2 3 3 2 2" xfId="10510" xr:uid="{00000000-0005-0000-0000-0000EF0A0000}"/>
    <cellStyle name="20% - Accent3 2 5 2 3 3 2 2 2" xfId="12332" xr:uid="{00000000-0005-0000-0000-0000F00A0000}"/>
    <cellStyle name="20% - Accent3 2 5 2 3 3 2 3" xfId="12333" xr:uid="{00000000-0005-0000-0000-0000F10A0000}"/>
    <cellStyle name="20% - Accent3 2 5 2 3 3 2 4" xfId="12334" xr:uid="{00000000-0005-0000-0000-0000F20A0000}"/>
    <cellStyle name="20% - Accent3 2 5 2 3 3 3" xfId="8026" xr:uid="{00000000-0005-0000-0000-0000F30A0000}"/>
    <cellStyle name="20% - Accent3 2 5 2 3 3 3 2" xfId="12335" xr:uid="{00000000-0005-0000-0000-0000F40A0000}"/>
    <cellStyle name="20% - Accent3 2 5 2 3 3 4" xfId="12336" xr:uid="{00000000-0005-0000-0000-0000F50A0000}"/>
    <cellStyle name="20% - Accent3 2 5 2 3 3 5" xfId="12337" xr:uid="{00000000-0005-0000-0000-0000F60A0000}"/>
    <cellStyle name="20% - Accent3 2 5 2 3 4" xfId="3551" xr:uid="{00000000-0005-0000-0000-0000F70A0000}"/>
    <cellStyle name="20% - Accent3 2 5 2 3 4 2" xfId="8519" xr:uid="{00000000-0005-0000-0000-0000F80A0000}"/>
    <cellStyle name="20% - Accent3 2 5 2 3 4 2 2" xfId="12338" xr:uid="{00000000-0005-0000-0000-0000F90A0000}"/>
    <cellStyle name="20% - Accent3 2 5 2 3 4 3" xfId="12339" xr:uid="{00000000-0005-0000-0000-0000FA0A0000}"/>
    <cellStyle name="20% - Accent3 2 5 2 3 4 4" xfId="12340" xr:uid="{00000000-0005-0000-0000-0000FB0A0000}"/>
    <cellStyle name="20% - Accent3 2 5 2 3 5" xfId="6035" xr:uid="{00000000-0005-0000-0000-0000FC0A0000}"/>
    <cellStyle name="20% - Accent3 2 5 2 3 5 2" xfId="12341" xr:uid="{00000000-0005-0000-0000-0000FD0A0000}"/>
    <cellStyle name="20% - Accent3 2 5 2 3 6" xfId="12342" xr:uid="{00000000-0005-0000-0000-0000FE0A0000}"/>
    <cellStyle name="20% - Accent3 2 5 2 3 7" xfId="12343" xr:uid="{00000000-0005-0000-0000-0000FF0A0000}"/>
    <cellStyle name="20% - Accent3 2 5 2 4" xfId="1678" xr:uid="{00000000-0005-0000-0000-0000000B0000}"/>
    <cellStyle name="20% - Accent3 2 5 2 4 2" xfId="4162" xr:uid="{00000000-0005-0000-0000-0000010B0000}"/>
    <cellStyle name="20% - Accent3 2 5 2 4 2 2" xfId="9130" xr:uid="{00000000-0005-0000-0000-0000020B0000}"/>
    <cellStyle name="20% - Accent3 2 5 2 4 2 2 2" xfId="12344" xr:uid="{00000000-0005-0000-0000-0000030B0000}"/>
    <cellStyle name="20% - Accent3 2 5 2 4 2 3" xfId="12345" xr:uid="{00000000-0005-0000-0000-0000040B0000}"/>
    <cellStyle name="20% - Accent3 2 5 2 4 2 4" xfId="12346" xr:uid="{00000000-0005-0000-0000-0000050B0000}"/>
    <cellStyle name="20% - Accent3 2 5 2 4 3" xfId="6646" xr:uid="{00000000-0005-0000-0000-0000060B0000}"/>
    <cellStyle name="20% - Accent3 2 5 2 4 3 2" xfId="12347" xr:uid="{00000000-0005-0000-0000-0000070B0000}"/>
    <cellStyle name="20% - Accent3 2 5 2 4 4" xfId="12348" xr:uid="{00000000-0005-0000-0000-0000080B0000}"/>
    <cellStyle name="20% - Accent3 2 5 2 4 5" xfId="12349" xr:uid="{00000000-0005-0000-0000-0000090B0000}"/>
    <cellStyle name="20% - Accent3 2 5 2 5" xfId="2506" xr:uid="{00000000-0005-0000-0000-00000A0B0000}"/>
    <cellStyle name="20% - Accent3 2 5 2 5 2" xfId="4990" xr:uid="{00000000-0005-0000-0000-00000B0B0000}"/>
    <cellStyle name="20% - Accent3 2 5 2 5 2 2" xfId="9958" xr:uid="{00000000-0005-0000-0000-00000C0B0000}"/>
    <cellStyle name="20% - Accent3 2 5 2 5 2 2 2" xfId="12350" xr:uid="{00000000-0005-0000-0000-00000D0B0000}"/>
    <cellStyle name="20% - Accent3 2 5 2 5 2 3" xfId="12351" xr:uid="{00000000-0005-0000-0000-00000E0B0000}"/>
    <cellStyle name="20% - Accent3 2 5 2 5 2 4" xfId="12352" xr:uid="{00000000-0005-0000-0000-00000F0B0000}"/>
    <cellStyle name="20% - Accent3 2 5 2 5 3" xfId="7474" xr:uid="{00000000-0005-0000-0000-0000100B0000}"/>
    <cellStyle name="20% - Accent3 2 5 2 5 3 2" xfId="12353" xr:uid="{00000000-0005-0000-0000-0000110B0000}"/>
    <cellStyle name="20% - Accent3 2 5 2 5 4" xfId="12354" xr:uid="{00000000-0005-0000-0000-0000120B0000}"/>
    <cellStyle name="20% - Accent3 2 5 2 5 5" xfId="12355" xr:uid="{00000000-0005-0000-0000-0000130B0000}"/>
    <cellStyle name="20% - Accent3 2 5 2 6" xfId="3334" xr:uid="{00000000-0005-0000-0000-0000140B0000}"/>
    <cellStyle name="20% - Accent3 2 5 2 6 2" xfId="8302" xr:uid="{00000000-0005-0000-0000-0000150B0000}"/>
    <cellStyle name="20% - Accent3 2 5 2 6 2 2" xfId="12356" xr:uid="{00000000-0005-0000-0000-0000160B0000}"/>
    <cellStyle name="20% - Accent3 2 5 2 6 3" xfId="12357" xr:uid="{00000000-0005-0000-0000-0000170B0000}"/>
    <cellStyle name="20% - Accent3 2 5 2 6 4" xfId="12358" xr:uid="{00000000-0005-0000-0000-0000180B0000}"/>
    <cellStyle name="20% - Accent3 2 5 2 7" xfId="5818" xr:uid="{00000000-0005-0000-0000-0000190B0000}"/>
    <cellStyle name="20% - Accent3 2 5 2 7 2" xfId="12359" xr:uid="{00000000-0005-0000-0000-00001A0B0000}"/>
    <cellStyle name="20% - Accent3 2 5 2 8" xfId="12360" xr:uid="{00000000-0005-0000-0000-00001B0B0000}"/>
    <cellStyle name="20% - Accent3 2 5 2 9" xfId="12361" xr:uid="{00000000-0005-0000-0000-00001C0B0000}"/>
    <cellStyle name="20% - Accent3 2 5 3" xfId="1067" xr:uid="{00000000-0005-0000-0000-00001D0B0000}"/>
    <cellStyle name="20% - Accent3 2 5 3 2" xfId="1903" xr:uid="{00000000-0005-0000-0000-00001E0B0000}"/>
    <cellStyle name="20% - Accent3 2 5 3 2 2" xfId="4387" xr:uid="{00000000-0005-0000-0000-00001F0B0000}"/>
    <cellStyle name="20% - Accent3 2 5 3 2 2 2" xfId="9355" xr:uid="{00000000-0005-0000-0000-0000200B0000}"/>
    <cellStyle name="20% - Accent3 2 5 3 2 2 2 2" xfId="12362" xr:uid="{00000000-0005-0000-0000-0000210B0000}"/>
    <cellStyle name="20% - Accent3 2 5 3 2 2 3" xfId="12363" xr:uid="{00000000-0005-0000-0000-0000220B0000}"/>
    <cellStyle name="20% - Accent3 2 5 3 2 2 4" xfId="12364" xr:uid="{00000000-0005-0000-0000-0000230B0000}"/>
    <cellStyle name="20% - Accent3 2 5 3 2 3" xfId="6871" xr:uid="{00000000-0005-0000-0000-0000240B0000}"/>
    <cellStyle name="20% - Accent3 2 5 3 2 3 2" xfId="12365" xr:uid="{00000000-0005-0000-0000-0000250B0000}"/>
    <cellStyle name="20% - Accent3 2 5 3 2 4" xfId="12366" xr:uid="{00000000-0005-0000-0000-0000260B0000}"/>
    <cellStyle name="20% - Accent3 2 5 3 2 5" xfId="12367" xr:uid="{00000000-0005-0000-0000-0000270B0000}"/>
    <cellStyle name="20% - Accent3 2 5 3 3" xfId="2731" xr:uid="{00000000-0005-0000-0000-0000280B0000}"/>
    <cellStyle name="20% - Accent3 2 5 3 3 2" xfId="5215" xr:uid="{00000000-0005-0000-0000-0000290B0000}"/>
    <cellStyle name="20% - Accent3 2 5 3 3 2 2" xfId="10183" xr:uid="{00000000-0005-0000-0000-00002A0B0000}"/>
    <cellStyle name="20% - Accent3 2 5 3 3 2 2 2" xfId="12368" xr:uid="{00000000-0005-0000-0000-00002B0B0000}"/>
    <cellStyle name="20% - Accent3 2 5 3 3 2 3" xfId="12369" xr:uid="{00000000-0005-0000-0000-00002C0B0000}"/>
    <cellStyle name="20% - Accent3 2 5 3 3 2 4" xfId="12370" xr:uid="{00000000-0005-0000-0000-00002D0B0000}"/>
    <cellStyle name="20% - Accent3 2 5 3 3 3" xfId="7699" xr:uid="{00000000-0005-0000-0000-00002E0B0000}"/>
    <cellStyle name="20% - Accent3 2 5 3 3 3 2" xfId="12371" xr:uid="{00000000-0005-0000-0000-00002F0B0000}"/>
    <cellStyle name="20% - Accent3 2 5 3 3 4" xfId="12372" xr:uid="{00000000-0005-0000-0000-0000300B0000}"/>
    <cellStyle name="20% - Accent3 2 5 3 3 5" xfId="12373" xr:uid="{00000000-0005-0000-0000-0000310B0000}"/>
    <cellStyle name="20% - Accent3 2 5 3 4" xfId="3552" xr:uid="{00000000-0005-0000-0000-0000320B0000}"/>
    <cellStyle name="20% - Accent3 2 5 3 4 2" xfId="8520" xr:uid="{00000000-0005-0000-0000-0000330B0000}"/>
    <cellStyle name="20% - Accent3 2 5 3 4 2 2" xfId="12374" xr:uid="{00000000-0005-0000-0000-0000340B0000}"/>
    <cellStyle name="20% - Accent3 2 5 3 4 3" xfId="12375" xr:uid="{00000000-0005-0000-0000-0000350B0000}"/>
    <cellStyle name="20% - Accent3 2 5 3 4 4" xfId="12376" xr:uid="{00000000-0005-0000-0000-0000360B0000}"/>
    <cellStyle name="20% - Accent3 2 5 3 5" xfId="6036" xr:uid="{00000000-0005-0000-0000-0000370B0000}"/>
    <cellStyle name="20% - Accent3 2 5 3 5 2" xfId="12377" xr:uid="{00000000-0005-0000-0000-0000380B0000}"/>
    <cellStyle name="20% - Accent3 2 5 3 6" xfId="12378" xr:uid="{00000000-0005-0000-0000-0000390B0000}"/>
    <cellStyle name="20% - Accent3 2 5 3 7" xfId="12379" xr:uid="{00000000-0005-0000-0000-00003A0B0000}"/>
    <cellStyle name="20% - Accent3 2 5 4" xfId="1068" xr:uid="{00000000-0005-0000-0000-00003B0B0000}"/>
    <cellStyle name="20% - Accent3 2 5 4 2" xfId="2179" xr:uid="{00000000-0005-0000-0000-00003C0B0000}"/>
    <cellStyle name="20% - Accent3 2 5 4 2 2" xfId="4663" xr:uid="{00000000-0005-0000-0000-00003D0B0000}"/>
    <cellStyle name="20% - Accent3 2 5 4 2 2 2" xfId="9631" xr:uid="{00000000-0005-0000-0000-00003E0B0000}"/>
    <cellStyle name="20% - Accent3 2 5 4 2 2 2 2" xfId="12380" xr:uid="{00000000-0005-0000-0000-00003F0B0000}"/>
    <cellStyle name="20% - Accent3 2 5 4 2 2 3" xfId="12381" xr:uid="{00000000-0005-0000-0000-0000400B0000}"/>
    <cellStyle name="20% - Accent3 2 5 4 2 2 4" xfId="12382" xr:uid="{00000000-0005-0000-0000-0000410B0000}"/>
    <cellStyle name="20% - Accent3 2 5 4 2 3" xfId="7147" xr:uid="{00000000-0005-0000-0000-0000420B0000}"/>
    <cellStyle name="20% - Accent3 2 5 4 2 3 2" xfId="12383" xr:uid="{00000000-0005-0000-0000-0000430B0000}"/>
    <cellStyle name="20% - Accent3 2 5 4 2 4" xfId="12384" xr:uid="{00000000-0005-0000-0000-0000440B0000}"/>
    <cellStyle name="20% - Accent3 2 5 4 2 5" xfId="12385" xr:uid="{00000000-0005-0000-0000-0000450B0000}"/>
    <cellStyle name="20% - Accent3 2 5 4 3" xfId="3007" xr:uid="{00000000-0005-0000-0000-0000460B0000}"/>
    <cellStyle name="20% - Accent3 2 5 4 3 2" xfId="5491" xr:uid="{00000000-0005-0000-0000-0000470B0000}"/>
    <cellStyle name="20% - Accent3 2 5 4 3 2 2" xfId="10459" xr:uid="{00000000-0005-0000-0000-0000480B0000}"/>
    <cellStyle name="20% - Accent3 2 5 4 3 2 2 2" xfId="12386" xr:uid="{00000000-0005-0000-0000-0000490B0000}"/>
    <cellStyle name="20% - Accent3 2 5 4 3 2 3" xfId="12387" xr:uid="{00000000-0005-0000-0000-00004A0B0000}"/>
    <cellStyle name="20% - Accent3 2 5 4 3 2 4" xfId="12388" xr:uid="{00000000-0005-0000-0000-00004B0B0000}"/>
    <cellStyle name="20% - Accent3 2 5 4 3 3" xfId="7975" xr:uid="{00000000-0005-0000-0000-00004C0B0000}"/>
    <cellStyle name="20% - Accent3 2 5 4 3 3 2" xfId="12389" xr:uid="{00000000-0005-0000-0000-00004D0B0000}"/>
    <cellStyle name="20% - Accent3 2 5 4 3 4" xfId="12390" xr:uid="{00000000-0005-0000-0000-00004E0B0000}"/>
    <cellStyle name="20% - Accent3 2 5 4 3 5" xfId="12391" xr:uid="{00000000-0005-0000-0000-00004F0B0000}"/>
    <cellStyle name="20% - Accent3 2 5 4 4" xfId="3553" xr:uid="{00000000-0005-0000-0000-0000500B0000}"/>
    <cellStyle name="20% - Accent3 2 5 4 4 2" xfId="8521" xr:uid="{00000000-0005-0000-0000-0000510B0000}"/>
    <cellStyle name="20% - Accent3 2 5 4 4 2 2" xfId="12392" xr:uid="{00000000-0005-0000-0000-0000520B0000}"/>
    <cellStyle name="20% - Accent3 2 5 4 4 3" xfId="12393" xr:uid="{00000000-0005-0000-0000-0000530B0000}"/>
    <cellStyle name="20% - Accent3 2 5 4 4 4" xfId="12394" xr:uid="{00000000-0005-0000-0000-0000540B0000}"/>
    <cellStyle name="20% - Accent3 2 5 4 5" xfId="6037" xr:uid="{00000000-0005-0000-0000-0000550B0000}"/>
    <cellStyle name="20% - Accent3 2 5 4 5 2" xfId="12395" xr:uid="{00000000-0005-0000-0000-0000560B0000}"/>
    <cellStyle name="20% - Accent3 2 5 4 6" xfId="12396" xr:uid="{00000000-0005-0000-0000-0000570B0000}"/>
    <cellStyle name="20% - Accent3 2 5 4 7" xfId="12397" xr:uid="{00000000-0005-0000-0000-0000580B0000}"/>
    <cellStyle name="20% - Accent3 2 5 5" xfId="1627" xr:uid="{00000000-0005-0000-0000-0000590B0000}"/>
    <cellStyle name="20% - Accent3 2 5 5 2" xfId="4111" xr:uid="{00000000-0005-0000-0000-00005A0B0000}"/>
    <cellStyle name="20% - Accent3 2 5 5 2 2" xfId="9079" xr:uid="{00000000-0005-0000-0000-00005B0B0000}"/>
    <cellStyle name="20% - Accent3 2 5 5 2 2 2" xfId="12398" xr:uid="{00000000-0005-0000-0000-00005C0B0000}"/>
    <cellStyle name="20% - Accent3 2 5 5 2 3" xfId="12399" xr:uid="{00000000-0005-0000-0000-00005D0B0000}"/>
    <cellStyle name="20% - Accent3 2 5 5 2 4" xfId="12400" xr:uid="{00000000-0005-0000-0000-00005E0B0000}"/>
    <cellStyle name="20% - Accent3 2 5 5 3" xfId="6595" xr:uid="{00000000-0005-0000-0000-00005F0B0000}"/>
    <cellStyle name="20% - Accent3 2 5 5 3 2" xfId="12401" xr:uid="{00000000-0005-0000-0000-0000600B0000}"/>
    <cellStyle name="20% - Accent3 2 5 5 4" xfId="12402" xr:uid="{00000000-0005-0000-0000-0000610B0000}"/>
    <cellStyle name="20% - Accent3 2 5 5 5" xfId="12403" xr:uid="{00000000-0005-0000-0000-0000620B0000}"/>
    <cellStyle name="20% - Accent3 2 5 6" xfId="2455" xr:uid="{00000000-0005-0000-0000-0000630B0000}"/>
    <cellStyle name="20% - Accent3 2 5 6 2" xfId="4939" xr:uid="{00000000-0005-0000-0000-0000640B0000}"/>
    <cellStyle name="20% - Accent3 2 5 6 2 2" xfId="9907" xr:uid="{00000000-0005-0000-0000-0000650B0000}"/>
    <cellStyle name="20% - Accent3 2 5 6 2 2 2" xfId="12404" xr:uid="{00000000-0005-0000-0000-0000660B0000}"/>
    <cellStyle name="20% - Accent3 2 5 6 2 3" xfId="12405" xr:uid="{00000000-0005-0000-0000-0000670B0000}"/>
    <cellStyle name="20% - Accent3 2 5 6 2 4" xfId="12406" xr:uid="{00000000-0005-0000-0000-0000680B0000}"/>
    <cellStyle name="20% - Accent3 2 5 6 3" xfId="7423" xr:uid="{00000000-0005-0000-0000-0000690B0000}"/>
    <cellStyle name="20% - Accent3 2 5 6 3 2" xfId="12407" xr:uid="{00000000-0005-0000-0000-00006A0B0000}"/>
    <cellStyle name="20% - Accent3 2 5 6 4" xfId="12408" xr:uid="{00000000-0005-0000-0000-00006B0B0000}"/>
    <cellStyle name="20% - Accent3 2 5 6 5" xfId="12409" xr:uid="{00000000-0005-0000-0000-00006C0B0000}"/>
    <cellStyle name="20% - Accent3 2 5 7" xfId="3283" xr:uid="{00000000-0005-0000-0000-00006D0B0000}"/>
    <cellStyle name="20% - Accent3 2 5 7 2" xfId="8251" xr:uid="{00000000-0005-0000-0000-00006E0B0000}"/>
    <cellStyle name="20% - Accent3 2 5 7 2 2" xfId="12410" xr:uid="{00000000-0005-0000-0000-00006F0B0000}"/>
    <cellStyle name="20% - Accent3 2 5 7 3" xfId="12411" xr:uid="{00000000-0005-0000-0000-0000700B0000}"/>
    <cellStyle name="20% - Accent3 2 5 7 4" xfId="12412" xr:uid="{00000000-0005-0000-0000-0000710B0000}"/>
    <cellStyle name="20% - Accent3 2 5 8" xfId="5767" xr:uid="{00000000-0005-0000-0000-0000720B0000}"/>
    <cellStyle name="20% - Accent3 2 5 8 2" xfId="12413" xr:uid="{00000000-0005-0000-0000-0000730B0000}"/>
    <cellStyle name="20% - Accent3 2 5 9" xfId="12414" xr:uid="{00000000-0005-0000-0000-0000740B0000}"/>
    <cellStyle name="20% - Accent3 2 6" xfId="661" xr:uid="{00000000-0005-0000-0000-0000750B0000}"/>
    <cellStyle name="20% - Accent3 2 6 2" xfId="1069" xr:uid="{00000000-0005-0000-0000-0000760B0000}"/>
    <cellStyle name="20% - Accent3 2 6 2 2" xfId="1955" xr:uid="{00000000-0005-0000-0000-0000770B0000}"/>
    <cellStyle name="20% - Accent3 2 6 2 2 2" xfId="4439" xr:uid="{00000000-0005-0000-0000-0000780B0000}"/>
    <cellStyle name="20% - Accent3 2 6 2 2 2 2" xfId="9407" xr:uid="{00000000-0005-0000-0000-0000790B0000}"/>
    <cellStyle name="20% - Accent3 2 6 2 2 2 2 2" xfId="12415" xr:uid="{00000000-0005-0000-0000-00007A0B0000}"/>
    <cellStyle name="20% - Accent3 2 6 2 2 2 3" xfId="12416" xr:uid="{00000000-0005-0000-0000-00007B0B0000}"/>
    <cellStyle name="20% - Accent3 2 6 2 2 2 4" xfId="12417" xr:uid="{00000000-0005-0000-0000-00007C0B0000}"/>
    <cellStyle name="20% - Accent3 2 6 2 2 3" xfId="6923" xr:uid="{00000000-0005-0000-0000-00007D0B0000}"/>
    <cellStyle name="20% - Accent3 2 6 2 2 3 2" xfId="12418" xr:uid="{00000000-0005-0000-0000-00007E0B0000}"/>
    <cellStyle name="20% - Accent3 2 6 2 2 4" xfId="12419" xr:uid="{00000000-0005-0000-0000-00007F0B0000}"/>
    <cellStyle name="20% - Accent3 2 6 2 2 5" xfId="12420" xr:uid="{00000000-0005-0000-0000-0000800B0000}"/>
    <cellStyle name="20% - Accent3 2 6 2 3" xfId="2783" xr:uid="{00000000-0005-0000-0000-0000810B0000}"/>
    <cellStyle name="20% - Accent3 2 6 2 3 2" xfId="5267" xr:uid="{00000000-0005-0000-0000-0000820B0000}"/>
    <cellStyle name="20% - Accent3 2 6 2 3 2 2" xfId="10235" xr:uid="{00000000-0005-0000-0000-0000830B0000}"/>
    <cellStyle name="20% - Accent3 2 6 2 3 2 2 2" xfId="12421" xr:uid="{00000000-0005-0000-0000-0000840B0000}"/>
    <cellStyle name="20% - Accent3 2 6 2 3 2 3" xfId="12422" xr:uid="{00000000-0005-0000-0000-0000850B0000}"/>
    <cellStyle name="20% - Accent3 2 6 2 3 2 4" xfId="12423" xr:uid="{00000000-0005-0000-0000-0000860B0000}"/>
    <cellStyle name="20% - Accent3 2 6 2 3 3" xfId="7751" xr:uid="{00000000-0005-0000-0000-0000870B0000}"/>
    <cellStyle name="20% - Accent3 2 6 2 3 3 2" xfId="12424" xr:uid="{00000000-0005-0000-0000-0000880B0000}"/>
    <cellStyle name="20% - Accent3 2 6 2 3 4" xfId="12425" xr:uid="{00000000-0005-0000-0000-0000890B0000}"/>
    <cellStyle name="20% - Accent3 2 6 2 3 5" xfId="12426" xr:uid="{00000000-0005-0000-0000-00008A0B0000}"/>
    <cellStyle name="20% - Accent3 2 6 2 4" xfId="3554" xr:uid="{00000000-0005-0000-0000-00008B0B0000}"/>
    <cellStyle name="20% - Accent3 2 6 2 4 2" xfId="8522" xr:uid="{00000000-0005-0000-0000-00008C0B0000}"/>
    <cellStyle name="20% - Accent3 2 6 2 4 2 2" xfId="12427" xr:uid="{00000000-0005-0000-0000-00008D0B0000}"/>
    <cellStyle name="20% - Accent3 2 6 2 4 3" xfId="12428" xr:uid="{00000000-0005-0000-0000-00008E0B0000}"/>
    <cellStyle name="20% - Accent3 2 6 2 4 4" xfId="12429" xr:uid="{00000000-0005-0000-0000-00008F0B0000}"/>
    <cellStyle name="20% - Accent3 2 6 2 5" xfId="6038" xr:uid="{00000000-0005-0000-0000-0000900B0000}"/>
    <cellStyle name="20% - Accent3 2 6 2 5 2" xfId="12430" xr:uid="{00000000-0005-0000-0000-0000910B0000}"/>
    <cellStyle name="20% - Accent3 2 6 2 6" xfId="12431" xr:uid="{00000000-0005-0000-0000-0000920B0000}"/>
    <cellStyle name="20% - Accent3 2 6 2 7" xfId="12432" xr:uid="{00000000-0005-0000-0000-0000930B0000}"/>
    <cellStyle name="20% - Accent3 2 6 3" xfId="1070" xr:uid="{00000000-0005-0000-0000-0000940B0000}"/>
    <cellStyle name="20% - Accent3 2 6 3 2" xfId="2231" xr:uid="{00000000-0005-0000-0000-0000950B0000}"/>
    <cellStyle name="20% - Accent3 2 6 3 2 2" xfId="4715" xr:uid="{00000000-0005-0000-0000-0000960B0000}"/>
    <cellStyle name="20% - Accent3 2 6 3 2 2 2" xfId="9683" xr:uid="{00000000-0005-0000-0000-0000970B0000}"/>
    <cellStyle name="20% - Accent3 2 6 3 2 2 2 2" xfId="12433" xr:uid="{00000000-0005-0000-0000-0000980B0000}"/>
    <cellStyle name="20% - Accent3 2 6 3 2 2 3" xfId="12434" xr:uid="{00000000-0005-0000-0000-0000990B0000}"/>
    <cellStyle name="20% - Accent3 2 6 3 2 2 4" xfId="12435" xr:uid="{00000000-0005-0000-0000-00009A0B0000}"/>
    <cellStyle name="20% - Accent3 2 6 3 2 3" xfId="7199" xr:uid="{00000000-0005-0000-0000-00009B0B0000}"/>
    <cellStyle name="20% - Accent3 2 6 3 2 3 2" xfId="12436" xr:uid="{00000000-0005-0000-0000-00009C0B0000}"/>
    <cellStyle name="20% - Accent3 2 6 3 2 4" xfId="12437" xr:uid="{00000000-0005-0000-0000-00009D0B0000}"/>
    <cellStyle name="20% - Accent3 2 6 3 2 5" xfId="12438" xr:uid="{00000000-0005-0000-0000-00009E0B0000}"/>
    <cellStyle name="20% - Accent3 2 6 3 3" xfId="3059" xr:uid="{00000000-0005-0000-0000-00009F0B0000}"/>
    <cellStyle name="20% - Accent3 2 6 3 3 2" xfId="5543" xr:uid="{00000000-0005-0000-0000-0000A00B0000}"/>
    <cellStyle name="20% - Accent3 2 6 3 3 2 2" xfId="10511" xr:uid="{00000000-0005-0000-0000-0000A10B0000}"/>
    <cellStyle name="20% - Accent3 2 6 3 3 2 2 2" xfId="12439" xr:uid="{00000000-0005-0000-0000-0000A20B0000}"/>
    <cellStyle name="20% - Accent3 2 6 3 3 2 3" xfId="12440" xr:uid="{00000000-0005-0000-0000-0000A30B0000}"/>
    <cellStyle name="20% - Accent3 2 6 3 3 2 4" xfId="12441" xr:uid="{00000000-0005-0000-0000-0000A40B0000}"/>
    <cellStyle name="20% - Accent3 2 6 3 3 3" xfId="8027" xr:uid="{00000000-0005-0000-0000-0000A50B0000}"/>
    <cellStyle name="20% - Accent3 2 6 3 3 3 2" xfId="12442" xr:uid="{00000000-0005-0000-0000-0000A60B0000}"/>
    <cellStyle name="20% - Accent3 2 6 3 3 4" xfId="12443" xr:uid="{00000000-0005-0000-0000-0000A70B0000}"/>
    <cellStyle name="20% - Accent3 2 6 3 3 5" xfId="12444" xr:uid="{00000000-0005-0000-0000-0000A80B0000}"/>
    <cellStyle name="20% - Accent3 2 6 3 4" xfId="3555" xr:uid="{00000000-0005-0000-0000-0000A90B0000}"/>
    <cellStyle name="20% - Accent3 2 6 3 4 2" xfId="8523" xr:uid="{00000000-0005-0000-0000-0000AA0B0000}"/>
    <cellStyle name="20% - Accent3 2 6 3 4 2 2" xfId="12445" xr:uid="{00000000-0005-0000-0000-0000AB0B0000}"/>
    <cellStyle name="20% - Accent3 2 6 3 4 3" xfId="12446" xr:uid="{00000000-0005-0000-0000-0000AC0B0000}"/>
    <cellStyle name="20% - Accent3 2 6 3 4 4" xfId="12447" xr:uid="{00000000-0005-0000-0000-0000AD0B0000}"/>
    <cellStyle name="20% - Accent3 2 6 3 5" xfId="6039" xr:uid="{00000000-0005-0000-0000-0000AE0B0000}"/>
    <cellStyle name="20% - Accent3 2 6 3 5 2" xfId="12448" xr:uid="{00000000-0005-0000-0000-0000AF0B0000}"/>
    <cellStyle name="20% - Accent3 2 6 3 6" xfId="12449" xr:uid="{00000000-0005-0000-0000-0000B00B0000}"/>
    <cellStyle name="20% - Accent3 2 6 3 7" xfId="12450" xr:uid="{00000000-0005-0000-0000-0000B10B0000}"/>
    <cellStyle name="20% - Accent3 2 6 4" xfId="1679" xr:uid="{00000000-0005-0000-0000-0000B20B0000}"/>
    <cellStyle name="20% - Accent3 2 6 4 2" xfId="4163" xr:uid="{00000000-0005-0000-0000-0000B30B0000}"/>
    <cellStyle name="20% - Accent3 2 6 4 2 2" xfId="9131" xr:uid="{00000000-0005-0000-0000-0000B40B0000}"/>
    <cellStyle name="20% - Accent3 2 6 4 2 2 2" xfId="12451" xr:uid="{00000000-0005-0000-0000-0000B50B0000}"/>
    <cellStyle name="20% - Accent3 2 6 4 2 3" xfId="12452" xr:uid="{00000000-0005-0000-0000-0000B60B0000}"/>
    <cellStyle name="20% - Accent3 2 6 4 2 4" xfId="12453" xr:uid="{00000000-0005-0000-0000-0000B70B0000}"/>
    <cellStyle name="20% - Accent3 2 6 4 3" xfId="6647" xr:uid="{00000000-0005-0000-0000-0000B80B0000}"/>
    <cellStyle name="20% - Accent3 2 6 4 3 2" xfId="12454" xr:uid="{00000000-0005-0000-0000-0000B90B0000}"/>
    <cellStyle name="20% - Accent3 2 6 4 4" xfId="12455" xr:uid="{00000000-0005-0000-0000-0000BA0B0000}"/>
    <cellStyle name="20% - Accent3 2 6 4 5" xfId="12456" xr:uid="{00000000-0005-0000-0000-0000BB0B0000}"/>
    <cellStyle name="20% - Accent3 2 6 5" xfId="2507" xr:uid="{00000000-0005-0000-0000-0000BC0B0000}"/>
    <cellStyle name="20% - Accent3 2 6 5 2" xfId="4991" xr:uid="{00000000-0005-0000-0000-0000BD0B0000}"/>
    <cellStyle name="20% - Accent3 2 6 5 2 2" xfId="9959" xr:uid="{00000000-0005-0000-0000-0000BE0B0000}"/>
    <cellStyle name="20% - Accent3 2 6 5 2 2 2" xfId="12457" xr:uid="{00000000-0005-0000-0000-0000BF0B0000}"/>
    <cellStyle name="20% - Accent3 2 6 5 2 3" xfId="12458" xr:uid="{00000000-0005-0000-0000-0000C00B0000}"/>
    <cellStyle name="20% - Accent3 2 6 5 2 4" xfId="12459" xr:uid="{00000000-0005-0000-0000-0000C10B0000}"/>
    <cellStyle name="20% - Accent3 2 6 5 3" xfId="7475" xr:uid="{00000000-0005-0000-0000-0000C20B0000}"/>
    <cellStyle name="20% - Accent3 2 6 5 3 2" xfId="12460" xr:uid="{00000000-0005-0000-0000-0000C30B0000}"/>
    <cellStyle name="20% - Accent3 2 6 5 4" xfId="12461" xr:uid="{00000000-0005-0000-0000-0000C40B0000}"/>
    <cellStyle name="20% - Accent3 2 6 5 5" xfId="12462" xr:uid="{00000000-0005-0000-0000-0000C50B0000}"/>
    <cellStyle name="20% - Accent3 2 6 6" xfId="3335" xr:uid="{00000000-0005-0000-0000-0000C60B0000}"/>
    <cellStyle name="20% - Accent3 2 6 6 2" xfId="8303" xr:uid="{00000000-0005-0000-0000-0000C70B0000}"/>
    <cellStyle name="20% - Accent3 2 6 6 2 2" xfId="12463" xr:uid="{00000000-0005-0000-0000-0000C80B0000}"/>
    <cellStyle name="20% - Accent3 2 6 6 3" xfId="12464" xr:uid="{00000000-0005-0000-0000-0000C90B0000}"/>
    <cellStyle name="20% - Accent3 2 6 6 4" xfId="12465" xr:uid="{00000000-0005-0000-0000-0000CA0B0000}"/>
    <cellStyle name="20% - Accent3 2 6 7" xfId="5819" xr:uid="{00000000-0005-0000-0000-0000CB0B0000}"/>
    <cellStyle name="20% - Accent3 2 6 7 2" xfId="12466" xr:uid="{00000000-0005-0000-0000-0000CC0B0000}"/>
    <cellStyle name="20% - Accent3 2 6 8" xfId="12467" xr:uid="{00000000-0005-0000-0000-0000CD0B0000}"/>
    <cellStyle name="20% - Accent3 2 6 9" xfId="12468" xr:uid="{00000000-0005-0000-0000-0000CE0B0000}"/>
    <cellStyle name="20% - Accent3 2 7" xfId="662" xr:uid="{00000000-0005-0000-0000-0000CF0B0000}"/>
    <cellStyle name="20% - Accent3 2 7 2" xfId="1071" xr:uid="{00000000-0005-0000-0000-0000D00B0000}"/>
    <cellStyle name="20% - Accent3 2 7 2 2" xfId="1956" xr:uid="{00000000-0005-0000-0000-0000D10B0000}"/>
    <cellStyle name="20% - Accent3 2 7 2 2 2" xfId="4440" xr:uid="{00000000-0005-0000-0000-0000D20B0000}"/>
    <cellStyle name="20% - Accent3 2 7 2 2 2 2" xfId="9408" xr:uid="{00000000-0005-0000-0000-0000D30B0000}"/>
    <cellStyle name="20% - Accent3 2 7 2 2 2 2 2" xfId="12469" xr:uid="{00000000-0005-0000-0000-0000D40B0000}"/>
    <cellStyle name="20% - Accent3 2 7 2 2 2 3" xfId="12470" xr:uid="{00000000-0005-0000-0000-0000D50B0000}"/>
    <cellStyle name="20% - Accent3 2 7 2 2 2 4" xfId="12471" xr:uid="{00000000-0005-0000-0000-0000D60B0000}"/>
    <cellStyle name="20% - Accent3 2 7 2 2 3" xfId="6924" xr:uid="{00000000-0005-0000-0000-0000D70B0000}"/>
    <cellStyle name="20% - Accent3 2 7 2 2 3 2" xfId="12472" xr:uid="{00000000-0005-0000-0000-0000D80B0000}"/>
    <cellStyle name="20% - Accent3 2 7 2 2 4" xfId="12473" xr:uid="{00000000-0005-0000-0000-0000D90B0000}"/>
    <cellStyle name="20% - Accent3 2 7 2 2 5" xfId="12474" xr:uid="{00000000-0005-0000-0000-0000DA0B0000}"/>
    <cellStyle name="20% - Accent3 2 7 2 3" xfId="2784" xr:uid="{00000000-0005-0000-0000-0000DB0B0000}"/>
    <cellStyle name="20% - Accent3 2 7 2 3 2" xfId="5268" xr:uid="{00000000-0005-0000-0000-0000DC0B0000}"/>
    <cellStyle name="20% - Accent3 2 7 2 3 2 2" xfId="10236" xr:uid="{00000000-0005-0000-0000-0000DD0B0000}"/>
    <cellStyle name="20% - Accent3 2 7 2 3 2 2 2" xfId="12475" xr:uid="{00000000-0005-0000-0000-0000DE0B0000}"/>
    <cellStyle name="20% - Accent3 2 7 2 3 2 3" xfId="12476" xr:uid="{00000000-0005-0000-0000-0000DF0B0000}"/>
    <cellStyle name="20% - Accent3 2 7 2 3 2 4" xfId="12477" xr:uid="{00000000-0005-0000-0000-0000E00B0000}"/>
    <cellStyle name="20% - Accent3 2 7 2 3 3" xfId="7752" xr:uid="{00000000-0005-0000-0000-0000E10B0000}"/>
    <cellStyle name="20% - Accent3 2 7 2 3 3 2" xfId="12478" xr:uid="{00000000-0005-0000-0000-0000E20B0000}"/>
    <cellStyle name="20% - Accent3 2 7 2 3 4" xfId="12479" xr:uid="{00000000-0005-0000-0000-0000E30B0000}"/>
    <cellStyle name="20% - Accent3 2 7 2 3 5" xfId="12480" xr:uid="{00000000-0005-0000-0000-0000E40B0000}"/>
    <cellStyle name="20% - Accent3 2 7 2 4" xfId="3556" xr:uid="{00000000-0005-0000-0000-0000E50B0000}"/>
    <cellStyle name="20% - Accent3 2 7 2 4 2" xfId="8524" xr:uid="{00000000-0005-0000-0000-0000E60B0000}"/>
    <cellStyle name="20% - Accent3 2 7 2 4 2 2" xfId="12481" xr:uid="{00000000-0005-0000-0000-0000E70B0000}"/>
    <cellStyle name="20% - Accent3 2 7 2 4 3" xfId="12482" xr:uid="{00000000-0005-0000-0000-0000E80B0000}"/>
    <cellStyle name="20% - Accent3 2 7 2 4 4" xfId="12483" xr:uid="{00000000-0005-0000-0000-0000E90B0000}"/>
    <cellStyle name="20% - Accent3 2 7 2 5" xfId="6040" xr:uid="{00000000-0005-0000-0000-0000EA0B0000}"/>
    <cellStyle name="20% - Accent3 2 7 2 5 2" xfId="12484" xr:uid="{00000000-0005-0000-0000-0000EB0B0000}"/>
    <cellStyle name="20% - Accent3 2 7 2 6" xfId="12485" xr:uid="{00000000-0005-0000-0000-0000EC0B0000}"/>
    <cellStyle name="20% - Accent3 2 7 2 7" xfId="12486" xr:uid="{00000000-0005-0000-0000-0000ED0B0000}"/>
    <cellStyle name="20% - Accent3 2 7 3" xfId="1072" xr:uid="{00000000-0005-0000-0000-0000EE0B0000}"/>
    <cellStyle name="20% - Accent3 2 7 3 2" xfId="2232" xr:uid="{00000000-0005-0000-0000-0000EF0B0000}"/>
    <cellStyle name="20% - Accent3 2 7 3 2 2" xfId="4716" xr:uid="{00000000-0005-0000-0000-0000F00B0000}"/>
    <cellStyle name="20% - Accent3 2 7 3 2 2 2" xfId="9684" xr:uid="{00000000-0005-0000-0000-0000F10B0000}"/>
    <cellStyle name="20% - Accent3 2 7 3 2 2 2 2" xfId="12487" xr:uid="{00000000-0005-0000-0000-0000F20B0000}"/>
    <cellStyle name="20% - Accent3 2 7 3 2 2 3" xfId="12488" xr:uid="{00000000-0005-0000-0000-0000F30B0000}"/>
    <cellStyle name="20% - Accent3 2 7 3 2 2 4" xfId="12489" xr:uid="{00000000-0005-0000-0000-0000F40B0000}"/>
    <cellStyle name="20% - Accent3 2 7 3 2 3" xfId="7200" xr:uid="{00000000-0005-0000-0000-0000F50B0000}"/>
    <cellStyle name="20% - Accent3 2 7 3 2 3 2" xfId="12490" xr:uid="{00000000-0005-0000-0000-0000F60B0000}"/>
    <cellStyle name="20% - Accent3 2 7 3 2 4" xfId="12491" xr:uid="{00000000-0005-0000-0000-0000F70B0000}"/>
    <cellStyle name="20% - Accent3 2 7 3 2 5" xfId="12492" xr:uid="{00000000-0005-0000-0000-0000F80B0000}"/>
    <cellStyle name="20% - Accent3 2 7 3 3" xfId="3060" xr:uid="{00000000-0005-0000-0000-0000F90B0000}"/>
    <cellStyle name="20% - Accent3 2 7 3 3 2" xfId="5544" xr:uid="{00000000-0005-0000-0000-0000FA0B0000}"/>
    <cellStyle name="20% - Accent3 2 7 3 3 2 2" xfId="10512" xr:uid="{00000000-0005-0000-0000-0000FB0B0000}"/>
    <cellStyle name="20% - Accent3 2 7 3 3 2 2 2" xfId="12493" xr:uid="{00000000-0005-0000-0000-0000FC0B0000}"/>
    <cellStyle name="20% - Accent3 2 7 3 3 2 3" xfId="12494" xr:uid="{00000000-0005-0000-0000-0000FD0B0000}"/>
    <cellStyle name="20% - Accent3 2 7 3 3 2 4" xfId="12495" xr:uid="{00000000-0005-0000-0000-0000FE0B0000}"/>
    <cellStyle name="20% - Accent3 2 7 3 3 3" xfId="8028" xr:uid="{00000000-0005-0000-0000-0000FF0B0000}"/>
    <cellStyle name="20% - Accent3 2 7 3 3 3 2" xfId="12496" xr:uid="{00000000-0005-0000-0000-0000000C0000}"/>
    <cellStyle name="20% - Accent3 2 7 3 3 4" xfId="12497" xr:uid="{00000000-0005-0000-0000-0000010C0000}"/>
    <cellStyle name="20% - Accent3 2 7 3 3 5" xfId="12498" xr:uid="{00000000-0005-0000-0000-0000020C0000}"/>
    <cellStyle name="20% - Accent3 2 7 3 4" xfId="3557" xr:uid="{00000000-0005-0000-0000-0000030C0000}"/>
    <cellStyle name="20% - Accent3 2 7 3 4 2" xfId="8525" xr:uid="{00000000-0005-0000-0000-0000040C0000}"/>
    <cellStyle name="20% - Accent3 2 7 3 4 2 2" xfId="12499" xr:uid="{00000000-0005-0000-0000-0000050C0000}"/>
    <cellStyle name="20% - Accent3 2 7 3 4 3" xfId="12500" xr:uid="{00000000-0005-0000-0000-0000060C0000}"/>
    <cellStyle name="20% - Accent3 2 7 3 4 4" xfId="12501" xr:uid="{00000000-0005-0000-0000-0000070C0000}"/>
    <cellStyle name="20% - Accent3 2 7 3 5" xfId="6041" xr:uid="{00000000-0005-0000-0000-0000080C0000}"/>
    <cellStyle name="20% - Accent3 2 7 3 5 2" xfId="12502" xr:uid="{00000000-0005-0000-0000-0000090C0000}"/>
    <cellStyle name="20% - Accent3 2 7 3 6" xfId="12503" xr:uid="{00000000-0005-0000-0000-00000A0C0000}"/>
    <cellStyle name="20% - Accent3 2 7 3 7" xfId="12504" xr:uid="{00000000-0005-0000-0000-00000B0C0000}"/>
    <cellStyle name="20% - Accent3 2 7 4" xfId="1680" xr:uid="{00000000-0005-0000-0000-00000C0C0000}"/>
    <cellStyle name="20% - Accent3 2 7 4 2" xfId="4164" xr:uid="{00000000-0005-0000-0000-00000D0C0000}"/>
    <cellStyle name="20% - Accent3 2 7 4 2 2" xfId="9132" xr:uid="{00000000-0005-0000-0000-00000E0C0000}"/>
    <cellStyle name="20% - Accent3 2 7 4 2 2 2" xfId="12505" xr:uid="{00000000-0005-0000-0000-00000F0C0000}"/>
    <cellStyle name="20% - Accent3 2 7 4 2 3" xfId="12506" xr:uid="{00000000-0005-0000-0000-0000100C0000}"/>
    <cellStyle name="20% - Accent3 2 7 4 2 4" xfId="12507" xr:uid="{00000000-0005-0000-0000-0000110C0000}"/>
    <cellStyle name="20% - Accent3 2 7 4 3" xfId="6648" xr:uid="{00000000-0005-0000-0000-0000120C0000}"/>
    <cellStyle name="20% - Accent3 2 7 4 3 2" xfId="12508" xr:uid="{00000000-0005-0000-0000-0000130C0000}"/>
    <cellStyle name="20% - Accent3 2 7 4 4" xfId="12509" xr:uid="{00000000-0005-0000-0000-0000140C0000}"/>
    <cellStyle name="20% - Accent3 2 7 4 5" xfId="12510" xr:uid="{00000000-0005-0000-0000-0000150C0000}"/>
    <cellStyle name="20% - Accent3 2 7 5" xfId="2508" xr:uid="{00000000-0005-0000-0000-0000160C0000}"/>
    <cellStyle name="20% - Accent3 2 7 5 2" xfId="4992" xr:uid="{00000000-0005-0000-0000-0000170C0000}"/>
    <cellStyle name="20% - Accent3 2 7 5 2 2" xfId="9960" xr:uid="{00000000-0005-0000-0000-0000180C0000}"/>
    <cellStyle name="20% - Accent3 2 7 5 2 2 2" xfId="12511" xr:uid="{00000000-0005-0000-0000-0000190C0000}"/>
    <cellStyle name="20% - Accent3 2 7 5 2 3" xfId="12512" xr:uid="{00000000-0005-0000-0000-00001A0C0000}"/>
    <cellStyle name="20% - Accent3 2 7 5 2 4" xfId="12513" xr:uid="{00000000-0005-0000-0000-00001B0C0000}"/>
    <cellStyle name="20% - Accent3 2 7 5 3" xfId="7476" xr:uid="{00000000-0005-0000-0000-00001C0C0000}"/>
    <cellStyle name="20% - Accent3 2 7 5 3 2" xfId="12514" xr:uid="{00000000-0005-0000-0000-00001D0C0000}"/>
    <cellStyle name="20% - Accent3 2 7 5 4" xfId="12515" xr:uid="{00000000-0005-0000-0000-00001E0C0000}"/>
    <cellStyle name="20% - Accent3 2 7 5 5" xfId="12516" xr:uid="{00000000-0005-0000-0000-00001F0C0000}"/>
    <cellStyle name="20% - Accent3 2 7 6" xfId="3336" xr:uid="{00000000-0005-0000-0000-0000200C0000}"/>
    <cellStyle name="20% - Accent3 2 7 6 2" xfId="8304" xr:uid="{00000000-0005-0000-0000-0000210C0000}"/>
    <cellStyle name="20% - Accent3 2 7 6 2 2" xfId="12517" xr:uid="{00000000-0005-0000-0000-0000220C0000}"/>
    <cellStyle name="20% - Accent3 2 7 6 3" xfId="12518" xr:uid="{00000000-0005-0000-0000-0000230C0000}"/>
    <cellStyle name="20% - Accent3 2 7 6 4" xfId="12519" xr:uid="{00000000-0005-0000-0000-0000240C0000}"/>
    <cellStyle name="20% - Accent3 2 7 7" xfId="5820" xr:uid="{00000000-0005-0000-0000-0000250C0000}"/>
    <cellStyle name="20% - Accent3 2 7 7 2" xfId="12520" xr:uid="{00000000-0005-0000-0000-0000260C0000}"/>
    <cellStyle name="20% - Accent3 2 7 8" xfId="12521" xr:uid="{00000000-0005-0000-0000-0000270C0000}"/>
    <cellStyle name="20% - Accent3 2 7 9" xfId="12522" xr:uid="{00000000-0005-0000-0000-0000280C0000}"/>
    <cellStyle name="20% - Accent3 2 8" xfId="1073" xr:uid="{00000000-0005-0000-0000-0000290C0000}"/>
    <cellStyle name="20% - Accent3 2 8 2" xfId="1838" xr:uid="{00000000-0005-0000-0000-00002A0C0000}"/>
    <cellStyle name="20% - Accent3 2 8 2 2" xfId="4322" xr:uid="{00000000-0005-0000-0000-00002B0C0000}"/>
    <cellStyle name="20% - Accent3 2 8 2 2 2" xfId="9290" xr:uid="{00000000-0005-0000-0000-00002C0C0000}"/>
    <cellStyle name="20% - Accent3 2 8 2 2 2 2" xfId="12523" xr:uid="{00000000-0005-0000-0000-00002D0C0000}"/>
    <cellStyle name="20% - Accent3 2 8 2 2 3" xfId="12524" xr:uid="{00000000-0005-0000-0000-00002E0C0000}"/>
    <cellStyle name="20% - Accent3 2 8 2 2 4" xfId="12525" xr:uid="{00000000-0005-0000-0000-00002F0C0000}"/>
    <cellStyle name="20% - Accent3 2 8 2 3" xfId="6806" xr:uid="{00000000-0005-0000-0000-0000300C0000}"/>
    <cellStyle name="20% - Accent3 2 8 2 3 2" xfId="12526" xr:uid="{00000000-0005-0000-0000-0000310C0000}"/>
    <cellStyle name="20% - Accent3 2 8 2 4" xfId="12527" xr:uid="{00000000-0005-0000-0000-0000320C0000}"/>
    <cellStyle name="20% - Accent3 2 8 2 5" xfId="12528" xr:uid="{00000000-0005-0000-0000-0000330C0000}"/>
    <cellStyle name="20% - Accent3 2 8 3" xfId="2666" xr:uid="{00000000-0005-0000-0000-0000340C0000}"/>
    <cellStyle name="20% - Accent3 2 8 3 2" xfId="5150" xr:uid="{00000000-0005-0000-0000-0000350C0000}"/>
    <cellStyle name="20% - Accent3 2 8 3 2 2" xfId="10118" xr:uid="{00000000-0005-0000-0000-0000360C0000}"/>
    <cellStyle name="20% - Accent3 2 8 3 2 2 2" xfId="12529" xr:uid="{00000000-0005-0000-0000-0000370C0000}"/>
    <cellStyle name="20% - Accent3 2 8 3 2 3" xfId="12530" xr:uid="{00000000-0005-0000-0000-0000380C0000}"/>
    <cellStyle name="20% - Accent3 2 8 3 2 4" xfId="12531" xr:uid="{00000000-0005-0000-0000-0000390C0000}"/>
    <cellStyle name="20% - Accent3 2 8 3 3" xfId="7634" xr:uid="{00000000-0005-0000-0000-00003A0C0000}"/>
    <cellStyle name="20% - Accent3 2 8 3 3 2" xfId="12532" xr:uid="{00000000-0005-0000-0000-00003B0C0000}"/>
    <cellStyle name="20% - Accent3 2 8 3 4" xfId="12533" xr:uid="{00000000-0005-0000-0000-00003C0C0000}"/>
    <cellStyle name="20% - Accent3 2 8 3 5" xfId="12534" xr:uid="{00000000-0005-0000-0000-00003D0C0000}"/>
    <cellStyle name="20% - Accent3 2 8 4" xfId="3558" xr:uid="{00000000-0005-0000-0000-00003E0C0000}"/>
    <cellStyle name="20% - Accent3 2 8 4 2" xfId="8526" xr:uid="{00000000-0005-0000-0000-00003F0C0000}"/>
    <cellStyle name="20% - Accent3 2 8 4 2 2" xfId="12535" xr:uid="{00000000-0005-0000-0000-0000400C0000}"/>
    <cellStyle name="20% - Accent3 2 8 4 3" xfId="12536" xr:uid="{00000000-0005-0000-0000-0000410C0000}"/>
    <cellStyle name="20% - Accent3 2 8 4 4" xfId="12537" xr:uid="{00000000-0005-0000-0000-0000420C0000}"/>
    <cellStyle name="20% - Accent3 2 8 5" xfId="6042" xr:uid="{00000000-0005-0000-0000-0000430C0000}"/>
    <cellStyle name="20% - Accent3 2 8 5 2" xfId="12538" xr:uid="{00000000-0005-0000-0000-0000440C0000}"/>
    <cellStyle name="20% - Accent3 2 8 6" xfId="12539" xr:uid="{00000000-0005-0000-0000-0000450C0000}"/>
    <cellStyle name="20% - Accent3 2 8 7" xfId="12540" xr:uid="{00000000-0005-0000-0000-0000460C0000}"/>
    <cellStyle name="20% - Accent3 2 9" xfId="1074" xr:uid="{00000000-0005-0000-0000-0000470C0000}"/>
    <cellStyle name="20% - Accent3 2 9 2" xfId="2114" xr:uid="{00000000-0005-0000-0000-0000480C0000}"/>
    <cellStyle name="20% - Accent3 2 9 2 2" xfId="4598" xr:uid="{00000000-0005-0000-0000-0000490C0000}"/>
    <cellStyle name="20% - Accent3 2 9 2 2 2" xfId="9566" xr:uid="{00000000-0005-0000-0000-00004A0C0000}"/>
    <cellStyle name="20% - Accent3 2 9 2 2 2 2" xfId="12541" xr:uid="{00000000-0005-0000-0000-00004B0C0000}"/>
    <cellStyle name="20% - Accent3 2 9 2 2 3" xfId="12542" xr:uid="{00000000-0005-0000-0000-00004C0C0000}"/>
    <cellStyle name="20% - Accent3 2 9 2 2 4" xfId="12543" xr:uid="{00000000-0005-0000-0000-00004D0C0000}"/>
    <cellStyle name="20% - Accent3 2 9 2 3" xfId="7082" xr:uid="{00000000-0005-0000-0000-00004E0C0000}"/>
    <cellStyle name="20% - Accent3 2 9 2 3 2" xfId="12544" xr:uid="{00000000-0005-0000-0000-00004F0C0000}"/>
    <cellStyle name="20% - Accent3 2 9 2 4" xfId="12545" xr:uid="{00000000-0005-0000-0000-0000500C0000}"/>
    <cellStyle name="20% - Accent3 2 9 2 5" xfId="12546" xr:uid="{00000000-0005-0000-0000-0000510C0000}"/>
    <cellStyle name="20% - Accent3 2 9 3" xfId="2942" xr:uid="{00000000-0005-0000-0000-0000520C0000}"/>
    <cellStyle name="20% - Accent3 2 9 3 2" xfId="5426" xr:uid="{00000000-0005-0000-0000-0000530C0000}"/>
    <cellStyle name="20% - Accent3 2 9 3 2 2" xfId="10394" xr:uid="{00000000-0005-0000-0000-0000540C0000}"/>
    <cellStyle name="20% - Accent3 2 9 3 2 2 2" xfId="12547" xr:uid="{00000000-0005-0000-0000-0000550C0000}"/>
    <cellStyle name="20% - Accent3 2 9 3 2 3" xfId="12548" xr:uid="{00000000-0005-0000-0000-0000560C0000}"/>
    <cellStyle name="20% - Accent3 2 9 3 2 4" xfId="12549" xr:uid="{00000000-0005-0000-0000-0000570C0000}"/>
    <cellStyle name="20% - Accent3 2 9 3 3" xfId="7910" xr:uid="{00000000-0005-0000-0000-0000580C0000}"/>
    <cellStyle name="20% - Accent3 2 9 3 3 2" xfId="12550" xr:uid="{00000000-0005-0000-0000-0000590C0000}"/>
    <cellStyle name="20% - Accent3 2 9 3 4" xfId="12551" xr:uid="{00000000-0005-0000-0000-00005A0C0000}"/>
    <cellStyle name="20% - Accent3 2 9 3 5" xfId="12552" xr:uid="{00000000-0005-0000-0000-00005B0C0000}"/>
    <cellStyle name="20% - Accent3 2 9 4" xfId="3559" xr:uid="{00000000-0005-0000-0000-00005C0C0000}"/>
    <cellStyle name="20% - Accent3 2 9 4 2" xfId="8527" xr:uid="{00000000-0005-0000-0000-00005D0C0000}"/>
    <cellStyle name="20% - Accent3 2 9 4 2 2" xfId="12553" xr:uid="{00000000-0005-0000-0000-00005E0C0000}"/>
    <cellStyle name="20% - Accent3 2 9 4 3" xfId="12554" xr:uid="{00000000-0005-0000-0000-00005F0C0000}"/>
    <cellStyle name="20% - Accent3 2 9 4 4" xfId="12555" xr:uid="{00000000-0005-0000-0000-0000600C0000}"/>
    <cellStyle name="20% - Accent3 2 9 5" xfId="6043" xr:uid="{00000000-0005-0000-0000-0000610C0000}"/>
    <cellStyle name="20% - Accent3 2 9 5 2" xfId="12556" xr:uid="{00000000-0005-0000-0000-0000620C0000}"/>
    <cellStyle name="20% - Accent3 2 9 6" xfId="12557" xr:uid="{00000000-0005-0000-0000-0000630C0000}"/>
    <cellStyle name="20% - Accent3 2 9 7" xfId="12558" xr:uid="{00000000-0005-0000-0000-0000640C0000}"/>
    <cellStyle name="20% - Accent3 3" xfId="19" xr:uid="{00000000-0005-0000-0000-0000650C0000}"/>
    <cellStyle name="20% - Accent3 3 10" xfId="2391" xr:uid="{00000000-0005-0000-0000-0000660C0000}"/>
    <cellStyle name="20% - Accent3 3 10 2" xfId="4875" xr:uid="{00000000-0005-0000-0000-0000670C0000}"/>
    <cellStyle name="20% - Accent3 3 10 2 2" xfId="9843" xr:uid="{00000000-0005-0000-0000-0000680C0000}"/>
    <cellStyle name="20% - Accent3 3 10 2 2 2" xfId="12559" xr:uid="{00000000-0005-0000-0000-0000690C0000}"/>
    <cellStyle name="20% - Accent3 3 10 2 3" xfId="12560" xr:uid="{00000000-0005-0000-0000-00006A0C0000}"/>
    <cellStyle name="20% - Accent3 3 10 2 4" xfId="12561" xr:uid="{00000000-0005-0000-0000-00006B0C0000}"/>
    <cellStyle name="20% - Accent3 3 10 3" xfId="7359" xr:uid="{00000000-0005-0000-0000-00006C0C0000}"/>
    <cellStyle name="20% - Accent3 3 10 3 2" xfId="12562" xr:uid="{00000000-0005-0000-0000-00006D0C0000}"/>
    <cellStyle name="20% - Accent3 3 10 4" xfId="12563" xr:uid="{00000000-0005-0000-0000-00006E0C0000}"/>
    <cellStyle name="20% - Accent3 3 10 5" xfId="12564" xr:uid="{00000000-0005-0000-0000-00006F0C0000}"/>
    <cellStyle name="20% - Accent3 3 11" xfId="3219" xr:uid="{00000000-0005-0000-0000-0000700C0000}"/>
    <cellStyle name="20% - Accent3 3 11 2" xfId="8187" xr:uid="{00000000-0005-0000-0000-0000710C0000}"/>
    <cellStyle name="20% - Accent3 3 11 2 2" xfId="12565" xr:uid="{00000000-0005-0000-0000-0000720C0000}"/>
    <cellStyle name="20% - Accent3 3 11 3" xfId="12566" xr:uid="{00000000-0005-0000-0000-0000730C0000}"/>
    <cellStyle name="20% - Accent3 3 11 4" xfId="12567" xr:uid="{00000000-0005-0000-0000-0000740C0000}"/>
    <cellStyle name="20% - Accent3 3 12" xfId="5703" xr:uid="{00000000-0005-0000-0000-0000750C0000}"/>
    <cellStyle name="20% - Accent3 3 12 2" xfId="12568" xr:uid="{00000000-0005-0000-0000-0000760C0000}"/>
    <cellStyle name="20% - Accent3 3 13" xfId="12569" xr:uid="{00000000-0005-0000-0000-0000770C0000}"/>
    <cellStyle name="20% - Accent3 3 14" xfId="12570" xr:uid="{00000000-0005-0000-0000-0000780C0000}"/>
    <cellStyle name="20% - Accent3 3 2" xfId="20" xr:uid="{00000000-0005-0000-0000-0000790C0000}"/>
    <cellStyle name="20% - Accent3 3 3" xfId="424" xr:uid="{00000000-0005-0000-0000-00007A0C0000}"/>
    <cellStyle name="20% - Accent3 3 3 10" xfId="12571" xr:uid="{00000000-0005-0000-0000-00007B0C0000}"/>
    <cellStyle name="20% - Accent3 3 3 2" xfId="663" xr:uid="{00000000-0005-0000-0000-00007C0C0000}"/>
    <cellStyle name="20% - Accent3 3 3 2 2" xfId="1075" xr:uid="{00000000-0005-0000-0000-00007D0C0000}"/>
    <cellStyle name="20% - Accent3 3 3 2 2 2" xfId="1957" xr:uid="{00000000-0005-0000-0000-00007E0C0000}"/>
    <cellStyle name="20% - Accent3 3 3 2 2 2 2" xfId="4441" xr:uid="{00000000-0005-0000-0000-00007F0C0000}"/>
    <cellStyle name="20% - Accent3 3 3 2 2 2 2 2" xfId="9409" xr:uid="{00000000-0005-0000-0000-0000800C0000}"/>
    <cellStyle name="20% - Accent3 3 3 2 2 2 2 2 2" xfId="12572" xr:uid="{00000000-0005-0000-0000-0000810C0000}"/>
    <cellStyle name="20% - Accent3 3 3 2 2 2 2 3" xfId="12573" xr:uid="{00000000-0005-0000-0000-0000820C0000}"/>
    <cellStyle name="20% - Accent3 3 3 2 2 2 2 4" xfId="12574" xr:uid="{00000000-0005-0000-0000-0000830C0000}"/>
    <cellStyle name="20% - Accent3 3 3 2 2 2 3" xfId="6925" xr:uid="{00000000-0005-0000-0000-0000840C0000}"/>
    <cellStyle name="20% - Accent3 3 3 2 2 2 3 2" xfId="12575" xr:uid="{00000000-0005-0000-0000-0000850C0000}"/>
    <cellStyle name="20% - Accent3 3 3 2 2 2 4" xfId="12576" xr:uid="{00000000-0005-0000-0000-0000860C0000}"/>
    <cellStyle name="20% - Accent3 3 3 2 2 2 5" xfId="12577" xr:uid="{00000000-0005-0000-0000-0000870C0000}"/>
    <cellStyle name="20% - Accent3 3 3 2 2 3" xfId="2785" xr:uid="{00000000-0005-0000-0000-0000880C0000}"/>
    <cellStyle name="20% - Accent3 3 3 2 2 3 2" xfId="5269" xr:uid="{00000000-0005-0000-0000-0000890C0000}"/>
    <cellStyle name="20% - Accent3 3 3 2 2 3 2 2" xfId="10237" xr:uid="{00000000-0005-0000-0000-00008A0C0000}"/>
    <cellStyle name="20% - Accent3 3 3 2 2 3 2 2 2" xfId="12578" xr:uid="{00000000-0005-0000-0000-00008B0C0000}"/>
    <cellStyle name="20% - Accent3 3 3 2 2 3 2 3" xfId="12579" xr:uid="{00000000-0005-0000-0000-00008C0C0000}"/>
    <cellStyle name="20% - Accent3 3 3 2 2 3 2 4" xfId="12580" xr:uid="{00000000-0005-0000-0000-00008D0C0000}"/>
    <cellStyle name="20% - Accent3 3 3 2 2 3 3" xfId="7753" xr:uid="{00000000-0005-0000-0000-00008E0C0000}"/>
    <cellStyle name="20% - Accent3 3 3 2 2 3 3 2" xfId="12581" xr:uid="{00000000-0005-0000-0000-00008F0C0000}"/>
    <cellStyle name="20% - Accent3 3 3 2 2 3 4" xfId="12582" xr:uid="{00000000-0005-0000-0000-0000900C0000}"/>
    <cellStyle name="20% - Accent3 3 3 2 2 3 5" xfId="12583" xr:uid="{00000000-0005-0000-0000-0000910C0000}"/>
    <cellStyle name="20% - Accent3 3 3 2 2 4" xfId="3560" xr:uid="{00000000-0005-0000-0000-0000920C0000}"/>
    <cellStyle name="20% - Accent3 3 3 2 2 4 2" xfId="8528" xr:uid="{00000000-0005-0000-0000-0000930C0000}"/>
    <cellStyle name="20% - Accent3 3 3 2 2 4 2 2" xfId="12584" xr:uid="{00000000-0005-0000-0000-0000940C0000}"/>
    <cellStyle name="20% - Accent3 3 3 2 2 4 3" xfId="12585" xr:uid="{00000000-0005-0000-0000-0000950C0000}"/>
    <cellStyle name="20% - Accent3 3 3 2 2 4 4" xfId="12586" xr:uid="{00000000-0005-0000-0000-0000960C0000}"/>
    <cellStyle name="20% - Accent3 3 3 2 2 5" xfId="6044" xr:uid="{00000000-0005-0000-0000-0000970C0000}"/>
    <cellStyle name="20% - Accent3 3 3 2 2 5 2" xfId="12587" xr:uid="{00000000-0005-0000-0000-0000980C0000}"/>
    <cellStyle name="20% - Accent3 3 3 2 2 6" xfId="12588" xr:uid="{00000000-0005-0000-0000-0000990C0000}"/>
    <cellStyle name="20% - Accent3 3 3 2 2 7" xfId="12589" xr:uid="{00000000-0005-0000-0000-00009A0C0000}"/>
    <cellStyle name="20% - Accent3 3 3 2 3" xfId="1076" xr:uid="{00000000-0005-0000-0000-00009B0C0000}"/>
    <cellStyle name="20% - Accent3 3 3 2 3 2" xfId="2233" xr:uid="{00000000-0005-0000-0000-00009C0C0000}"/>
    <cellStyle name="20% - Accent3 3 3 2 3 2 2" xfId="4717" xr:uid="{00000000-0005-0000-0000-00009D0C0000}"/>
    <cellStyle name="20% - Accent3 3 3 2 3 2 2 2" xfId="9685" xr:uid="{00000000-0005-0000-0000-00009E0C0000}"/>
    <cellStyle name="20% - Accent3 3 3 2 3 2 2 2 2" xfId="12590" xr:uid="{00000000-0005-0000-0000-00009F0C0000}"/>
    <cellStyle name="20% - Accent3 3 3 2 3 2 2 3" xfId="12591" xr:uid="{00000000-0005-0000-0000-0000A00C0000}"/>
    <cellStyle name="20% - Accent3 3 3 2 3 2 2 4" xfId="12592" xr:uid="{00000000-0005-0000-0000-0000A10C0000}"/>
    <cellStyle name="20% - Accent3 3 3 2 3 2 3" xfId="7201" xr:uid="{00000000-0005-0000-0000-0000A20C0000}"/>
    <cellStyle name="20% - Accent3 3 3 2 3 2 3 2" xfId="12593" xr:uid="{00000000-0005-0000-0000-0000A30C0000}"/>
    <cellStyle name="20% - Accent3 3 3 2 3 2 4" xfId="12594" xr:uid="{00000000-0005-0000-0000-0000A40C0000}"/>
    <cellStyle name="20% - Accent3 3 3 2 3 2 5" xfId="12595" xr:uid="{00000000-0005-0000-0000-0000A50C0000}"/>
    <cellStyle name="20% - Accent3 3 3 2 3 3" xfId="3061" xr:uid="{00000000-0005-0000-0000-0000A60C0000}"/>
    <cellStyle name="20% - Accent3 3 3 2 3 3 2" xfId="5545" xr:uid="{00000000-0005-0000-0000-0000A70C0000}"/>
    <cellStyle name="20% - Accent3 3 3 2 3 3 2 2" xfId="10513" xr:uid="{00000000-0005-0000-0000-0000A80C0000}"/>
    <cellStyle name="20% - Accent3 3 3 2 3 3 2 2 2" xfId="12596" xr:uid="{00000000-0005-0000-0000-0000A90C0000}"/>
    <cellStyle name="20% - Accent3 3 3 2 3 3 2 3" xfId="12597" xr:uid="{00000000-0005-0000-0000-0000AA0C0000}"/>
    <cellStyle name="20% - Accent3 3 3 2 3 3 2 4" xfId="12598" xr:uid="{00000000-0005-0000-0000-0000AB0C0000}"/>
    <cellStyle name="20% - Accent3 3 3 2 3 3 3" xfId="8029" xr:uid="{00000000-0005-0000-0000-0000AC0C0000}"/>
    <cellStyle name="20% - Accent3 3 3 2 3 3 3 2" xfId="12599" xr:uid="{00000000-0005-0000-0000-0000AD0C0000}"/>
    <cellStyle name="20% - Accent3 3 3 2 3 3 4" xfId="12600" xr:uid="{00000000-0005-0000-0000-0000AE0C0000}"/>
    <cellStyle name="20% - Accent3 3 3 2 3 3 5" xfId="12601" xr:uid="{00000000-0005-0000-0000-0000AF0C0000}"/>
    <cellStyle name="20% - Accent3 3 3 2 3 4" xfId="3561" xr:uid="{00000000-0005-0000-0000-0000B00C0000}"/>
    <cellStyle name="20% - Accent3 3 3 2 3 4 2" xfId="8529" xr:uid="{00000000-0005-0000-0000-0000B10C0000}"/>
    <cellStyle name="20% - Accent3 3 3 2 3 4 2 2" xfId="12602" xr:uid="{00000000-0005-0000-0000-0000B20C0000}"/>
    <cellStyle name="20% - Accent3 3 3 2 3 4 3" xfId="12603" xr:uid="{00000000-0005-0000-0000-0000B30C0000}"/>
    <cellStyle name="20% - Accent3 3 3 2 3 4 4" xfId="12604" xr:uid="{00000000-0005-0000-0000-0000B40C0000}"/>
    <cellStyle name="20% - Accent3 3 3 2 3 5" xfId="6045" xr:uid="{00000000-0005-0000-0000-0000B50C0000}"/>
    <cellStyle name="20% - Accent3 3 3 2 3 5 2" xfId="12605" xr:uid="{00000000-0005-0000-0000-0000B60C0000}"/>
    <cellStyle name="20% - Accent3 3 3 2 3 6" xfId="12606" xr:uid="{00000000-0005-0000-0000-0000B70C0000}"/>
    <cellStyle name="20% - Accent3 3 3 2 3 7" xfId="12607" xr:uid="{00000000-0005-0000-0000-0000B80C0000}"/>
    <cellStyle name="20% - Accent3 3 3 2 4" xfId="1681" xr:uid="{00000000-0005-0000-0000-0000B90C0000}"/>
    <cellStyle name="20% - Accent3 3 3 2 4 2" xfId="4165" xr:uid="{00000000-0005-0000-0000-0000BA0C0000}"/>
    <cellStyle name="20% - Accent3 3 3 2 4 2 2" xfId="9133" xr:uid="{00000000-0005-0000-0000-0000BB0C0000}"/>
    <cellStyle name="20% - Accent3 3 3 2 4 2 2 2" xfId="12608" xr:uid="{00000000-0005-0000-0000-0000BC0C0000}"/>
    <cellStyle name="20% - Accent3 3 3 2 4 2 3" xfId="12609" xr:uid="{00000000-0005-0000-0000-0000BD0C0000}"/>
    <cellStyle name="20% - Accent3 3 3 2 4 2 4" xfId="12610" xr:uid="{00000000-0005-0000-0000-0000BE0C0000}"/>
    <cellStyle name="20% - Accent3 3 3 2 4 3" xfId="6649" xr:uid="{00000000-0005-0000-0000-0000BF0C0000}"/>
    <cellStyle name="20% - Accent3 3 3 2 4 3 2" xfId="12611" xr:uid="{00000000-0005-0000-0000-0000C00C0000}"/>
    <cellStyle name="20% - Accent3 3 3 2 4 4" xfId="12612" xr:uid="{00000000-0005-0000-0000-0000C10C0000}"/>
    <cellStyle name="20% - Accent3 3 3 2 4 5" xfId="12613" xr:uid="{00000000-0005-0000-0000-0000C20C0000}"/>
    <cellStyle name="20% - Accent3 3 3 2 5" xfId="2509" xr:uid="{00000000-0005-0000-0000-0000C30C0000}"/>
    <cellStyle name="20% - Accent3 3 3 2 5 2" xfId="4993" xr:uid="{00000000-0005-0000-0000-0000C40C0000}"/>
    <cellStyle name="20% - Accent3 3 3 2 5 2 2" xfId="9961" xr:uid="{00000000-0005-0000-0000-0000C50C0000}"/>
    <cellStyle name="20% - Accent3 3 3 2 5 2 2 2" xfId="12614" xr:uid="{00000000-0005-0000-0000-0000C60C0000}"/>
    <cellStyle name="20% - Accent3 3 3 2 5 2 3" xfId="12615" xr:uid="{00000000-0005-0000-0000-0000C70C0000}"/>
    <cellStyle name="20% - Accent3 3 3 2 5 2 4" xfId="12616" xr:uid="{00000000-0005-0000-0000-0000C80C0000}"/>
    <cellStyle name="20% - Accent3 3 3 2 5 3" xfId="7477" xr:uid="{00000000-0005-0000-0000-0000C90C0000}"/>
    <cellStyle name="20% - Accent3 3 3 2 5 3 2" xfId="12617" xr:uid="{00000000-0005-0000-0000-0000CA0C0000}"/>
    <cellStyle name="20% - Accent3 3 3 2 5 4" xfId="12618" xr:uid="{00000000-0005-0000-0000-0000CB0C0000}"/>
    <cellStyle name="20% - Accent3 3 3 2 5 5" xfId="12619" xr:uid="{00000000-0005-0000-0000-0000CC0C0000}"/>
    <cellStyle name="20% - Accent3 3 3 2 6" xfId="3337" xr:uid="{00000000-0005-0000-0000-0000CD0C0000}"/>
    <cellStyle name="20% - Accent3 3 3 2 6 2" xfId="8305" xr:uid="{00000000-0005-0000-0000-0000CE0C0000}"/>
    <cellStyle name="20% - Accent3 3 3 2 6 2 2" xfId="12620" xr:uid="{00000000-0005-0000-0000-0000CF0C0000}"/>
    <cellStyle name="20% - Accent3 3 3 2 6 3" xfId="12621" xr:uid="{00000000-0005-0000-0000-0000D00C0000}"/>
    <cellStyle name="20% - Accent3 3 3 2 6 4" xfId="12622" xr:uid="{00000000-0005-0000-0000-0000D10C0000}"/>
    <cellStyle name="20% - Accent3 3 3 2 7" xfId="5821" xr:uid="{00000000-0005-0000-0000-0000D20C0000}"/>
    <cellStyle name="20% - Accent3 3 3 2 7 2" xfId="12623" xr:uid="{00000000-0005-0000-0000-0000D30C0000}"/>
    <cellStyle name="20% - Accent3 3 3 2 8" xfId="12624" xr:uid="{00000000-0005-0000-0000-0000D40C0000}"/>
    <cellStyle name="20% - Accent3 3 3 2 9" xfId="12625" xr:uid="{00000000-0005-0000-0000-0000D50C0000}"/>
    <cellStyle name="20% - Accent3 3 3 3" xfId="1077" xr:uid="{00000000-0005-0000-0000-0000D60C0000}"/>
    <cellStyle name="20% - Accent3 3 3 3 2" xfId="1870" xr:uid="{00000000-0005-0000-0000-0000D70C0000}"/>
    <cellStyle name="20% - Accent3 3 3 3 2 2" xfId="4354" xr:uid="{00000000-0005-0000-0000-0000D80C0000}"/>
    <cellStyle name="20% - Accent3 3 3 3 2 2 2" xfId="9322" xr:uid="{00000000-0005-0000-0000-0000D90C0000}"/>
    <cellStyle name="20% - Accent3 3 3 3 2 2 2 2" xfId="12626" xr:uid="{00000000-0005-0000-0000-0000DA0C0000}"/>
    <cellStyle name="20% - Accent3 3 3 3 2 2 3" xfId="12627" xr:uid="{00000000-0005-0000-0000-0000DB0C0000}"/>
    <cellStyle name="20% - Accent3 3 3 3 2 2 4" xfId="12628" xr:uid="{00000000-0005-0000-0000-0000DC0C0000}"/>
    <cellStyle name="20% - Accent3 3 3 3 2 3" xfId="6838" xr:uid="{00000000-0005-0000-0000-0000DD0C0000}"/>
    <cellStyle name="20% - Accent3 3 3 3 2 3 2" xfId="12629" xr:uid="{00000000-0005-0000-0000-0000DE0C0000}"/>
    <cellStyle name="20% - Accent3 3 3 3 2 4" xfId="12630" xr:uid="{00000000-0005-0000-0000-0000DF0C0000}"/>
    <cellStyle name="20% - Accent3 3 3 3 2 5" xfId="12631" xr:uid="{00000000-0005-0000-0000-0000E00C0000}"/>
    <cellStyle name="20% - Accent3 3 3 3 3" xfId="2698" xr:uid="{00000000-0005-0000-0000-0000E10C0000}"/>
    <cellStyle name="20% - Accent3 3 3 3 3 2" xfId="5182" xr:uid="{00000000-0005-0000-0000-0000E20C0000}"/>
    <cellStyle name="20% - Accent3 3 3 3 3 2 2" xfId="10150" xr:uid="{00000000-0005-0000-0000-0000E30C0000}"/>
    <cellStyle name="20% - Accent3 3 3 3 3 2 2 2" xfId="12632" xr:uid="{00000000-0005-0000-0000-0000E40C0000}"/>
    <cellStyle name="20% - Accent3 3 3 3 3 2 3" xfId="12633" xr:uid="{00000000-0005-0000-0000-0000E50C0000}"/>
    <cellStyle name="20% - Accent3 3 3 3 3 2 4" xfId="12634" xr:uid="{00000000-0005-0000-0000-0000E60C0000}"/>
    <cellStyle name="20% - Accent3 3 3 3 3 3" xfId="7666" xr:uid="{00000000-0005-0000-0000-0000E70C0000}"/>
    <cellStyle name="20% - Accent3 3 3 3 3 3 2" xfId="12635" xr:uid="{00000000-0005-0000-0000-0000E80C0000}"/>
    <cellStyle name="20% - Accent3 3 3 3 3 4" xfId="12636" xr:uid="{00000000-0005-0000-0000-0000E90C0000}"/>
    <cellStyle name="20% - Accent3 3 3 3 3 5" xfId="12637" xr:uid="{00000000-0005-0000-0000-0000EA0C0000}"/>
    <cellStyle name="20% - Accent3 3 3 3 4" xfId="3562" xr:uid="{00000000-0005-0000-0000-0000EB0C0000}"/>
    <cellStyle name="20% - Accent3 3 3 3 4 2" xfId="8530" xr:uid="{00000000-0005-0000-0000-0000EC0C0000}"/>
    <cellStyle name="20% - Accent3 3 3 3 4 2 2" xfId="12638" xr:uid="{00000000-0005-0000-0000-0000ED0C0000}"/>
    <cellStyle name="20% - Accent3 3 3 3 4 3" xfId="12639" xr:uid="{00000000-0005-0000-0000-0000EE0C0000}"/>
    <cellStyle name="20% - Accent3 3 3 3 4 4" xfId="12640" xr:uid="{00000000-0005-0000-0000-0000EF0C0000}"/>
    <cellStyle name="20% - Accent3 3 3 3 5" xfId="6046" xr:uid="{00000000-0005-0000-0000-0000F00C0000}"/>
    <cellStyle name="20% - Accent3 3 3 3 5 2" xfId="12641" xr:uid="{00000000-0005-0000-0000-0000F10C0000}"/>
    <cellStyle name="20% - Accent3 3 3 3 6" xfId="12642" xr:uid="{00000000-0005-0000-0000-0000F20C0000}"/>
    <cellStyle name="20% - Accent3 3 3 3 7" xfId="12643" xr:uid="{00000000-0005-0000-0000-0000F30C0000}"/>
    <cellStyle name="20% - Accent3 3 3 4" xfId="1078" xr:uid="{00000000-0005-0000-0000-0000F40C0000}"/>
    <cellStyle name="20% - Accent3 3 3 4 2" xfId="2146" xr:uid="{00000000-0005-0000-0000-0000F50C0000}"/>
    <cellStyle name="20% - Accent3 3 3 4 2 2" xfId="4630" xr:uid="{00000000-0005-0000-0000-0000F60C0000}"/>
    <cellStyle name="20% - Accent3 3 3 4 2 2 2" xfId="9598" xr:uid="{00000000-0005-0000-0000-0000F70C0000}"/>
    <cellStyle name="20% - Accent3 3 3 4 2 2 2 2" xfId="12644" xr:uid="{00000000-0005-0000-0000-0000F80C0000}"/>
    <cellStyle name="20% - Accent3 3 3 4 2 2 3" xfId="12645" xr:uid="{00000000-0005-0000-0000-0000F90C0000}"/>
    <cellStyle name="20% - Accent3 3 3 4 2 2 4" xfId="12646" xr:uid="{00000000-0005-0000-0000-0000FA0C0000}"/>
    <cellStyle name="20% - Accent3 3 3 4 2 3" xfId="7114" xr:uid="{00000000-0005-0000-0000-0000FB0C0000}"/>
    <cellStyle name="20% - Accent3 3 3 4 2 3 2" xfId="12647" xr:uid="{00000000-0005-0000-0000-0000FC0C0000}"/>
    <cellStyle name="20% - Accent3 3 3 4 2 4" xfId="12648" xr:uid="{00000000-0005-0000-0000-0000FD0C0000}"/>
    <cellStyle name="20% - Accent3 3 3 4 2 5" xfId="12649" xr:uid="{00000000-0005-0000-0000-0000FE0C0000}"/>
    <cellStyle name="20% - Accent3 3 3 4 3" xfId="2974" xr:uid="{00000000-0005-0000-0000-0000FF0C0000}"/>
    <cellStyle name="20% - Accent3 3 3 4 3 2" xfId="5458" xr:uid="{00000000-0005-0000-0000-0000000D0000}"/>
    <cellStyle name="20% - Accent3 3 3 4 3 2 2" xfId="10426" xr:uid="{00000000-0005-0000-0000-0000010D0000}"/>
    <cellStyle name="20% - Accent3 3 3 4 3 2 2 2" xfId="12650" xr:uid="{00000000-0005-0000-0000-0000020D0000}"/>
    <cellStyle name="20% - Accent3 3 3 4 3 2 3" xfId="12651" xr:uid="{00000000-0005-0000-0000-0000030D0000}"/>
    <cellStyle name="20% - Accent3 3 3 4 3 2 4" xfId="12652" xr:uid="{00000000-0005-0000-0000-0000040D0000}"/>
    <cellStyle name="20% - Accent3 3 3 4 3 3" xfId="7942" xr:uid="{00000000-0005-0000-0000-0000050D0000}"/>
    <cellStyle name="20% - Accent3 3 3 4 3 3 2" xfId="12653" xr:uid="{00000000-0005-0000-0000-0000060D0000}"/>
    <cellStyle name="20% - Accent3 3 3 4 3 4" xfId="12654" xr:uid="{00000000-0005-0000-0000-0000070D0000}"/>
    <cellStyle name="20% - Accent3 3 3 4 3 5" xfId="12655" xr:uid="{00000000-0005-0000-0000-0000080D0000}"/>
    <cellStyle name="20% - Accent3 3 3 4 4" xfId="3563" xr:uid="{00000000-0005-0000-0000-0000090D0000}"/>
    <cellStyle name="20% - Accent3 3 3 4 4 2" xfId="8531" xr:uid="{00000000-0005-0000-0000-00000A0D0000}"/>
    <cellStyle name="20% - Accent3 3 3 4 4 2 2" xfId="12656" xr:uid="{00000000-0005-0000-0000-00000B0D0000}"/>
    <cellStyle name="20% - Accent3 3 3 4 4 3" xfId="12657" xr:uid="{00000000-0005-0000-0000-00000C0D0000}"/>
    <cellStyle name="20% - Accent3 3 3 4 4 4" xfId="12658" xr:uid="{00000000-0005-0000-0000-00000D0D0000}"/>
    <cellStyle name="20% - Accent3 3 3 4 5" xfId="6047" xr:uid="{00000000-0005-0000-0000-00000E0D0000}"/>
    <cellStyle name="20% - Accent3 3 3 4 5 2" xfId="12659" xr:uid="{00000000-0005-0000-0000-00000F0D0000}"/>
    <cellStyle name="20% - Accent3 3 3 4 6" xfId="12660" xr:uid="{00000000-0005-0000-0000-0000100D0000}"/>
    <cellStyle name="20% - Accent3 3 3 4 7" xfId="12661" xr:uid="{00000000-0005-0000-0000-0000110D0000}"/>
    <cellStyle name="20% - Accent3 3 3 5" xfId="1594" xr:uid="{00000000-0005-0000-0000-0000120D0000}"/>
    <cellStyle name="20% - Accent3 3 3 5 2" xfId="4078" xr:uid="{00000000-0005-0000-0000-0000130D0000}"/>
    <cellStyle name="20% - Accent3 3 3 5 2 2" xfId="9046" xr:uid="{00000000-0005-0000-0000-0000140D0000}"/>
    <cellStyle name="20% - Accent3 3 3 5 2 2 2" xfId="12662" xr:uid="{00000000-0005-0000-0000-0000150D0000}"/>
    <cellStyle name="20% - Accent3 3 3 5 2 3" xfId="12663" xr:uid="{00000000-0005-0000-0000-0000160D0000}"/>
    <cellStyle name="20% - Accent3 3 3 5 2 4" xfId="12664" xr:uid="{00000000-0005-0000-0000-0000170D0000}"/>
    <cellStyle name="20% - Accent3 3 3 5 3" xfId="6562" xr:uid="{00000000-0005-0000-0000-0000180D0000}"/>
    <cellStyle name="20% - Accent3 3 3 5 3 2" xfId="12665" xr:uid="{00000000-0005-0000-0000-0000190D0000}"/>
    <cellStyle name="20% - Accent3 3 3 5 4" xfId="12666" xr:uid="{00000000-0005-0000-0000-00001A0D0000}"/>
    <cellStyle name="20% - Accent3 3 3 5 5" xfId="12667" xr:uid="{00000000-0005-0000-0000-00001B0D0000}"/>
    <cellStyle name="20% - Accent3 3 3 6" xfId="2422" xr:uid="{00000000-0005-0000-0000-00001C0D0000}"/>
    <cellStyle name="20% - Accent3 3 3 6 2" xfId="4906" xr:uid="{00000000-0005-0000-0000-00001D0D0000}"/>
    <cellStyle name="20% - Accent3 3 3 6 2 2" xfId="9874" xr:uid="{00000000-0005-0000-0000-00001E0D0000}"/>
    <cellStyle name="20% - Accent3 3 3 6 2 2 2" xfId="12668" xr:uid="{00000000-0005-0000-0000-00001F0D0000}"/>
    <cellStyle name="20% - Accent3 3 3 6 2 3" xfId="12669" xr:uid="{00000000-0005-0000-0000-0000200D0000}"/>
    <cellStyle name="20% - Accent3 3 3 6 2 4" xfId="12670" xr:uid="{00000000-0005-0000-0000-0000210D0000}"/>
    <cellStyle name="20% - Accent3 3 3 6 3" xfId="7390" xr:uid="{00000000-0005-0000-0000-0000220D0000}"/>
    <cellStyle name="20% - Accent3 3 3 6 3 2" xfId="12671" xr:uid="{00000000-0005-0000-0000-0000230D0000}"/>
    <cellStyle name="20% - Accent3 3 3 6 4" xfId="12672" xr:uid="{00000000-0005-0000-0000-0000240D0000}"/>
    <cellStyle name="20% - Accent3 3 3 6 5" xfId="12673" xr:uid="{00000000-0005-0000-0000-0000250D0000}"/>
    <cellStyle name="20% - Accent3 3 3 7" xfId="3250" xr:uid="{00000000-0005-0000-0000-0000260D0000}"/>
    <cellStyle name="20% - Accent3 3 3 7 2" xfId="8218" xr:uid="{00000000-0005-0000-0000-0000270D0000}"/>
    <cellStyle name="20% - Accent3 3 3 7 2 2" xfId="12674" xr:uid="{00000000-0005-0000-0000-0000280D0000}"/>
    <cellStyle name="20% - Accent3 3 3 7 3" xfId="12675" xr:uid="{00000000-0005-0000-0000-0000290D0000}"/>
    <cellStyle name="20% - Accent3 3 3 7 4" xfId="12676" xr:uid="{00000000-0005-0000-0000-00002A0D0000}"/>
    <cellStyle name="20% - Accent3 3 3 8" xfId="5734" xr:uid="{00000000-0005-0000-0000-00002B0D0000}"/>
    <cellStyle name="20% - Accent3 3 3 8 2" xfId="12677" xr:uid="{00000000-0005-0000-0000-00002C0D0000}"/>
    <cellStyle name="20% - Accent3 3 3 9" xfId="12678" xr:uid="{00000000-0005-0000-0000-00002D0D0000}"/>
    <cellStyle name="20% - Accent3 3 4" xfId="460" xr:uid="{00000000-0005-0000-0000-00002E0D0000}"/>
    <cellStyle name="20% - Accent3 3 4 10" xfId="12679" xr:uid="{00000000-0005-0000-0000-00002F0D0000}"/>
    <cellStyle name="20% - Accent3 3 4 2" xfId="664" xr:uid="{00000000-0005-0000-0000-0000300D0000}"/>
    <cellStyle name="20% - Accent3 3 4 2 2" xfId="1079" xr:uid="{00000000-0005-0000-0000-0000310D0000}"/>
    <cellStyle name="20% - Accent3 3 4 2 2 2" xfId="1958" xr:uid="{00000000-0005-0000-0000-0000320D0000}"/>
    <cellStyle name="20% - Accent3 3 4 2 2 2 2" xfId="4442" xr:uid="{00000000-0005-0000-0000-0000330D0000}"/>
    <cellStyle name="20% - Accent3 3 4 2 2 2 2 2" xfId="9410" xr:uid="{00000000-0005-0000-0000-0000340D0000}"/>
    <cellStyle name="20% - Accent3 3 4 2 2 2 2 2 2" xfId="12680" xr:uid="{00000000-0005-0000-0000-0000350D0000}"/>
    <cellStyle name="20% - Accent3 3 4 2 2 2 2 3" xfId="12681" xr:uid="{00000000-0005-0000-0000-0000360D0000}"/>
    <cellStyle name="20% - Accent3 3 4 2 2 2 2 4" xfId="12682" xr:uid="{00000000-0005-0000-0000-0000370D0000}"/>
    <cellStyle name="20% - Accent3 3 4 2 2 2 3" xfId="6926" xr:uid="{00000000-0005-0000-0000-0000380D0000}"/>
    <cellStyle name="20% - Accent3 3 4 2 2 2 3 2" xfId="12683" xr:uid="{00000000-0005-0000-0000-0000390D0000}"/>
    <cellStyle name="20% - Accent3 3 4 2 2 2 4" xfId="12684" xr:uid="{00000000-0005-0000-0000-00003A0D0000}"/>
    <cellStyle name="20% - Accent3 3 4 2 2 2 5" xfId="12685" xr:uid="{00000000-0005-0000-0000-00003B0D0000}"/>
    <cellStyle name="20% - Accent3 3 4 2 2 3" xfId="2786" xr:uid="{00000000-0005-0000-0000-00003C0D0000}"/>
    <cellStyle name="20% - Accent3 3 4 2 2 3 2" xfId="5270" xr:uid="{00000000-0005-0000-0000-00003D0D0000}"/>
    <cellStyle name="20% - Accent3 3 4 2 2 3 2 2" xfId="10238" xr:uid="{00000000-0005-0000-0000-00003E0D0000}"/>
    <cellStyle name="20% - Accent3 3 4 2 2 3 2 2 2" xfId="12686" xr:uid="{00000000-0005-0000-0000-00003F0D0000}"/>
    <cellStyle name="20% - Accent3 3 4 2 2 3 2 3" xfId="12687" xr:uid="{00000000-0005-0000-0000-0000400D0000}"/>
    <cellStyle name="20% - Accent3 3 4 2 2 3 2 4" xfId="12688" xr:uid="{00000000-0005-0000-0000-0000410D0000}"/>
    <cellStyle name="20% - Accent3 3 4 2 2 3 3" xfId="7754" xr:uid="{00000000-0005-0000-0000-0000420D0000}"/>
    <cellStyle name="20% - Accent3 3 4 2 2 3 3 2" xfId="12689" xr:uid="{00000000-0005-0000-0000-0000430D0000}"/>
    <cellStyle name="20% - Accent3 3 4 2 2 3 4" xfId="12690" xr:uid="{00000000-0005-0000-0000-0000440D0000}"/>
    <cellStyle name="20% - Accent3 3 4 2 2 3 5" xfId="12691" xr:uid="{00000000-0005-0000-0000-0000450D0000}"/>
    <cellStyle name="20% - Accent3 3 4 2 2 4" xfId="3564" xr:uid="{00000000-0005-0000-0000-0000460D0000}"/>
    <cellStyle name="20% - Accent3 3 4 2 2 4 2" xfId="8532" xr:uid="{00000000-0005-0000-0000-0000470D0000}"/>
    <cellStyle name="20% - Accent3 3 4 2 2 4 2 2" xfId="12692" xr:uid="{00000000-0005-0000-0000-0000480D0000}"/>
    <cellStyle name="20% - Accent3 3 4 2 2 4 3" xfId="12693" xr:uid="{00000000-0005-0000-0000-0000490D0000}"/>
    <cellStyle name="20% - Accent3 3 4 2 2 4 4" xfId="12694" xr:uid="{00000000-0005-0000-0000-00004A0D0000}"/>
    <cellStyle name="20% - Accent3 3 4 2 2 5" xfId="6048" xr:uid="{00000000-0005-0000-0000-00004B0D0000}"/>
    <cellStyle name="20% - Accent3 3 4 2 2 5 2" xfId="12695" xr:uid="{00000000-0005-0000-0000-00004C0D0000}"/>
    <cellStyle name="20% - Accent3 3 4 2 2 6" xfId="12696" xr:uid="{00000000-0005-0000-0000-00004D0D0000}"/>
    <cellStyle name="20% - Accent3 3 4 2 2 7" xfId="12697" xr:uid="{00000000-0005-0000-0000-00004E0D0000}"/>
    <cellStyle name="20% - Accent3 3 4 2 3" xfId="1080" xr:uid="{00000000-0005-0000-0000-00004F0D0000}"/>
    <cellStyle name="20% - Accent3 3 4 2 3 2" xfId="2234" xr:uid="{00000000-0005-0000-0000-0000500D0000}"/>
    <cellStyle name="20% - Accent3 3 4 2 3 2 2" xfId="4718" xr:uid="{00000000-0005-0000-0000-0000510D0000}"/>
    <cellStyle name="20% - Accent3 3 4 2 3 2 2 2" xfId="9686" xr:uid="{00000000-0005-0000-0000-0000520D0000}"/>
    <cellStyle name="20% - Accent3 3 4 2 3 2 2 2 2" xfId="12698" xr:uid="{00000000-0005-0000-0000-0000530D0000}"/>
    <cellStyle name="20% - Accent3 3 4 2 3 2 2 3" xfId="12699" xr:uid="{00000000-0005-0000-0000-0000540D0000}"/>
    <cellStyle name="20% - Accent3 3 4 2 3 2 2 4" xfId="12700" xr:uid="{00000000-0005-0000-0000-0000550D0000}"/>
    <cellStyle name="20% - Accent3 3 4 2 3 2 3" xfId="7202" xr:uid="{00000000-0005-0000-0000-0000560D0000}"/>
    <cellStyle name="20% - Accent3 3 4 2 3 2 3 2" xfId="12701" xr:uid="{00000000-0005-0000-0000-0000570D0000}"/>
    <cellStyle name="20% - Accent3 3 4 2 3 2 4" xfId="12702" xr:uid="{00000000-0005-0000-0000-0000580D0000}"/>
    <cellStyle name="20% - Accent3 3 4 2 3 2 5" xfId="12703" xr:uid="{00000000-0005-0000-0000-0000590D0000}"/>
    <cellStyle name="20% - Accent3 3 4 2 3 3" xfId="3062" xr:uid="{00000000-0005-0000-0000-00005A0D0000}"/>
    <cellStyle name="20% - Accent3 3 4 2 3 3 2" xfId="5546" xr:uid="{00000000-0005-0000-0000-00005B0D0000}"/>
    <cellStyle name="20% - Accent3 3 4 2 3 3 2 2" xfId="10514" xr:uid="{00000000-0005-0000-0000-00005C0D0000}"/>
    <cellStyle name="20% - Accent3 3 4 2 3 3 2 2 2" xfId="12704" xr:uid="{00000000-0005-0000-0000-00005D0D0000}"/>
    <cellStyle name="20% - Accent3 3 4 2 3 3 2 3" xfId="12705" xr:uid="{00000000-0005-0000-0000-00005E0D0000}"/>
    <cellStyle name="20% - Accent3 3 4 2 3 3 2 4" xfId="12706" xr:uid="{00000000-0005-0000-0000-00005F0D0000}"/>
    <cellStyle name="20% - Accent3 3 4 2 3 3 3" xfId="8030" xr:uid="{00000000-0005-0000-0000-0000600D0000}"/>
    <cellStyle name="20% - Accent3 3 4 2 3 3 3 2" xfId="12707" xr:uid="{00000000-0005-0000-0000-0000610D0000}"/>
    <cellStyle name="20% - Accent3 3 4 2 3 3 4" xfId="12708" xr:uid="{00000000-0005-0000-0000-0000620D0000}"/>
    <cellStyle name="20% - Accent3 3 4 2 3 3 5" xfId="12709" xr:uid="{00000000-0005-0000-0000-0000630D0000}"/>
    <cellStyle name="20% - Accent3 3 4 2 3 4" xfId="3565" xr:uid="{00000000-0005-0000-0000-0000640D0000}"/>
    <cellStyle name="20% - Accent3 3 4 2 3 4 2" xfId="8533" xr:uid="{00000000-0005-0000-0000-0000650D0000}"/>
    <cellStyle name="20% - Accent3 3 4 2 3 4 2 2" xfId="12710" xr:uid="{00000000-0005-0000-0000-0000660D0000}"/>
    <cellStyle name="20% - Accent3 3 4 2 3 4 3" xfId="12711" xr:uid="{00000000-0005-0000-0000-0000670D0000}"/>
    <cellStyle name="20% - Accent3 3 4 2 3 4 4" xfId="12712" xr:uid="{00000000-0005-0000-0000-0000680D0000}"/>
    <cellStyle name="20% - Accent3 3 4 2 3 5" xfId="6049" xr:uid="{00000000-0005-0000-0000-0000690D0000}"/>
    <cellStyle name="20% - Accent3 3 4 2 3 5 2" xfId="12713" xr:uid="{00000000-0005-0000-0000-00006A0D0000}"/>
    <cellStyle name="20% - Accent3 3 4 2 3 6" xfId="12714" xr:uid="{00000000-0005-0000-0000-00006B0D0000}"/>
    <cellStyle name="20% - Accent3 3 4 2 3 7" xfId="12715" xr:uid="{00000000-0005-0000-0000-00006C0D0000}"/>
    <cellStyle name="20% - Accent3 3 4 2 4" xfId="1682" xr:uid="{00000000-0005-0000-0000-00006D0D0000}"/>
    <cellStyle name="20% - Accent3 3 4 2 4 2" xfId="4166" xr:uid="{00000000-0005-0000-0000-00006E0D0000}"/>
    <cellStyle name="20% - Accent3 3 4 2 4 2 2" xfId="9134" xr:uid="{00000000-0005-0000-0000-00006F0D0000}"/>
    <cellStyle name="20% - Accent3 3 4 2 4 2 2 2" xfId="12716" xr:uid="{00000000-0005-0000-0000-0000700D0000}"/>
    <cellStyle name="20% - Accent3 3 4 2 4 2 3" xfId="12717" xr:uid="{00000000-0005-0000-0000-0000710D0000}"/>
    <cellStyle name="20% - Accent3 3 4 2 4 2 4" xfId="12718" xr:uid="{00000000-0005-0000-0000-0000720D0000}"/>
    <cellStyle name="20% - Accent3 3 4 2 4 3" xfId="6650" xr:uid="{00000000-0005-0000-0000-0000730D0000}"/>
    <cellStyle name="20% - Accent3 3 4 2 4 3 2" xfId="12719" xr:uid="{00000000-0005-0000-0000-0000740D0000}"/>
    <cellStyle name="20% - Accent3 3 4 2 4 4" xfId="12720" xr:uid="{00000000-0005-0000-0000-0000750D0000}"/>
    <cellStyle name="20% - Accent3 3 4 2 4 5" xfId="12721" xr:uid="{00000000-0005-0000-0000-0000760D0000}"/>
    <cellStyle name="20% - Accent3 3 4 2 5" xfId="2510" xr:uid="{00000000-0005-0000-0000-0000770D0000}"/>
    <cellStyle name="20% - Accent3 3 4 2 5 2" xfId="4994" xr:uid="{00000000-0005-0000-0000-0000780D0000}"/>
    <cellStyle name="20% - Accent3 3 4 2 5 2 2" xfId="9962" xr:uid="{00000000-0005-0000-0000-0000790D0000}"/>
    <cellStyle name="20% - Accent3 3 4 2 5 2 2 2" xfId="12722" xr:uid="{00000000-0005-0000-0000-00007A0D0000}"/>
    <cellStyle name="20% - Accent3 3 4 2 5 2 3" xfId="12723" xr:uid="{00000000-0005-0000-0000-00007B0D0000}"/>
    <cellStyle name="20% - Accent3 3 4 2 5 2 4" xfId="12724" xr:uid="{00000000-0005-0000-0000-00007C0D0000}"/>
    <cellStyle name="20% - Accent3 3 4 2 5 3" xfId="7478" xr:uid="{00000000-0005-0000-0000-00007D0D0000}"/>
    <cellStyle name="20% - Accent3 3 4 2 5 3 2" xfId="12725" xr:uid="{00000000-0005-0000-0000-00007E0D0000}"/>
    <cellStyle name="20% - Accent3 3 4 2 5 4" xfId="12726" xr:uid="{00000000-0005-0000-0000-00007F0D0000}"/>
    <cellStyle name="20% - Accent3 3 4 2 5 5" xfId="12727" xr:uid="{00000000-0005-0000-0000-0000800D0000}"/>
    <cellStyle name="20% - Accent3 3 4 2 6" xfId="3338" xr:uid="{00000000-0005-0000-0000-0000810D0000}"/>
    <cellStyle name="20% - Accent3 3 4 2 6 2" xfId="8306" xr:uid="{00000000-0005-0000-0000-0000820D0000}"/>
    <cellStyle name="20% - Accent3 3 4 2 6 2 2" xfId="12728" xr:uid="{00000000-0005-0000-0000-0000830D0000}"/>
    <cellStyle name="20% - Accent3 3 4 2 6 3" xfId="12729" xr:uid="{00000000-0005-0000-0000-0000840D0000}"/>
    <cellStyle name="20% - Accent3 3 4 2 6 4" xfId="12730" xr:uid="{00000000-0005-0000-0000-0000850D0000}"/>
    <cellStyle name="20% - Accent3 3 4 2 7" xfId="5822" xr:uid="{00000000-0005-0000-0000-0000860D0000}"/>
    <cellStyle name="20% - Accent3 3 4 2 7 2" xfId="12731" xr:uid="{00000000-0005-0000-0000-0000870D0000}"/>
    <cellStyle name="20% - Accent3 3 4 2 8" xfId="12732" xr:uid="{00000000-0005-0000-0000-0000880D0000}"/>
    <cellStyle name="20% - Accent3 3 4 2 9" xfId="12733" xr:uid="{00000000-0005-0000-0000-0000890D0000}"/>
    <cellStyle name="20% - Accent3 3 4 3" xfId="1081" xr:uid="{00000000-0005-0000-0000-00008A0D0000}"/>
    <cellStyle name="20% - Accent3 3 4 3 2" xfId="1904" xr:uid="{00000000-0005-0000-0000-00008B0D0000}"/>
    <cellStyle name="20% - Accent3 3 4 3 2 2" xfId="4388" xr:uid="{00000000-0005-0000-0000-00008C0D0000}"/>
    <cellStyle name="20% - Accent3 3 4 3 2 2 2" xfId="9356" xr:uid="{00000000-0005-0000-0000-00008D0D0000}"/>
    <cellStyle name="20% - Accent3 3 4 3 2 2 2 2" xfId="12734" xr:uid="{00000000-0005-0000-0000-00008E0D0000}"/>
    <cellStyle name="20% - Accent3 3 4 3 2 2 3" xfId="12735" xr:uid="{00000000-0005-0000-0000-00008F0D0000}"/>
    <cellStyle name="20% - Accent3 3 4 3 2 2 4" xfId="12736" xr:uid="{00000000-0005-0000-0000-0000900D0000}"/>
    <cellStyle name="20% - Accent3 3 4 3 2 3" xfId="6872" xr:uid="{00000000-0005-0000-0000-0000910D0000}"/>
    <cellStyle name="20% - Accent3 3 4 3 2 3 2" xfId="12737" xr:uid="{00000000-0005-0000-0000-0000920D0000}"/>
    <cellStyle name="20% - Accent3 3 4 3 2 4" xfId="12738" xr:uid="{00000000-0005-0000-0000-0000930D0000}"/>
    <cellStyle name="20% - Accent3 3 4 3 2 5" xfId="12739" xr:uid="{00000000-0005-0000-0000-0000940D0000}"/>
    <cellStyle name="20% - Accent3 3 4 3 3" xfId="2732" xr:uid="{00000000-0005-0000-0000-0000950D0000}"/>
    <cellStyle name="20% - Accent3 3 4 3 3 2" xfId="5216" xr:uid="{00000000-0005-0000-0000-0000960D0000}"/>
    <cellStyle name="20% - Accent3 3 4 3 3 2 2" xfId="10184" xr:uid="{00000000-0005-0000-0000-0000970D0000}"/>
    <cellStyle name="20% - Accent3 3 4 3 3 2 2 2" xfId="12740" xr:uid="{00000000-0005-0000-0000-0000980D0000}"/>
    <cellStyle name="20% - Accent3 3 4 3 3 2 3" xfId="12741" xr:uid="{00000000-0005-0000-0000-0000990D0000}"/>
    <cellStyle name="20% - Accent3 3 4 3 3 2 4" xfId="12742" xr:uid="{00000000-0005-0000-0000-00009A0D0000}"/>
    <cellStyle name="20% - Accent3 3 4 3 3 3" xfId="7700" xr:uid="{00000000-0005-0000-0000-00009B0D0000}"/>
    <cellStyle name="20% - Accent3 3 4 3 3 3 2" xfId="12743" xr:uid="{00000000-0005-0000-0000-00009C0D0000}"/>
    <cellStyle name="20% - Accent3 3 4 3 3 4" xfId="12744" xr:uid="{00000000-0005-0000-0000-00009D0D0000}"/>
    <cellStyle name="20% - Accent3 3 4 3 3 5" xfId="12745" xr:uid="{00000000-0005-0000-0000-00009E0D0000}"/>
    <cellStyle name="20% - Accent3 3 4 3 4" xfId="3566" xr:uid="{00000000-0005-0000-0000-00009F0D0000}"/>
    <cellStyle name="20% - Accent3 3 4 3 4 2" xfId="8534" xr:uid="{00000000-0005-0000-0000-0000A00D0000}"/>
    <cellStyle name="20% - Accent3 3 4 3 4 2 2" xfId="12746" xr:uid="{00000000-0005-0000-0000-0000A10D0000}"/>
    <cellStyle name="20% - Accent3 3 4 3 4 3" xfId="12747" xr:uid="{00000000-0005-0000-0000-0000A20D0000}"/>
    <cellStyle name="20% - Accent3 3 4 3 4 4" xfId="12748" xr:uid="{00000000-0005-0000-0000-0000A30D0000}"/>
    <cellStyle name="20% - Accent3 3 4 3 5" xfId="6050" xr:uid="{00000000-0005-0000-0000-0000A40D0000}"/>
    <cellStyle name="20% - Accent3 3 4 3 5 2" xfId="12749" xr:uid="{00000000-0005-0000-0000-0000A50D0000}"/>
    <cellStyle name="20% - Accent3 3 4 3 6" xfId="12750" xr:uid="{00000000-0005-0000-0000-0000A60D0000}"/>
    <cellStyle name="20% - Accent3 3 4 3 7" xfId="12751" xr:uid="{00000000-0005-0000-0000-0000A70D0000}"/>
    <cellStyle name="20% - Accent3 3 4 4" xfId="1082" xr:uid="{00000000-0005-0000-0000-0000A80D0000}"/>
    <cellStyle name="20% - Accent3 3 4 4 2" xfId="2180" xr:uid="{00000000-0005-0000-0000-0000A90D0000}"/>
    <cellStyle name="20% - Accent3 3 4 4 2 2" xfId="4664" xr:uid="{00000000-0005-0000-0000-0000AA0D0000}"/>
    <cellStyle name="20% - Accent3 3 4 4 2 2 2" xfId="9632" xr:uid="{00000000-0005-0000-0000-0000AB0D0000}"/>
    <cellStyle name="20% - Accent3 3 4 4 2 2 2 2" xfId="12752" xr:uid="{00000000-0005-0000-0000-0000AC0D0000}"/>
    <cellStyle name="20% - Accent3 3 4 4 2 2 3" xfId="12753" xr:uid="{00000000-0005-0000-0000-0000AD0D0000}"/>
    <cellStyle name="20% - Accent3 3 4 4 2 2 4" xfId="12754" xr:uid="{00000000-0005-0000-0000-0000AE0D0000}"/>
    <cellStyle name="20% - Accent3 3 4 4 2 3" xfId="7148" xr:uid="{00000000-0005-0000-0000-0000AF0D0000}"/>
    <cellStyle name="20% - Accent3 3 4 4 2 3 2" xfId="12755" xr:uid="{00000000-0005-0000-0000-0000B00D0000}"/>
    <cellStyle name="20% - Accent3 3 4 4 2 4" xfId="12756" xr:uid="{00000000-0005-0000-0000-0000B10D0000}"/>
    <cellStyle name="20% - Accent3 3 4 4 2 5" xfId="12757" xr:uid="{00000000-0005-0000-0000-0000B20D0000}"/>
    <cellStyle name="20% - Accent3 3 4 4 3" xfId="3008" xr:uid="{00000000-0005-0000-0000-0000B30D0000}"/>
    <cellStyle name="20% - Accent3 3 4 4 3 2" xfId="5492" xr:uid="{00000000-0005-0000-0000-0000B40D0000}"/>
    <cellStyle name="20% - Accent3 3 4 4 3 2 2" xfId="10460" xr:uid="{00000000-0005-0000-0000-0000B50D0000}"/>
    <cellStyle name="20% - Accent3 3 4 4 3 2 2 2" xfId="12758" xr:uid="{00000000-0005-0000-0000-0000B60D0000}"/>
    <cellStyle name="20% - Accent3 3 4 4 3 2 3" xfId="12759" xr:uid="{00000000-0005-0000-0000-0000B70D0000}"/>
    <cellStyle name="20% - Accent3 3 4 4 3 2 4" xfId="12760" xr:uid="{00000000-0005-0000-0000-0000B80D0000}"/>
    <cellStyle name="20% - Accent3 3 4 4 3 3" xfId="7976" xr:uid="{00000000-0005-0000-0000-0000B90D0000}"/>
    <cellStyle name="20% - Accent3 3 4 4 3 3 2" xfId="12761" xr:uid="{00000000-0005-0000-0000-0000BA0D0000}"/>
    <cellStyle name="20% - Accent3 3 4 4 3 4" xfId="12762" xr:uid="{00000000-0005-0000-0000-0000BB0D0000}"/>
    <cellStyle name="20% - Accent3 3 4 4 3 5" xfId="12763" xr:uid="{00000000-0005-0000-0000-0000BC0D0000}"/>
    <cellStyle name="20% - Accent3 3 4 4 4" xfId="3567" xr:uid="{00000000-0005-0000-0000-0000BD0D0000}"/>
    <cellStyle name="20% - Accent3 3 4 4 4 2" xfId="8535" xr:uid="{00000000-0005-0000-0000-0000BE0D0000}"/>
    <cellStyle name="20% - Accent3 3 4 4 4 2 2" xfId="12764" xr:uid="{00000000-0005-0000-0000-0000BF0D0000}"/>
    <cellStyle name="20% - Accent3 3 4 4 4 3" xfId="12765" xr:uid="{00000000-0005-0000-0000-0000C00D0000}"/>
    <cellStyle name="20% - Accent3 3 4 4 4 4" xfId="12766" xr:uid="{00000000-0005-0000-0000-0000C10D0000}"/>
    <cellStyle name="20% - Accent3 3 4 4 5" xfId="6051" xr:uid="{00000000-0005-0000-0000-0000C20D0000}"/>
    <cellStyle name="20% - Accent3 3 4 4 5 2" xfId="12767" xr:uid="{00000000-0005-0000-0000-0000C30D0000}"/>
    <cellStyle name="20% - Accent3 3 4 4 6" xfId="12768" xr:uid="{00000000-0005-0000-0000-0000C40D0000}"/>
    <cellStyle name="20% - Accent3 3 4 4 7" xfId="12769" xr:uid="{00000000-0005-0000-0000-0000C50D0000}"/>
    <cellStyle name="20% - Accent3 3 4 5" xfId="1628" xr:uid="{00000000-0005-0000-0000-0000C60D0000}"/>
    <cellStyle name="20% - Accent3 3 4 5 2" xfId="4112" xr:uid="{00000000-0005-0000-0000-0000C70D0000}"/>
    <cellStyle name="20% - Accent3 3 4 5 2 2" xfId="9080" xr:uid="{00000000-0005-0000-0000-0000C80D0000}"/>
    <cellStyle name="20% - Accent3 3 4 5 2 2 2" xfId="12770" xr:uid="{00000000-0005-0000-0000-0000C90D0000}"/>
    <cellStyle name="20% - Accent3 3 4 5 2 3" xfId="12771" xr:uid="{00000000-0005-0000-0000-0000CA0D0000}"/>
    <cellStyle name="20% - Accent3 3 4 5 2 4" xfId="12772" xr:uid="{00000000-0005-0000-0000-0000CB0D0000}"/>
    <cellStyle name="20% - Accent3 3 4 5 3" xfId="6596" xr:uid="{00000000-0005-0000-0000-0000CC0D0000}"/>
    <cellStyle name="20% - Accent3 3 4 5 3 2" xfId="12773" xr:uid="{00000000-0005-0000-0000-0000CD0D0000}"/>
    <cellStyle name="20% - Accent3 3 4 5 4" xfId="12774" xr:uid="{00000000-0005-0000-0000-0000CE0D0000}"/>
    <cellStyle name="20% - Accent3 3 4 5 5" xfId="12775" xr:uid="{00000000-0005-0000-0000-0000CF0D0000}"/>
    <cellStyle name="20% - Accent3 3 4 6" xfId="2456" xr:uid="{00000000-0005-0000-0000-0000D00D0000}"/>
    <cellStyle name="20% - Accent3 3 4 6 2" xfId="4940" xr:uid="{00000000-0005-0000-0000-0000D10D0000}"/>
    <cellStyle name="20% - Accent3 3 4 6 2 2" xfId="9908" xr:uid="{00000000-0005-0000-0000-0000D20D0000}"/>
    <cellStyle name="20% - Accent3 3 4 6 2 2 2" xfId="12776" xr:uid="{00000000-0005-0000-0000-0000D30D0000}"/>
    <cellStyle name="20% - Accent3 3 4 6 2 3" xfId="12777" xr:uid="{00000000-0005-0000-0000-0000D40D0000}"/>
    <cellStyle name="20% - Accent3 3 4 6 2 4" xfId="12778" xr:uid="{00000000-0005-0000-0000-0000D50D0000}"/>
    <cellStyle name="20% - Accent3 3 4 6 3" xfId="7424" xr:uid="{00000000-0005-0000-0000-0000D60D0000}"/>
    <cellStyle name="20% - Accent3 3 4 6 3 2" xfId="12779" xr:uid="{00000000-0005-0000-0000-0000D70D0000}"/>
    <cellStyle name="20% - Accent3 3 4 6 4" xfId="12780" xr:uid="{00000000-0005-0000-0000-0000D80D0000}"/>
    <cellStyle name="20% - Accent3 3 4 6 5" xfId="12781" xr:uid="{00000000-0005-0000-0000-0000D90D0000}"/>
    <cellStyle name="20% - Accent3 3 4 7" xfId="3284" xr:uid="{00000000-0005-0000-0000-0000DA0D0000}"/>
    <cellStyle name="20% - Accent3 3 4 7 2" xfId="8252" xr:uid="{00000000-0005-0000-0000-0000DB0D0000}"/>
    <cellStyle name="20% - Accent3 3 4 7 2 2" xfId="12782" xr:uid="{00000000-0005-0000-0000-0000DC0D0000}"/>
    <cellStyle name="20% - Accent3 3 4 7 3" xfId="12783" xr:uid="{00000000-0005-0000-0000-0000DD0D0000}"/>
    <cellStyle name="20% - Accent3 3 4 7 4" xfId="12784" xr:uid="{00000000-0005-0000-0000-0000DE0D0000}"/>
    <cellStyle name="20% - Accent3 3 4 8" xfId="5768" xr:uid="{00000000-0005-0000-0000-0000DF0D0000}"/>
    <cellStyle name="20% - Accent3 3 4 8 2" xfId="12785" xr:uid="{00000000-0005-0000-0000-0000E00D0000}"/>
    <cellStyle name="20% - Accent3 3 4 9" xfId="12786" xr:uid="{00000000-0005-0000-0000-0000E10D0000}"/>
    <cellStyle name="20% - Accent3 3 5" xfId="665" xr:uid="{00000000-0005-0000-0000-0000E20D0000}"/>
    <cellStyle name="20% - Accent3 3 5 2" xfId="1083" xr:uid="{00000000-0005-0000-0000-0000E30D0000}"/>
    <cellStyle name="20% - Accent3 3 5 2 2" xfId="1959" xr:uid="{00000000-0005-0000-0000-0000E40D0000}"/>
    <cellStyle name="20% - Accent3 3 5 2 2 2" xfId="4443" xr:uid="{00000000-0005-0000-0000-0000E50D0000}"/>
    <cellStyle name="20% - Accent3 3 5 2 2 2 2" xfId="9411" xr:uid="{00000000-0005-0000-0000-0000E60D0000}"/>
    <cellStyle name="20% - Accent3 3 5 2 2 2 2 2" xfId="12787" xr:uid="{00000000-0005-0000-0000-0000E70D0000}"/>
    <cellStyle name="20% - Accent3 3 5 2 2 2 3" xfId="12788" xr:uid="{00000000-0005-0000-0000-0000E80D0000}"/>
    <cellStyle name="20% - Accent3 3 5 2 2 2 4" xfId="12789" xr:uid="{00000000-0005-0000-0000-0000E90D0000}"/>
    <cellStyle name="20% - Accent3 3 5 2 2 3" xfId="6927" xr:uid="{00000000-0005-0000-0000-0000EA0D0000}"/>
    <cellStyle name="20% - Accent3 3 5 2 2 3 2" xfId="12790" xr:uid="{00000000-0005-0000-0000-0000EB0D0000}"/>
    <cellStyle name="20% - Accent3 3 5 2 2 4" xfId="12791" xr:uid="{00000000-0005-0000-0000-0000EC0D0000}"/>
    <cellStyle name="20% - Accent3 3 5 2 2 5" xfId="12792" xr:uid="{00000000-0005-0000-0000-0000ED0D0000}"/>
    <cellStyle name="20% - Accent3 3 5 2 3" xfId="2787" xr:uid="{00000000-0005-0000-0000-0000EE0D0000}"/>
    <cellStyle name="20% - Accent3 3 5 2 3 2" xfId="5271" xr:uid="{00000000-0005-0000-0000-0000EF0D0000}"/>
    <cellStyle name="20% - Accent3 3 5 2 3 2 2" xfId="10239" xr:uid="{00000000-0005-0000-0000-0000F00D0000}"/>
    <cellStyle name="20% - Accent3 3 5 2 3 2 2 2" xfId="12793" xr:uid="{00000000-0005-0000-0000-0000F10D0000}"/>
    <cellStyle name="20% - Accent3 3 5 2 3 2 3" xfId="12794" xr:uid="{00000000-0005-0000-0000-0000F20D0000}"/>
    <cellStyle name="20% - Accent3 3 5 2 3 2 4" xfId="12795" xr:uid="{00000000-0005-0000-0000-0000F30D0000}"/>
    <cellStyle name="20% - Accent3 3 5 2 3 3" xfId="7755" xr:uid="{00000000-0005-0000-0000-0000F40D0000}"/>
    <cellStyle name="20% - Accent3 3 5 2 3 3 2" xfId="12796" xr:uid="{00000000-0005-0000-0000-0000F50D0000}"/>
    <cellStyle name="20% - Accent3 3 5 2 3 4" xfId="12797" xr:uid="{00000000-0005-0000-0000-0000F60D0000}"/>
    <cellStyle name="20% - Accent3 3 5 2 3 5" xfId="12798" xr:uid="{00000000-0005-0000-0000-0000F70D0000}"/>
    <cellStyle name="20% - Accent3 3 5 2 4" xfId="3568" xr:uid="{00000000-0005-0000-0000-0000F80D0000}"/>
    <cellStyle name="20% - Accent3 3 5 2 4 2" xfId="8536" xr:uid="{00000000-0005-0000-0000-0000F90D0000}"/>
    <cellStyle name="20% - Accent3 3 5 2 4 2 2" xfId="12799" xr:uid="{00000000-0005-0000-0000-0000FA0D0000}"/>
    <cellStyle name="20% - Accent3 3 5 2 4 3" xfId="12800" xr:uid="{00000000-0005-0000-0000-0000FB0D0000}"/>
    <cellStyle name="20% - Accent3 3 5 2 4 4" xfId="12801" xr:uid="{00000000-0005-0000-0000-0000FC0D0000}"/>
    <cellStyle name="20% - Accent3 3 5 2 5" xfId="6052" xr:uid="{00000000-0005-0000-0000-0000FD0D0000}"/>
    <cellStyle name="20% - Accent3 3 5 2 5 2" xfId="12802" xr:uid="{00000000-0005-0000-0000-0000FE0D0000}"/>
    <cellStyle name="20% - Accent3 3 5 2 6" xfId="12803" xr:uid="{00000000-0005-0000-0000-0000FF0D0000}"/>
    <cellStyle name="20% - Accent3 3 5 2 7" xfId="12804" xr:uid="{00000000-0005-0000-0000-0000000E0000}"/>
    <cellStyle name="20% - Accent3 3 5 3" xfId="1084" xr:uid="{00000000-0005-0000-0000-0000010E0000}"/>
    <cellStyle name="20% - Accent3 3 5 3 2" xfId="2235" xr:uid="{00000000-0005-0000-0000-0000020E0000}"/>
    <cellStyle name="20% - Accent3 3 5 3 2 2" xfId="4719" xr:uid="{00000000-0005-0000-0000-0000030E0000}"/>
    <cellStyle name="20% - Accent3 3 5 3 2 2 2" xfId="9687" xr:uid="{00000000-0005-0000-0000-0000040E0000}"/>
    <cellStyle name="20% - Accent3 3 5 3 2 2 2 2" xfId="12805" xr:uid="{00000000-0005-0000-0000-0000050E0000}"/>
    <cellStyle name="20% - Accent3 3 5 3 2 2 3" xfId="12806" xr:uid="{00000000-0005-0000-0000-0000060E0000}"/>
    <cellStyle name="20% - Accent3 3 5 3 2 2 4" xfId="12807" xr:uid="{00000000-0005-0000-0000-0000070E0000}"/>
    <cellStyle name="20% - Accent3 3 5 3 2 3" xfId="7203" xr:uid="{00000000-0005-0000-0000-0000080E0000}"/>
    <cellStyle name="20% - Accent3 3 5 3 2 3 2" xfId="12808" xr:uid="{00000000-0005-0000-0000-0000090E0000}"/>
    <cellStyle name="20% - Accent3 3 5 3 2 4" xfId="12809" xr:uid="{00000000-0005-0000-0000-00000A0E0000}"/>
    <cellStyle name="20% - Accent3 3 5 3 2 5" xfId="12810" xr:uid="{00000000-0005-0000-0000-00000B0E0000}"/>
    <cellStyle name="20% - Accent3 3 5 3 3" xfId="3063" xr:uid="{00000000-0005-0000-0000-00000C0E0000}"/>
    <cellStyle name="20% - Accent3 3 5 3 3 2" xfId="5547" xr:uid="{00000000-0005-0000-0000-00000D0E0000}"/>
    <cellStyle name="20% - Accent3 3 5 3 3 2 2" xfId="10515" xr:uid="{00000000-0005-0000-0000-00000E0E0000}"/>
    <cellStyle name="20% - Accent3 3 5 3 3 2 2 2" xfId="12811" xr:uid="{00000000-0005-0000-0000-00000F0E0000}"/>
    <cellStyle name="20% - Accent3 3 5 3 3 2 3" xfId="12812" xr:uid="{00000000-0005-0000-0000-0000100E0000}"/>
    <cellStyle name="20% - Accent3 3 5 3 3 2 4" xfId="12813" xr:uid="{00000000-0005-0000-0000-0000110E0000}"/>
    <cellStyle name="20% - Accent3 3 5 3 3 3" xfId="8031" xr:uid="{00000000-0005-0000-0000-0000120E0000}"/>
    <cellStyle name="20% - Accent3 3 5 3 3 3 2" xfId="12814" xr:uid="{00000000-0005-0000-0000-0000130E0000}"/>
    <cellStyle name="20% - Accent3 3 5 3 3 4" xfId="12815" xr:uid="{00000000-0005-0000-0000-0000140E0000}"/>
    <cellStyle name="20% - Accent3 3 5 3 3 5" xfId="12816" xr:uid="{00000000-0005-0000-0000-0000150E0000}"/>
    <cellStyle name="20% - Accent3 3 5 3 4" xfId="3569" xr:uid="{00000000-0005-0000-0000-0000160E0000}"/>
    <cellStyle name="20% - Accent3 3 5 3 4 2" xfId="8537" xr:uid="{00000000-0005-0000-0000-0000170E0000}"/>
    <cellStyle name="20% - Accent3 3 5 3 4 2 2" xfId="12817" xr:uid="{00000000-0005-0000-0000-0000180E0000}"/>
    <cellStyle name="20% - Accent3 3 5 3 4 3" xfId="12818" xr:uid="{00000000-0005-0000-0000-0000190E0000}"/>
    <cellStyle name="20% - Accent3 3 5 3 4 4" xfId="12819" xr:uid="{00000000-0005-0000-0000-00001A0E0000}"/>
    <cellStyle name="20% - Accent3 3 5 3 5" xfId="6053" xr:uid="{00000000-0005-0000-0000-00001B0E0000}"/>
    <cellStyle name="20% - Accent3 3 5 3 5 2" xfId="12820" xr:uid="{00000000-0005-0000-0000-00001C0E0000}"/>
    <cellStyle name="20% - Accent3 3 5 3 6" xfId="12821" xr:uid="{00000000-0005-0000-0000-00001D0E0000}"/>
    <cellStyle name="20% - Accent3 3 5 3 7" xfId="12822" xr:uid="{00000000-0005-0000-0000-00001E0E0000}"/>
    <cellStyle name="20% - Accent3 3 5 4" xfId="1683" xr:uid="{00000000-0005-0000-0000-00001F0E0000}"/>
    <cellStyle name="20% - Accent3 3 5 4 2" xfId="4167" xr:uid="{00000000-0005-0000-0000-0000200E0000}"/>
    <cellStyle name="20% - Accent3 3 5 4 2 2" xfId="9135" xr:uid="{00000000-0005-0000-0000-0000210E0000}"/>
    <cellStyle name="20% - Accent3 3 5 4 2 2 2" xfId="12823" xr:uid="{00000000-0005-0000-0000-0000220E0000}"/>
    <cellStyle name="20% - Accent3 3 5 4 2 3" xfId="12824" xr:uid="{00000000-0005-0000-0000-0000230E0000}"/>
    <cellStyle name="20% - Accent3 3 5 4 2 4" xfId="12825" xr:uid="{00000000-0005-0000-0000-0000240E0000}"/>
    <cellStyle name="20% - Accent3 3 5 4 3" xfId="6651" xr:uid="{00000000-0005-0000-0000-0000250E0000}"/>
    <cellStyle name="20% - Accent3 3 5 4 3 2" xfId="12826" xr:uid="{00000000-0005-0000-0000-0000260E0000}"/>
    <cellStyle name="20% - Accent3 3 5 4 4" xfId="12827" xr:uid="{00000000-0005-0000-0000-0000270E0000}"/>
    <cellStyle name="20% - Accent3 3 5 4 5" xfId="12828" xr:uid="{00000000-0005-0000-0000-0000280E0000}"/>
    <cellStyle name="20% - Accent3 3 5 5" xfId="2511" xr:uid="{00000000-0005-0000-0000-0000290E0000}"/>
    <cellStyle name="20% - Accent3 3 5 5 2" xfId="4995" xr:uid="{00000000-0005-0000-0000-00002A0E0000}"/>
    <cellStyle name="20% - Accent3 3 5 5 2 2" xfId="9963" xr:uid="{00000000-0005-0000-0000-00002B0E0000}"/>
    <cellStyle name="20% - Accent3 3 5 5 2 2 2" xfId="12829" xr:uid="{00000000-0005-0000-0000-00002C0E0000}"/>
    <cellStyle name="20% - Accent3 3 5 5 2 3" xfId="12830" xr:uid="{00000000-0005-0000-0000-00002D0E0000}"/>
    <cellStyle name="20% - Accent3 3 5 5 2 4" xfId="12831" xr:uid="{00000000-0005-0000-0000-00002E0E0000}"/>
    <cellStyle name="20% - Accent3 3 5 5 3" xfId="7479" xr:uid="{00000000-0005-0000-0000-00002F0E0000}"/>
    <cellStyle name="20% - Accent3 3 5 5 3 2" xfId="12832" xr:uid="{00000000-0005-0000-0000-0000300E0000}"/>
    <cellStyle name="20% - Accent3 3 5 5 4" xfId="12833" xr:uid="{00000000-0005-0000-0000-0000310E0000}"/>
    <cellStyle name="20% - Accent3 3 5 5 5" xfId="12834" xr:uid="{00000000-0005-0000-0000-0000320E0000}"/>
    <cellStyle name="20% - Accent3 3 5 6" xfId="3339" xr:uid="{00000000-0005-0000-0000-0000330E0000}"/>
    <cellStyle name="20% - Accent3 3 5 6 2" xfId="8307" xr:uid="{00000000-0005-0000-0000-0000340E0000}"/>
    <cellStyle name="20% - Accent3 3 5 6 2 2" xfId="12835" xr:uid="{00000000-0005-0000-0000-0000350E0000}"/>
    <cellStyle name="20% - Accent3 3 5 6 3" xfId="12836" xr:uid="{00000000-0005-0000-0000-0000360E0000}"/>
    <cellStyle name="20% - Accent3 3 5 6 4" xfId="12837" xr:uid="{00000000-0005-0000-0000-0000370E0000}"/>
    <cellStyle name="20% - Accent3 3 5 7" xfId="5823" xr:uid="{00000000-0005-0000-0000-0000380E0000}"/>
    <cellStyle name="20% - Accent3 3 5 7 2" xfId="12838" xr:uid="{00000000-0005-0000-0000-0000390E0000}"/>
    <cellStyle name="20% - Accent3 3 5 8" xfId="12839" xr:uid="{00000000-0005-0000-0000-00003A0E0000}"/>
    <cellStyle name="20% - Accent3 3 5 9" xfId="12840" xr:uid="{00000000-0005-0000-0000-00003B0E0000}"/>
    <cellStyle name="20% - Accent3 3 6" xfId="666" xr:uid="{00000000-0005-0000-0000-00003C0E0000}"/>
    <cellStyle name="20% - Accent3 3 6 2" xfId="1085" xr:uid="{00000000-0005-0000-0000-00003D0E0000}"/>
    <cellStyle name="20% - Accent3 3 6 2 2" xfId="1960" xr:uid="{00000000-0005-0000-0000-00003E0E0000}"/>
    <cellStyle name="20% - Accent3 3 6 2 2 2" xfId="4444" xr:uid="{00000000-0005-0000-0000-00003F0E0000}"/>
    <cellStyle name="20% - Accent3 3 6 2 2 2 2" xfId="9412" xr:uid="{00000000-0005-0000-0000-0000400E0000}"/>
    <cellStyle name="20% - Accent3 3 6 2 2 2 2 2" xfId="12841" xr:uid="{00000000-0005-0000-0000-0000410E0000}"/>
    <cellStyle name="20% - Accent3 3 6 2 2 2 3" xfId="12842" xr:uid="{00000000-0005-0000-0000-0000420E0000}"/>
    <cellStyle name="20% - Accent3 3 6 2 2 2 4" xfId="12843" xr:uid="{00000000-0005-0000-0000-0000430E0000}"/>
    <cellStyle name="20% - Accent3 3 6 2 2 3" xfId="6928" xr:uid="{00000000-0005-0000-0000-0000440E0000}"/>
    <cellStyle name="20% - Accent3 3 6 2 2 3 2" xfId="12844" xr:uid="{00000000-0005-0000-0000-0000450E0000}"/>
    <cellStyle name="20% - Accent3 3 6 2 2 4" xfId="12845" xr:uid="{00000000-0005-0000-0000-0000460E0000}"/>
    <cellStyle name="20% - Accent3 3 6 2 2 5" xfId="12846" xr:uid="{00000000-0005-0000-0000-0000470E0000}"/>
    <cellStyle name="20% - Accent3 3 6 2 3" xfId="2788" xr:uid="{00000000-0005-0000-0000-0000480E0000}"/>
    <cellStyle name="20% - Accent3 3 6 2 3 2" xfId="5272" xr:uid="{00000000-0005-0000-0000-0000490E0000}"/>
    <cellStyle name="20% - Accent3 3 6 2 3 2 2" xfId="10240" xr:uid="{00000000-0005-0000-0000-00004A0E0000}"/>
    <cellStyle name="20% - Accent3 3 6 2 3 2 2 2" xfId="12847" xr:uid="{00000000-0005-0000-0000-00004B0E0000}"/>
    <cellStyle name="20% - Accent3 3 6 2 3 2 3" xfId="12848" xr:uid="{00000000-0005-0000-0000-00004C0E0000}"/>
    <cellStyle name="20% - Accent3 3 6 2 3 2 4" xfId="12849" xr:uid="{00000000-0005-0000-0000-00004D0E0000}"/>
    <cellStyle name="20% - Accent3 3 6 2 3 3" xfId="7756" xr:uid="{00000000-0005-0000-0000-00004E0E0000}"/>
    <cellStyle name="20% - Accent3 3 6 2 3 3 2" xfId="12850" xr:uid="{00000000-0005-0000-0000-00004F0E0000}"/>
    <cellStyle name="20% - Accent3 3 6 2 3 4" xfId="12851" xr:uid="{00000000-0005-0000-0000-0000500E0000}"/>
    <cellStyle name="20% - Accent3 3 6 2 3 5" xfId="12852" xr:uid="{00000000-0005-0000-0000-0000510E0000}"/>
    <cellStyle name="20% - Accent3 3 6 2 4" xfId="3570" xr:uid="{00000000-0005-0000-0000-0000520E0000}"/>
    <cellStyle name="20% - Accent3 3 6 2 4 2" xfId="8538" xr:uid="{00000000-0005-0000-0000-0000530E0000}"/>
    <cellStyle name="20% - Accent3 3 6 2 4 2 2" xfId="12853" xr:uid="{00000000-0005-0000-0000-0000540E0000}"/>
    <cellStyle name="20% - Accent3 3 6 2 4 3" xfId="12854" xr:uid="{00000000-0005-0000-0000-0000550E0000}"/>
    <cellStyle name="20% - Accent3 3 6 2 4 4" xfId="12855" xr:uid="{00000000-0005-0000-0000-0000560E0000}"/>
    <cellStyle name="20% - Accent3 3 6 2 5" xfId="6054" xr:uid="{00000000-0005-0000-0000-0000570E0000}"/>
    <cellStyle name="20% - Accent3 3 6 2 5 2" xfId="12856" xr:uid="{00000000-0005-0000-0000-0000580E0000}"/>
    <cellStyle name="20% - Accent3 3 6 2 6" xfId="12857" xr:uid="{00000000-0005-0000-0000-0000590E0000}"/>
    <cellStyle name="20% - Accent3 3 6 2 7" xfId="12858" xr:uid="{00000000-0005-0000-0000-00005A0E0000}"/>
    <cellStyle name="20% - Accent3 3 6 3" xfId="1086" xr:uid="{00000000-0005-0000-0000-00005B0E0000}"/>
    <cellStyle name="20% - Accent3 3 6 3 2" xfId="2236" xr:uid="{00000000-0005-0000-0000-00005C0E0000}"/>
    <cellStyle name="20% - Accent3 3 6 3 2 2" xfId="4720" xr:uid="{00000000-0005-0000-0000-00005D0E0000}"/>
    <cellStyle name="20% - Accent3 3 6 3 2 2 2" xfId="9688" xr:uid="{00000000-0005-0000-0000-00005E0E0000}"/>
    <cellStyle name="20% - Accent3 3 6 3 2 2 2 2" xfId="12859" xr:uid="{00000000-0005-0000-0000-00005F0E0000}"/>
    <cellStyle name="20% - Accent3 3 6 3 2 2 3" xfId="12860" xr:uid="{00000000-0005-0000-0000-0000600E0000}"/>
    <cellStyle name="20% - Accent3 3 6 3 2 2 4" xfId="12861" xr:uid="{00000000-0005-0000-0000-0000610E0000}"/>
    <cellStyle name="20% - Accent3 3 6 3 2 3" xfId="7204" xr:uid="{00000000-0005-0000-0000-0000620E0000}"/>
    <cellStyle name="20% - Accent3 3 6 3 2 3 2" xfId="12862" xr:uid="{00000000-0005-0000-0000-0000630E0000}"/>
    <cellStyle name="20% - Accent3 3 6 3 2 4" xfId="12863" xr:uid="{00000000-0005-0000-0000-0000640E0000}"/>
    <cellStyle name="20% - Accent3 3 6 3 2 5" xfId="12864" xr:uid="{00000000-0005-0000-0000-0000650E0000}"/>
    <cellStyle name="20% - Accent3 3 6 3 3" xfId="3064" xr:uid="{00000000-0005-0000-0000-0000660E0000}"/>
    <cellStyle name="20% - Accent3 3 6 3 3 2" xfId="5548" xr:uid="{00000000-0005-0000-0000-0000670E0000}"/>
    <cellStyle name="20% - Accent3 3 6 3 3 2 2" xfId="10516" xr:uid="{00000000-0005-0000-0000-0000680E0000}"/>
    <cellStyle name="20% - Accent3 3 6 3 3 2 2 2" xfId="12865" xr:uid="{00000000-0005-0000-0000-0000690E0000}"/>
    <cellStyle name="20% - Accent3 3 6 3 3 2 3" xfId="12866" xr:uid="{00000000-0005-0000-0000-00006A0E0000}"/>
    <cellStyle name="20% - Accent3 3 6 3 3 2 4" xfId="12867" xr:uid="{00000000-0005-0000-0000-00006B0E0000}"/>
    <cellStyle name="20% - Accent3 3 6 3 3 3" xfId="8032" xr:uid="{00000000-0005-0000-0000-00006C0E0000}"/>
    <cellStyle name="20% - Accent3 3 6 3 3 3 2" xfId="12868" xr:uid="{00000000-0005-0000-0000-00006D0E0000}"/>
    <cellStyle name="20% - Accent3 3 6 3 3 4" xfId="12869" xr:uid="{00000000-0005-0000-0000-00006E0E0000}"/>
    <cellStyle name="20% - Accent3 3 6 3 3 5" xfId="12870" xr:uid="{00000000-0005-0000-0000-00006F0E0000}"/>
    <cellStyle name="20% - Accent3 3 6 3 4" xfId="3571" xr:uid="{00000000-0005-0000-0000-0000700E0000}"/>
    <cellStyle name="20% - Accent3 3 6 3 4 2" xfId="8539" xr:uid="{00000000-0005-0000-0000-0000710E0000}"/>
    <cellStyle name="20% - Accent3 3 6 3 4 2 2" xfId="12871" xr:uid="{00000000-0005-0000-0000-0000720E0000}"/>
    <cellStyle name="20% - Accent3 3 6 3 4 3" xfId="12872" xr:uid="{00000000-0005-0000-0000-0000730E0000}"/>
    <cellStyle name="20% - Accent3 3 6 3 4 4" xfId="12873" xr:uid="{00000000-0005-0000-0000-0000740E0000}"/>
    <cellStyle name="20% - Accent3 3 6 3 5" xfId="6055" xr:uid="{00000000-0005-0000-0000-0000750E0000}"/>
    <cellStyle name="20% - Accent3 3 6 3 5 2" xfId="12874" xr:uid="{00000000-0005-0000-0000-0000760E0000}"/>
    <cellStyle name="20% - Accent3 3 6 3 6" xfId="12875" xr:uid="{00000000-0005-0000-0000-0000770E0000}"/>
    <cellStyle name="20% - Accent3 3 6 3 7" xfId="12876" xr:uid="{00000000-0005-0000-0000-0000780E0000}"/>
    <cellStyle name="20% - Accent3 3 6 4" xfId="1684" xr:uid="{00000000-0005-0000-0000-0000790E0000}"/>
    <cellStyle name="20% - Accent3 3 6 4 2" xfId="4168" xr:uid="{00000000-0005-0000-0000-00007A0E0000}"/>
    <cellStyle name="20% - Accent3 3 6 4 2 2" xfId="9136" xr:uid="{00000000-0005-0000-0000-00007B0E0000}"/>
    <cellStyle name="20% - Accent3 3 6 4 2 2 2" xfId="12877" xr:uid="{00000000-0005-0000-0000-00007C0E0000}"/>
    <cellStyle name="20% - Accent3 3 6 4 2 3" xfId="12878" xr:uid="{00000000-0005-0000-0000-00007D0E0000}"/>
    <cellStyle name="20% - Accent3 3 6 4 2 4" xfId="12879" xr:uid="{00000000-0005-0000-0000-00007E0E0000}"/>
    <cellStyle name="20% - Accent3 3 6 4 3" xfId="6652" xr:uid="{00000000-0005-0000-0000-00007F0E0000}"/>
    <cellStyle name="20% - Accent3 3 6 4 3 2" xfId="12880" xr:uid="{00000000-0005-0000-0000-0000800E0000}"/>
    <cellStyle name="20% - Accent3 3 6 4 4" xfId="12881" xr:uid="{00000000-0005-0000-0000-0000810E0000}"/>
    <cellStyle name="20% - Accent3 3 6 4 5" xfId="12882" xr:uid="{00000000-0005-0000-0000-0000820E0000}"/>
    <cellStyle name="20% - Accent3 3 6 5" xfId="2512" xr:uid="{00000000-0005-0000-0000-0000830E0000}"/>
    <cellStyle name="20% - Accent3 3 6 5 2" xfId="4996" xr:uid="{00000000-0005-0000-0000-0000840E0000}"/>
    <cellStyle name="20% - Accent3 3 6 5 2 2" xfId="9964" xr:uid="{00000000-0005-0000-0000-0000850E0000}"/>
    <cellStyle name="20% - Accent3 3 6 5 2 2 2" xfId="12883" xr:uid="{00000000-0005-0000-0000-0000860E0000}"/>
    <cellStyle name="20% - Accent3 3 6 5 2 3" xfId="12884" xr:uid="{00000000-0005-0000-0000-0000870E0000}"/>
    <cellStyle name="20% - Accent3 3 6 5 2 4" xfId="12885" xr:uid="{00000000-0005-0000-0000-0000880E0000}"/>
    <cellStyle name="20% - Accent3 3 6 5 3" xfId="7480" xr:uid="{00000000-0005-0000-0000-0000890E0000}"/>
    <cellStyle name="20% - Accent3 3 6 5 3 2" xfId="12886" xr:uid="{00000000-0005-0000-0000-00008A0E0000}"/>
    <cellStyle name="20% - Accent3 3 6 5 4" xfId="12887" xr:uid="{00000000-0005-0000-0000-00008B0E0000}"/>
    <cellStyle name="20% - Accent3 3 6 5 5" xfId="12888" xr:uid="{00000000-0005-0000-0000-00008C0E0000}"/>
    <cellStyle name="20% - Accent3 3 6 6" xfId="3340" xr:uid="{00000000-0005-0000-0000-00008D0E0000}"/>
    <cellStyle name="20% - Accent3 3 6 6 2" xfId="8308" xr:uid="{00000000-0005-0000-0000-00008E0E0000}"/>
    <cellStyle name="20% - Accent3 3 6 6 2 2" xfId="12889" xr:uid="{00000000-0005-0000-0000-00008F0E0000}"/>
    <cellStyle name="20% - Accent3 3 6 6 3" xfId="12890" xr:uid="{00000000-0005-0000-0000-0000900E0000}"/>
    <cellStyle name="20% - Accent3 3 6 6 4" xfId="12891" xr:uid="{00000000-0005-0000-0000-0000910E0000}"/>
    <cellStyle name="20% - Accent3 3 6 7" xfId="5824" xr:uid="{00000000-0005-0000-0000-0000920E0000}"/>
    <cellStyle name="20% - Accent3 3 6 7 2" xfId="12892" xr:uid="{00000000-0005-0000-0000-0000930E0000}"/>
    <cellStyle name="20% - Accent3 3 6 8" xfId="12893" xr:uid="{00000000-0005-0000-0000-0000940E0000}"/>
    <cellStyle name="20% - Accent3 3 6 9" xfId="12894" xr:uid="{00000000-0005-0000-0000-0000950E0000}"/>
    <cellStyle name="20% - Accent3 3 7" xfId="1087" xr:uid="{00000000-0005-0000-0000-0000960E0000}"/>
    <cellStyle name="20% - Accent3 3 7 2" xfId="1839" xr:uid="{00000000-0005-0000-0000-0000970E0000}"/>
    <cellStyle name="20% - Accent3 3 7 2 2" xfId="4323" xr:uid="{00000000-0005-0000-0000-0000980E0000}"/>
    <cellStyle name="20% - Accent3 3 7 2 2 2" xfId="9291" xr:uid="{00000000-0005-0000-0000-0000990E0000}"/>
    <cellStyle name="20% - Accent3 3 7 2 2 2 2" xfId="12895" xr:uid="{00000000-0005-0000-0000-00009A0E0000}"/>
    <cellStyle name="20% - Accent3 3 7 2 2 3" xfId="12896" xr:uid="{00000000-0005-0000-0000-00009B0E0000}"/>
    <cellStyle name="20% - Accent3 3 7 2 2 4" xfId="12897" xr:uid="{00000000-0005-0000-0000-00009C0E0000}"/>
    <cellStyle name="20% - Accent3 3 7 2 3" xfId="6807" xr:uid="{00000000-0005-0000-0000-00009D0E0000}"/>
    <cellStyle name="20% - Accent3 3 7 2 3 2" xfId="12898" xr:uid="{00000000-0005-0000-0000-00009E0E0000}"/>
    <cellStyle name="20% - Accent3 3 7 2 4" xfId="12899" xr:uid="{00000000-0005-0000-0000-00009F0E0000}"/>
    <cellStyle name="20% - Accent3 3 7 2 5" xfId="12900" xr:uid="{00000000-0005-0000-0000-0000A00E0000}"/>
    <cellStyle name="20% - Accent3 3 7 3" xfId="2667" xr:uid="{00000000-0005-0000-0000-0000A10E0000}"/>
    <cellStyle name="20% - Accent3 3 7 3 2" xfId="5151" xr:uid="{00000000-0005-0000-0000-0000A20E0000}"/>
    <cellStyle name="20% - Accent3 3 7 3 2 2" xfId="10119" xr:uid="{00000000-0005-0000-0000-0000A30E0000}"/>
    <cellStyle name="20% - Accent3 3 7 3 2 2 2" xfId="12901" xr:uid="{00000000-0005-0000-0000-0000A40E0000}"/>
    <cellStyle name="20% - Accent3 3 7 3 2 3" xfId="12902" xr:uid="{00000000-0005-0000-0000-0000A50E0000}"/>
    <cellStyle name="20% - Accent3 3 7 3 2 4" xfId="12903" xr:uid="{00000000-0005-0000-0000-0000A60E0000}"/>
    <cellStyle name="20% - Accent3 3 7 3 3" xfId="7635" xr:uid="{00000000-0005-0000-0000-0000A70E0000}"/>
    <cellStyle name="20% - Accent3 3 7 3 3 2" xfId="12904" xr:uid="{00000000-0005-0000-0000-0000A80E0000}"/>
    <cellStyle name="20% - Accent3 3 7 3 4" xfId="12905" xr:uid="{00000000-0005-0000-0000-0000A90E0000}"/>
    <cellStyle name="20% - Accent3 3 7 3 5" xfId="12906" xr:uid="{00000000-0005-0000-0000-0000AA0E0000}"/>
    <cellStyle name="20% - Accent3 3 7 4" xfId="3572" xr:uid="{00000000-0005-0000-0000-0000AB0E0000}"/>
    <cellStyle name="20% - Accent3 3 7 4 2" xfId="8540" xr:uid="{00000000-0005-0000-0000-0000AC0E0000}"/>
    <cellStyle name="20% - Accent3 3 7 4 2 2" xfId="12907" xr:uid="{00000000-0005-0000-0000-0000AD0E0000}"/>
    <cellStyle name="20% - Accent3 3 7 4 3" xfId="12908" xr:uid="{00000000-0005-0000-0000-0000AE0E0000}"/>
    <cellStyle name="20% - Accent3 3 7 4 4" xfId="12909" xr:uid="{00000000-0005-0000-0000-0000AF0E0000}"/>
    <cellStyle name="20% - Accent3 3 7 5" xfId="6056" xr:uid="{00000000-0005-0000-0000-0000B00E0000}"/>
    <cellStyle name="20% - Accent3 3 7 5 2" xfId="12910" xr:uid="{00000000-0005-0000-0000-0000B10E0000}"/>
    <cellStyle name="20% - Accent3 3 7 6" xfId="12911" xr:uid="{00000000-0005-0000-0000-0000B20E0000}"/>
    <cellStyle name="20% - Accent3 3 7 7" xfId="12912" xr:uid="{00000000-0005-0000-0000-0000B30E0000}"/>
    <cellStyle name="20% - Accent3 3 8" xfId="1088" xr:uid="{00000000-0005-0000-0000-0000B40E0000}"/>
    <cellStyle name="20% - Accent3 3 8 2" xfId="2115" xr:uid="{00000000-0005-0000-0000-0000B50E0000}"/>
    <cellStyle name="20% - Accent3 3 8 2 2" xfId="4599" xr:uid="{00000000-0005-0000-0000-0000B60E0000}"/>
    <cellStyle name="20% - Accent3 3 8 2 2 2" xfId="9567" xr:uid="{00000000-0005-0000-0000-0000B70E0000}"/>
    <cellStyle name="20% - Accent3 3 8 2 2 2 2" xfId="12913" xr:uid="{00000000-0005-0000-0000-0000B80E0000}"/>
    <cellStyle name="20% - Accent3 3 8 2 2 3" xfId="12914" xr:uid="{00000000-0005-0000-0000-0000B90E0000}"/>
    <cellStyle name="20% - Accent3 3 8 2 2 4" xfId="12915" xr:uid="{00000000-0005-0000-0000-0000BA0E0000}"/>
    <cellStyle name="20% - Accent3 3 8 2 3" xfId="7083" xr:uid="{00000000-0005-0000-0000-0000BB0E0000}"/>
    <cellStyle name="20% - Accent3 3 8 2 3 2" xfId="12916" xr:uid="{00000000-0005-0000-0000-0000BC0E0000}"/>
    <cellStyle name="20% - Accent3 3 8 2 4" xfId="12917" xr:uid="{00000000-0005-0000-0000-0000BD0E0000}"/>
    <cellStyle name="20% - Accent3 3 8 2 5" xfId="12918" xr:uid="{00000000-0005-0000-0000-0000BE0E0000}"/>
    <cellStyle name="20% - Accent3 3 8 3" xfId="2943" xr:uid="{00000000-0005-0000-0000-0000BF0E0000}"/>
    <cellStyle name="20% - Accent3 3 8 3 2" xfId="5427" xr:uid="{00000000-0005-0000-0000-0000C00E0000}"/>
    <cellStyle name="20% - Accent3 3 8 3 2 2" xfId="10395" xr:uid="{00000000-0005-0000-0000-0000C10E0000}"/>
    <cellStyle name="20% - Accent3 3 8 3 2 2 2" xfId="12919" xr:uid="{00000000-0005-0000-0000-0000C20E0000}"/>
    <cellStyle name="20% - Accent3 3 8 3 2 3" xfId="12920" xr:uid="{00000000-0005-0000-0000-0000C30E0000}"/>
    <cellStyle name="20% - Accent3 3 8 3 2 4" xfId="12921" xr:uid="{00000000-0005-0000-0000-0000C40E0000}"/>
    <cellStyle name="20% - Accent3 3 8 3 3" xfId="7911" xr:uid="{00000000-0005-0000-0000-0000C50E0000}"/>
    <cellStyle name="20% - Accent3 3 8 3 3 2" xfId="12922" xr:uid="{00000000-0005-0000-0000-0000C60E0000}"/>
    <cellStyle name="20% - Accent3 3 8 3 4" xfId="12923" xr:uid="{00000000-0005-0000-0000-0000C70E0000}"/>
    <cellStyle name="20% - Accent3 3 8 3 5" xfId="12924" xr:uid="{00000000-0005-0000-0000-0000C80E0000}"/>
    <cellStyle name="20% - Accent3 3 8 4" xfId="3573" xr:uid="{00000000-0005-0000-0000-0000C90E0000}"/>
    <cellStyle name="20% - Accent3 3 8 4 2" xfId="8541" xr:uid="{00000000-0005-0000-0000-0000CA0E0000}"/>
    <cellStyle name="20% - Accent3 3 8 4 2 2" xfId="12925" xr:uid="{00000000-0005-0000-0000-0000CB0E0000}"/>
    <cellStyle name="20% - Accent3 3 8 4 3" xfId="12926" xr:uid="{00000000-0005-0000-0000-0000CC0E0000}"/>
    <cellStyle name="20% - Accent3 3 8 4 4" xfId="12927" xr:uid="{00000000-0005-0000-0000-0000CD0E0000}"/>
    <cellStyle name="20% - Accent3 3 8 5" xfId="6057" xr:uid="{00000000-0005-0000-0000-0000CE0E0000}"/>
    <cellStyle name="20% - Accent3 3 8 5 2" xfId="12928" xr:uid="{00000000-0005-0000-0000-0000CF0E0000}"/>
    <cellStyle name="20% - Accent3 3 8 6" xfId="12929" xr:uid="{00000000-0005-0000-0000-0000D00E0000}"/>
    <cellStyle name="20% - Accent3 3 8 7" xfId="12930" xr:uid="{00000000-0005-0000-0000-0000D10E0000}"/>
    <cellStyle name="20% - Accent3 3 9" xfId="1563" xr:uid="{00000000-0005-0000-0000-0000D20E0000}"/>
    <cellStyle name="20% - Accent3 3 9 2" xfId="4047" xr:uid="{00000000-0005-0000-0000-0000D30E0000}"/>
    <cellStyle name="20% - Accent3 3 9 2 2" xfId="9015" xr:uid="{00000000-0005-0000-0000-0000D40E0000}"/>
    <cellStyle name="20% - Accent3 3 9 2 2 2" xfId="12931" xr:uid="{00000000-0005-0000-0000-0000D50E0000}"/>
    <cellStyle name="20% - Accent3 3 9 2 3" xfId="12932" xr:uid="{00000000-0005-0000-0000-0000D60E0000}"/>
    <cellStyle name="20% - Accent3 3 9 2 4" xfId="12933" xr:uid="{00000000-0005-0000-0000-0000D70E0000}"/>
    <cellStyle name="20% - Accent3 3 9 3" xfId="6531" xr:uid="{00000000-0005-0000-0000-0000D80E0000}"/>
    <cellStyle name="20% - Accent3 3 9 3 2" xfId="12934" xr:uid="{00000000-0005-0000-0000-0000D90E0000}"/>
    <cellStyle name="20% - Accent3 3 9 4" xfId="12935" xr:uid="{00000000-0005-0000-0000-0000DA0E0000}"/>
    <cellStyle name="20% - Accent3 3 9 5" xfId="12936" xr:uid="{00000000-0005-0000-0000-0000DB0E0000}"/>
    <cellStyle name="20% - Accent3 4" xfId="21" xr:uid="{00000000-0005-0000-0000-0000DC0E0000}"/>
    <cellStyle name="20% - Accent3 4 2" xfId="554" xr:uid="{00000000-0005-0000-0000-0000DD0E0000}"/>
    <cellStyle name="20% - Accent3 5" xfId="555" xr:uid="{00000000-0005-0000-0000-0000DE0E0000}"/>
    <cellStyle name="20% - Accent3 6" xfId="556" xr:uid="{00000000-0005-0000-0000-0000DF0E0000}"/>
    <cellStyle name="20% - Accent4" xfId="22" builtinId="42" customBuiltin="1"/>
    <cellStyle name="20% - Accent4 2" xfId="23" xr:uid="{00000000-0005-0000-0000-0000E10E0000}"/>
    <cellStyle name="20% - Accent4 2 10" xfId="1564" xr:uid="{00000000-0005-0000-0000-0000E20E0000}"/>
    <cellStyle name="20% - Accent4 2 10 2" xfId="4048" xr:uid="{00000000-0005-0000-0000-0000E30E0000}"/>
    <cellStyle name="20% - Accent4 2 10 2 2" xfId="9016" xr:uid="{00000000-0005-0000-0000-0000E40E0000}"/>
    <cellStyle name="20% - Accent4 2 10 2 2 2" xfId="12937" xr:uid="{00000000-0005-0000-0000-0000E50E0000}"/>
    <cellStyle name="20% - Accent4 2 10 2 3" xfId="12938" xr:uid="{00000000-0005-0000-0000-0000E60E0000}"/>
    <cellStyle name="20% - Accent4 2 10 2 4" xfId="12939" xr:uid="{00000000-0005-0000-0000-0000E70E0000}"/>
    <cellStyle name="20% - Accent4 2 10 3" xfId="6532" xr:uid="{00000000-0005-0000-0000-0000E80E0000}"/>
    <cellStyle name="20% - Accent4 2 10 3 2" xfId="12940" xr:uid="{00000000-0005-0000-0000-0000E90E0000}"/>
    <cellStyle name="20% - Accent4 2 10 4" xfId="12941" xr:uid="{00000000-0005-0000-0000-0000EA0E0000}"/>
    <cellStyle name="20% - Accent4 2 10 5" xfId="12942" xr:uid="{00000000-0005-0000-0000-0000EB0E0000}"/>
    <cellStyle name="20% - Accent4 2 11" xfId="2392" xr:uid="{00000000-0005-0000-0000-0000EC0E0000}"/>
    <cellStyle name="20% - Accent4 2 11 2" xfId="4876" xr:uid="{00000000-0005-0000-0000-0000ED0E0000}"/>
    <cellStyle name="20% - Accent4 2 11 2 2" xfId="9844" xr:uid="{00000000-0005-0000-0000-0000EE0E0000}"/>
    <cellStyle name="20% - Accent4 2 11 2 2 2" xfId="12943" xr:uid="{00000000-0005-0000-0000-0000EF0E0000}"/>
    <cellStyle name="20% - Accent4 2 11 2 3" xfId="12944" xr:uid="{00000000-0005-0000-0000-0000F00E0000}"/>
    <cellStyle name="20% - Accent4 2 11 2 4" xfId="12945" xr:uid="{00000000-0005-0000-0000-0000F10E0000}"/>
    <cellStyle name="20% - Accent4 2 11 3" xfId="7360" xr:uid="{00000000-0005-0000-0000-0000F20E0000}"/>
    <cellStyle name="20% - Accent4 2 11 3 2" xfId="12946" xr:uid="{00000000-0005-0000-0000-0000F30E0000}"/>
    <cellStyle name="20% - Accent4 2 11 4" xfId="12947" xr:uid="{00000000-0005-0000-0000-0000F40E0000}"/>
    <cellStyle name="20% - Accent4 2 11 5" xfId="12948" xr:uid="{00000000-0005-0000-0000-0000F50E0000}"/>
    <cellStyle name="20% - Accent4 2 12" xfId="3220" xr:uid="{00000000-0005-0000-0000-0000F60E0000}"/>
    <cellStyle name="20% - Accent4 2 12 2" xfId="8188" xr:uid="{00000000-0005-0000-0000-0000F70E0000}"/>
    <cellStyle name="20% - Accent4 2 12 2 2" xfId="12949" xr:uid="{00000000-0005-0000-0000-0000F80E0000}"/>
    <cellStyle name="20% - Accent4 2 12 3" xfId="12950" xr:uid="{00000000-0005-0000-0000-0000F90E0000}"/>
    <cellStyle name="20% - Accent4 2 12 4" xfId="12951" xr:uid="{00000000-0005-0000-0000-0000FA0E0000}"/>
    <cellStyle name="20% - Accent4 2 13" xfId="5704" xr:uid="{00000000-0005-0000-0000-0000FB0E0000}"/>
    <cellStyle name="20% - Accent4 2 13 2" xfId="12952" xr:uid="{00000000-0005-0000-0000-0000FC0E0000}"/>
    <cellStyle name="20% - Accent4 2 14" xfId="12953" xr:uid="{00000000-0005-0000-0000-0000FD0E0000}"/>
    <cellStyle name="20% - Accent4 2 15" xfId="12954" xr:uid="{00000000-0005-0000-0000-0000FE0E0000}"/>
    <cellStyle name="20% - Accent4 2 2" xfId="24" xr:uid="{00000000-0005-0000-0000-0000FF0E0000}"/>
    <cellStyle name="20% - Accent4 2 2 2" xfId="557" xr:uid="{00000000-0005-0000-0000-0000000F0000}"/>
    <cellStyle name="20% - Accent4 2 3" xfId="25" xr:uid="{00000000-0005-0000-0000-0000010F0000}"/>
    <cellStyle name="20% - Accent4 2 4" xfId="425" xr:uid="{00000000-0005-0000-0000-0000020F0000}"/>
    <cellStyle name="20% - Accent4 2 4 10" xfId="12955" xr:uid="{00000000-0005-0000-0000-0000030F0000}"/>
    <cellStyle name="20% - Accent4 2 4 2" xfId="667" xr:uid="{00000000-0005-0000-0000-0000040F0000}"/>
    <cellStyle name="20% - Accent4 2 4 2 2" xfId="1089" xr:uid="{00000000-0005-0000-0000-0000050F0000}"/>
    <cellStyle name="20% - Accent4 2 4 2 2 2" xfId="1961" xr:uid="{00000000-0005-0000-0000-0000060F0000}"/>
    <cellStyle name="20% - Accent4 2 4 2 2 2 2" xfId="4445" xr:uid="{00000000-0005-0000-0000-0000070F0000}"/>
    <cellStyle name="20% - Accent4 2 4 2 2 2 2 2" xfId="9413" xr:uid="{00000000-0005-0000-0000-0000080F0000}"/>
    <cellStyle name="20% - Accent4 2 4 2 2 2 2 2 2" xfId="12956" xr:uid="{00000000-0005-0000-0000-0000090F0000}"/>
    <cellStyle name="20% - Accent4 2 4 2 2 2 2 3" xfId="12957" xr:uid="{00000000-0005-0000-0000-00000A0F0000}"/>
    <cellStyle name="20% - Accent4 2 4 2 2 2 2 4" xfId="12958" xr:uid="{00000000-0005-0000-0000-00000B0F0000}"/>
    <cellStyle name="20% - Accent4 2 4 2 2 2 3" xfId="6929" xr:uid="{00000000-0005-0000-0000-00000C0F0000}"/>
    <cellStyle name="20% - Accent4 2 4 2 2 2 3 2" xfId="12959" xr:uid="{00000000-0005-0000-0000-00000D0F0000}"/>
    <cellStyle name="20% - Accent4 2 4 2 2 2 4" xfId="12960" xr:uid="{00000000-0005-0000-0000-00000E0F0000}"/>
    <cellStyle name="20% - Accent4 2 4 2 2 2 5" xfId="12961" xr:uid="{00000000-0005-0000-0000-00000F0F0000}"/>
    <cellStyle name="20% - Accent4 2 4 2 2 3" xfId="2789" xr:uid="{00000000-0005-0000-0000-0000100F0000}"/>
    <cellStyle name="20% - Accent4 2 4 2 2 3 2" xfId="5273" xr:uid="{00000000-0005-0000-0000-0000110F0000}"/>
    <cellStyle name="20% - Accent4 2 4 2 2 3 2 2" xfId="10241" xr:uid="{00000000-0005-0000-0000-0000120F0000}"/>
    <cellStyle name="20% - Accent4 2 4 2 2 3 2 2 2" xfId="12962" xr:uid="{00000000-0005-0000-0000-0000130F0000}"/>
    <cellStyle name="20% - Accent4 2 4 2 2 3 2 3" xfId="12963" xr:uid="{00000000-0005-0000-0000-0000140F0000}"/>
    <cellStyle name="20% - Accent4 2 4 2 2 3 2 4" xfId="12964" xr:uid="{00000000-0005-0000-0000-0000150F0000}"/>
    <cellStyle name="20% - Accent4 2 4 2 2 3 3" xfId="7757" xr:uid="{00000000-0005-0000-0000-0000160F0000}"/>
    <cellStyle name="20% - Accent4 2 4 2 2 3 3 2" xfId="12965" xr:uid="{00000000-0005-0000-0000-0000170F0000}"/>
    <cellStyle name="20% - Accent4 2 4 2 2 3 4" xfId="12966" xr:uid="{00000000-0005-0000-0000-0000180F0000}"/>
    <cellStyle name="20% - Accent4 2 4 2 2 3 5" xfId="12967" xr:uid="{00000000-0005-0000-0000-0000190F0000}"/>
    <cellStyle name="20% - Accent4 2 4 2 2 4" xfId="3574" xr:uid="{00000000-0005-0000-0000-00001A0F0000}"/>
    <cellStyle name="20% - Accent4 2 4 2 2 4 2" xfId="8542" xr:uid="{00000000-0005-0000-0000-00001B0F0000}"/>
    <cellStyle name="20% - Accent4 2 4 2 2 4 2 2" xfId="12968" xr:uid="{00000000-0005-0000-0000-00001C0F0000}"/>
    <cellStyle name="20% - Accent4 2 4 2 2 4 3" xfId="12969" xr:uid="{00000000-0005-0000-0000-00001D0F0000}"/>
    <cellStyle name="20% - Accent4 2 4 2 2 4 4" xfId="12970" xr:uid="{00000000-0005-0000-0000-00001E0F0000}"/>
    <cellStyle name="20% - Accent4 2 4 2 2 5" xfId="6058" xr:uid="{00000000-0005-0000-0000-00001F0F0000}"/>
    <cellStyle name="20% - Accent4 2 4 2 2 5 2" xfId="12971" xr:uid="{00000000-0005-0000-0000-0000200F0000}"/>
    <cellStyle name="20% - Accent4 2 4 2 2 6" xfId="12972" xr:uid="{00000000-0005-0000-0000-0000210F0000}"/>
    <cellStyle name="20% - Accent4 2 4 2 2 7" xfId="12973" xr:uid="{00000000-0005-0000-0000-0000220F0000}"/>
    <cellStyle name="20% - Accent4 2 4 2 3" xfId="1090" xr:uid="{00000000-0005-0000-0000-0000230F0000}"/>
    <cellStyle name="20% - Accent4 2 4 2 3 2" xfId="2237" xr:uid="{00000000-0005-0000-0000-0000240F0000}"/>
    <cellStyle name="20% - Accent4 2 4 2 3 2 2" xfId="4721" xr:uid="{00000000-0005-0000-0000-0000250F0000}"/>
    <cellStyle name="20% - Accent4 2 4 2 3 2 2 2" xfId="9689" xr:uid="{00000000-0005-0000-0000-0000260F0000}"/>
    <cellStyle name="20% - Accent4 2 4 2 3 2 2 2 2" xfId="12974" xr:uid="{00000000-0005-0000-0000-0000270F0000}"/>
    <cellStyle name="20% - Accent4 2 4 2 3 2 2 3" xfId="12975" xr:uid="{00000000-0005-0000-0000-0000280F0000}"/>
    <cellStyle name="20% - Accent4 2 4 2 3 2 2 4" xfId="12976" xr:uid="{00000000-0005-0000-0000-0000290F0000}"/>
    <cellStyle name="20% - Accent4 2 4 2 3 2 3" xfId="7205" xr:uid="{00000000-0005-0000-0000-00002A0F0000}"/>
    <cellStyle name="20% - Accent4 2 4 2 3 2 3 2" xfId="12977" xr:uid="{00000000-0005-0000-0000-00002B0F0000}"/>
    <cellStyle name="20% - Accent4 2 4 2 3 2 4" xfId="12978" xr:uid="{00000000-0005-0000-0000-00002C0F0000}"/>
    <cellStyle name="20% - Accent4 2 4 2 3 2 5" xfId="12979" xr:uid="{00000000-0005-0000-0000-00002D0F0000}"/>
    <cellStyle name="20% - Accent4 2 4 2 3 3" xfId="3065" xr:uid="{00000000-0005-0000-0000-00002E0F0000}"/>
    <cellStyle name="20% - Accent4 2 4 2 3 3 2" xfId="5549" xr:uid="{00000000-0005-0000-0000-00002F0F0000}"/>
    <cellStyle name="20% - Accent4 2 4 2 3 3 2 2" xfId="10517" xr:uid="{00000000-0005-0000-0000-0000300F0000}"/>
    <cellStyle name="20% - Accent4 2 4 2 3 3 2 2 2" xfId="12980" xr:uid="{00000000-0005-0000-0000-0000310F0000}"/>
    <cellStyle name="20% - Accent4 2 4 2 3 3 2 3" xfId="12981" xr:uid="{00000000-0005-0000-0000-0000320F0000}"/>
    <cellStyle name="20% - Accent4 2 4 2 3 3 2 4" xfId="12982" xr:uid="{00000000-0005-0000-0000-0000330F0000}"/>
    <cellStyle name="20% - Accent4 2 4 2 3 3 3" xfId="8033" xr:uid="{00000000-0005-0000-0000-0000340F0000}"/>
    <cellStyle name="20% - Accent4 2 4 2 3 3 3 2" xfId="12983" xr:uid="{00000000-0005-0000-0000-0000350F0000}"/>
    <cellStyle name="20% - Accent4 2 4 2 3 3 4" xfId="12984" xr:uid="{00000000-0005-0000-0000-0000360F0000}"/>
    <cellStyle name="20% - Accent4 2 4 2 3 3 5" xfId="12985" xr:uid="{00000000-0005-0000-0000-0000370F0000}"/>
    <cellStyle name="20% - Accent4 2 4 2 3 4" xfId="3575" xr:uid="{00000000-0005-0000-0000-0000380F0000}"/>
    <cellStyle name="20% - Accent4 2 4 2 3 4 2" xfId="8543" xr:uid="{00000000-0005-0000-0000-0000390F0000}"/>
    <cellStyle name="20% - Accent4 2 4 2 3 4 2 2" xfId="12986" xr:uid="{00000000-0005-0000-0000-00003A0F0000}"/>
    <cellStyle name="20% - Accent4 2 4 2 3 4 3" xfId="12987" xr:uid="{00000000-0005-0000-0000-00003B0F0000}"/>
    <cellStyle name="20% - Accent4 2 4 2 3 4 4" xfId="12988" xr:uid="{00000000-0005-0000-0000-00003C0F0000}"/>
    <cellStyle name="20% - Accent4 2 4 2 3 5" xfId="6059" xr:uid="{00000000-0005-0000-0000-00003D0F0000}"/>
    <cellStyle name="20% - Accent4 2 4 2 3 5 2" xfId="12989" xr:uid="{00000000-0005-0000-0000-00003E0F0000}"/>
    <cellStyle name="20% - Accent4 2 4 2 3 6" xfId="12990" xr:uid="{00000000-0005-0000-0000-00003F0F0000}"/>
    <cellStyle name="20% - Accent4 2 4 2 3 7" xfId="12991" xr:uid="{00000000-0005-0000-0000-0000400F0000}"/>
    <cellStyle name="20% - Accent4 2 4 2 4" xfId="1685" xr:uid="{00000000-0005-0000-0000-0000410F0000}"/>
    <cellStyle name="20% - Accent4 2 4 2 4 2" xfId="4169" xr:uid="{00000000-0005-0000-0000-0000420F0000}"/>
    <cellStyle name="20% - Accent4 2 4 2 4 2 2" xfId="9137" xr:uid="{00000000-0005-0000-0000-0000430F0000}"/>
    <cellStyle name="20% - Accent4 2 4 2 4 2 2 2" xfId="12992" xr:uid="{00000000-0005-0000-0000-0000440F0000}"/>
    <cellStyle name="20% - Accent4 2 4 2 4 2 3" xfId="12993" xr:uid="{00000000-0005-0000-0000-0000450F0000}"/>
    <cellStyle name="20% - Accent4 2 4 2 4 2 4" xfId="12994" xr:uid="{00000000-0005-0000-0000-0000460F0000}"/>
    <cellStyle name="20% - Accent4 2 4 2 4 3" xfId="6653" xr:uid="{00000000-0005-0000-0000-0000470F0000}"/>
    <cellStyle name="20% - Accent4 2 4 2 4 3 2" xfId="12995" xr:uid="{00000000-0005-0000-0000-0000480F0000}"/>
    <cellStyle name="20% - Accent4 2 4 2 4 4" xfId="12996" xr:uid="{00000000-0005-0000-0000-0000490F0000}"/>
    <cellStyle name="20% - Accent4 2 4 2 4 5" xfId="12997" xr:uid="{00000000-0005-0000-0000-00004A0F0000}"/>
    <cellStyle name="20% - Accent4 2 4 2 5" xfId="2513" xr:uid="{00000000-0005-0000-0000-00004B0F0000}"/>
    <cellStyle name="20% - Accent4 2 4 2 5 2" xfId="4997" xr:uid="{00000000-0005-0000-0000-00004C0F0000}"/>
    <cellStyle name="20% - Accent4 2 4 2 5 2 2" xfId="9965" xr:uid="{00000000-0005-0000-0000-00004D0F0000}"/>
    <cellStyle name="20% - Accent4 2 4 2 5 2 2 2" xfId="12998" xr:uid="{00000000-0005-0000-0000-00004E0F0000}"/>
    <cellStyle name="20% - Accent4 2 4 2 5 2 3" xfId="12999" xr:uid="{00000000-0005-0000-0000-00004F0F0000}"/>
    <cellStyle name="20% - Accent4 2 4 2 5 2 4" xfId="13000" xr:uid="{00000000-0005-0000-0000-0000500F0000}"/>
    <cellStyle name="20% - Accent4 2 4 2 5 3" xfId="7481" xr:uid="{00000000-0005-0000-0000-0000510F0000}"/>
    <cellStyle name="20% - Accent4 2 4 2 5 3 2" xfId="13001" xr:uid="{00000000-0005-0000-0000-0000520F0000}"/>
    <cellStyle name="20% - Accent4 2 4 2 5 4" xfId="13002" xr:uid="{00000000-0005-0000-0000-0000530F0000}"/>
    <cellStyle name="20% - Accent4 2 4 2 5 5" xfId="13003" xr:uid="{00000000-0005-0000-0000-0000540F0000}"/>
    <cellStyle name="20% - Accent4 2 4 2 6" xfId="3341" xr:uid="{00000000-0005-0000-0000-0000550F0000}"/>
    <cellStyle name="20% - Accent4 2 4 2 6 2" xfId="8309" xr:uid="{00000000-0005-0000-0000-0000560F0000}"/>
    <cellStyle name="20% - Accent4 2 4 2 6 2 2" xfId="13004" xr:uid="{00000000-0005-0000-0000-0000570F0000}"/>
    <cellStyle name="20% - Accent4 2 4 2 6 3" xfId="13005" xr:uid="{00000000-0005-0000-0000-0000580F0000}"/>
    <cellStyle name="20% - Accent4 2 4 2 6 4" xfId="13006" xr:uid="{00000000-0005-0000-0000-0000590F0000}"/>
    <cellStyle name="20% - Accent4 2 4 2 7" xfId="5825" xr:uid="{00000000-0005-0000-0000-00005A0F0000}"/>
    <cellStyle name="20% - Accent4 2 4 2 7 2" xfId="13007" xr:uid="{00000000-0005-0000-0000-00005B0F0000}"/>
    <cellStyle name="20% - Accent4 2 4 2 8" xfId="13008" xr:uid="{00000000-0005-0000-0000-00005C0F0000}"/>
    <cellStyle name="20% - Accent4 2 4 2 9" xfId="13009" xr:uid="{00000000-0005-0000-0000-00005D0F0000}"/>
    <cellStyle name="20% - Accent4 2 4 3" xfId="1091" xr:uid="{00000000-0005-0000-0000-00005E0F0000}"/>
    <cellStyle name="20% - Accent4 2 4 3 2" xfId="1871" xr:uid="{00000000-0005-0000-0000-00005F0F0000}"/>
    <cellStyle name="20% - Accent4 2 4 3 2 2" xfId="4355" xr:uid="{00000000-0005-0000-0000-0000600F0000}"/>
    <cellStyle name="20% - Accent4 2 4 3 2 2 2" xfId="9323" xr:uid="{00000000-0005-0000-0000-0000610F0000}"/>
    <cellStyle name="20% - Accent4 2 4 3 2 2 2 2" xfId="13010" xr:uid="{00000000-0005-0000-0000-0000620F0000}"/>
    <cellStyle name="20% - Accent4 2 4 3 2 2 3" xfId="13011" xr:uid="{00000000-0005-0000-0000-0000630F0000}"/>
    <cellStyle name="20% - Accent4 2 4 3 2 2 4" xfId="13012" xr:uid="{00000000-0005-0000-0000-0000640F0000}"/>
    <cellStyle name="20% - Accent4 2 4 3 2 3" xfId="6839" xr:uid="{00000000-0005-0000-0000-0000650F0000}"/>
    <cellStyle name="20% - Accent4 2 4 3 2 3 2" xfId="13013" xr:uid="{00000000-0005-0000-0000-0000660F0000}"/>
    <cellStyle name="20% - Accent4 2 4 3 2 4" xfId="13014" xr:uid="{00000000-0005-0000-0000-0000670F0000}"/>
    <cellStyle name="20% - Accent4 2 4 3 2 5" xfId="13015" xr:uid="{00000000-0005-0000-0000-0000680F0000}"/>
    <cellStyle name="20% - Accent4 2 4 3 3" xfId="2699" xr:uid="{00000000-0005-0000-0000-0000690F0000}"/>
    <cellStyle name="20% - Accent4 2 4 3 3 2" xfId="5183" xr:uid="{00000000-0005-0000-0000-00006A0F0000}"/>
    <cellStyle name="20% - Accent4 2 4 3 3 2 2" xfId="10151" xr:uid="{00000000-0005-0000-0000-00006B0F0000}"/>
    <cellStyle name="20% - Accent4 2 4 3 3 2 2 2" xfId="13016" xr:uid="{00000000-0005-0000-0000-00006C0F0000}"/>
    <cellStyle name="20% - Accent4 2 4 3 3 2 3" xfId="13017" xr:uid="{00000000-0005-0000-0000-00006D0F0000}"/>
    <cellStyle name="20% - Accent4 2 4 3 3 2 4" xfId="13018" xr:uid="{00000000-0005-0000-0000-00006E0F0000}"/>
    <cellStyle name="20% - Accent4 2 4 3 3 3" xfId="7667" xr:uid="{00000000-0005-0000-0000-00006F0F0000}"/>
    <cellStyle name="20% - Accent4 2 4 3 3 3 2" xfId="13019" xr:uid="{00000000-0005-0000-0000-0000700F0000}"/>
    <cellStyle name="20% - Accent4 2 4 3 3 4" xfId="13020" xr:uid="{00000000-0005-0000-0000-0000710F0000}"/>
    <cellStyle name="20% - Accent4 2 4 3 3 5" xfId="13021" xr:uid="{00000000-0005-0000-0000-0000720F0000}"/>
    <cellStyle name="20% - Accent4 2 4 3 4" xfId="3576" xr:uid="{00000000-0005-0000-0000-0000730F0000}"/>
    <cellStyle name="20% - Accent4 2 4 3 4 2" xfId="8544" xr:uid="{00000000-0005-0000-0000-0000740F0000}"/>
    <cellStyle name="20% - Accent4 2 4 3 4 2 2" xfId="13022" xr:uid="{00000000-0005-0000-0000-0000750F0000}"/>
    <cellStyle name="20% - Accent4 2 4 3 4 3" xfId="13023" xr:uid="{00000000-0005-0000-0000-0000760F0000}"/>
    <cellStyle name="20% - Accent4 2 4 3 4 4" xfId="13024" xr:uid="{00000000-0005-0000-0000-0000770F0000}"/>
    <cellStyle name="20% - Accent4 2 4 3 5" xfId="6060" xr:uid="{00000000-0005-0000-0000-0000780F0000}"/>
    <cellStyle name="20% - Accent4 2 4 3 5 2" xfId="13025" xr:uid="{00000000-0005-0000-0000-0000790F0000}"/>
    <cellStyle name="20% - Accent4 2 4 3 6" xfId="13026" xr:uid="{00000000-0005-0000-0000-00007A0F0000}"/>
    <cellStyle name="20% - Accent4 2 4 3 7" xfId="13027" xr:uid="{00000000-0005-0000-0000-00007B0F0000}"/>
    <cellStyle name="20% - Accent4 2 4 4" xfId="1092" xr:uid="{00000000-0005-0000-0000-00007C0F0000}"/>
    <cellStyle name="20% - Accent4 2 4 4 2" xfId="2147" xr:uid="{00000000-0005-0000-0000-00007D0F0000}"/>
    <cellStyle name="20% - Accent4 2 4 4 2 2" xfId="4631" xr:uid="{00000000-0005-0000-0000-00007E0F0000}"/>
    <cellStyle name="20% - Accent4 2 4 4 2 2 2" xfId="9599" xr:uid="{00000000-0005-0000-0000-00007F0F0000}"/>
    <cellStyle name="20% - Accent4 2 4 4 2 2 2 2" xfId="13028" xr:uid="{00000000-0005-0000-0000-0000800F0000}"/>
    <cellStyle name="20% - Accent4 2 4 4 2 2 3" xfId="13029" xr:uid="{00000000-0005-0000-0000-0000810F0000}"/>
    <cellStyle name="20% - Accent4 2 4 4 2 2 4" xfId="13030" xr:uid="{00000000-0005-0000-0000-0000820F0000}"/>
    <cellStyle name="20% - Accent4 2 4 4 2 3" xfId="7115" xr:uid="{00000000-0005-0000-0000-0000830F0000}"/>
    <cellStyle name="20% - Accent4 2 4 4 2 3 2" xfId="13031" xr:uid="{00000000-0005-0000-0000-0000840F0000}"/>
    <cellStyle name="20% - Accent4 2 4 4 2 4" xfId="13032" xr:uid="{00000000-0005-0000-0000-0000850F0000}"/>
    <cellStyle name="20% - Accent4 2 4 4 2 5" xfId="13033" xr:uid="{00000000-0005-0000-0000-0000860F0000}"/>
    <cellStyle name="20% - Accent4 2 4 4 3" xfId="2975" xr:uid="{00000000-0005-0000-0000-0000870F0000}"/>
    <cellStyle name="20% - Accent4 2 4 4 3 2" xfId="5459" xr:uid="{00000000-0005-0000-0000-0000880F0000}"/>
    <cellStyle name="20% - Accent4 2 4 4 3 2 2" xfId="10427" xr:uid="{00000000-0005-0000-0000-0000890F0000}"/>
    <cellStyle name="20% - Accent4 2 4 4 3 2 2 2" xfId="13034" xr:uid="{00000000-0005-0000-0000-00008A0F0000}"/>
    <cellStyle name="20% - Accent4 2 4 4 3 2 3" xfId="13035" xr:uid="{00000000-0005-0000-0000-00008B0F0000}"/>
    <cellStyle name="20% - Accent4 2 4 4 3 2 4" xfId="13036" xr:uid="{00000000-0005-0000-0000-00008C0F0000}"/>
    <cellStyle name="20% - Accent4 2 4 4 3 3" xfId="7943" xr:uid="{00000000-0005-0000-0000-00008D0F0000}"/>
    <cellStyle name="20% - Accent4 2 4 4 3 3 2" xfId="13037" xr:uid="{00000000-0005-0000-0000-00008E0F0000}"/>
    <cellStyle name="20% - Accent4 2 4 4 3 4" xfId="13038" xr:uid="{00000000-0005-0000-0000-00008F0F0000}"/>
    <cellStyle name="20% - Accent4 2 4 4 3 5" xfId="13039" xr:uid="{00000000-0005-0000-0000-0000900F0000}"/>
    <cellStyle name="20% - Accent4 2 4 4 4" xfId="3577" xr:uid="{00000000-0005-0000-0000-0000910F0000}"/>
    <cellStyle name="20% - Accent4 2 4 4 4 2" xfId="8545" xr:uid="{00000000-0005-0000-0000-0000920F0000}"/>
    <cellStyle name="20% - Accent4 2 4 4 4 2 2" xfId="13040" xr:uid="{00000000-0005-0000-0000-0000930F0000}"/>
    <cellStyle name="20% - Accent4 2 4 4 4 3" xfId="13041" xr:uid="{00000000-0005-0000-0000-0000940F0000}"/>
    <cellStyle name="20% - Accent4 2 4 4 4 4" xfId="13042" xr:uid="{00000000-0005-0000-0000-0000950F0000}"/>
    <cellStyle name="20% - Accent4 2 4 4 5" xfId="6061" xr:uid="{00000000-0005-0000-0000-0000960F0000}"/>
    <cellStyle name="20% - Accent4 2 4 4 5 2" xfId="13043" xr:uid="{00000000-0005-0000-0000-0000970F0000}"/>
    <cellStyle name="20% - Accent4 2 4 4 6" xfId="13044" xr:uid="{00000000-0005-0000-0000-0000980F0000}"/>
    <cellStyle name="20% - Accent4 2 4 4 7" xfId="13045" xr:uid="{00000000-0005-0000-0000-0000990F0000}"/>
    <cellStyle name="20% - Accent4 2 4 5" xfId="1595" xr:uid="{00000000-0005-0000-0000-00009A0F0000}"/>
    <cellStyle name="20% - Accent4 2 4 5 2" xfId="4079" xr:uid="{00000000-0005-0000-0000-00009B0F0000}"/>
    <cellStyle name="20% - Accent4 2 4 5 2 2" xfId="9047" xr:uid="{00000000-0005-0000-0000-00009C0F0000}"/>
    <cellStyle name="20% - Accent4 2 4 5 2 2 2" xfId="13046" xr:uid="{00000000-0005-0000-0000-00009D0F0000}"/>
    <cellStyle name="20% - Accent4 2 4 5 2 3" xfId="13047" xr:uid="{00000000-0005-0000-0000-00009E0F0000}"/>
    <cellStyle name="20% - Accent4 2 4 5 2 4" xfId="13048" xr:uid="{00000000-0005-0000-0000-00009F0F0000}"/>
    <cellStyle name="20% - Accent4 2 4 5 3" xfId="6563" xr:uid="{00000000-0005-0000-0000-0000A00F0000}"/>
    <cellStyle name="20% - Accent4 2 4 5 3 2" xfId="13049" xr:uid="{00000000-0005-0000-0000-0000A10F0000}"/>
    <cellStyle name="20% - Accent4 2 4 5 4" xfId="13050" xr:uid="{00000000-0005-0000-0000-0000A20F0000}"/>
    <cellStyle name="20% - Accent4 2 4 5 5" xfId="13051" xr:uid="{00000000-0005-0000-0000-0000A30F0000}"/>
    <cellStyle name="20% - Accent4 2 4 6" xfId="2423" xr:uid="{00000000-0005-0000-0000-0000A40F0000}"/>
    <cellStyle name="20% - Accent4 2 4 6 2" xfId="4907" xr:uid="{00000000-0005-0000-0000-0000A50F0000}"/>
    <cellStyle name="20% - Accent4 2 4 6 2 2" xfId="9875" xr:uid="{00000000-0005-0000-0000-0000A60F0000}"/>
    <cellStyle name="20% - Accent4 2 4 6 2 2 2" xfId="13052" xr:uid="{00000000-0005-0000-0000-0000A70F0000}"/>
    <cellStyle name="20% - Accent4 2 4 6 2 3" xfId="13053" xr:uid="{00000000-0005-0000-0000-0000A80F0000}"/>
    <cellStyle name="20% - Accent4 2 4 6 2 4" xfId="13054" xr:uid="{00000000-0005-0000-0000-0000A90F0000}"/>
    <cellStyle name="20% - Accent4 2 4 6 3" xfId="7391" xr:uid="{00000000-0005-0000-0000-0000AA0F0000}"/>
    <cellStyle name="20% - Accent4 2 4 6 3 2" xfId="13055" xr:uid="{00000000-0005-0000-0000-0000AB0F0000}"/>
    <cellStyle name="20% - Accent4 2 4 6 4" xfId="13056" xr:uid="{00000000-0005-0000-0000-0000AC0F0000}"/>
    <cellStyle name="20% - Accent4 2 4 6 5" xfId="13057" xr:uid="{00000000-0005-0000-0000-0000AD0F0000}"/>
    <cellStyle name="20% - Accent4 2 4 7" xfId="3251" xr:uid="{00000000-0005-0000-0000-0000AE0F0000}"/>
    <cellStyle name="20% - Accent4 2 4 7 2" xfId="8219" xr:uid="{00000000-0005-0000-0000-0000AF0F0000}"/>
    <cellStyle name="20% - Accent4 2 4 7 2 2" xfId="13058" xr:uid="{00000000-0005-0000-0000-0000B00F0000}"/>
    <cellStyle name="20% - Accent4 2 4 7 3" xfId="13059" xr:uid="{00000000-0005-0000-0000-0000B10F0000}"/>
    <cellStyle name="20% - Accent4 2 4 7 4" xfId="13060" xr:uid="{00000000-0005-0000-0000-0000B20F0000}"/>
    <cellStyle name="20% - Accent4 2 4 8" xfId="5735" xr:uid="{00000000-0005-0000-0000-0000B30F0000}"/>
    <cellStyle name="20% - Accent4 2 4 8 2" xfId="13061" xr:uid="{00000000-0005-0000-0000-0000B40F0000}"/>
    <cellStyle name="20% - Accent4 2 4 9" xfId="13062" xr:uid="{00000000-0005-0000-0000-0000B50F0000}"/>
    <cellStyle name="20% - Accent4 2 5" xfId="461" xr:uid="{00000000-0005-0000-0000-0000B60F0000}"/>
    <cellStyle name="20% - Accent4 2 5 10" xfId="13063" xr:uid="{00000000-0005-0000-0000-0000B70F0000}"/>
    <cellStyle name="20% - Accent4 2 5 2" xfId="668" xr:uid="{00000000-0005-0000-0000-0000B80F0000}"/>
    <cellStyle name="20% - Accent4 2 5 2 2" xfId="1093" xr:uid="{00000000-0005-0000-0000-0000B90F0000}"/>
    <cellStyle name="20% - Accent4 2 5 2 2 2" xfId="1962" xr:uid="{00000000-0005-0000-0000-0000BA0F0000}"/>
    <cellStyle name="20% - Accent4 2 5 2 2 2 2" xfId="4446" xr:uid="{00000000-0005-0000-0000-0000BB0F0000}"/>
    <cellStyle name="20% - Accent4 2 5 2 2 2 2 2" xfId="9414" xr:uid="{00000000-0005-0000-0000-0000BC0F0000}"/>
    <cellStyle name="20% - Accent4 2 5 2 2 2 2 2 2" xfId="13064" xr:uid="{00000000-0005-0000-0000-0000BD0F0000}"/>
    <cellStyle name="20% - Accent4 2 5 2 2 2 2 3" xfId="13065" xr:uid="{00000000-0005-0000-0000-0000BE0F0000}"/>
    <cellStyle name="20% - Accent4 2 5 2 2 2 2 4" xfId="13066" xr:uid="{00000000-0005-0000-0000-0000BF0F0000}"/>
    <cellStyle name="20% - Accent4 2 5 2 2 2 3" xfId="6930" xr:uid="{00000000-0005-0000-0000-0000C00F0000}"/>
    <cellStyle name="20% - Accent4 2 5 2 2 2 3 2" xfId="13067" xr:uid="{00000000-0005-0000-0000-0000C10F0000}"/>
    <cellStyle name="20% - Accent4 2 5 2 2 2 4" xfId="13068" xr:uid="{00000000-0005-0000-0000-0000C20F0000}"/>
    <cellStyle name="20% - Accent4 2 5 2 2 2 5" xfId="13069" xr:uid="{00000000-0005-0000-0000-0000C30F0000}"/>
    <cellStyle name="20% - Accent4 2 5 2 2 3" xfId="2790" xr:uid="{00000000-0005-0000-0000-0000C40F0000}"/>
    <cellStyle name="20% - Accent4 2 5 2 2 3 2" xfId="5274" xr:uid="{00000000-0005-0000-0000-0000C50F0000}"/>
    <cellStyle name="20% - Accent4 2 5 2 2 3 2 2" xfId="10242" xr:uid="{00000000-0005-0000-0000-0000C60F0000}"/>
    <cellStyle name="20% - Accent4 2 5 2 2 3 2 2 2" xfId="13070" xr:uid="{00000000-0005-0000-0000-0000C70F0000}"/>
    <cellStyle name="20% - Accent4 2 5 2 2 3 2 3" xfId="13071" xr:uid="{00000000-0005-0000-0000-0000C80F0000}"/>
    <cellStyle name="20% - Accent4 2 5 2 2 3 2 4" xfId="13072" xr:uid="{00000000-0005-0000-0000-0000C90F0000}"/>
    <cellStyle name="20% - Accent4 2 5 2 2 3 3" xfId="7758" xr:uid="{00000000-0005-0000-0000-0000CA0F0000}"/>
    <cellStyle name="20% - Accent4 2 5 2 2 3 3 2" xfId="13073" xr:uid="{00000000-0005-0000-0000-0000CB0F0000}"/>
    <cellStyle name="20% - Accent4 2 5 2 2 3 4" xfId="13074" xr:uid="{00000000-0005-0000-0000-0000CC0F0000}"/>
    <cellStyle name="20% - Accent4 2 5 2 2 3 5" xfId="13075" xr:uid="{00000000-0005-0000-0000-0000CD0F0000}"/>
    <cellStyle name="20% - Accent4 2 5 2 2 4" xfId="3578" xr:uid="{00000000-0005-0000-0000-0000CE0F0000}"/>
    <cellStyle name="20% - Accent4 2 5 2 2 4 2" xfId="8546" xr:uid="{00000000-0005-0000-0000-0000CF0F0000}"/>
    <cellStyle name="20% - Accent4 2 5 2 2 4 2 2" xfId="13076" xr:uid="{00000000-0005-0000-0000-0000D00F0000}"/>
    <cellStyle name="20% - Accent4 2 5 2 2 4 3" xfId="13077" xr:uid="{00000000-0005-0000-0000-0000D10F0000}"/>
    <cellStyle name="20% - Accent4 2 5 2 2 4 4" xfId="13078" xr:uid="{00000000-0005-0000-0000-0000D20F0000}"/>
    <cellStyle name="20% - Accent4 2 5 2 2 5" xfId="6062" xr:uid="{00000000-0005-0000-0000-0000D30F0000}"/>
    <cellStyle name="20% - Accent4 2 5 2 2 5 2" xfId="13079" xr:uid="{00000000-0005-0000-0000-0000D40F0000}"/>
    <cellStyle name="20% - Accent4 2 5 2 2 6" xfId="13080" xr:uid="{00000000-0005-0000-0000-0000D50F0000}"/>
    <cellStyle name="20% - Accent4 2 5 2 2 7" xfId="13081" xr:uid="{00000000-0005-0000-0000-0000D60F0000}"/>
    <cellStyle name="20% - Accent4 2 5 2 3" xfId="1094" xr:uid="{00000000-0005-0000-0000-0000D70F0000}"/>
    <cellStyle name="20% - Accent4 2 5 2 3 2" xfId="2238" xr:uid="{00000000-0005-0000-0000-0000D80F0000}"/>
    <cellStyle name="20% - Accent4 2 5 2 3 2 2" xfId="4722" xr:uid="{00000000-0005-0000-0000-0000D90F0000}"/>
    <cellStyle name="20% - Accent4 2 5 2 3 2 2 2" xfId="9690" xr:uid="{00000000-0005-0000-0000-0000DA0F0000}"/>
    <cellStyle name="20% - Accent4 2 5 2 3 2 2 2 2" xfId="13082" xr:uid="{00000000-0005-0000-0000-0000DB0F0000}"/>
    <cellStyle name="20% - Accent4 2 5 2 3 2 2 3" xfId="13083" xr:uid="{00000000-0005-0000-0000-0000DC0F0000}"/>
    <cellStyle name="20% - Accent4 2 5 2 3 2 2 4" xfId="13084" xr:uid="{00000000-0005-0000-0000-0000DD0F0000}"/>
    <cellStyle name="20% - Accent4 2 5 2 3 2 3" xfId="7206" xr:uid="{00000000-0005-0000-0000-0000DE0F0000}"/>
    <cellStyle name="20% - Accent4 2 5 2 3 2 3 2" xfId="13085" xr:uid="{00000000-0005-0000-0000-0000DF0F0000}"/>
    <cellStyle name="20% - Accent4 2 5 2 3 2 4" xfId="13086" xr:uid="{00000000-0005-0000-0000-0000E00F0000}"/>
    <cellStyle name="20% - Accent4 2 5 2 3 2 5" xfId="13087" xr:uid="{00000000-0005-0000-0000-0000E10F0000}"/>
    <cellStyle name="20% - Accent4 2 5 2 3 3" xfId="3066" xr:uid="{00000000-0005-0000-0000-0000E20F0000}"/>
    <cellStyle name="20% - Accent4 2 5 2 3 3 2" xfId="5550" xr:uid="{00000000-0005-0000-0000-0000E30F0000}"/>
    <cellStyle name="20% - Accent4 2 5 2 3 3 2 2" xfId="10518" xr:uid="{00000000-0005-0000-0000-0000E40F0000}"/>
    <cellStyle name="20% - Accent4 2 5 2 3 3 2 2 2" xfId="13088" xr:uid="{00000000-0005-0000-0000-0000E50F0000}"/>
    <cellStyle name="20% - Accent4 2 5 2 3 3 2 3" xfId="13089" xr:uid="{00000000-0005-0000-0000-0000E60F0000}"/>
    <cellStyle name="20% - Accent4 2 5 2 3 3 2 4" xfId="13090" xr:uid="{00000000-0005-0000-0000-0000E70F0000}"/>
    <cellStyle name="20% - Accent4 2 5 2 3 3 3" xfId="8034" xr:uid="{00000000-0005-0000-0000-0000E80F0000}"/>
    <cellStyle name="20% - Accent4 2 5 2 3 3 3 2" xfId="13091" xr:uid="{00000000-0005-0000-0000-0000E90F0000}"/>
    <cellStyle name="20% - Accent4 2 5 2 3 3 4" xfId="13092" xr:uid="{00000000-0005-0000-0000-0000EA0F0000}"/>
    <cellStyle name="20% - Accent4 2 5 2 3 3 5" xfId="13093" xr:uid="{00000000-0005-0000-0000-0000EB0F0000}"/>
    <cellStyle name="20% - Accent4 2 5 2 3 4" xfId="3579" xr:uid="{00000000-0005-0000-0000-0000EC0F0000}"/>
    <cellStyle name="20% - Accent4 2 5 2 3 4 2" xfId="8547" xr:uid="{00000000-0005-0000-0000-0000ED0F0000}"/>
    <cellStyle name="20% - Accent4 2 5 2 3 4 2 2" xfId="13094" xr:uid="{00000000-0005-0000-0000-0000EE0F0000}"/>
    <cellStyle name="20% - Accent4 2 5 2 3 4 3" xfId="13095" xr:uid="{00000000-0005-0000-0000-0000EF0F0000}"/>
    <cellStyle name="20% - Accent4 2 5 2 3 4 4" xfId="13096" xr:uid="{00000000-0005-0000-0000-0000F00F0000}"/>
    <cellStyle name="20% - Accent4 2 5 2 3 5" xfId="6063" xr:uid="{00000000-0005-0000-0000-0000F10F0000}"/>
    <cellStyle name="20% - Accent4 2 5 2 3 5 2" xfId="13097" xr:uid="{00000000-0005-0000-0000-0000F20F0000}"/>
    <cellStyle name="20% - Accent4 2 5 2 3 6" xfId="13098" xr:uid="{00000000-0005-0000-0000-0000F30F0000}"/>
    <cellStyle name="20% - Accent4 2 5 2 3 7" xfId="13099" xr:uid="{00000000-0005-0000-0000-0000F40F0000}"/>
    <cellStyle name="20% - Accent4 2 5 2 4" xfId="1686" xr:uid="{00000000-0005-0000-0000-0000F50F0000}"/>
    <cellStyle name="20% - Accent4 2 5 2 4 2" xfId="4170" xr:uid="{00000000-0005-0000-0000-0000F60F0000}"/>
    <cellStyle name="20% - Accent4 2 5 2 4 2 2" xfId="9138" xr:uid="{00000000-0005-0000-0000-0000F70F0000}"/>
    <cellStyle name="20% - Accent4 2 5 2 4 2 2 2" xfId="13100" xr:uid="{00000000-0005-0000-0000-0000F80F0000}"/>
    <cellStyle name="20% - Accent4 2 5 2 4 2 3" xfId="13101" xr:uid="{00000000-0005-0000-0000-0000F90F0000}"/>
    <cellStyle name="20% - Accent4 2 5 2 4 2 4" xfId="13102" xr:uid="{00000000-0005-0000-0000-0000FA0F0000}"/>
    <cellStyle name="20% - Accent4 2 5 2 4 3" xfId="6654" xr:uid="{00000000-0005-0000-0000-0000FB0F0000}"/>
    <cellStyle name="20% - Accent4 2 5 2 4 3 2" xfId="13103" xr:uid="{00000000-0005-0000-0000-0000FC0F0000}"/>
    <cellStyle name="20% - Accent4 2 5 2 4 4" xfId="13104" xr:uid="{00000000-0005-0000-0000-0000FD0F0000}"/>
    <cellStyle name="20% - Accent4 2 5 2 4 5" xfId="13105" xr:uid="{00000000-0005-0000-0000-0000FE0F0000}"/>
    <cellStyle name="20% - Accent4 2 5 2 5" xfId="2514" xr:uid="{00000000-0005-0000-0000-0000FF0F0000}"/>
    <cellStyle name="20% - Accent4 2 5 2 5 2" xfId="4998" xr:uid="{00000000-0005-0000-0000-000000100000}"/>
    <cellStyle name="20% - Accent4 2 5 2 5 2 2" xfId="9966" xr:uid="{00000000-0005-0000-0000-000001100000}"/>
    <cellStyle name="20% - Accent4 2 5 2 5 2 2 2" xfId="13106" xr:uid="{00000000-0005-0000-0000-000002100000}"/>
    <cellStyle name="20% - Accent4 2 5 2 5 2 3" xfId="13107" xr:uid="{00000000-0005-0000-0000-000003100000}"/>
    <cellStyle name="20% - Accent4 2 5 2 5 2 4" xfId="13108" xr:uid="{00000000-0005-0000-0000-000004100000}"/>
    <cellStyle name="20% - Accent4 2 5 2 5 3" xfId="7482" xr:uid="{00000000-0005-0000-0000-000005100000}"/>
    <cellStyle name="20% - Accent4 2 5 2 5 3 2" xfId="13109" xr:uid="{00000000-0005-0000-0000-000006100000}"/>
    <cellStyle name="20% - Accent4 2 5 2 5 4" xfId="13110" xr:uid="{00000000-0005-0000-0000-000007100000}"/>
    <cellStyle name="20% - Accent4 2 5 2 5 5" xfId="13111" xr:uid="{00000000-0005-0000-0000-000008100000}"/>
    <cellStyle name="20% - Accent4 2 5 2 6" xfId="3342" xr:uid="{00000000-0005-0000-0000-000009100000}"/>
    <cellStyle name="20% - Accent4 2 5 2 6 2" xfId="8310" xr:uid="{00000000-0005-0000-0000-00000A100000}"/>
    <cellStyle name="20% - Accent4 2 5 2 6 2 2" xfId="13112" xr:uid="{00000000-0005-0000-0000-00000B100000}"/>
    <cellStyle name="20% - Accent4 2 5 2 6 3" xfId="13113" xr:uid="{00000000-0005-0000-0000-00000C100000}"/>
    <cellStyle name="20% - Accent4 2 5 2 6 4" xfId="13114" xr:uid="{00000000-0005-0000-0000-00000D100000}"/>
    <cellStyle name="20% - Accent4 2 5 2 7" xfId="5826" xr:uid="{00000000-0005-0000-0000-00000E100000}"/>
    <cellStyle name="20% - Accent4 2 5 2 7 2" xfId="13115" xr:uid="{00000000-0005-0000-0000-00000F100000}"/>
    <cellStyle name="20% - Accent4 2 5 2 8" xfId="13116" xr:uid="{00000000-0005-0000-0000-000010100000}"/>
    <cellStyle name="20% - Accent4 2 5 2 9" xfId="13117" xr:uid="{00000000-0005-0000-0000-000011100000}"/>
    <cellStyle name="20% - Accent4 2 5 3" xfId="1095" xr:uid="{00000000-0005-0000-0000-000012100000}"/>
    <cellStyle name="20% - Accent4 2 5 3 2" xfId="1905" xr:uid="{00000000-0005-0000-0000-000013100000}"/>
    <cellStyle name="20% - Accent4 2 5 3 2 2" xfId="4389" xr:uid="{00000000-0005-0000-0000-000014100000}"/>
    <cellStyle name="20% - Accent4 2 5 3 2 2 2" xfId="9357" xr:uid="{00000000-0005-0000-0000-000015100000}"/>
    <cellStyle name="20% - Accent4 2 5 3 2 2 2 2" xfId="13118" xr:uid="{00000000-0005-0000-0000-000016100000}"/>
    <cellStyle name="20% - Accent4 2 5 3 2 2 3" xfId="13119" xr:uid="{00000000-0005-0000-0000-000017100000}"/>
    <cellStyle name="20% - Accent4 2 5 3 2 2 4" xfId="13120" xr:uid="{00000000-0005-0000-0000-000018100000}"/>
    <cellStyle name="20% - Accent4 2 5 3 2 3" xfId="6873" xr:uid="{00000000-0005-0000-0000-000019100000}"/>
    <cellStyle name="20% - Accent4 2 5 3 2 3 2" xfId="13121" xr:uid="{00000000-0005-0000-0000-00001A100000}"/>
    <cellStyle name="20% - Accent4 2 5 3 2 4" xfId="13122" xr:uid="{00000000-0005-0000-0000-00001B100000}"/>
    <cellStyle name="20% - Accent4 2 5 3 2 5" xfId="13123" xr:uid="{00000000-0005-0000-0000-00001C100000}"/>
    <cellStyle name="20% - Accent4 2 5 3 3" xfId="2733" xr:uid="{00000000-0005-0000-0000-00001D100000}"/>
    <cellStyle name="20% - Accent4 2 5 3 3 2" xfId="5217" xr:uid="{00000000-0005-0000-0000-00001E100000}"/>
    <cellStyle name="20% - Accent4 2 5 3 3 2 2" xfId="10185" xr:uid="{00000000-0005-0000-0000-00001F100000}"/>
    <cellStyle name="20% - Accent4 2 5 3 3 2 2 2" xfId="13124" xr:uid="{00000000-0005-0000-0000-000020100000}"/>
    <cellStyle name="20% - Accent4 2 5 3 3 2 3" xfId="13125" xr:uid="{00000000-0005-0000-0000-000021100000}"/>
    <cellStyle name="20% - Accent4 2 5 3 3 2 4" xfId="13126" xr:uid="{00000000-0005-0000-0000-000022100000}"/>
    <cellStyle name="20% - Accent4 2 5 3 3 3" xfId="7701" xr:uid="{00000000-0005-0000-0000-000023100000}"/>
    <cellStyle name="20% - Accent4 2 5 3 3 3 2" xfId="13127" xr:uid="{00000000-0005-0000-0000-000024100000}"/>
    <cellStyle name="20% - Accent4 2 5 3 3 4" xfId="13128" xr:uid="{00000000-0005-0000-0000-000025100000}"/>
    <cellStyle name="20% - Accent4 2 5 3 3 5" xfId="13129" xr:uid="{00000000-0005-0000-0000-000026100000}"/>
    <cellStyle name="20% - Accent4 2 5 3 4" xfId="3580" xr:uid="{00000000-0005-0000-0000-000027100000}"/>
    <cellStyle name="20% - Accent4 2 5 3 4 2" xfId="8548" xr:uid="{00000000-0005-0000-0000-000028100000}"/>
    <cellStyle name="20% - Accent4 2 5 3 4 2 2" xfId="13130" xr:uid="{00000000-0005-0000-0000-000029100000}"/>
    <cellStyle name="20% - Accent4 2 5 3 4 3" xfId="13131" xr:uid="{00000000-0005-0000-0000-00002A100000}"/>
    <cellStyle name="20% - Accent4 2 5 3 4 4" xfId="13132" xr:uid="{00000000-0005-0000-0000-00002B100000}"/>
    <cellStyle name="20% - Accent4 2 5 3 5" xfId="6064" xr:uid="{00000000-0005-0000-0000-00002C100000}"/>
    <cellStyle name="20% - Accent4 2 5 3 5 2" xfId="13133" xr:uid="{00000000-0005-0000-0000-00002D100000}"/>
    <cellStyle name="20% - Accent4 2 5 3 6" xfId="13134" xr:uid="{00000000-0005-0000-0000-00002E100000}"/>
    <cellStyle name="20% - Accent4 2 5 3 7" xfId="13135" xr:uid="{00000000-0005-0000-0000-00002F100000}"/>
    <cellStyle name="20% - Accent4 2 5 4" xfId="1096" xr:uid="{00000000-0005-0000-0000-000030100000}"/>
    <cellStyle name="20% - Accent4 2 5 4 2" xfId="2181" xr:uid="{00000000-0005-0000-0000-000031100000}"/>
    <cellStyle name="20% - Accent4 2 5 4 2 2" xfId="4665" xr:uid="{00000000-0005-0000-0000-000032100000}"/>
    <cellStyle name="20% - Accent4 2 5 4 2 2 2" xfId="9633" xr:uid="{00000000-0005-0000-0000-000033100000}"/>
    <cellStyle name="20% - Accent4 2 5 4 2 2 2 2" xfId="13136" xr:uid="{00000000-0005-0000-0000-000034100000}"/>
    <cellStyle name="20% - Accent4 2 5 4 2 2 3" xfId="13137" xr:uid="{00000000-0005-0000-0000-000035100000}"/>
    <cellStyle name="20% - Accent4 2 5 4 2 2 4" xfId="13138" xr:uid="{00000000-0005-0000-0000-000036100000}"/>
    <cellStyle name="20% - Accent4 2 5 4 2 3" xfId="7149" xr:uid="{00000000-0005-0000-0000-000037100000}"/>
    <cellStyle name="20% - Accent4 2 5 4 2 3 2" xfId="13139" xr:uid="{00000000-0005-0000-0000-000038100000}"/>
    <cellStyle name="20% - Accent4 2 5 4 2 4" xfId="13140" xr:uid="{00000000-0005-0000-0000-000039100000}"/>
    <cellStyle name="20% - Accent4 2 5 4 2 5" xfId="13141" xr:uid="{00000000-0005-0000-0000-00003A100000}"/>
    <cellStyle name="20% - Accent4 2 5 4 3" xfId="3009" xr:uid="{00000000-0005-0000-0000-00003B100000}"/>
    <cellStyle name="20% - Accent4 2 5 4 3 2" xfId="5493" xr:uid="{00000000-0005-0000-0000-00003C100000}"/>
    <cellStyle name="20% - Accent4 2 5 4 3 2 2" xfId="10461" xr:uid="{00000000-0005-0000-0000-00003D100000}"/>
    <cellStyle name="20% - Accent4 2 5 4 3 2 2 2" xfId="13142" xr:uid="{00000000-0005-0000-0000-00003E100000}"/>
    <cellStyle name="20% - Accent4 2 5 4 3 2 3" xfId="13143" xr:uid="{00000000-0005-0000-0000-00003F100000}"/>
    <cellStyle name="20% - Accent4 2 5 4 3 2 4" xfId="13144" xr:uid="{00000000-0005-0000-0000-000040100000}"/>
    <cellStyle name="20% - Accent4 2 5 4 3 3" xfId="7977" xr:uid="{00000000-0005-0000-0000-000041100000}"/>
    <cellStyle name="20% - Accent4 2 5 4 3 3 2" xfId="13145" xr:uid="{00000000-0005-0000-0000-000042100000}"/>
    <cellStyle name="20% - Accent4 2 5 4 3 4" xfId="13146" xr:uid="{00000000-0005-0000-0000-000043100000}"/>
    <cellStyle name="20% - Accent4 2 5 4 3 5" xfId="13147" xr:uid="{00000000-0005-0000-0000-000044100000}"/>
    <cellStyle name="20% - Accent4 2 5 4 4" xfId="3581" xr:uid="{00000000-0005-0000-0000-000045100000}"/>
    <cellStyle name="20% - Accent4 2 5 4 4 2" xfId="8549" xr:uid="{00000000-0005-0000-0000-000046100000}"/>
    <cellStyle name="20% - Accent4 2 5 4 4 2 2" xfId="13148" xr:uid="{00000000-0005-0000-0000-000047100000}"/>
    <cellStyle name="20% - Accent4 2 5 4 4 3" xfId="13149" xr:uid="{00000000-0005-0000-0000-000048100000}"/>
    <cellStyle name="20% - Accent4 2 5 4 4 4" xfId="13150" xr:uid="{00000000-0005-0000-0000-000049100000}"/>
    <cellStyle name="20% - Accent4 2 5 4 5" xfId="6065" xr:uid="{00000000-0005-0000-0000-00004A100000}"/>
    <cellStyle name="20% - Accent4 2 5 4 5 2" xfId="13151" xr:uid="{00000000-0005-0000-0000-00004B100000}"/>
    <cellStyle name="20% - Accent4 2 5 4 6" xfId="13152" xr:uid="{00000000-0005-0000-0000-00004C100000}"/>
    <cellStyle name="20% - Accent4 2 5 4 7" xfId="13153" xr:uid="{00000000-0005-0000-0000-00004D100000}"/>
    <cellStyle name="20% - Accent4 2 5 5" xfId="1629" xr:uid="{00000000-0005-0000-0000-00004E100000}"/>
    <cellStyle name="20% - Accent4 2 5 5 2" xfId="4113" xr:uid="{00000000-0005-0000-0000-00004F100000}"/>
    <cellStyle name="20% - Accent4 2 5 5 2 2" xfId="9081" xr:uid="{00000000-0005-0000-0000-000050100000}"/>
    <cellStyle name="20% - Accent4 2 5 5 2 2 2" xfId="13154" xr:uid="{00000000-0005-0000-0000-000051100000}"/>
    <cellStyle name="20% - Accent4 2 5 5 2 3" xfId="13155" xr:uid="{00000000-0005-0000-0000-000052100000}"/>
    <cellStyle name="20% - Accent4 2 5 5 2 4" xfId="13156" xr:uid="{00000000-0005-0000-0000-000053100000}"/>
    <cellStyle name="20% - Accent4 2 5 5 3" xfId="6597" xr:uid="{00000000-0005-0000-0000-000054100000}"/>
    <cellStyle name="20% - Accent4 2 5 5 3 2" xfId="13157" xr:uid="{00000000-0005-0000-0000-000055100000}"/>
    <cellStyle name="20% - Accent4 2 5 5 4" xfId="13158" xr:uid="{00000000-0005-0000-0000-000056100000}"/>
    <cellStyle name="20% - Accent4 2 5 5 5" xfId="13159" xr:uid="{00000000-0005-0000-0000-000057100000}"/>
    <cellStyle name="20% - Accent4 2 5 6" xfId="2457" xr:uid="{00000000-0005-0000-0000-000058100000}"/>
    <cellStyle name="20% - Accent4 2 5 6 2" xfId="4941" xr:uid="{00000000-0005-0000-0000-000059100000}"/>
    <cellStyle name="20% - Accent4 2 5 6 2 2" xfId="9909" xr:uid="{00000000-0005-0000-0000-00005A100000}"/>
    <cellStyle name="20% - Accent4 2 5 6 2 2 2" xfId="13160" xr:uid="{00000000-0005-0000-0000-00005B100000}"/>
    <cellStyle name="20% - Accent4 2 5 6 2 3" xfId="13161" xr:uid="{00000000-0005-0000-0000-00005C100000}"/>
    <cellStyle name="20% - Accent4 2 5 6 2 4" xfId="13162" xr:uid="{00000000-0005-0000-0000-00005D100000}"/>
    <cellStyle name="20% - Accent4 2 5 6 3" xfId="7425" xr:uid="{00000000-0005-0000-0000-00005E100000}"/>
    <cellStyle name="20% - Accent4 2 5 6 3 2" xfId="13163" xr:uid="{00000000-0005-0000-0000-00005F100000}"/>
    <cellStyle name="20% - Accent4 2 5 6 4" xfId="13164" xr:uid="{00000000-0005-0000-0000-000060100000}"/>
    <cellStyle name="20% - Accent4 2 5 6 5" xfId="13165" xr:uid="{00000000-0005-0000-0000-000061100000}"/>
    <cellStyle name="20% - Accent4 2 5 7" xfId="3285" xr:uid="{00000000-0005-0000-0000-000062100000}"/>
    <cellStyle name="20% - Accent4 2 5 7 2" xfId="8253" xr:uid="{00000000-0005-0000-0000-000063100000}"/>
    <cellStyle name="20% - Accent4 2 5 7 2 2" xfId="13166" xr:uid="{00000000-0005-0000-0000-000064100000}"/>
    <cellStyle name="20% - Accent4 2 5 7 3" xfId="13167" xr:uid="{00000000-0005-0000-0000-000065100000}"/>
    <cellStyle name="20% - Accent4 2 5 7 4" xfId="13168" xr:uid="{00000000-0005-0000-0000-000066100000}"/>
    <cellStyle name="20% - Accent4 2 5 8" xfId="5769" xr:uid="{00000000-0005-0000-0000-000067100000}"/>
    <cellStyle name="20% - Accent4 2 5 8 2" xfId="13169" xr:uid="{00000000-0005-0000-0000-000068100000}"/>
    <cellStyle name="20% - Accent4 2 5 9" xfId="13170" xr:uid="{00000000-0005-0000-0000-000069100000}"/>
    <cellStyle name="20% - Accent4 2 6" xfId="669" xr:uid="{00000000-0005-0000-0000-00006A100000}"/>
    <cellStyle name="20% - Accent4 2 6 2" xfId="1097" xr:uid="{00000000-0005-0000-0000-00006B100000}"/>
    <cellStyle name="20% - Accent4 2 6 2 2" xfId="1963" xr:uid="{00000000-0005-0000-0000-00006C100000}"/>
    <cellStyle name="20% - Accent4 2 6 2 2 2" xfId="4447" xr:uid="{00000000-0005-0000-0000-00006D100000}"/>
    <cellStyle name="20% - Accent4 2 6 2 2 2 2" xfId="9415" xr:uid="{00000000-0005-0000-0000-00006E100000}"/>
    <cellStyle name="20% - Accent4 2 6 2 2 2 2 2" xfId="13171" xr:uid="{00000000-0005-0000-0000-00006F100000}"/>
    <cellStyle name="20% - Accent4 2 6 2 2 2 3" xfId="13172" xr:uid="{00000000-0005-0000-0000-000070100000}"/>
    <cellStyle name="20% - Accent4 2 6 2 2 2 4" xfId="13173" xr:uid="{00000000-0005-0000-0000-000071100000}"/>
    <cellStyle name="20% - Accent4 2 6 2 2 3" xfId="6931" xr:uid="{00000000-0005-0000-0000-000072100000}"/>
    <cellStyle name="20% - Accent4 2 6 2 2 3 2" xfId="13174" xr:uid="{00000000-0005-0000-0000-000073100000}"/>
    <cellStyle name="20% - Accent4 2 6 2 2 4" xfId="13175" xr:uid="{00000000-0005-0000-0000-000074100000}"/>
    <cellStyle name="20% - Accent4 2 6 2 2 5" xfId="13176" xr:uid="{00000000-0005-0000-0000-000075100000}"/>
    <cellStyle name="20% - Accent4 2 6 2 3" xfId="2791" xr:uid="{00000000-0005-0000-0000-000076100000}"/>
    <cellStyle name="20% - Accent4 2 6 2 3 2" xfId="5275" xr:uid="{00000000-0005-0000-0000-000077100000}"/>
    <cellStyle name="20% - Accent4 2 6 2 3 2 2" xfId="10243" xr:uid="{00000000-0005-0000-0000-000078100000}"/>
    <cellStyle name="20% - Accent4 2 6 2 3 2 2 2" xfId="13177" xr:uid="{00000000-0005-0000-0000-000079100000}"/>
    <cellStyle name="20% - Accent4 2 6 2 3 2 3" xfId="13178" xr:uid="{00000000-0005-0000-0000-00007A100000}"/>
    <cellStyle name="20% - Accent4 2 6 2 3 2 4" xfId="13179" xr:uid="{00000000-0005-0000-0000-00007B100000}"/>
    <cellStyle name="20% - Accent4 2 6 2 3 3" xfId="7759" xr:uid="{00000000-0005-0000-0000-00007C100000}"/>
    <cellStyle name="20% - Accent4 2 6 2 3 3 2" xfId="13180" xr:uid="{00000000-0005-0000-0000-00007D100000}"/>
    <cellStyle name="20% - Accent4 2 6 2 3 4" xfId="13181" xr:uid="{00000000-0005-0000-0000-00007E100000}"/>
    <cellStyle name="20% - Accent4 2 6 2 3 5" xfId="13182" xr:uid="{00000000-0005-0000-0000-00007F100000}"/>
    <cellStyle name="20% - Accent4 2 6 2 4" xfId="3582" xr:uid="{00000000-0005-0000-0000-000080100000}"/>
    <cellStyle name="20% - Accent4 2 6 2 4 2" xfId="8550" xr:uid="{00000000-0005-0000-0000-000081100000}"/>
    <cellStyle name="20% - Accent4 2 6 2 4 2 2" xfId="13183" xr:uid="{00000000-0005-0000-0000-000082100000}"/>
    <cellStyle name="20% - Accent4 2 6 2 4 3" xfId="13184" xr:uid="{00000000-0005-0000-0000-000083100000}"/>
    <cellStyle name="20% - Accent4 2 6 2 4 4" xfId="13185" xr:uid="{00000000-0005-0000-0000-000084100000}"/>
    <cellStyle name="20% - Accent4 2 6 2 5" xfId="6066" xr:uid="{00000000-0005-0000-0000-000085100000}"/>
    <cellStyle name="20% - Accent4 2 6 2 5 2" xfId="13186" xr:uid="{00000000-0005-0000-0000-000086100000}"/>
    <cellStyle name="20% - Accent4 2 6 2 6" xfId="13187" xr:uid="{00000000-0005-0000-0000-000087100000}"/>
    <cellStyle name="20% - Accent4 2 6 2 7" xfId="13188" xr:uid="{00000000-0005-0000-0000-000088100000}"/>
    <cellStyle name="20% - Accent4 2 6 3" xfId="1098" xr:uid="{00000000-0005-0000-0000-000089100000}"/>
    <cellStyle name="20% - Accent4 2 6 3 2" xfId="2239" xr:uid="{00000000-0005-0000-0000-00008A100000}"/>
    <cellStyle name="20% - Accent4 2 6 3 2 2" xfId="4723" xr:uid="{00000000-0005-0000-0000-00008B100000}"/>
    <cellStyle name="20% - Accent4 2 6 3 2 2 2" xfId="9691" xr:uid="{00000000-0005-0000-0000-00008C100000}"/>
    <cellStyle name="20% - Accent4 2 6 3 2 2 2 2" xfId="13189" xr:uid="{00000000-0005-0000-0000-00008D100000}"/>
    <cellStyle name="20% - Accent4 2 6 3 2 2 3" xfId="13190" xr:uid="{00000000-0005-0000-0000-00008E100000}"/>
    <cellStyle name="20% - Accent4 2 6 3 2 2 4" xfId="13191" xr:uid="{00000000-0005-0000-0000-00008F100000}"/>
    <cellStyle name="20% - Accent4 2 6 3 2 3" xfId="7207" xr:uid="{00000000-0005-0000-0000-000090100000}"/>
    <cellStyle name="20% - Accent4 2 6 3 2 3 2" xfId="13192" xr:uid="{00000000-0005-0000-0000-000091100000}"/>
    <cellStyle name="20% - Accent4 2 6 3 2 4" xfId="13193" xr:uid="{00000000-0005-0000-0000-000092100000}"/>
    <cellStyle name="20% - Accent4 2 6 3 2 5" xfId="13194" xr:uid="{00000000-0005-0000-0000-000093100000}"/>
    <cellStyle name="20% - Accent4 2 6 3 3" xfId="3067" xr:uid="{00000000-0005-0000-0000-000094100000}"/>
    <cellStyle name="20% - Accent4 2 6 3 3 2" xfId="5551" xr:uid="{00000000-0005-0000-0000-000095100000}"/>
    <cellStyle name="20% - Accent4 2 6 3 3 2 2" xfId="10519" xr:uid="{00000000-0005-0000-0000-000096100000}"/>
    <cellStyle name="20% - Accent4 2 6 3 3 2 2 2" xfId="13195" xr:uid="{00000000-0005-0000-0000-000097100000}"/>
    <cellStyle name="20% - Accent4 2 6 3 3 2 3" xfId="13196" xr:uid="{00000000-0005-0000-0000-000098100000}"/>
    <cellStyle name="20% - Accent4 2 6 3 3 2 4" xfId="13197" xr:uid="{00000000-0005-0000-0000-000099100000}"/>
    <cellStyle name="20% - Accent4 2 6 3 3 3" xfId="8035" xr:uid="{00000000-0005-0000-0000-00009A100000}"/>
    <cellStyle name="20% - Accent4 2 6 3 3 3 2" xfId="13198" xr:uid="{00000000-0005-0000-0000-00009B100000}"/>
    <cellStyle name="20% - Accent4 2 6 3 3 4" xfId="13199" xr:uid="{00000000-0005-0000-0000-00009C100000}"/>
    <cellStyle name="20% - Accent4 2 6 3 3 5" xfId="13200" xr:uid="{00000000-0005-0000-0000-00009D100000}"/>
    <cellStyle name="20% - Accent4 2 6 3 4" xfId="3583" xr:uid="{00000000-0005-0000-0000-00009E100000}"/>
    <cellStyle name="20% - Accent4 2 6 3 4 2" xfId="8551" xr:uid="{00000000-0005-0000-0000-00009F100000}"/>
    <cellStyle name="20% - Accent4 2 6 3 4 2 2" xfId="13201" xr:uid="{00000000-0005-0000-0000-0000A0100000}"/>
    <cellStyle name="20% - Accent4 2 6 3 4 3" xfId="13202" xr:uid="{00000000-0005-0000-0000-0000A1100000}"/>
    <cellStyle name="20% - Accent4 2 6 3 4 4" xfId="13203" xr:uid="{00000000-0005-0000-0000-0000A2100000}"/>
    <cellStyle name="20% - Accent4 2 6 3 5" xfId="6067" xr:uid="{00000000-0005-0000-0000-0000A3100000}"/>
    <cellStyle name="20% - Accent4 2 6 3 5 2" xfId="13204" xr:uid="{00000000-0005-0000-0000-0000A4100000}"/>
    <cellStyle name="20% - Accent4 2 6 3 6" xfId="13205" xr:uid="{00000000-0005-0000-0000-0000A5100000}"/>
    <cellStyle name="20% - Accent4 2 6 3 7" xfId="13206" xr:uid="{00000000-0005-0000-0000-0000A6100000}"/>
    <cellStyle name="20% - Accent4 2 6 4" xfId="1687" xr:uid="{00000000-0005-0000-0000-0000A7100000}"/>
    <cellStyle name="20% - Accent4 2 6 4 2" xfId="4171" xr:uid="{00000000-0005-0000-0000-0000A8100000}"/>
    <cellStyle name="20% - Accent4 2 6 4 2 2" xfId="9139" xr:uid="{00000000-0005-0000-0000-0000A9100000}"/>
    <cellStyle name="20% - Accent4 2 6 4 2 2 2" xfId="13207" xr:uid="{00000000-0005-0000-0000-0000AA100000}"/>
    <cellStyle name="20% - Accent4 2 6 4 2 3" xfId="13208" xr:uid="{00000000-0005-0000-0000-0000AB100000}"/>
    <cellStyle name="20% - Accent4 2 6 4 2 4" xfId="13209" xr:uid="{00000000-0005-0000-0000-0000AC100000}"/>
    <cellStyle name="20% - Accent4 2 6 4 3" xfId="6655" xr:uid="{00000000-0005-0000-0000-0000AD100000}"/>
    <cellStyle name="20% - Accent4 2 6 4 3 2" xfId="13210" xr:uid="{00000000-0005-0000-0000-0000AE100000}"/>
    <cellStyle name="20% - Accent4 2 6 4 4" xfId="13211" xr:uid="{00000000-0005-0000-0000-0000AF100000}"/>
    <cellStyle name="20% - Accent4 2 6 4 5" xfId="13212" xr:uid="{00000000-0005-0000-0000-0000B0100000}"/>
    <cellStyle name="20% - Accent4 2 6 5" xfId="2515" xr:uid="{00000000-0005-0000-0000-0000B1100000}"/>
    <cellStyle name="20% - Accent4 2 6 5 2" xfId="4999" xr:uid="{00000000-0005-0000-0000-0000B2100000}"/>
    <cellStyle name="20% - Accent4 2 6 5 2 2" xfId="9967" xr:uid="{00000000-0005-0000-0000-0000B3100000}"/>
    <cellStyle name="20% - Accent4 2 6 5 2 2 2" xfId="13213" xr:uid="{00000000-0005-0000-0000-0000B4100000}"/>
    <cellStyle name="20% - Accent4 2 6 5 2 3" xfId="13214" xr:uid="{00000000-0005-0000-0000-0000B5100000}"/>
    <cellStyle name="20% - Accent4 2 6 5 2 4" xfId="13215" xr:uid="{00000000-0005-0000-0000-0000B6100000}"/>
    <cellStyle name="20% - Accent4 2 6 5 3" xfId="7483" xr:uid="{00000000-0005-0000-0000-0000B7100000}"/>
    <cellStyle name="20% - Accent4 2 6 5 3 2" xfId="13216" xr:uid="{00000000-0005-0000-0000-0000B8100000}"/>
    <cellStyle name="20% - Accent4 2 6 5 4" xfId="13217" xr:uid="{00000000-0005-0000-0000-0000B9100000}"/>
    <cellStyle name="20% - Accent4 2 6 5 5" xfId="13218" xr:uid="{00000000-0005-0000-0000-0000BA100000}"/>
    <cellStyle name="20% - Accent4 2 6 6" xfId="3343" xr:uid="{00000000-0005-0000-0000-0000BB100000}"/>
    <cellStyle name="20% - Accent4 2 6 6 2" xfId="8311" xr:uid="{00000000-0005-0000-0000-0000BC100000}"/>
    <cellStyle name="20% - Accent4 2 6 6 2 2" xfId="13219" xr:uid="{00000000-0005-0000-0000-0000BD100000}"/>
    <cellStyle name="20% - Accent4 2 6 6 3" xfId="13220" xr:uid="{00000000-0005-0000-0000-0000BE100000}"/>
    <cellStyle name="20% - Accent4 2 6 6 4" xfId="13221" xr:uid="{00000000-0005-0000-0000-0000BF100000}"/>
    <cellStyle name="20% - Accent4 2 6 7" xfId="5827" xr:uid="{00000000-0005-0000-0000-0000C0100000}"/>
    <cellStyle name="20% - Accent4 2 6 7 2" xfId="13222" xr:uid="{00000000-0005-0000-0000-0000C1100000}"/>
    <cellStyle name="20% - Accent4 2 6 8" xfId="13223" xr:uid="{00000000-0005-0000-0000-0000C2100000}"/>
    <cellStyle name="20% - Accent4 2 6 9" xfId="13224" xr:uid="{00000000-0005-0000-0000-0000C3100000}"/>
    <cellStyle name="20% - Accent4 2 7" xfId="670" xr:uid="{00000000-0005-0000-0000-0000C4100000}"/>
    <cellStyle name="20% - Accent4 2 7 2" xfId="1099" xr:uid="{00000000-0005-0000-0000-0000C5100000}"/>
    <cellStyle name="20% - Accent4 2 7 2 2" xfId="1964" xr:uid="{00000000-0005-0000-0000-0000C6100000}"/>
    <cellStyle name="20% - Accent4 2 7 2 2 2" xfId="4448" xr:uid="{00000000-0005-0000-0000-0000C7100000}"/>
    <cellStyle name="20% - Accent4 2 7 2 2 2 2" xfId="9416" xr:uid="{00000000-0005-0000-0000-0000C8100000}"/>
    <cellStyle name="20% - Accent4 2 7 2 2 2 2 2" xfId="13225" xr:uid="{00000000-0005-0000-0000-0000C9100000}"/>
    <cellStyle name="20% - Accent4 2 7 2 2 2 3" xfId="13226" xr:uid="{00000000-0005-0000-0000-0000CA100000}"/>
    <cellStyle name="20% - Accent4 2 7 2 2 2 4" xfId="13227" xr:uid="{00000000-0005-0000-0000-0000CB100000}"/>
    <cellStyle name="20% - Accent4 2 7 2 2 3" xfId="6932" xr:uid="{00000000-0005-0000-0000-0000CC100000}"/>
    <cellStyle name="20% - Accent4 2 7 2 2 3 2" xfId="13228" xr:uid="{00000000-0005-0000-0000-0000CD100000}"/>
    <cellStyle name="20% - Accent4 2 7 2 2 4" xfId="13229" xr:uid="{00000000-0005-0000-0000-0000CE100000}"/>
    <cellStyle name="20% - Accent4 2 7 2 2 5" xfId="13230" xr:uid="{00000000-0005-0000-0000-0000CF100000}"/>
    <cellStyle name="20% - Accent4 2 7 2 3" xfId="2792" xr:uid="{00000000-0005-0000-0000-0000D0100000}"/>
    <cellStyle name="20% - Accent4 2 7 2 3 2" xfId="5276" xr:uid="{00000000-0005-0000-0000-0000D1100000}"/>
    <cellStyle name="20% - Accent4 2 7 2 3 2 2" xfId="10244" xr:uid="{00000000-0005-0000-0000-0000D2100000}"/>
    <cellStyle name="20% - Accent4 2 7 2 3 2 2 2" xfId="13231" xr:uid="{00000000-0005-0000-0000-0000D3100000}"/>
    <cellStyle name="20% - Accent4 2 7 2 3 2 3" xfId="13232" xr:uid="{00000000-0005-0000-0000-0000D4100000}"/>
    <cellStyle name="20% - Accent4 2 7 2 3 2 4" xfId="13233" xr:uid="{00000000-0005-0000-0000-0000D5100000}"/>
    <cellStyle name="20% - Accent4 2 7 2 3 3" xfId="7760" xr:uid="{00000000-0005-0000-0000-0000D6100000}"/>
    <cellStyle name="20% - Accent4 2 7 2 3 3 2" xfId="13234" xr:uid="{00000000-0005-0000-0000-0000D7100000}"/>
    <cellStyle name="20% - Accent4 2 7 2 3 4" xfId="13235" xr:uid="{00000000-0005-0000-0000-0000D8100000}"/>
    <cellStyle name="20% - Accent4 2 7 2 3 5" xfId="13236" xr:uid="{00000000-0005-0000-0000-0000D9100000}"/>
    <cellStyle name="20% - Accent4 2 7 2 4" xfId="3584" xr:uid="{00000000-0005-0000-0000-0000DA100000}"/>
    <cellStyle name="20% - Accent4 2 7 2 4 2" xfId="8552" xr:uid="{00000000-0005-0000-0000-0000DB100000}"/>
    <cellStyle name="20% - Accent4 2 7 2 4 2 2" xfId="13237" xr:uid="{00000000-0005-0000-0000-0000DC100000}"/>
    <cellStyle name="20% - Accent4 2 7 2 4 3" xfId="13238" xr:uid="{00000000-0005-0000-0000-0000DD100000}"/>
    <cellStyle name="20% - Accent4 2 7 2 4 4" xfId="13239" xr:uid="{00000000-0005-0000-0000-0000DE100000}"/>
    <cellStyle name="20% - Accent4 2 7 2 5" xfId="6068" xr:uid="{00000000-0005-0000-0000-0000DF100000}"/>
    <cellStyle name="20% - Accent4 2 7 2 5 2" xfId="13240" xr:uid="{00000000-0005-0000-0000-0000E0100000}"/>
    <cellStyle name="20% - Accent4 2 7 2 6" xfId="13241" xr:uid="{00000000-0005-0000-0000-0000E1100000}"/>
    <cellStyle name="20% - Accent4 2 7 2 7" xfId="13242" xr:uid="{00000000-0005-0000-0000-0000E2100000}"/>
    <cellStyle name="20% - Accent4 2 7 3" xfId="1100" xr:uid="{00000000-0005-0000-0000-0000E3100000}"/>
    <cellStyle name="20% - Accent4 2 7 3 2" xfId="2240" xr:uid="{00000000-0005-0000-0000-0000E4100000}"/>
    <cellStyle name="20% - Accent4 2 7 3 2 2" xfId="4724" xr:uid="{00000000-0005-0000-0000-0000E5100000}"/>
    <cellStyle name="20% - Accent4 2 7 3 2 2 2" xfId="9692" xr:uid="{00000000-0005-0000-0000-0000E6100000}"/>
    <cellStyle name="20% - Accent4 2 7 3 2 2 2 2" xfId="13243" xr:uid="{00000000-0005-0000-0000-0000E7100000}"/>
    <cellStyle name="20% - Accent4 2 7 3 2 2 3" xfId="13244" xr:uid="{00000000-0005-0000-0000-0000E8100000}"/>
    <cellStyle name="20% - Accent4 2 7 3 2 2 4" xfId="13245" xr:uid="{00000000-0005-0000-0000-0000E9100000}"/>
    <cellStyle name="20% - Accent4 2 7 3 2 3" xfId="7208" xr:uid="{00000000-0005-0000-0000-0000EA100000}"/>
    <cellStyle name="20% - Accent4 2 7 3 2 3 2" xfId="13246" xr:uid="{00000000-0005-0000-0000-0000EB100000}"/>
    <cellStyle name="20% - Accent4 2 7 3 2 4" xfId="13247" xr:uid="{00000000-0005-0000-0000-0000EC100000}"/>
    <cellStyle name="20% - Accent4 2 7 3 2 5" xfId="13248" xr:uid="{00000000-0005-0000-0000-0000ED100000}"/>
    <cellStyle name="20% - Accent4 2 7 3 3" xfId="3068" xr:uid="{00000000-0005-0000-0000-0000EE100000}"/>
    <cellStyle name="20% - Accent4 2 7 3 3 2" xfId="5552" xr:uid="{00000000-0005-0000-0000-0000EF100000}"/>
    <cellStyle name="20% - Accent4 2 7 3 3 2 2" xfId="10520" xr:uid="{00000000-0005-0000-0000-0000F0100000}"/>
    <cellStyle name="20% - Accent4 2 7 3 3 2 2 2" xfId="13249" xr:uid="{00000000-0005-0000-0000-0000F1100000}"/>
    <cellStyle name="20% - Accent4 2 7 3 3 2 3" xfId="13250" xr:uid="{00000000-0005-0000-0000-0000F2100000}"/>
    <cellStyle name="20% - Accent4 2 7 3 3 2 4" xfId="13251" xr:uid="{00000000-0005-0000-0000-0000F3100000}"/>
    <cellStyle name="20% - Accent4 2 7 3 3 3" xfId="8036" xr:uid="{00000000-0005-0000-0000-0000F4100000}"/>
    <cellStyle name="20% - Accent4 2 7 3 3 3 2" xfId="13252" xr:uid="{00000000-0005-0000-0000-0000F5100000}"/>
    <cellStyle name="20% - Accent4 2 7 3 3 4" xfId="13253" xr:uid="{00000000-0005-0000-0000-0000F6100000}"/>
    <cellStyle name="20% - Accent4 2 7 3 3 5" xfId="13254" xr:uid="{00000000-0005-0000-0000-0000F7100000}"/>
    <cellStyle name="20% - Accent4 2 7 3 4" xfId="3585" xr:uid="{00000000-0005-0000-0000-0000F8100000}"/>
    <cellStyle name="20% - Accent4 2 7 3 4 2" xfId="8553" xr:uid="{00000000-0005-0000-0000-0000F9100000}"/>
    <cellStyle name="20% - Accent4 2 7 3 4 2 2" xfId="13255" xr:uid="{00000000-0005-0000-0000-0000FA100000}"/>
    <cellStyle name="20% - Accent4 2 7 3 4 3" xfId="13256" xr:uid="{00000000-0005-0000-0000-0000FB100000}"/>
    <cellStyle name="20% - Accent4 2 7 3 4 4" xfId="13257" xr:uid="{00000000-0005-0000-0000-0000FC100000}"/>
    <cellStyle name="20% - Accent4 2 7 3 5" xfId="6069" xr:uid="{00000000-0005-0000-0000-0000FD100000}"/>
    <cellStyle name="20% - Accent4 2 7 3 5 2" xfId="13258" xr:uid="{00000000-0005-0000-0000-0000FE100000}"/>
    <cellStyle name="20% - Accent4 2 7 3 6" xfId="13259" xr:uid="{00000000-0005-0000-0000-0000FF100000}"/>
    <cellStyle name="20% - Accent4 2 7 3 7" xfId="13260" xr:uid="{00000000-0005-0000-0000-000000110000}"/>
    <cellStyle name="20% - Accent4 2 7 4" xfId="1688" xr:uid="{00000000-0005-0000-0000-000001110000}"/>
    <cellStyle name="20% - Accent4 2 7 4 2" xfId="4172" xr:uid="{00000000-0005-0000-0000-000002110000}"/>
    <cellStyle name="20% - Accent4 2 7 4 2 2" xfId="9140" xr:uid="{00000000-0005-0000-0000-000003110000}"/>
    <cellStyle name="20% - Accent4 2 7 4 2 2 2" xfId="13261" xr:uid="{00000000-0005-0000-0000-000004110000}"/>
    <cellStyle name="20% - Accent4 2 7 4 2 3" xfId="13262" xr:uid="{00000000-0005-0000-0000-000005110000}"/>
    <cellStyle name="20% - Accent4 2 7 4 2 4" xfId="13263" xr:uid="{00000000-0005-0000-0000-000006110000}"/>
    <cellStyle name="20% - Accent4 2 7 4 3" xfId="6656" xr:uid="{00000000-0005-0000-0000-000007110000}"/>
    <cellStyle name="20% - Accent4 2 7 4 3 2" xfId="13264" xr:uid="{00000000-0005-0000-0000-000008110000}"/>
    <cellStyle name="20% - Accent4 2 7 4 4" xfId="13265" xr:uid="{00000000-0005-0000-0000-000009110000}"/>
    <cellStyle name="20% - Accent4 2 7 4 5" xfId="13266" xr:uid="{00000000-0005-0000-0000-00000A110000}"/>
    <cellStyle name="20% - Accent4 2 7 5" xfId="2516" xr:uid="{00000000-0005-0000-0000-00000B110000}"/>
    <cellStyle name="20% - Accent4 2 7 5 2" xfId="5000" xr:uid="{00000000-0005-0000-0000-00000C110000}"/>
    <cellStyle name="20% - Accent4 2 7 5 2 2" xfId="9968" xr:uid="{00000000-0005-0000-0000-00000D110000}"/>
    <cellStyle name="20% - Accent4 2 7 5 2 2 2" xfId="13267" xr:uid="{00000000-0005-0000-0000-00000E110000}"/>
    <cellStyle name="20% - Accent4 2 7 5 2 3" xfId="13268" xr:uid="{00000000-0005-0000-0000-00000F110000}"/>
    <cellStyle name="20% - Accent4 2 7 5 2 4" xfId="13269" xr:uid="{00000000-0005-0000-0000-000010110000}"/>
    <cellStyle name="20% - Accent4 2 7 5 3" xfId="7484" xr:uid="{00000000-0005-0000-0000-000011110000}"/>
    <cellStyle name="20% - Accent4 2 7 5 3 2" xfId="13270" xr:uid="{00000000-0005-0000-0000-000012110000}"/>
    <cellStyle name="20% - Accent4 2 7 5 4" xfId="13271" xr:uid="{00000000-0005-0000-0000-000013110000}"/>
    <cellStyle name="20% - Accent4 2 7 5 5" xfId="13272" xr:uid="{00000000-0005-0000-0000-000014110000}"/>
    <cellStyle name="20% - Accent4 2 7 6" xfId="3344" xr:uid="{00000000-0005-0000-0000-000015110000}"/>
    <cellStyle name="20% - Accent4 2 7 6 2" xfId="8312" xr:uid="{00000000-0005-0000-0000-000016110000}"/>
    <cellStyle name="20% - Accent4 2 7 6 2 2" xfId="13273" xr:uid="{00000000-0005-0000-0000-000017110000}"/>
    <cellStyle name="20% - Accent4 2 7 6 3" xfId="13274" xr:uid="{00000000-0005-0000-0000-000018110000}"/>
    <cellStyle name="20% - Accent4 2 7 6 4" xfId="13275" xr:uid="{00000000-0005-0000-0000-000019110000}"/>
    <cellStyle name="20% - Accent4 2 7 7" xfId="5828" xr:uid="{00000000-0005-0000-0000-00001A110000}"/>
    <cellStyle name="20% - Accent4 2 7 7 2" xfId="13276" xr:uid="{00000000-0005-0000-0000-00001B110000}"/>
    <cellStyle name="20% - Accent4 2 7 8" xfId="13277" xr:uid="{00000000-0005-0000-0000-00001C110000}"/>
    <cellStyle name="20% - Accent4 2 7 9" xfId="13278" xr:uid="{00000000-0005-0000-0000-00001D110000}"/>
    <cellStyle name="20% - Accent4 2 8" xfId="1101" xr:uid="{00000000-0005-0000-0000-00001E110000}"/>
    <cellStyle name="20% - Accent4 2 8 2" xfId="1840" xr:uid="{00000000-0005-0000-0000-00001F110000}"/>
    <cellStyle name="20% - Accent4 2 8 2 2" xfId="4324" xr:uid="{00000000-0005-0000-0000-000020110000}"/>
    <cellStyle name="20% - Accent4 2 8 2 2 2" xfId="9292" xr:uid="{00000000-0005-0000-0000-000021110000}"/>
    <cellStyle name="20% - Accent4 2 8 2 2 2 2" xfId="13279" xr:uid="{00000000-0005-0000-0000-000022110000}"/>
    <cellStyle name="20% - Accent4 2 8 2 2 3" xfId="13280" xr:uid="{00000000-0005-0000-0000-000023110000}"/>
    <cellStyle name="20% - Accent4 2 8 2 2 4" xfId="13281" xr:uid="{00000000-0005-0000-0000-000024110000}"/>
    <cellStyle name="20% - Accent4 2 8 2 3" xfId="6808" xr:uid="{00000000-0005-0000-0000-000025110000}"/>
    <cellStyle name="20% - Accent4 2 8 2 3 2" xfId="13282" xr:uid="{00000000-0005-0000-0000-000026110000}"/>
    <cellStyle name="20% - Accent4 2 8 2 4" xfId="13283" xr:uid="{00000000-0005-0000-0000-000027110000}"/>
    <cellStyle name="20% - Accent4 2 8 2 5" xfId="13284" xr:uid="{00000000-0005-0000-0000-000028110000}"/>
    <cellStyle name="20% - Accent4 2 8 3" xfId="2668" xr:uid="{00000000-0005-0000-0000-000029110000}"/>
    <cellStyle name="20% - Accent4 2 8 3 2" xfId="5152" xr:uid="{00000000-0005-0000-0000-00002A110000}"/>
    <cellStyle name="20% - Accent4 2 8 3 2 2" xfId="10120" xr:uid="{00000000-0005-0000-0000-00002B110000}"/>
    <cellStyle name="20% - Accent4 2 8 3 2 2 2" xfId="13285" xr:uid="{00000000-0005-0000-0000-00002C110000}"/>
    <cellStyle name="20% - Accent4 2 8 3 2 3" xfId="13286" xr:uid="{00000000-0005-0000-0000-00002D110000}"/>
    <cellStyle name="20% - Accent4 2 8 3 2 4" xfId="13287" xr:uid="{00000000-0005-0000-0000-00002E110000}"/>
    <cellStyle name="20% - Accent4 2 8 3 3" xfId="7636" xr:uid="{00000000-0005-0000-0000-00002F110000}"/>
    <cellStyle name="20% - Accent4 2 8 3 3 2" xfId="13288" xr:uid="{00000000-0005-0000-0000-000030110000}"/>
    <cellStyle name="20% - Accent4 2 8 3 4" xfId="13289" xr:uid="{00000000-0005-0000-0000-000031110000}"/>
    <cellStyle name="20% - Accent4 2 8 3 5" xfId="13290" xr:uid="{00000000-0005-0000-0000-000032110000}"/>
    <cellStyle name="20% - Accent4 2 8 4" xfId="3586" xr:uid="{00000000-0005-0000-0000-000033110000}"/>
    <cellStyle name="20% - Accent4 2 8 4 2" xfId="8554" xr:uid="{00000000-0005-0000-0000-000034110000}"/>
    <cellStyle name="20% - Accent4 2 8 4 2 2" xfId="13291" xr:uid="{00000000-0005-0000-0000-000035110000}"/>
    <cellStyle name="20% - Accent4 2 8 4 3" xfId="13292" xr:uid="{00000000-0005-0000-0000-000036110000}"/>
    <cellStyle name="20% - Accent4 2 8 4 4" xfId="13293" xr:uid="{00000000-0005-0000-0000-000037110000}"/>
    <cellStyle name="20% - Accent4 2 8 5" xfId="6070" xr:uid="{00000000-0005-0000-0000-000038110000}"/>
    <cellStyle name="20% - Accent4 2 8 5 2" xfId="13294" xr:uid="{00000000-0005-0000-0000-000039110000}"/>
    <cellStyle name="20% - Accent4 2 8 6" xfId="13295" xr:uid="{00000000-0005-0000-0000-00003A110000}"/>
    <cellStyle name="20% - Accent4 2 8 7" xfId="13296" xr:uid="{00000000-0005-0000-0000-00003B110000}"/>
    <cellStyle name="20% - Accent4 2 9" xfId="1102" xr:uid="{00000000-0005-0000-0000-00003C110000}"/>
    <cellStyle name="20% - Accent4 2 9 2" xfId="2116" xr:uid="{00000000-0005-0000-0000-00003D110000}"/>
    <cellStyle name="20% - Accent4 2 9 2 2" xfId="4600" xr:uid="{00000000-0005-0000-0000-00003E110000}"/>
    <cellStyle name="20% - Accent4 2 9 2 2 2" xfId="9568" xr:uid="{00000000-0005-0000-0000-00003F110000}"/>
    <cellStyle name="20% - Accent4 2 9 2 2 2 2" xfId="13297" xr:uid="{00000000-0005-0000-0000-000040110000}"/>
    <cellStyle name="20% - Accent4 2 9 2 2 3" xfId="13298" xr:uid="{00000000-0005-0000-0000-000041110000}"/>
    <cellStyle name="20% - Accent4 2 9 2 2 4" xfId="13299" xr:uid="{00000000-0005-0000-0000-000042110000}"/>
    <cellStyle name="20% - Accent4 2 9 2 3" xfId="7084" xr:uid="{00000000-0005-0000-0000-000043110000}"/>
    <cellStyle name="20% - Accent4 2 9 2 3 2" xfId="13300" xr:uid="{00000000-0005-0000-0000-000044110000}"/>
    <cellStyle name="20% - Accent4 2 9 2 4" xfId="13301" xr:uid="{00000000-0005-0000-0000-000045110000}"/>
    <cellStyle name="20% - Accent4 2 9 2 5" xfId="13302" xr:uid="{00000000-0005-0000-0000-000046110000}"/>
    <cellStyle name="20% - Accent4 2 9 3" xfId="2944" xr:uid="{00000000-0005-0000-0000-000047110000}"/>
    <cellStyle name="20% - Accent4 2 9 3 2" xfId="5428" xr:uid="{00000000-0005-0000-0000-000048110000}"/>
    <cellStyle name="20% - Accent4 2 9 3 2 2" xfId="10396" xr:uid="{00000000-0005-0000-0000-000049110000}"/>
    <cellStyle name="20% - Accent4 2 9 3 2 2 2" xfId="13303" xr:uid="{00000000-0005-0000-0000-00004A110000}"/>
    <cellStyle name="20% - Accent4 2 9 3 2 3" xfId="13304" xr:uid="{00000000-0005-0000-0000-00004B110000}"/>
    <cellStyle name="20% - Accent4 2 9 3 2 4" xfId="13305" xr:uid="{00000000-0005-0000-0000-00004C110000}"/>
    <cellStyle name="20% - Accent4 2 9 3 3" xfId="7912" xr:uid="{00000000-0005-0000-0000-00004D110000}"/>
    <cellStyle name="20% - Accent4 2 9 3 3 2" xfId="13306" xr:uid="{00000000-0005-0000-0000-00004E110000}"/>
    <cellStyle name="20% - Accent4 2 9 3 4" xfId="13307" xr:uid="{00000000-0005-0000-0000-00004F110000}"/>
    <cellStyle name="20% - Accent4 2 9 3 5" xfId="13308" xr:uid="{00000000-0005-0000-0000-000050110000}"/>
    <cellStyle name="20% - Accent4 2 9 4" xfId="3587" xr:uid="{00000000-0005-0000-0000-000051110000}"/>
    <cellStyle name="20% - Accent4 2 9 4 2" xfId="8555" xr:uid="{00000000-0005-0000-0000-000052110000}"/>
    <cellStyle name="20% - Accent4 2 9 4 2 2" xfId="13309" xr:uid="{00000000-0005-0000-0000-000053110000}"/>
    <cellStyle name="20% - Accent4 2 9 4 3" xfId="13310" xr:uid="{00000000-0005-0000-0000-000054110000}"/>
    <cellStyle name="20% - Accent4 2 9 4 4" xfId="13311" xr:uid="{00000000-0005-0000-0000-000055110000}"/>
    <cellStyle name="20% - Accent4 2 9 5" xfId="6071" xr:uid="{00000000-0005-0000-0000-000056110000}"/>
    <cellStyle name="20% - Accent4 2 9 5 2" xfId="13312" xr:uid="{00000000-0005-0000-0000-000057110000}"/>
    <cellStyle name="20% - Accent4 2 9 6" xfId="13313" xr:uid="{00000000-0005-0000-0000-000058110000}"/>
    <cellStyle name="20% - Accent4 2 9 7" xfId="13314" xr:uid="{00000000-0005-0000-0000-000059110000}"/>
    <cellStyle name="20% - Accent4 3" xfId="26" xr:uid="{00000000-0005-0000-0000-00005A110000}"/>
    <cellStyle name="20% - Accent4 3 10" xfId="2393" xr:uid="{00000000-0005-0000-0000-00005B110000}"/>
    <cellStyle name="20% - Accent4 3 10 2" xfId="4877" xr:uid="{00000000-0005-0000-0000-00005C110000}"/>
    <cellStyle name="20% - Accent4 3 10 2 2" xfId="9845" xr:uid="{00000000-0005-0000-0000-00005D110000}"/>
    <cellStyle name="20% - Accent4 3 10 2 2 2" xfId="13315" xr:uid="{00000000-0005-0000-0000-00005E110000}"/>
    <cellStyle name="20% - Accent4 3 10 2 3" xfId="13316" xr:uid="{00000000-0005-0000-0000-00005F110000}"/>
    <cellStyle name="20% - Accent4 3 10 2 4" xfId="13317" xr:uid="{00000000-0005-0000-0000-000060110000}"/>
    <cellStyle name="20% - Accent4 3 10 3" xfId="7361" xr:uid="{00000000-0005-0000-0000-000061110000}"/>
    <cellStyle name="20% - Accent4 3 10 3 2" xfId="13318" xr:uid="{00000000-0005-0000-0000-000062110000}"/>
    <cellStyle name="20% - Accent4 3 10 4" xfId="13319" xr:uid="{00000000-0005-0000-0000-000063110000}"/>
    <cellStyle name="20% - Accent4 3 10 5" xfId="13320" xr:uid="{00000000-0005-0000-0000-000064110000}"/>
    <cellStyle name="20% - Accent4 3 11" xfId="3221" xr:uid="{00000000-0005-0000-0000-000065110000}"/>
    <cellStyle name="20% - Accent4 3 11 2" xfId="8189" xr:uid="{00000000-0005-0000-0000-000066110000}"/>
    <cellStyle name="20% - Accent4 3 11 2 2" xfId="13321" xr:uid="{00000000-0005-0000-0000-000067110000}"/>
    <cellStyle name="20% - Accent4 3 11 3" xfId="13322" xr:uid="{00000000-0005-0000-0000-000068110000}"/>
    <cellStyle name="20% - Accent4 3 11 4" xfId="13323" xr:uid="{00000000-0005-0000-0000-000069110000}"/>
    <cellStyle name="20% - Accent4 3 12" xfId="5705" xr:uid="{00000000-0005-0000-0000-00006A110000}"/>
    <cellStyle name="20% - Accent4 3 12 2" xfId="13324" xr:uid="{00000000-0005-0000-0000-00006B110000}"/>
    <cellStyle name="20% - Accent4 3 13" xfId="13325" xr:uid="{00000000-0005-0000-0000-00006C110000}"/>
    <cellStyle name="20% - Accent4 3 14" xfId="13326" xr:uid="{00000000-0005-0000-0000-00006D110000}"/>
    <cellStyle name="20% - Accent4 3 2" xfId="27" xr:uid="{00000000-0005-0000-0000-00006E110000}"/>
    <cellStyle name="20% - Accent4 3 3" xfId="426" xr:uid="{00000000-0005-0000-0000-00006F110000}"/>
    <cellStyle name="20% - Accent4 3 3 10" xfId="13327" xr:uid="{00000000-0005-0000-0000-000070110000}"/>
    <cellStyle name="20% - Accent4 3 3 2" xfId="671" xr:uid="{00000000-0005-0000-0000-000071110000}"/>
    <cellStyle name="20% - Accent4 3 3 2 2" xfId="1103" xr:uid="{00000000-0005-0000-0000-000072110000}"/>
    <cellStyle name="20% - Accent4 3 3 2 2 2" xfId="1965" xr:uid="{00000000-0005-0000-0000-000073110000}"/>
    <cellStyle name="20% - Accent4 3 3 2 2 2 2" xfId="4449" xr:uid="{00000000-0005-0000-0000-000074110000}"/>
    <cellStyle name="20% - Accent4 3 3 2 2 2 2 2" xfId="9417" xr:uid="{00000000-0005-0000-0000-000075110000}"/>
    <cellStyle name="20% - Accent4 3 3 2 2 2 2 2 2" xfId="13328" xr:uid="{00000000-0005-0000-0000-000076110000}"/>
    <cellStyle name="20% - Accent4 3 3 2 2 2 2 3" xfId="13329" xr:uid="{00000000-0005-0000-0000-000077110000}"/>
    <cellStyle name="20% - Accent4 3 3 2 2 2 2 4" xfId="13330" xr:uid="{00000000-0005-0000-0000-000078110000}"/>
    <cellStyle name="20% - Accent4 3 3 2 2 2 3" xfId="6933" xr:uid="{00000000-0005-0000-0000-000079110000}"/>
    <cellStyle name="20% - Accent4 3 3 2 2 2 3 2" xfId="13331" xr:uid="{00000000-0005-0000-0000-00007A110000}"/>
    <cellStyle name="20% - Accent4 3 3 2 2 2 4" xfId="13332" xr:uid="{00000000-0005-0000-0000-00007B110000}"/>
    <cellStyle name="20% - Accent4 3 3 2 2 2 5" xfId="13333" xr:uid="{00000000-0005-0000-0000-00007C110000}"/>
    <cellStyle name="20% - Accent4 3 3 2 2 3" xfId="2793" xr:uid="{00000000-0005-0000-0000-00007D110000}"/>
    <cellStyle name="20% - Accent4 3 3 2 2 3 2" xfId="5277" xr:uid="{00000000-0005-0000-0000-00007E110000}"/>
    <cellStyle name="20% - Accent4 3 3 2 2 3 2 2" xfId="10245" xr:uid="{00000000-0005-0000-0000-00007F110000}"/>
    <cellStyle name="20% - Accent4 3 3 2 2 3 2 2 2" xfId="13334" xr:uid="{00000000-0005-0000-0000-000080110000}"/>
    <cellStyle name="20% - Accent4 3 3 2 2 3 2 3" xfId="13335" xr:uid="{00000000-0005-0000-0000-000081110000}"/>
    <cellStyle name="20% - Accent4 3 3 2 2 3 2 4" xfId="13336" xr:uid="{00000000-0005-0000-0000-000082110000}"/>
    <cellStyle name="20% - Accent4 3 3 2 2 3 3" xfId="7761" xr:uid="{00000000-0005-0000-0000-000083110000}"/>
    <cellStyle name="20% - Accent4 3 3 2 2 3 3 2" xfId="13337" xr:uid="{00000000-0005-0000-0000-000084110000}"/>
    <cellStyle name="20% - Accent4 3 3 2 2 3 4" xfId="13338" xr:uid="{00000000-0005-0000-0000-000085110000}"/>
    <cellStyle name="20% - Accent4 3 3 2 2 3 5" xfId="13339" xr:uid="{00000000-0005-0000-0000-000086110000}"/>
    <cellStyle name="20% - Accent4 3 3 2 2 4" xfId="3588" xr:uid="{00000000-0005-0000-0000-000087110000}"/>
    <cellStyle name="20% - Accent4 3 3 2 2 4 2" xfId="8556" xr:uid="{00000000-0005-0000-0000-000088110000}"/>
    <cellStyle name="20% - Accent4 3 3 2 2 4 2 2" xfId="13340" xr:uid="{00000000-0005-0000-0000-000089110000}"/>
    <cellStyle name="20% - Accent4 3 3 2 2 4 3" xfId="13341" xr:uid="{00000000-0005-0000-0000-00008A110000}"/>
    <cellStyle name="20% - Accent4 3 3 2 2 4 4" xfId="13342" xr:uid="{00000000-0005-0000-0000-00008B110000}"/>
    <cellStyle name="20% - Accent4 3 3 2 2 5" xfId="6072" xr:uid="{00000000-0005-0000-0000-00008C110000}"/>
    <cellStyle name="20% - Accent4 3 3 2 2 5 2" xfId="13343" xr:uid="{00000000-0005-0000-0000-00008D110000}"/>
    <cellStyle name="20% - Accent4 3 3 2 2 6" xfId="13344" xr:uid="{00000000-0005-0000-0000-00008E110000}"/>
    <cellStyle name="20% - Accent4 3 3 2 2 7" xfId="13345" xr:uid="{00000000-0005-0000-0000-00008F110000}"/>
    <cellStyle name="20% - Accent4 3 3 2 3" xfId="1104" xr:uid="{00000000-0005-0000-0000-000090110000}"/>
    <cellStyle name="20% - Accent4 3 3 2 3 2" xfId="2241" xr:uid="{00000000-0005-0000-0000-000091110000}"/>
    <cellStyle name="20% - Accent4 3 3 2 3 2 2" xfId="4725" xr:uid="{00000000-0005-0000-0000-000092110000}"/>
    <cellStyle name="20% - Accent4 3 3 2 3 2 2 2" xfId="9693" xr:uid="{00000000-0005-0000-0000-000093110000}"/>
    <cellStyle name="20% - Accent4 3 3 2 3 2 2 2 2" xfId="13346" xr:uid="{00000000-0005-0000-0000-000094110000}"/>
    <cellStyle name="20% - Accent4 3 3 2 3 2 2 3" xfId="13347" xr:uid="{00000000-0005-0000-0000-000095110000}"/>
    <cellStyle name="20% - Accent4 3 3 2 3 2 2 4" xfId="13348" xr:uid="{00000000-0005-0000-0000-000096110000}"/>
    <cellStyle name="20% - Accent4 3 3 2 3 2 3" xfId="7209" xr:uid="{00000000-0005-0000-0000-000097110000}"/>
    <cellStyle name="20% - Accent4 3 3 2 3 2 3 2" xfId="13349" xr:uid="{00000000-0005-0000-0000-000098110000}"/>
    <cellStyle name="20% - Accent4 3 3 2 3 2 4" xfId="13350" xr:uid="{00000000-0005-0000-0000-000099110000}"/>
    <cellStyle name="20% - Accent4 3 3 2 3 2 5" xfId="13351" xr:uid="{00000000-0005-0000-0000-00009A110000}"/>
    <cellStyle name="20% - Accent4 3 3 2 3 3" xfId="3069" xr:uid="{00000000-0005-0000-0000-00009B110000}"/>
    <cellStyle name="20% - Accent4 3 3 2 3 3 2" xfId="5553" xr:uid="{00000000-0005-0000-0000-00009C110000}"/>
    <cellStyle name="20% - Accent4 3 3 2 3 3 2 2" xfId="10521" xr:uid="{00000000-0005-0000-0000-00009D110000}"/>
    <cellStyle name="20% - Accent4 3 3 2 3 3 2 2 2" xfId="13352" xr:uid="{00000000-0005-0000-0000-00009E110000}"/>
    <cellStyle name="20% - Accent4 3 3 2 3 3 2 3" xfId="13353" xr:uid="{00000000-0005-0000-0000-00009F110000}"/>
    <cellStyle name="20% - Accent4 3 3 2 3 3 2 4" xfId="13354" xr:uid="{00000000-0005-0000-0000-0000A0110000}"/>
    <cellStyle name="20% - Accent4 3 3 2 3 3 3" xfId="8037" xr:uid="{00000000-0005-0000-0000-0000A1110000}"/>
    <cellStyle name="20% - Accent4 3 3 2 3 3 3 2" xfId="13355" xr:uid="{00000000-0005-0000-0000-0000A2110000}"/>
    <cellStyle name="20% - Accent4 3 3 2 3 3 4" xfId="13356" xr:uid="{00000000-0005-0000-0000-0000A3110000}"/>
    <cellStyle name="20% - Accent4 3 3 2 3 3 5" xfId="13357" xr:uid="{00000000-0005-0000-0000-0000A4110000}"/>
    <cellStyle name="20% - Accent4 3 3 2 3 4" xfId="3589" xr:uid="{00000000-0005-0000-0000-0000A5110000}"/>
    <cellStyle name="20% - Accent4 3 3 2 3 4 2" xfId="8557" xr:uid="{00000000-0005-0000-0000-0000A6110000}"/>
    <cellStyle name="20% - Accent4 3 3 2 3 4 2 2" xfId="13358" xr:uid="{00000000-0005-0000-0000-0000A7110000}"/>
    <cellStyle name="20% - Accent4 3 3 2 3 4 3" xfId="13359" xr:uid="{00000000-0005-0000-0000-0000A8110000}"/>
    <cellStyle name="20% - Accent4 3 3 2 3 4 4" xfId="13360" xr:uid="{00000000-0005-0000-0000-0000A9110000}"/>
    <cellStyle name="20% - Accent4 3 3 2 3 5" xfId="6073" xr:uid="{00000000-0005-0000-0000-0000AA110000}"/>
    <cellStyle name="20% - Accent4 3 3 2 3 5 2" xfId="13361" xr:uid="{00000000-0005-0000-0000-0000AB110000}"/>
    <cellStyle name="20% - Accent4 3 3 2 3 6" xfId="13362" xr:uid="{00000000-0005-0000-0000-0000AC110000}"/>
    <cellStyle name="20% - Accent4 3 3 2 3 7" xfId="13363" xr:uid="{00000000-0005-0000-0000-0000AD110000}"/>
    <cellStyle name="20% - Accent4 3 3 2 4" xfId="1689" xr:uid="{00000000-0005-0000-0000-0000AE110000}"/>
    <cellStyle name="20% - Accent4 3 3 2 4 2" xfId="4173" xr:uid="{00000000-0005-0000-0000-0000AF110000}"/>
    <cellStyle name="20% - Accent4 3 3 2 4 2 2" xfId="9141" xr:uid="{00000000-0005-0000-0000-0000B0110000}"/>
    <cellStyle name="20% - Accent4 3 3 2 4 2 2 2" xfId="13364" xr:uid="{00000000-0005-0000-0000-0000B1110000}"/>
    <cellStyle name="20% - Accent4 3 3 2 4 2 3" xfId="13365" xr:uid="{00000000-0005-0000-0000-0000B2110000}"/>
    <cellStyle name="20% - Accent4 3 3 2 4 2 4" xfId="13366" xr:uid="{00000000-0005-0000-0000-0000B3110000}"/>
    <cellStyle name="20% - Accent4 3 3 2 4 3" xfId="6657" xr:uid="{00000000-0005-0000-0000-0000B4110000}"/>
    <cellStyle name="20% - Accent4 3 3 2 4 3 2" xfId="13367" xr:uid="{00000000-0005-0000-0000-0000B5110000}"/>
    <cellStyle name="20% - Accent4 3 3 2 4 4" xfId="13368" xr:uid="{00000000-0005-0000-0000-0000B6110000}"/>
    <cellStyle name="20% - Accent4 3 3 2 4 5" xfId="13369" xr:uid="{00000000-0005-0000-0000-0000B7110000}"/>
    <cellStyle name="20% - Accent4 3 3 2 5" xfId="2517" xr:uid="{00000000-0005-0000-0000-0000B8110000}"/>
    <cellStyle name="20% - Accent4 3 3 2 5 2" xfId="5001" xr:uid="{00000000-0005-0000-0000-0000B9110000}"/>
    <cellStyle name="20% - Accent4 3 3 2 5 2 2" xfId="9969" xr:uid="{00000000-0005-0000-0000-0000BA110000}"/>
    <cellStyle name="20% - Accent4 3 3 2 5 2 2 2" xfId="13370" xr:uid="{00000000-0005-0000-0000-0000BB110000}"/>
    <cellStyle name="20% - Accent4 3 3 2 5 2 3" xfId="13371" xr:uid="{00000000-0005-0000-0000-0000BC110000}"/>
    <cellStyle name="20% - Accent4 3 3 2 5 2 4" xfId="13372" xr:uid="{00000000-0005-0000-0000-0000BD110000}"/>
    <cellStyle name="20% - Accent4 3 3 2 5 3" xfId="7485" xr:uid="{00000000-0005-0000-0000-0000BE110000}"/>
    <cellStyle name="20% - Accent4 3 3 2 5 3 2" xfId="13373" xr:uid="{00000000-0005-0000-0000-0000BF110000}"/>
    <cellStyle name="20% - Accent4 3 3 2 5 4" xfId="13374" xr:uid="{00000000-0005-0000-0000-0000C0110000}"/>
    <cellStyle name="20% - Accent4 3 3 2 5 5" xfId="13375" xr:uid="{00000000-0005-0000-0000-0000C1110000}"/>
    <cellStyle name="20% - Accent4 3 3 2 6" xfId="3345" xr:uid="{00000000-0005-0000-0000-0000C2110000}"/>
    <cellStyle name="20% - Accent4 3 3 2 6 2" xfId="8313" xr:uid="{00000000-0005-0000-0000-0000C3110000}"/>
    <cellStyle name="20% - Accent4 3 3 2 6 2 2" xfId="13376" xr:uid="{00000000-0005-0000-0000-0000C4110000}"/>
    <cellStyle name="20% - Accent4 3 3 2 6 3" xfId="13377" xr:uid="{00000000-0005-0000-0000-0000C5110000}"/>
    <cellStyle name="20% - Accent4 3 3 2 6 4" xfId="13378" xr:uid="{00000000-0005-0000-0000-0000C6110000}"/>
    <cellStyle name="20% - Accent4 3 3 2 7" xfId="5829" xr:uid="{00000000-0005-0000-0000-0000C7110000}"/>
    <cellStyle name="20% - Accent4 3 3 2 7 2" xfId="13379" xr:uid="{00000000-0005-0000-0000-0000C8110000}"/>
    <cellStyle name="20% - Accent4 3 3 2 8" xfId="13380" xr:uid="{00000000-0005-0000-0000-0000C9110000}"/>
    <cellStyle name="20% - Accent4 3 3 2 9" xfId="13381" xr:uid="{00000000-0005-0000-0000-0000CA110000}"/>
    <cellStyle name="20% - Accent4 3 3 3" xfId="1105" xr:uid="{00000000-0005-0000-0000-0000CB110000}"/>
    <cellStyle name="20% - Accent4 3 3 3 2" xfId="1872" xr:uid="{00000000-0005-0000-0000-0000CC110000}"/>
    <cellStyle name="20% - Accent4 3 3 3 2 2" xfId="4356" xr:uid="{00000000-0005-0000-0000-0000CD110000}"/>
    <cellStyle name="20% - Accent4 3 3 3 2 2 2" xfId="9324" xr:uid="{00000000-0005-0000-0000-0000CE110000}"/>
    <cellStyle name="20% - Accent4 3 3 3 2 2 2 2" xfId="13382" xr:uid="{00000000-0005-0000-0000-0000CF110000}"/>
    <cellStyle name="20% - Accent4 3 3 3 2 2 3" xfId="13383" xr:uid="{00000000-0005-0000-0000-0000D0110000}"/>
    <cellStyle name="20% - Accent4 3 3 3 2 2 4" xfId="13384" xr:uid="{00000000-0005-0000-0000-0000D1110000}"/>
    <cellStyle name="20% - Accent4 3 3 3 2 3" xfId="6840" xr:uid="{00000000-0005-0000-0000-0000D2110000}"/>
    <cellStyle name="20% - Accent4 3 3 3 2 3 2" xfId="13385" xr:uid="{00000000-0005-0000-0000-0000D3110000}"/>
    <cellStyle name="20% - Accent4 3 3 3 2 4" xfId="13386" xr:uid="{00000000-0005-0000-0000-0000D4110000}"/>
    <cellStyle name="20% - Accent4 3 3 3 2 5" xfId="13387" xr:uid="{00000000-0005-0000-0000-0000D5110000}"/>
    <cellStyle name="20% - Accent4 3 3 3 3" xfId="2700" xr:uid="{00000000-0005-0000-0000-0000D6110000}"/>
    <cellStyle name="20% - Accent4 3 3 3 3 2" xfId="5184" xr:uid="{00000000-0005-0000-0000-0000D7110000}"/>
    <cellStyle name="20% - Accent4 3 3 3 3 2 2" xfId="10152" xr:uid="{00000000-0005-0000-0000-0000D8110000}"/>
    <cellStyle name="20% - Accent4 3 3 3 3 2 2 2" xfId="13388" xr:uid="{00000000-0005-0000-0000-0000D9110000}"/>
    <cellStyle name="20% - Accent4 3 3 3 3 2 3" xfId="13389" xr:uid="{00000000-0005-0000-0000-0000DA110000}"/>
    <cellStyle name="20% - Accent4 3 3 3 3 2 4" xfId="13390" xr:uid="{00000000-0005-0000-0000-0000DB110000}"/>
    <cellStyle name="20% - Accent4 3 3 3 3 3" xfId="7668" xr:uid="{00000000-0005-0000-0000-0000DC110000}"/>
    <cellStyle name="20% - Accent4 3 3 3 3 3 2" xfId="13391" xr:uid="{00000000-0005-0000-0000-0000DD110000}"/>
    <cellStyle name="20% - Accent4 3 3 3 3 4" xfId="13392" xr:uid="{00000000-0005-0000-0000-0000DE110000}"/>
    <cellStyle name="20% - Accent4 3 3 3 3 5" xfId="13393" xr:uid="{00000000-0005-0000-0000-0000DF110000}"/>
    <cellStyle name="20% - Accent4 3 3 3 4" xfId="3590" xr:uid="{00000000-0005-0000-0000-0000E0110000}"/>
    <cellStyle name="20% - Accent4 3 3 3 4 2" xfId="8558" xr:uid="{00000000-0005-0000-0000-0000E1110000}"/>
    <cellStyle name="20% - Accent4 3 3 3 4 2 2" xfId="13394" xr:uid="{00000000-0005-0000-0000-0000E2110000}"/>
    <cellStyle name="20% - Accent4 3 3 3 4 3" xfId="13395" xr:uid="{00000000-0005-0000-0000-0000E3110000}"/>
    <cellStyle name="20% - Accent4 3 3 3 4 4" xfId="13396" xr:uid="{00000000-0005-0000-0000-0000E4110000}"/>
    <cellStyle name="20% - Accent4 3 3 3 5" xfId="6074" xr:uid="{00000000-0005-0000-0000-0000E5110000}"/>
    <cellStyle name="20% - Accent4 3 3 3 5 2" xfId="13397" xr:uid="{00000000-0005-0000-0000-0000E6110000}"/>
    <cellStyle name="20% - Accent4 3 3 3 6" xfId="13398" xr:uid="{00000000-0005-0000-0000-0000E7110000}"/>
    <cellStyle name="20% - Accent4 3 3 3 7" xfId="13399" xr:uid="{00000000-0005-0000-0000-0000E8110000}"/>
    <cellStyle name="20% - Accent4 3 3 4" xfId="1106" xr:uid="{00000000-0005-0000-0000-0000E9110000}"/>
    <cellStyle name="20% - Accent4 3 3 4 2" xfId="2148" xr:uid="{00000000-0005-0000-0000-0000EA110000}"/>
    <cellStyle name="20% - Accent4 3 3 4 2 2" xfId="4632" xr:uid="{00000000-0005-0000-0000-0000EB110000}"/>
    <cellStyle name="20% - Accent4 3 3 4 2 2 2" xfId="9600" xr:uid="{00000000-0005-0000-0000-0000EC110000}"/>
    <cellStyle name="20% - Accent4 3 3 4 2 2 2 2" xfId="13400" xr:uid="{00000000-0005-0000-0000-0000ED110000}"/>
    <cellStyle name="20% - Accent4 3 3 4 2 2 3" xfId="13401" xr:uid="{00000000-0005-0000-0000-0000EE110000}"/>
    <cellStyle name="20% - Accent4 3 3 4 2 2 4" xfId="13402" xr:uid="{00000000-0005-0000-0000-0000EF110000}"/>
    <cellStyle name="20% - Accent4 3 3 4 2 3" xfId="7116" xr:uid="{00000000-0005-0000-0000-0000F0110000}"/>
    <cellStyle name="20% - Accent4 3 3 4 2 3 2" xfId="13403" xr:uid="{00000000-0005-0000-0000-0000F1110000}"/>
    <cellStyle name="20% - Accent4 3 3 4 2 4" xfId="13404" xr:uid="{00000000-0005-0000-0000-0000F2110000}"/>
    <cellStyle name="20% - Accent4 3 3 4 2 5" xfId="13405" xr:uid="{00000000-0005-0000-0000-0000F3110000}"/>
    <cellStyle name="20% - Accent4 3 3 4 3" xfId="2976" xr:uid="{00000000-0005-0000-0000-0000F4110000}"/>
    <cellStyle name="20% - Accent4 3 3 4 3 2" xfId="5460" xr:uid="{00000000-0005-0000-0000-0000F5110000}"/>
    <cellStyle name="20% - Accent4 3 3 4 3 2 2" xfId="10428" xr:uid="{00000000-0005-0000-0000-0000F6110000}"/>
    <cellStyle name="20% - Accent4 3 3 4 3 2 2 2" xfId="13406" xr:uid="{00000000-0005-0000-0000-0000F7110000}"/>
    <cellStyle name="20% - Accent4 3 3 4 3 2 3" xfId="13407" xr:uid="{00000000-0005-0000-0000-0000F8110000}"/>
    <cellStyle name="20% - Accent4 3 3 4 3 2 4" xfId="13408" xr:uid="{00000000-0005-0000-0000-0000F9110000}"/>
    <cellStyle name="20% - Accent4 3 3 4 3 3" xfId="7944" xr:uid="{00000000-0005-0000-0000-0000FA110000}"/>
    <cellStyle name="20% - Accent4 3 3 4 3 3 2" xfId="13409" xr:uid="{00000000-0005-0000-0000-0000FB110000}"/>
    <cellStyle name="20% - Accent4 3 3 4 3 4" xfId="13410" xr:uid="{00000000-0005-0000-0000-0000FC110000}"/>
    <cellStyle name="20% - Accent4 3 3 4 3 5" xfId="13411" xr:uid="{00000000-0005-0000-0000-0000FD110000}"/>
    <cellStyle name="20% - Accent4 3 3 4 4" xfId="3591" xr:uid="{00000000-0005-0000-0000-0000FE110000}"/>
    <cellStyle name="20% - Accent4 3 3 4 4 2" xfId="8559" xr:uid="{00000000-0005-0000-0000-0000FF110000}"/>
    <cellStyle name="20% - Accent4 3 3 4 4 2 2" xfId="13412" xr:uid="{00000000-0005-0000-0000-000000120000}"/>
    <cellStyle name="20% - Accent4 3 3 4 4 3" xfId="13413" xr:uid="{00000000-0005-0000-0000-000001120000}"/>
    <cellStyle name="20% - Accent4 3 3 4 4 4" xfId="13414" xr:uid="{00000000-0005-0000-0000-000002120000}"/>
    <cellStyle name="20% - Accent4 3 3 4 5" xfId="6075" xr:uid="{00000000-0005-0000-0000-000003120000}"/>
    <cellStyle name="20% - Accent4 3 3 4 5 2" xfId="13415" xr:uid="{00000000-0005-0000-0000-000004120000}"/>
    <cellStyle name="20% - Accent4 3 3 4 6" xfId="13416" xr:uid="{00000000-0005-0000-0000-000005120000}"/>
    <cellStyle name="20% - Accent4 3 3 4 7" xfId="13417" xr:uid="{00000000-0005-0000-0000-000006120000}"/>
    <cellStyle name="20% - Accent4 3 3 5" xfId="1596" xr:uid="{00000000-0005-0000-0000-000007120000}"/>
    <cellStyle name="20% - Accent4 3 3 5 2" xfId="4080" xr:uid="{00000000-0005-0000-0000-000008120000}"/>
    <cellStyle name="20% - Accent4 3 3 5 2 2" xfId="9048" xr:uid="{00000000-0005-0000-0000-000009120000}"/>
    <cellStyle name="20% - Accent4 3 3 5 2 2 2" xfId="13418" xr:uid="{00000000-0005-0000-0000-00000A120000}"/>
    <cellStyle name="20% - Accent4 3 3 5 2 3" xfId="13419" xr:uid="{00000000-0005-0000-0000-00000B120000}"/>
    <cellStyle name="20% - Accent4 3 3 5 2 4" xfId="13420" xr:uid="{00000000-0005-0000-0000-00000C120000}"/>
    <cellStyle name="20% - Accent4 3 3 5 3" xfId="6564" xr:uid="{00000000-0005-0000-0000-00000D120000}"/>
    <cellStyle name="20% - Accent4 3 3 5 3 2" xfId="13421" xr:uid="{00000000-0005-0000-0000-00000E120000}"/>
    <cellStyle name="20% - Accent4 3 3 5 4" xfId="13422" xr:uid="{00000000-0005-0000-0000-00000F120000}"/>
    <cellStyle name="20% - Accent4 3 3 5 5" xfId="13423" xr:uid="{00000000-0005-0000-0000-000010120000}"/>
    <cellStyle name="20% - Accent4 3 3 6" xfId="2424" xr:uid="{00000000-0005-0000-0000-000011120000}"/>
    <cellStyle name="20% - Accent4 3 3 6 2" xfId="4908" xr:uid="{00000000-0005-0000-0000-000012120000}"/>
    <cellStyle name="20% - Accent4 3 3 6 2 2" xfId="9876" xr:uid="{00000000-0005-0000-0000-000013120000}"/>
    <cellStyle name="20% - Accent4 3 3 6 2 2 2" xfId="13424" xr:uid="{00000000-0005-0000-0000-000014120000}"/>
    <cellStyle name="20% - Accent4 3 3 6 2 3" xfId="13425" xr:uid="{00000000-0005-0000-0000-000015120000}"/>
    <cellStyle name="20% - Accent4 3 3 6 2 4" xfId="13426" xr:uid="{00000000-0005-0000-0000-000016120000}"/>
    <cellStyle name="20% - Accent4 3 3 6 3" xfId="7392" xr:uid="{00000000-0005-0000-0000-000017120000}"/>
    <cellStyle name="20% - Accent4 3 3 6 3 2" xfId="13427" xr:uid="{00000000-0005-0000-0000-000018120000}"/>
    <cellStyle name="20% - Accent4 3 3 6 4" xfId="13428" xr:uid="{00000000-0005-0000-0000-000019120000}"/>
    <cellStyle name="20% - Accent4 3 3 6 5" xfId="13429" xr:uid="{00000000-0005-0000-0000-00001A120000}"/>
    <cellStyle name="20% - Accent4 3 3 7" xfId="3252" xr:uid="{00000000-0005-0000-0000-00001B120000}"/>
    <cellStyle name="20% - Accent4 3 3 7 2" xfId="8220" xr:uid="{00000000-0005-0000-0000-00001C120000}"/>
    <cellStyle name="20% - Accent4 3 3 7 2 2" xfId="13430" xr:uid="{00000000-0005-0000-0000-00001D120000}"/>
    <cellStyle name="20% - Accent4 3 3 7 3" xfId="13431" xr:uid="{00000000-0005-0000-0000-00001E120000}"/>
    <cellStyle name="20% - Accent4 3 3 7 4" xfId="13432" xr:uid="{00000000-0005-0000-0000-00001F120000}"/>
    <cellStyle name="20% - Accent4 3 3 8" xfId="5736" xr:uid="{00000000-0005-0000-0000-000020120000}"/>
    <cellStyle name="20% - Accent4 3 3 8 2" xfId="13433" xr:uid="{00000000-0005-0000-0000-000021120000}"/>
    <cellStyle name="20% - Accent4 3 3 9" xfId="13434" xr:uid="{00000000-0005-0000-0000-000022120000}"/>
    <cellStyle name="20% - Accent4 3 4" xfId="462" xr:uid="{00000000-0005-0000-0000-000023120000}"/>
    <cellStyle name="20% - Accent4 3 4 10" xfId="13435" xr:uid="{00000000-0005-0000-0000-000024120000}"/>
    <cellStyle name="20% - Accent4 3 4 2" xfId="672" xr:uid="{00000000-0005-0000-0000-000025120000}"/>
    <cellStyle name="20% - Accent4 3 4 2 2" xfId="1107" xr:uid="{00000000-0005-0000-0000-000026120000}"/>
    <cellStyle name="20% - Accent4 3 4 2 2 2" xfId="1966" xr:uid="{00000000-0005-0000-0000-000027120000}"/>
    <cellStyle name="20% - Accent4 3 4 2 2 2 2" xfId="4450" xr:uid="{00000000-0005-0000-0000-000028120000}"/>
    <cellStyle name="20% - Accent4 3 4 2 2 2 2 2" xfId="9418" xr:uid="{00000000-0005-0000-0000-000029120000}"/>
    <cellStyle name="20% - Accent4 3 4 2 2 2 2 2 2" xfId="13436" xr:uid="{00000000-0005-0000-0000-00002A120000}"/>
    <cellStyle name="20% - Accent4 3 4 2 2 2 2 3" xfId="13437" xr:uid="{00000000-0005-0000-0000-00002B120000}"/>
    <cellStyle name="20% - Accent4 3 4 2 2 2 2 4" xfId="13438" xr:uid="{00000000-0005-0000-0000-00002C120000}"/>
    <cellStyle name="20% - Accent4 3 4 2 2 2 3" xfId="6934" xr:uid="{00000000-0005-0000-0000-00002D120000}"/>
    <cellStyle name="20% - Accent4 3 4 2 2 2 3 2" xfId="13439" xr:uid="{00000000-0005-0000-0000-00002E120000}"/>
    <cellStyle name="20% - Accent4 3 4 2 2 2 4" xfId="13440" xr:uid="{00000000-0005-0000-0000-00002F120000}"/>
    <cellStyle name="20% - Accent4 3 4 2 2 2 5" xfId="13441" xr:uid="{00000000-0005-0000-0000-000030120000}"/>
    <cellStyle name="20% - Accent4 3 4 2 2 3" xfId="2794" xr:uid="{00000000-0005-0000-0000-000031120000}"/>
    <cellStyle name="20% - Accent4 3 4 2 2 3 2" xfId="5278" xr:uid="{00000000-0005-0000-0000-000032120000}"/>
    <cellStyle name="20% - Accent4 3 4 2 2 3 2 2" xfId="10246" xr:uid="{00000000-0005-0000-0000-000033120000}"/>
    <cellStyle name="20% - Accent4 3 4 2 2 3 2 2 2" xfId="13442" xr:uid="{00000000-0005-0000-0000-000034120000}"/>
    <cellStyle name="20% - Accent4 3 4 2 2 3 2 3" xfId="13443" xr:uid="{00000000-0005-0000-0000-000035120000}"/>
    <cellStyle name="20% - Accent4 3 4 2 2 3 2 4" xfId="13444" xr:uid="{00000000-0005-0000-0000-000036120000}"/>
    <cellStyle name="20% - Accent4 3 4 2 2 3 3" xfId="7762" xr:uid="{00000000-0005-0000-0000-000037120000}"/>
    <cellStyle name="20% - Accent4 3 4 2 2 3 3 2" xfId="13445" xr:uid="{00000000-0005-0000-0000-000038120000}"/>
    <cellStyle name="20% - Accent4 3 4 2 2 3 4" xfId="13446" xr:uid="{00000000-0005-0000-0000-000039120000}"/>
    <cellStyle name="20% - Accent4 3 4 2 2 3 5" xfId="13447" xr:uid="{00000000-0005-0000-0000-00003A120000}"/>
    <cellStyle name="20% - Accent4 3 4 2 2 4" xfId="3592" xr:uid="{00000000-0005-0000-0000-00003B120000}"/>
    <cellStyle name="20% - Accent4 3 4 2 2 4 2" xfId="8560" xr:uid="{00000000-0005-0000-0000-00003C120000}"/>
    <cellStyle name="20% - Accent4 3 4 2 2 4 2 2" xfId="13448" xr:uid="{00000000-0005-0000-0000-00003D120000}"/>
    <cellStyle name="20% - Accent4 3 4 2 2 4 3" xfId="13449" xr:uid="{00000000-0005-0000-0000-00003E120000}"/>
    <cellStyle name="20% - Accent4 3 4 2 2 4 4" xfId="13450" xr:uid="{00000000-0005-0000-0000-00003F120000}"/>
    <cellStyle name="20% - Accent4 3 4 2 2 5" xfId="6076" xr:uid="{00000000-0005-0000-0000-000040120000}"/>
    <cellStyle name="20% - Accent4 3 4 2 2 5 2" xfId="13451" xr:uid="{00000000-0005-0000-0000-000041120000}"/>
    <cellStyle name="20% - Accent4 3 4 2 2 6" xfId="13452" xr:uid="{00000000-0005-0000-0000-000042120000}"/>
    <cellStyle name="20% - Accent4 3 4 2 2 7" xfId="13453" xr:uid="{00000000-0005-0000-0000-000043120000}"/>
    <cellStyle name="20% - Accent4 3 4 2 3" xfId="1108" xr:uid="{00000000-0005-0000-0000-000044120000}"/>
    <cellStyle name="20% - Accent4 3 4 2 3 2" xfId="2242" xr:uid="{00000000-0005-0000-0000-000045120000}"/>
    <cellStyle name="20% - Accent4 3 4 2 3 2 2" xfId="4726" xr:uid="{00000000-0005-0000-0000-000046120000}"/>
    <cellStyle name="20% - Accent4 3 4 2 3 2 2 2" xfId="9694" xr:uid="{00000000-0005-0000-0000-000047120000}"/>
    <cellStyle name="20% - Accent4 3 4 2 3 2 2 2 2" xfId="13454" xr:uid="{00000000-0005-0000-0000-000048120000}"/>
    <cellStyle name="20% - Accent4 3 4 2 3 2 2 3" xfId="13455" xr:uid="{00000000-0005-0000-0000-000049120000}"/>
    <cellStyle name="20% - Accent4 3 4 2 3 2 2 4" xfId="13456" xr:uid="{00000000-0005-0000-0000-00004A120000}"/>
    <cellStyle name="20% - Accent4 3 4 2 3 2 3" xfId="7210" xr:uid="{00000000-0005-0000-0000-00004B120000}"/>
    <cellStyle name="20% - Accent4 3 4 2 3 2 3 2" xfId="13457" xr:uid="{00000000-0005-0000-0000-00004C120000}"/>
    <cellStyle name="20% - Accent4 3 4 2 3 2 4" xfId="13458" xr:uid="{00000000-0005-0000-0000-00004D120000}"/>
    <cellStyle name="20% - Accent4 3 4 2 3 2 5" xfId="13459" xr:uid="{00000000-0005-0000-0000-00004E120000}"/>
    <cellStyle name="20% - Accent4 3 4 2 3 3" xfId="3070" xr:uid="{00000000-0005-0000-0000-00004F120000}"/>
    <cellStyle name="20% - Accent4 3 4 2 3 3 2" xfId="5554" xr:uid="{00000000-0005-0000-0000-000050120000}"/>
    <cellStyle name="20% - Accent4 3 4 2 3 3 2 2" xfId="10522" xr:uid="{00000000-0005-0000-0000-000051120000}"/>
    <cellStyle name="20% - Accent4 3 4 2 3 3 2 2 2" xfId="13460" xr:uid="{00000000-0005-0000-0000-000052120000}"/>
    <cellStyle name="20% - Accent4 3 4 2 3 3 2 3" xfId="13461" xr:uid="{00000000-0005-0000-0000-000053120000}"/>
    <cellStyle name="20% - Accent4 3 4 2 3 3 2 4" xfId="13462" xr:uid="{00000000-0005-0000-0000-000054120000}"/>
    <cellStyle name="20% - Accent4 3 4 2 3 3 3" xfId="8038" xr:uid="{00000000-0005-0000-0000-000055120000}"/>
    <cellStyle name="20% - Accent4 3 4 2 3 3 3 2" xfId="13463" xr:uid="{00000000-0005-0000-0000-000056120000}"/>
    <cellStyle name="20% - Accent4 3 4 2 3 3 4" xfId="13464" xr:uid="{00000000-0005-0000-0000-000057120000}"/>
    <cellStyle name="20% - Accent4 3 4 2 3 3 5" xfId="13465" xr:uid="{00000000-0005-0000-0000-000058120000}"/>
    <cellStyle name="20% - Accent4 3 4 2 3 4" xfId="3593" xr:uid="{00000000-0005-0000-0000-000059120000}"/>
    <cellStyle name="20% - Accent4 3 4 2 3 4 2" xfId="8561" xr:uid="{00000000-0005-0000-0000-00005A120000}"/>
    <cellStyle name="20% - Accent4 3 4 2 3 4 2 2" xfId="13466" xr:uid="{00000000-0005-0000-0000-00005B120000}"/>
    <cellStyle name="20% - Accent4 3 4 2 3 4 3" xfId="13467" xr:uid="{00000000-0005-0000-0000-00005C120000}"/>
    <cellStyle name="20% - Accent4 3 4 2 3 4 4" xfId="13468" xr:uid="{00000000-0005-0000-0000-00005D120000}"/>
    <cellStyle name="20% - Accent4 3 4 2 3 5" xfId="6077" xr:uid="{00000000-0005-0000-0000-00005E120000}"/>
    <cellStyle name="20% - Accent4 3 4 2 3 5 2" xfId="13469" xr:uid="{00000000-0005-0000-0000-00005F120000}"/>
    <cellStyle name="20% - Accent4 3 4 2 3 6" xfId="13470" xr:uid="{00000000-0005-0000-0000-000060120000}"/>
    <cellStyle name="20% - Accent4 3 4 2 3 7" xfId="13471" xr:uid="{00000000-0005-0000-0000-000061120000}"/>
    <cellStyle name="20% - Accent4 3 4 2 4" xfId="1690" xr:uid="{00000000-0005-0000-0000-000062120000}"/>
    <cellStyle name="20% - Accent4 3 4 2 4 2" xfId="4174" xr:uid="{00000000-0005-0000-0000-000063120000}"/>
    <cellStyle name="20% - Accent4 3 4 2 4 2 2" xfId="9142" xr:uid="{00000000-0005-0000-0000-000064120000}"/>
    <cellStyle name="20% - Accent4 3 4 2 4 2 2 2" xfId="13472" xr:uid="{00000000-0005-0000-0000-000065120000}"/>
    <cellStyle name="20% - Accent4 3 4 2 4 2 3" xfId="13473" xr:uid="{00000000-0005-0000-0000-000066120000}"/>
    <cellStyle name="20% - Accent4 3 4 2 4 2 4" xfId="13474" xr:uid="{00000000-0005-0000-0000-000067120000}"/>
    <cellStyle name="20% - Accent4 3 4 2 4 3" xfId="6658" xr:uid="{00000000-0005-0000-0000-000068120000}"/>
    <cellStyle name="20% - Accent4 3 4 2 4 3 2" xfId="13475" xr:uid="{00000000-0005-0000-0000-000069120000}"/>
    <cellStyle name="20% - Accent4 3 4 2 4 4" xfId="13476" xr:uid="{00000000-0005-0000-0000-00006A120000}"/>
    <cellStyle name="20% - Accent4 3 4 2 4 5" xfId="13477" xr:uid="{00000000-0005-0000-0000-00006B120000}"/>
    <cellStyle name="20% - Accent4 3 4 2 5" xfId="2518" xr:uid="{00000000-0005-0000-0000-00006C120000}"/>
    <cellStyle name="20% - Accent4 3 4 2 5 2" xfId="5002" xr:uid="{00000000-0005-0000-0000-00006D120000}"/>
    <cellStyle name="20% - Accent4 3 4 2 5 2 2" xfId="9970" xr:uid="{00000000-0005-0000-0000-00006E120000}"/>
    <cellStyle name="20% - Accent4 3 4 2 5 2 2 2" xfId="13478" xr:uid="{00000000-0005-0000-0000-00006F120000}"/>
    <cellStyle name="20% - Accent4 3 4 2 5 2 3" xfId="13479" xr:uid="{00000000-0005-0000-0000-000070120000}"/>
    <cellStyle name="20% - Accent4 3 4 2 5 2 4" xfId="13480" xr:uid="{00000000-0005-0000-0000-000071120000}"/>
    <cellStyle name="20% - Accent4 3 4 2 5 3" xfId="7486" xr:uid="{00000000-0005-0000-0000-000072120000}"/>
    <cellStyle name="20% - Accent4 3 4 2 5 3 2" xfId="13481" xr:uid="{00000000-0005-0000-0000-000073120000}"/>
    <cellStyle name="20% - Accent4 3 4 2 5 4" xfId="13482" xr:uid="{00000000-0005-0000-0000-000074120000}"/>
    <cellStyle name="20% - Accent4 3 4 2 5 5" xfId="13483" xr:uid="{00000000-0005-0000-0000-000075120000}"/>
    <cellStyle name="20% - Accent4 3 4 2 6" xfId="3346" xr:uid="{00000000-0005-0000-0000-000076120000}"/>
    <cellStyle name="20% - Accent4 3 4 2 6 2" xfId="8314" xr:uid="{00000000-0005-0000-0000-000077120000}"/>
    <cellStyle name="20% - Accent4 3 4 2 6 2 2" xfId="13484" xr:uid="{00000000-0005-0000-0000-000078120000}"/>
    <cellStyle name="20% - Accent4 3 4 2 6 3" xfId="13485" xr:uid="{00000000-0005-0000-0000-000079120000}"/>
    <cellStyle name="20% - Accent4 3 4 2 6 4" xfId="13486" xr:uid="{00000000-0005-0000-0000-00007A120000}"/>
    <cellStyle name="20% - Accent4 3 4 2 7" xfId="5830" xr:uid="{00000000-0005-0000-0000-00007B120000}"/>
    <cellStyle name="20% - Accent4 3 4 2 7 2" xfId="13487" xr:uid="{00000000-0005-0000-0000-00007C120000}"/>
    <cellStyle name="20% - Accent4 3 4 2 8" xfId="13488" xr:uid="{00000000-0005-0000-0000-00007D120000}"/>
    <cellStyle name="20% - Accent4 3 4 2 9" xfId="13489" xr:uid="{00000000-0005-0000-0000-00007E120000}"/>
    <cellStyle name="20% - Accent4 3 4 3" xfId="1109" xr:uid="{00000000-0005-0000-0000-00007F120000}"/>
    <cellStyle name="20% - Accent4 3 4 3 2" xfId="1906" xr:uid="{00000000-0005-0000-0000-000080120000}"/>
    <cellStyle name="20% - Accent4 3 4 3 2 2" xfId="4390" xr:uid="{00000000-0005-0000-0000-000081120000}"/>
    <cellStyle name="20% - Accent4 3 4 3 2 2 2" xfId="9358" xr:uid="{00000000-0005-0000-0000-000082120000}"/>
    <cellStyle name="20% - Accent4 3 4 3 2 2 2 2" xfId="13490" xr:uid="{00000000-0005-0000-0000-000083120000}"/>
    <cellStyle name="20% - Accent4 3 4 3 2 2 3" xfId="13491" xr:uid="{00000000-0005-0000-0000-000084120000}"/>
    <cellStyle name="20% - Accent4 3 4 3 2 2 4" xfId="13492" xr:uid="{00000000-0005-0000-0000-000085120000}"/>
    <cellStyle name="20% - Accent4 3 4 3 2 3" xfId="6874" xr:uid="{00000000-0005-0000-0000-000086120000}"/>
    <cellStyle name="20% - Accent4 3 4 3 2 3 2" xfId="13493" xr:uid="{00000000-0005-0000-0000-000087120000}"/>
    <cellStyle name="20% - Accent4 3 4 3 2 4" xfId="13494" xr:uid="{00000000-0005-0000-0000-000088120000}"/>
    <cellStyle name="20% - Accent4 3 4 3 2 5" xfId="13495" xr:uid="{00000000-0005-0000-0000-000089120000}"/>
    <cellStyle name="20% - Accent4 3 4 3 3" xfId="2734" xr:uid="{00000000-0005-0000-0000-00008A120000}"/>
    <cellStyle name="20% - Accent4 3 4 3 3 2" xfId="5218" xr:uid="{00000000-0005-0000-0000-00008B120000}"/>
    <cellStyle name="20% - Accent4 3 4 3 3 2 2" xfId="10186" xr:uid="{00000000-0005-0000-0000-00008C120000}"/>
    <cellStyle name="20% - Accent4 3 4 3 3 2 2 2" xfId="13496" xr:uid="{00000000-0005-0000-0000-00008D120000}"/>
    <cellStyle name="20% - Accent4 3 4 3 3 2 3" xfId="13497" xr:uid="{00000000-0005-0000-0000-00008E120000}"/>
    <cellStyle name="20% - Accent4 3 4 3 3 2 4" xfId="13498" xr:uid="{00000000-0005-0000-0000-00008F120000}"/>
    <cellStyle name="20% - Accent4 3 4 3 3 3" xfId="7702" xr:uid="{00000000-0005-0000-0000-000090120000}"/>
    <cellStyle name="20% - Accent4 3 4 3 3 3 2" xfId="13499" xr:uid="{00000000-0005-0000-0000-000091120000}"/>
    <cellStyle name="20% - Accent4 3 4 3 3 4" xfId="13500" xr:uid="{00000000-0005-0000-0000-000092120000}"/>
    <cellStyle name="20% - Accent4 3 4 3 3 5" xfId="13501" xr:uid="{00000000-0005-0000-0000-000093120000}"/>
    <cellStyle name="20% - Accent4 3 4 3 4" xfId="3594" xr:uid="{00000000-0005-0000-0000-000094120000}"/>
    <cellStyle name="20% - Accent4 3 4 3 4 2" xfId="8562" xr:uid="{00000000-0005-0000-0000-000095120000}"/>
    <cellStyle name="20% - Accent4 3 4 3 4 2 2" xfId="13502" xr:uid="{00000000-0005-0000-0000-000096120000}"/>
    <cellStyle name="20% - Accent4 3 4 3 4 3" xfId="13503" xr:uid="{00000000-0005-0000-0000-000097120000}"/>
    <cellStyle name="20% - Accent4 3 4 3 4 4" xfId="13504" xr:uid="{00000000-0005-0000-0000-000098120000}"/>
    <cellStyle name="20% - Accent4 3 4 3 5" xfId="6078" xr:uid="{00000000-0005-0000-0000-000099120000}"/>
    <cellStyle name="20% - Accent4 3 4 3 5 2" xfId="13505" xr:uid="{00000000-0005-0000-0000-00009A120000}"/>
    <cellStyle name="20% - Accent4 3 4 3 6" xfId="13506" xr:uid="{00000000-0005-0000-0000-00009B120000}"/>
    <cellStyle name="20% - Accent4 3 4 3 7" xfId="13507" xr:uid="{00000000-0005-0000-0000-00009C120000}"/>
    <cellStyle name="20% - Accent4 3 4 4" xfId="1110" xr:uid="{00000000-0005-0000-0000-00009D120000}"/>
    <cellStyle name="20% - Accent4 3 4 4 2" xfId="2182" xr:uid="{00000000-0005-0000-0000-00009E120000}"/>
    <cellStyle name="20% - Accent4 3 4 4 2 2" xfId="4666" xr:uid="{00000000-0005-0000-0000-00009F120000}"/>
    <cellStyle name="20% - Accent4 3 4 4 2 2 2" xfId="9634" xr:uid="{00000000-0005-0000-0000-0000A0120000}"/>
    <cellStyle name="20% - Accent4 3 4 4 2 2 2 2" xfId="13508" xr:uid="{00000000-0005-0000-0000-0000A1120000}"/>
    <cellStyle name="20% - Accent4 3 4 4 2 2 3" xfId="13509" xr:uid="{00000000-0005-0000-0000-0000A2120000}"/>
    <cellStyle name="20% - Accent4 3 4 4 2 2 4" xfId="13510" xr:uid="{00000000-0005-0000-0000-0000A3120000}"/>
    <cellStyle name="20% - Accent4 3 4 4 2 3" xfId="7150" xr:uid="{00000000-0005-0000-0000-0000A4120000}"/>
    <cellStyle name="20% - Accent4 3 4 4 2 3 2" xfId="13511" xr:uid="{00000000-0005-0000-0000-0000A5120000}"/>
    <cellStyle name="20% - Accent4 3 4 4 2 4" xfId="13512" xr:uid="{00000000-0005-0000-0000-0000A6120000}"/>
    <cellStyle name="20% - Accent4 3 4 4 2 5" xfId="13513" xr:uid="{00000000-0005-0000-0000-0000A7120000}"/>
    <cellStyle name="20% - Accent4 3 4 4 3" xfId="3010" xr:uid="{00000000-0005-0000-0000-0000A8120000}"/>
    <cellStyle name="20% - Accent4 3 4 4 3 2" xfId="5494" xr:uid="{00000000-0005-0000-0000-0000A9120000}"/>
    <cellStyle name="20% - Accent4 3 4 4 3 2 2" xfId="10462" xr:uid="{00000000-0005-0000-0000-0000AA120000}"/>
    <cellStyle name="20% - Accent4 3 4 4 3 2 2 2" xfId="13514" xr:uid="{00000000-0005-0000-0000-0000AB120000}"/>
    <cellStyle name="20% - Accent4 3 4 4 3 2 3" xfId="13515" xr:uid="{00000000-0005-0000-0000-0000AC120000}"/>
    <cellStyle name="20% - Accent4 3 4 4 3 2 4" xfId="13516" xr:uid="{00000000-0005-0000-0000-0000AD120000}"/>
    <cellStyle name="20% - Accent4 3 4 4 3 3" xfId="7978" xr:uid="{00000000-0005-0000-0000-0000AE120000}"/>
    <cellStyle name="20% - Accent4 3 4 4 3 3 2" xfId="13517" xr:uid="{00000000-0005-0000-0000-0000AF120000}"/>
    <cellStyle name="20% - Accent4 3 4 4 3 4" xfId="13518" xr:uid="{00000000-0005-0000-0000-0000B0120000}"/>
    <cellStyle name="20% - Accent4 3 4 4 3 5" xfId="13519" xr:uid="{00000000-0005-0000-0000-0000B1120000}"/>
    <cellStyle name="20% - Accent4 3 4 4 4" xfId="3595" xr:uid="{00000000-0005-0000-0000-0000B2120000}"/>
    <cellStyle name="20% - Accent4 3 4 4 4 2" xfId="8563" xr:uid="{00000000-0005-0000-0000-0000B3120000}"/>
    <cellStyle name="20% - Accent4 3 4 4 4 2 2" xfId="13520" xr:uid="{00000000-0005-0000-0000-0000B4120000}"/>
    <cellStyle name="20% - Accent4 3 4 4 4 3" xfId="13521" xr:uid="{00000000-0005-0000-0000-0000B5120000}"/>
    <cellStyle name="20% - Accent4 3 4 4 4 4" xfId="13522" xr:uid="{00000000-0005-0000-0000-0000B6120000}"/>
    <cellStyle name="20% - Accent4 3 4 4 5" xfId="6079" xr:uid="{00000000-0005-0000-0000-0000B7120000}"/>
    <cellStyle name="20% - Accent4 3 4 4 5 2" xfId="13523" xr:uid="{00000000-0005-0000-0000-0000B8120000}"/>
    <cellStyle name="20% - Accent4 3 4 4 6" xfId="13524" xr:uid="{00000000-0005-0000-0000-0000B9120000}"/>
    <cellStyle name="20% - Accent4 3 4 4 7" xfId="13525" xr:uid="{00000000-0005-0000-0000-0000BA120000}"/>
    <cellStyle name="20% - Accent4 3 4 5" xfId="1630" xr:uid="{00000000-0005-0000-0000-0000BB120000}"/>
    <cellStyle name="20% - Accent4 3 4 5 2" xfId="4114" xr:uid="{00000000-0005-0000-0000-0000BC120000}"/>
    <cellStyle name="20% - Accent4 3 4 5 2 2" xfId="9082" xr:uid="{00000000-0005-0000-0000-0000BD120000}"/>
    <cellStyle name="20% - Accent4 3 4 5 2 2 2" xfId="13526" xr:uid="{00000000-0005-0000-0000-0000BE120000}"/>
    <cellStyle name="20% - Accent4 3 4 5 2 3" xfId="13527" xr:uid="{00000000-0005-0000-0000-0000BF120000}"/>
    <cellStyle name="20% - Accent4 3 4 5 2 4" xfId="13528" xr:uid="{00000000-0005-0000-0000-0000C0120000}"/>
    <cellStyle name="20% - Accent4 3 4 5 3" xfId="6598" xr:uid="{00000000-0005-0000-0000-0000C1120000}"/>
    <cellStyle name="20% - Accent4 3 4 5 3 2" xfId="13529" xr:uid="{00000000-0005-0000-0000-0000C2120000}"/>
    <cellStyle name="20% - Accent4 3 4 5 4" xfId="13530" xr:uid="{00000000-0005-0000-0000-0000C3120000}"/>
    <cellStyle name="20% - Accent4 3 4 5 5" xfId="13531" xr:uid="{00000000-0005-0000-0000-0000C4120000}"/>
    <cellStyle name="20% - Accent4 3 4 6" xfId="2458" xr:uid="{00000000-0005-0000-0000-0000C5120000}"/>
    <cellStyle name="20% - Accent4 3 4 6 2" xfId="4942" xr:uid="{00000000-0005-0000-0000-0000C6120000}"/>
    <cellStyle name="20% - Accent4 3 4 6 2 2" xfId="9910" xr:uid="{00000000-0005-0000-0000-0000C7120000}"/>
    <cellStyle name="20% - Accent4 3 4 6 2 2 2" xfId="13532" xr:uid="{00000000-0005-0000-0000-0000C8120000}"/>
    <cellStyle name="20% - Accent4 3 4 6 2 3" xfId="13533" xr:uid="{00000000-0005-0000-0000-0000C9120000}"/>
    <cellStyle name="20% - Accent4 3 4 6 2 4" xfId="13534" xr:uid="{00000000-0005-0000-0000-0000CA120000}"/>
    <cellStyle name="20% - Accent4 3 4 6 3" xfId="7426" xr:uid="{00000000-0005-0000-0000-0000CB120000}"/>
    <cellStyle name="20% - Accent4 3 4 6 3 2" xfId="13535" xr:uid="{00000000-0005-0000-0000-0000CC120000}"/>
    <cellStyle name="20% - Accent4 3 4 6 4" xfId="13536" xr:uid="{00000000-0005-0000-0000-0000CD120000}"/>
    <cellStyle name="20% - Accent4 3 4 6 5" xfId="13537" xr:uid="{00000000-0005-0000-0000-0000CE120000}"/>
    <cellStyle name="20% - Accent4 3 4 7" xfId="3286" xr:uid="{00000000-0005-0000-0000-0000CF120000}"/>
    <cellStyle name="20% - Accent4 3 4 7 2" xfId="8254" xr:uid="{00000000-0005-0000-0000-0000D0120000}"/>
    <cellStyle name="20% - Accent4 3 4 7 2 2" xfId="13538" xr:uid="{00000000-0005-0000-0000-0000D1120000}"/>
    <cellStyle name="20% - Accent4 3 4 7 3" xfId="13539" xr:uid="{00000000-0005-0000-0000-0000D2120000}"/>
    <cellStyle name="20% - Accent4 3 4 7 4" xfId="13540" xr:uid="{00000000-0005-0000-0000-0000D3120000}"/>
    <cellStyle name="20% - Accent4 3 4 8" xfId="5770" xr:uid="{00000000-0005-0000-0000-0000D4120000}"/>
    <cellStyle name="20% - Accent4 3 4 8 2" xfId="13541" xr:uid="{00000000-0005-0000-0000-0000D5120000}"/>
    <cellStyle name="20% - Accent4 3 4 9" xfId="13542" xr:uid="{00000000-0005-0000-0000-0000D6120000}"/>
    <cellStyle name="20% - Accent4 3 5" xfId="673" xr:uid="{00000000-0005-0000-0000-0000D7120000}"/>
    <cellStyle name="20% - Accent4 3 5 2" xfId="1111" xr:uid="{00000000-0005-0000-0000-0000D8120000}"/>
    <cellStyle name="20% - Accent4 3 5 2 2" xfId="1967" xr:uid="{00000000-0005-0000-0000-0000D9120000}"/>
    <cellStyle name="20% - Accent4 3 5 2 2 2" xfId="4451" xr:uid="{00000000-0005-0000-0000-0000DA120000}"/>
    <cellStyle name="20% - Accent4 3 5 2 2 2 2" xfId="9419" xr:uid="{00000000-0005-0000-0000-0000DB120000}"/>
    <cellStyle name="20% - Accent4 3 5 2 2 2 2 2" xfId="13543" xr:uid="{00000000-0005-0000-0000-0000DC120000}"/>
    <cellStyle name="20% - Accent4 3 5 2 2 2 3" xfId="13544" xr:uid="{00000000-0005-0000-0000-0000DD120000}"/>
    <cellStyle name="20% - Accent4 3 5 2 2 2 4" xfId="13545" xr:uid="{00000000-0005-0000-0000-0000DE120000}"/>
    <cellStyle name="20% - Accent4 3 5 2 2 3" xfId="6935" xr:uid="{00000000-0005-0000-0000-0000DF120000}"/>
    <cellStyle name="20% - Accent4 3 5 2 2 3 2" xfId="13546" xr:uid="{00000000-0005-0000-0000-0000E0120000}"/>
    <cellStyle name="20% - Accent4 3 5 2 2 4" xfId="13547" xr:uid="{00000000-0005-0000-0000-0000E1120000}"/>
    <cellStyle name="20% - Accent4 3 5 2 2 5" xfId="13548" xr:uid="{00000000-0005-0000-0000-0000E2120000}"/>
    <cellStyle name="20% - Accent4 3 5 2 3" xfId="2795" xr:uid="{00000000-0005-0000-0000-0000E3120000}"/>
    <cellStyle name="20% - Accent4 3 5 2 3 2" xfId="5279" xr:uid="{00000000-0005-0000-0000-0000E4120000}"/>
    <cellStyle name="20% - Accent4 3 5 2 3 2 2" xfId="10247" xr:uid="{00000000-0005-0000-0000-0000E5120000}"/>
    <cellStyle name="20% - Accent4 3 5 2 3 2 2 2" xfId="13549" xr:uid="{00000000-0005-0000-0000-0000E6120000}"/>
    <cellStyle name="20% - Accent4 3 5 2 3 2 3" xfId="13550" xr:uid="{00000000-0005-0000-0000-0000E7120000}"/>
    <cellStyle name="20% - Accent4 3 5 2 3 2 4" xfId="13551" xr:uid="{00000000-0005-0000-0000-0000E8120000}"/>
    <cellStyle name="20% - Accent4 3 5 2 3 3" xfId="7763" xr:uid="{00000000-0005-0000-0000-0000E9120000}"/>
    <cellStyle name="20% - Accent4 3 5 2 3 3 2" xfId="13552" xr:uid="{00000000-0005-0000-0000-0000EA120000}"/>
    <cellStyle name="20% - Accent4 3 5 2 3 4" xfId="13553" xr:uid="{00000000-0005-0000-0000-0000EB120000}"/>
    <cellStyle name="20% - Accent4 3 5 2 3 5" xfId="13554" xr:uid="{00000000-0005-0000-0000-0000EC120000}"/>
    <cellStyle name="20% - Accent4 3 5 2 4" xfId="3596" xr:uid="{00000000-0005-0000-0000-0000ED120000}"/>
    <cellStyle name="20% - Accent4 3 5 2 4 2" xfId="8564" xr:uid="{00000000-0005-0000-0000-0000EE120000}"/>
    <cellStyle name="20% - Accent4 3 5 2 4 2 2" xfId="13555" xr:uid="{00000000-0005-0000-0000-0000EF120000}"/>
    <cellStyle name="20% - Accent4 3 5 2 4 3" xfId="13556" xr:uid="{00000000-0005-0000-0000-0000F0120000}"/>
    <cellStyle name="20% - Accent4 3 5 2 4 4" xfId="13557" xr:uid="{00000000-0005-0000-0000-0000F1120000}"/>
    <cellStyle name="20% - Accent4 3 5 2 5" xfId="6080" xr:uid="{00000000-0005-0000-0000-0000F2120000}"/>
    <cellStyle name="20% - Accent4 3 5 2 5 2" xfId="13558" xr:uid="{00000000-0005-0000-0000-0000F3120000}"/>
    <cellStyle name="20% - Accent4 3 5 2 6" xfId="13559" xr:uid="{00000000-0005-0000-0000-0000F4120000}"/>
    <cellStyle name="20% - Accent4 3 5 2 7" xfId="13560" xr:uid="{00000000-0005-0000-0000-0000F5120000}"/>
    <cellStyle name="20% - Accent4 3 5 3" xfId="1112" xr:uid="{00000000-0005-0000-0000-0000F6120000}"/>
    <cellStyle name="20% - Accent4 3 5 3 2" xfId="2243" xr:uid="{00000000-0005-0000-0000-0000F7120000}"/>
    <cellStyle name="20% - Accent4 3 5 3 2 2" xfId="4727" xr:uid="{00000000-0005-0000-0000-0000F8120000}"/>
    <cellStyle name="20% - Accent4 3 5 3 2 2 2" xfId="9695" xr:uid="{00000000-0005-0000-0000-0000F9120000}"/>
    <cellStyle name="20% - Accent4 3 5 3 2 2 2 2" xfId="13561" xr:uid="{00000000-0005-0000-0000-0000FA120000}"/>
    <cellStyle name="20% - Accent4 3 5 3 2 2 3" xfId="13562" xr:uid="{00000000-0005-0000-0000-0000FB120000}"/>
    <cellStyle name="20% - Accent4 3 5 3 2 2 4" xfId="13563" xr:uid="{00000000-0005-0000-0000-0000FC120000}"/>
    <cellStyle name="20% - Accent4 3 5 3 2 3" xfId="7211" xr:uid="{00000000-0005-0000-0000-0000FD120000}"/>
    <cellStyle name="20% - Accent4 3 5 3 2 3 2" xfId="13564" xr:uid="{00000000-0005-0000-0000-0000FE120000}"/>
    <cellStyle name="20% - Accent4 3 5 3 2 4" xfId="13565" xr:uid="{00000000-0005-0000-0000-0000FF120000}"/>
    <cellStyle name="20% - Accent4 3 5 3 2 5" xfId="13566" xr:uid="{00000000-0005-0000-0000-000000130000}"/>
    <cellStyle name="20% - Accent4 3 5 3 3" xfId="3071" xr:uid="{00000000-0005-0000-0000-000001130000}"/>
    <cellStyle name="20% - Accent4 3 5 3 3 2" xfId="5555" xr:uid="{00000000-0005-0000-0000-000002130000}"/>
    <cellStyle name="20% - Accent4 3 5 3 3 2 2" xfId="10523" xr:uid="{00000000-0005-0000-0000-000003130000}"/>
    <cellStyle name="20% - Accent4 3 5 3 3 2 2 2" xfId="13567" xr:uid="{00000000-0005-0000-0000-000004130000}"/>
    <cellStyle name="20% - Accent4 3 5 3 3 2 3" xfId="13568" xr:uid="{00000000-0005-0000-0000-000005130000}"/>
    <cellStyle name="20% - Accent4 3 5 3 3 2 4" xfId="13569" xr:uid="{00000000-0005-0000-0000-000006130000}"/>
    <cellStyle name="20% - Accent4 3 5 3 3 3" xfId="8039" xr:uid="{00000000-0005-0000-0000-000007130000}"/>
    <cellStyle name="20% - Accent4 3 5 3 3 3 2" xfId="13570" xr:uid="{00000000-0005-0000-0000-000008130000}"/>
    <cellStyle name="20% - Accent4 3 5 3 3 4" xfId="13571" xr:uid="{00000000-0005-0000-0000-000009130000}"/>
    <cellStyle name="20% - Accent4 3 5 3 3 5" xfId="13572" xr:uid="{00000000-0005-0000-0000-00000A130000}"/>
    <cellStyle name="20% - Accent4 3 5 3 4" xfId="3597" xr:uid="{00000000-0005-0000-0000-00000B130000}"/>
    <cellStyle name="20% - Accent4 3 5 3 4 2" xfId="8565" xr:uid="{00000000-0005-0000-0000-00000C130000}"/>
    <cellStyle name="20% - Accent4 3 5 3 4 2 2" xfId="13573" xr:uid="{00000000-0005-0000-0000-00000D130000}"/>
    <cellStyle name="20% - Accent4 3 5 3 4 3" xfId="13574" xr:uid="{00000000-0005-0000-0000-00000E130000}"/>
    <cellStyle name="20% - Accent4 3 5 3 4 4" xfId="13575" xr:uid="{00000000-0005-0000-0000-00000F130000}"/>
    <cellStyle name="20% - Accent4 3 5 3 5" xfId="6081" xr:uid="{00000000-0005-0000-0000-000010130000}"/>
    <cellStyle name="20% - Accent4 3 5 3 5 2" xfId="13576" xr:uid="{00000000-0005-0000-0000-000011130000}"/>
    <cellStyle name="20% - Accent4 3 5 3 6" xfId="13577" xr:uid="{00000000-0005-0000-0000-000012130000}"/>
    <cellStyle name="20% - Accent4 3 5 3 7" xfId="13578" xr:uid="{00000000-0005-0000-0000-000013130000}"/>
    <cellStyle name="20% - Accent4 3 5 4" xfId="1691" xr:uid="{00000000-0005-0000-0000-000014130000}"/>
    <cellStyle name="20% - Accent4 3 5 4 2" xfId="4175" xr:uid="{00000000-0005-0000-0000-000015130000}"/>
    <cellStyle name="20% - Accent4 3 5 4 2 2" xfId="9143" xr:uid="{00000000-0005-0000-0000-000016130000}"/>
    <cellStyle name="20% - Accent4 3 5 4 2 2 2" xfId="13579" xr:uid="{00000000-0005-0000-0000-000017130000}"/>
    <cellStyle name="20% - Accent4 3 5 4 2 3" xfId="13580" xr:uid="{00000000-0005-0000-0000-000018130000}"/>
    <cellStyle name="20% - Accent4 3 5 4 2 4" xfId="13581" xr:uid="{00000000-0005-0000-0000-000019130000}"/>
    <cellStyle name="20% - Accent4 3 5 4 3" xfId="6659" xr:uid="{00000000-0005-0000-0000-00001A130000}"/>
    <cellStyle name="20% - Accent4 3 5 4 3 2" xfId="13582" xr:uid="{00000000-0005-0000-0000-00001B130000}"/>
    <cellStyle name="20% - Accent4 3 5 4 4" xfId="13583" xr:uid="{00000000-0005-0000-0000-00001C130000}"/>
    <cellStyle name="20% - Accent4 3 5 4 5" xfId="13584" xr:uid="{00000000-0005-0000-0000-00001D130000}"/>
    <cellStyle name="20% - Accent4 3 5 5" xfId="2519" xr:uid="{00000000-0005-0000-0000-00001E130000}"/>
    <cellStyle name="20% - Accent4 3 5 5 2" xfId="5003" xr:uid="{00000000-0005-0000-0000-00001F130000}"/>
    <cellStyle name="20% - Accent4 3 5 5 2 2" xfId="9971" xr:uid="{00000000-0005-0000-0000-000020130000}"/>
    <cellStyle name="20% - Accent4 3 5 5 2 2 2" xfId="13585" xr:uid="{00000000-0005-0000-0000-000021130000}"/>
    <cellStyle name="20% - Accent4 3 5 5 2 3" xfId="13586" xr:uid="{00000000-0005-0000-0000-000022130000}"/>
    <cellStyle name="20% - Accent4 3 5 5 2 4" xfId="13587" xr:uid="{00000000-0005-0000-0000-000023130000}"/>
    <cellStyle name="20% - Accent4 3 5 5 3" xfId="7487" xr:uid="{00000000-0005-0000-0000-000024130000}"/>
    <cellStyle name="20% - Accent4 3 5 5 3 2" xfId="13588" xr:uid="{00000000-0005-0000-0000-000025130000}"/>
    <cellStyle name="20% - Accent4 3 5 5 4" xfId="13589" xr:uid="{00000000-0005-0000-0000-000026130000}"/>
    <cellStyle name="20% - Accent4 3 5 5 5" xfId="13590" xr:uid="{00000000-0005-0000-0000-000027130000}"/>
    <cellStyle name="20% - Accent4 3 5 6" xfId="3347" xr:uid="{00000000-0005-0000-0000-000028130000}"/>
    <cellStyle name="20% - Accent4 3 5 6 2" xfId="8315" xr:uid="{00000000-0005-0000-0000-000029130000}"/>
    <cellStyle name="20% - Accent4 3 5 6 2 2" xfId="13591" xr:uid="{00000000-0005-0000-0000-00002A130000}"/>
    <cellStyle name="20% - Accent4 3 5 6 3" xfId="13592" xr:uid="{00000000-0005-0000-0000-00002B130000}"/>
    <cellStyle name="20% - Accent4 3 5 6 4" xfId="13593" xr:uid="{00000000-0005-0000-0000-00002C130000}"/>
    <cellStyle name="20% - Accent4 3 5 7" xfId="5831" xr:uid="{00000000-0005-0000-0000-00002D130000}"/>
    <cellStyle name="20% - Accent4 3 5 7 2" xfId="13594" xr:uid="{00000000-0005-0000-0000-00002E130000}"/>
    <cellStyle name="20% - Accent4 3 5 8" xfId="13595" xr:uid="{00000000-0005-0000-0000-00002F130000}"/>
    <cellStyle name="20% - Accent4 3 5 9" xfId="13596" xr:uid="{00000000-0005-0000-0000-000030130000}"/>
    <cellStyle name="20% - Accent4 3 6" xfId="674" xr:uid="{00000000-0005-0000-0000-000031130000}"/>
    <cellStyle name="20% - Accent4 3 6 2" xfId="1113" xr:uid="{00000000-0005-0000-0000-000032130000}"/>
    <cellStyle name="20% - Accent4 3 6 2 2" xfId="1968" xr:uid="{00000000-0005-0000-0000-000033130000}"/>
    <cellStyle name="20% - Accent4 3 6 2 2 2" xfId="4452" xr:uid="{00000000-0005-0000-0000-000034130000}"/>
    <cellStyle name="20% - Accent4 3 6 2 2 2 2" xfId="9420" xr:uid="{00000000-0005-0000-0000-000035130000}"/>
    <cellStyle name="20% - Accent4 3 6 2 2 2 2 2" xfId="13597" xr:uid="{00000000-0005-0000-0000-000036130000}"/>
    <cellStyle name="20% - Accent4 3 6 2 2 2 3" xfId="13598" xr:uid="{00000000-0005-0000-0000-000037130000}"/>
    <cellStyle name="20% - Accent4 3 6 2 2 2 4" xfId="13599" xr:uid="{00000000-0005-0000-0000-000038130000}"/>
    <cellStyle name="20% - Accent4 3 6 2 2 3" xfId="6936" xr:uid="{00000000-0005-0000-0000-000039130000}"/>
    <cellStyle name="20% - Accent4 3 6 2 2 3 2" xfId="13600" xr:uid="{00000000-0005-0000-0000-00003A130000}"/>
    <cellStyle name="20% - Accent4 3 6 2 2 4" xfId="13601" xr:uid="{00000000-0005-0000-0000-00003B130000}"/>
    <cellStyle name="20% - Accent4 3 6 2 2 5" xfId="13602" xr:uid="{00000000-0005-0000-0000-00003C130000}"/>
    <cellStyle name="20% - Accent4 3 6 2 3" xfId="2796" xr:uid="{00000000-0005-0000-0000-00003D130000}"/>
    <cellStyle name="20% - Accent4 3 6 2 3 2" xfId="5280" xr:uid="{00000000-0005-0000-0000-00003E130000}"/>
    <cellStyle name="20% - Accent4 3 6 2 3 2 2" xfId="10248" xr:uid="{00000000-0005-0000-0000-00003F130000}"/>
    <cellStyle name="20% - Accent4 3 6 2 3 2 2 2" xfId="13603" xr:uid="{00000000-0005-0000-0000-000040130000}"/>
    <cellStyle name="20% - Accent4 3 6 2 3 2 3" xfId="13604" xr:uid="{00000000-0005-0000-0000-000041130000}"/>
    <cellStyle name="20% - Accent4 3 6 2 3 2 4" xfId="13605" xr:uid="{00000000-0005-0000-0000-000042130000}"/>
    <cellStyle name="20% - Accent4 3 6 2 3 3" xfId="7764" xr:uid="{00000000-0005-0000-0000-000043130000}"/>
    <cellStyle name="20% - Accent4 3 6 2 3 3 2" xfId="13606" xr:uid="{00000000-0005-0000-0000-000044130000}"/>
    <cellStyle name="20% - Accent4 3 6 2 3 4" xfId="13607" xr:uid="{00000000-0005-0000-0000-000045130000}"/>
    <cellStyle name="20% - Accent4 3 6 2 3 5" xfId="13608" xr:uid="{00000000-0005-0000-0000-000046130000}"/>
    <cellStyle name="20% - Accent4 3 6 2 4" xfId="3598" xr:uid="{00000000-0005-0000-0000-000047130000}"/>
    <cellStyle name="20% - Accent4 3 6 2 4 2" xfId="8566" xr:uid="{00000000-0005-0000-0000-000048130000}"/>
    <cellStyle name="20% - Accent4 3 6 2 4 2 2" xfId="13609" xr:uid="{00000000-0005-0000-0000-000049130000}"/>
    <cellStyle name="20% - Accent4 3 6 2 4 3" xfId="13610" xr:uid="{00000000-0005-0000-0000-00004A130000}"/>
    <cellStyle name="20% - Accent4 3 6 2 4 4" xfId="13611" xr:uid="{00000000-0005-0000-0000-00004B130000}"/>
    <cellStyle name="20% - Accent4 3 6 2 5" xfId="6082" xr:uid="{00000000-0005-0000-0000-00004C130000}"/>
    <cellStyle name="20% - Accent4 3 6 2 5 2" xfId="13612" xr:uid="{00000000-0005-0000-0000-00004D130000}"/>
    <cellStyle name="20% - Accent4 3 6 2 6" xfId="13613" xr:uid="{00000000-0005-0000-0000-00004E130000}"/>
    <cellStyle name="20% - Accent4 3 6 2 7" xfId="13614" xr:uid="{00000000-0005-0000-0000-00004F130000}"/>
    <cellStyle name="20% - Accent4 3 6 3" xfId="1114" xr:uid="{00000000-0005-0000-0000-000050130000}"/>
    <cellStyle name="20% - Accent4 3 6 3 2" xfId="2244" xr:uid="{00000000-0005-0000-0000-000051130000}"/>
    <cellStyle name="20% - Accent4 3 6 3 2 2" xfId="4728" xr:uid="{00000000-0005-0000-0000-000052130000}"/>
    <cellStyle name="20% - Accent4 3 6 3 2 2 2" xfId="9696" xr:uid="{00000000-0005-0000-0000-000053130000}"/>
    <cellStyle name="20% - Accent4 3 6 3 2 2 2 2" xfId="13615" xr:uid="{00000000-0005-0000-0000-000054130000}"/>
    <cellStyle name="20% - Accent4 3 6 3 2 2 3" xfId="13616" xr:uid="{00000000-0005-0000-0000-000055130000}"/>
    <cellStyle name="20% - Accent4 3 6 3 2 2 4" xfId="13617" xr:uid="{00000000-0005-0000-0000-000056130000}"/>
    <cellStyle name="20% - Accent4 3 6 3 2 3" xfId="7212" xr:uid="{00000000-0005-0000-0000-000057130000}"/>
    <cellStyle name="20% - Accent4 3 6 3 2 3 2" xfId="13618" xr:uid="{00000000-0005-0000-0000-000058130000}"/>
    <cellStyle name="20% - Accent4 3 6 3 2 4" xfId="13619" xr:uid="{00000000-0005-0000-0000-000059130000}"/>
    <cellStyle name="20% - Accent4 3 6 3 2 5" xfId="13620" xr:uid="{00000000-0005-0000-0000-00005A130000}"/>
    <cellStyle name="20% - Accent4 3 6 3 3" xfId="3072" xr:uid="{00000000-0005-0000-0000-00005B130000}"/>
    <cellStyle name="20% - Accent4 3 6 3 3 2" xfId="5556" xr:uid="{00000000-0005-0000-0000-00005C130000}"/>
    <cellStyle name="20% - Accent4 3 6 3 3 2 2" xfId="10524" xr:uid="{00000000-0005-0000-0000-00005D130000}"/>
    <cellStyle name="20% - Accent4 3 6 3 3 2 2 2" xfId="13621" xr:uid="{00000000-0005-0000-0000-00005E130000}"/>
    <cellStyle name="20% - Accent4 3 6 3 3 2 3" xfId="13622" xr:uid="{00000000-0005-0000-0000-00005F130000}"/>
    <cellStyle name="20% - Accent4 3 6 3 3 2 4" xfId="13623" xr:uid="{00000000-0005-0000-0000-000060130000}"/>
    <cellStyle name="20% - Accent4 3 6 3 3 3" xfId="8040" xr:uid="{00000000-0005-0000-0000-000061130000}"/>
    <cellStyle name="20% - Accent4 3 6 3 3 3 2" xfId="13624" xr:uid="{00000000-0005-0000-0000-000062130000}"/>
    <cellStyle name="20% - Accent4 3 6 3 3 4" xfId="13625" xr:uid="{00000000-0005-0000-0000-000063130000}"/>
    <cellStyle name="20% - Accent4 3 6 3 3 5" xfId="13626" xr:uid="{00000000-0005-0000-0000-000064130000}"/>
    <cellStyle name="20% - Accent4 3 6 3 4" xfId="3599" xr:uid="{00000000-0005-0000-0000-000065130000}"/>
    <cellStyle name="20% - Accent4 3 6 3 4 2" xfId="8567" xr:uid="{00000000-0005-0000-0000-000066130000}"/>
    <cellStyle name="20% - Accent4 3 6 3 4 2 2" xfId="13627" xr:uid="{00000000-0005-0000-0000-000067130000}"/>
    <cellStyle name="20% - Accent4 3 6 3 4 3" xfId="13628" xr:uid="{00000000-0005-0000-0000-000068130000}"/>
    <cellStyle name="20% - Accent4 3 6 3 4 4" xfId="13629" xr:uid="{00000000-0005-0000-0000-000069130000}"/>
    <cellStyle name="20% - Accent4 3 6 3 5" xfId="6083" xr:uid="{00000000-0005-0000-0000-00006A130000}"/>
    <cellStyle name="20% - Accent4 3 6 3 5 2" xfId="13630" xr:uid="{00000000-0005-0000-0000-00006B130000}"/>
    <cellStyle name="20% - Accent4 3 6 3 6" xfId="13631" xr:uid="{00000000-0005-0000-0000-00006C130000}"/>
    <cellStyle name="20% - Accent4 3 6 3 7" xfId="13632" xr:uid="{00000000-0005-0000-0000-00006D130000}"/>
    <cellStyle name="20% - Accent4 3 6 4" xfId="1692" xr:uid="{00000000-0005-0000-0000-00006E130000}"/>
    <cellStyle name="20% - Accent4 3 6 4 2" xfId="4176" xr:uid="{00000000-0005-0000-0000-00006F130000}"/>
    <cellStyle name="20% - Accent4 3 6 4 2 2" xfId="9144" xr:uid="{00000000-0005-0000-0000-000070130000}"/>
    <cellStyle name="20% - Accent4 3 6 4 2 2 2" xfId="13633" xr:uid="{00000000-0005-0000-0000-000071130000}"/>
    <cellStyle name="20% - Accent4 3 6 4 2 3" xfId="13634" xr:uid="{00000000-0005-0000-0000-000072130000}"/>
    <cellStyle name="20% - Accent4 3 6 4 2 4" xfId="13635" xr:uid="{00000000-0005-0000-0000-000073130000}"/>
    <cellStyle name="20% - Accent4 3 6 4 3" xfId="6660" xr:uid="{00000000-0005-0000-0000-000074130000}"/>
    <cellStyle name="20% - Accent4 3 6 4 3 2" xfId="13636" xr:uid="{00000000-0005-0000-0000-000075130000}"/>
    <cellStyle name="20% - Accent4 3 6 4 4" xfId="13637" xr:uid="{00000000-0005-0000-0000-000076130000}"/>
    <cellStyle name="20% - Accent4 3 6 4 5" xfId="13638" xr:uid="{00000000-0005-0000-0000-000077130000}"/>
    <cellStyle name="20% - Accent4 3 6 5" xfId="2520" xr:uid="{00000000-0005-0000-0000-000078130000}"/>
    <cellStyle name="20% - Accent4 3 6 5 2" xfId="5004" xr:uid="{00000000-0005-0000-0000-000079130000}"/>
    <cellStyle name="20% - Accent4 3 6 5 2 2" xfId="9972" xr:uid="{00000000-0005-0000-0000-00007A130000}"/>
    <cellStyle name="20% - Accent4 3 6 5 2 2 2" xfId="13639" xr:uid="{00000000-0005-0000-0000-00007B130000}"/>
    <cellStyle name="20% - Accent4 3 6 5 2 3" xfId="13640" xr:uid="{00000000-0005-0000-0000-00007C130000}"/>
    <cellStyle name="20% - Accent4 3 6 5 2 4" xfId="13641" xr:uid="{00000000-0005-0000-0000-00007D130000}"/>
    <cellStyle name="20% - Accent4 3 6 5 3" xfId="7488" xr:uid="{00000000-0005-0000-0000-00007E130000}"/>
    <cellStyle name="20% - Accent4 3 6 5 3 2" xfId="13642" xr:uid="{00000000-0005-0000-0000-00007F130000}"/>
    <cellStyle name="20% - Accent4 3 6 5 4" xfId="13643" xr:uid="{00000000-0005-0000-0000-000080130000}"/>
    <cellStyle name="20% - Accent4 3 6 5 5" xfId="13644" xr:uid="{00000000-0005-0000-0000-000081130000}"/>
    <cellStyle name="20% - Accent4 3 6 6" xfId="3348" xr:uid="{00000000-0005-0000-0000-000082130000}"/>
    <cellStyle name="20% - Accent4 3 6 6 2" xfId="8316" xr:uid="{00000000-0005-0000-0000-000083130000}"/>
    <cellStyle name="20% - Accent4 3 6 6 2 2" xfId="13645" xr:uid="{00000000-0005-0000-0000-000084130000}"/>
    <cellStyle name="20% - Accent4 3 6 6 3" xfId="13646" xr:uid="{00000000-0005-0000-0000-000085130000}"/>
    <cellStyle name="20% - Accent4 3 6 6 4" xfId="13647" xr:uid="{00000000-0005-0000-0000-000086130000}"/>
    <cellStyle name="20% - Accent4 3 6 7" xfId="5832" xr:uid="{00000000-0005-0000-0000-000087130000}"/>
    <cellStyle name="20% - Accent4 3 6 7 2" xfId="13648" xr:uid="{00000000-0005-0000-0000-000088130000}"/>
    <cellStyle name="20% - Accent4 3 6 8" xfId="13649" xr:uid="{00000000-0005-0000-0000-000089130000}"/>
    <cellStyle name="20% - Accent4 3 6 9" xfId="13650" xr:uid="{00000000-0005-0000-0000-00008A130000}"/>
    <cellStyle name="20% - Accent4 3 7" xfId="1115" xr:uid="{00000000-0005-0000-0000-00008B130000}"/>
    <cellStyle name="20% - Accent4 3 7 2" xfId="1841" xr:uid="{00000000-0005-0000-0000-00008C130000}"/>
    <cellStyle name="20% - Accent4 3 7 2 2" xfId="4325" xr:uid="{00000000-0005-0000-0000-00008D130000}"/>
    <cellStyle name="20% - Accent4 3 7 2 2 2" xfId="9293" xr:uid="{00000000-0005-0000-0000-00008E130000}"/>
    <cellStyle name="20% - Accent4 3 7 2 2 2 2" xfId="13651" xr:uid="{00000000-0005-0000-0000-00008F130000}"/>
    <cellStyle name="20% - Accent4 3 7 2 2 3" xfId="13652" xr:uid="{00000000-0005-0000-0000-000090130000}"/>
    <cellStyle name="20% - Accent4 3 7 2 2 4" xfId="13653" xr:uid="{00000000-0005-0000-0000-000091130000}"/>
    <cellStyle name="20% - Accent4 3 7 2 3" xfId="6809" xr:uid="{00000000-0005-0000-0000-000092130000}"/>
    <cellStyle name="20% - Accent4 3 7 2 3 2" xfId="13654" xr:uid="{00000000-0005-0000-0000-000093130000}"/>
    <cellStyle name="20% - Accent4 3 7 2 4" xfId="13655" xr:uid="{00000000-0005-0000-0000-000094130000}"/>
    <cellStyle name="20% - Accent4 3 7 2 5" xfId="13656" xr:uid="{00000000-0005-0000-0000-000095130000}"/>
    <cellStyle name="20% - Accent4 3 7 3" xfId="2669" xr:uid="{00000000-0005-0000-0000-000096130000}"/>
    <cellStyle name="20% - Accent4 3 7 3 2" xfId="5153" xr:uid="{00000000-0005-0000-0000-000097130000}"/>
    <cellStyle name="20% - Accent4 3 7 3 2 2" xfId="10121" xr:uid="{00000000-0005-0000-0000-000098130000}"/>
    <cellStyle name="20% - Accent4 3 7 3 2 2 2" xfId="13657" xr:uid="{00000000-0005-0000-0000-000099130000}"/>
    <cellStyle name="20% - Accent4 3 7 3 2 3" xfId="13658" xr:uid="{00000000-0005-0000-0000-00009A130000}"/>
    <cellStyle name="20% - Accent4 3 7 3 2 4" xfId="13659" xr:uid="{00000000-0005-0000-0000-00009B130000}"/>
    <cellStyle name="20% - Accent4 3 7 3 3" xfId="7637" xr:uid="{00000000-0005-0000-0000-00009C130000}"/>
    <cellStyle name="20% - Accent4 3 7 3 3 2" xfId="13660" xr:uid="{00000000-0005-0000-0000-00009D130000}"/>
    <cellStyle name="20% - Accent4 3 7 3 4" xfId="13661" xr:uid="{00000000-0005-0000-0000-00009E130000}"/>
    <cellStyle name="20% - Accent4 3 7 3 5" xfId="13662" xr:uid="{00000000-0005-0000-0000-00009F130000}"/>
    <cellStyle name="20% - Accent4 3 7 4" xfId="3600" xr:uid="{00000000-0005-0000-0000-0000A0130000}"/>
    <cellStyle name="20% - Accent4 3 7 4 2" xfId="8568" xr:uid="{00000000-0005-0000-0000-0000A1130000}"/>
    <cellStyle name="20% - Accent4 3 7 4 2 2" xfId="13663" xr:uid="{00000000-0005-0000-0000-0000A2130000}"/>
    <cellStyle name="20% - Accent4 3 7 4 3" xfId="13664" xr:uid="{00000000-0005-0000-0000-0000A3130000}"/>
    <cellStyle name="20% - Accent4 3 7 4 4" xfId="13665" xr:uid="{00000000-0005-0000-0000-0000A4130000}"/>
    <cellStyle name="20% - Accent4 3 7 5" xfId="6084" xr:uid="{00000000-0005-0000-0000-0000A5130000}"/>
    <cellStyle name="20% - Accent4 3 7 5 2" xfId="13666" xr:uid="{00000000-0005-0000-0000-0000A6130000}"/>
    <cellStyle name="20% - Accent4 3 7 6" xfId="13667" xr:uid="{00000000-0005-0000-0000-0000A7130000}"/>
    <cellStyle name="20% - Accent4 3 7 7" xfId="13668" xr:uid="{00000000-0005-0000-0000-0000A8130000}"/>
    <cellStyle name="20% - Accent4 3 8" xfId="1116" xr:uid="{00000000-0005-0000-0000-0000A9130000}"/>
    <cellStyle name="20% - Accent4 3 8 2" xfId="2117" xr:uid="{00000000-0005-0000-0000-0000AA130000}"/>
    <cellStyle name="20% - Accent4 3 8 2 2" xfId="4601" xr:uid="{00000000-0005-0000-0000-0000AB130000}"/>
    <cellStyle name="20% - Accent4 3 8 2 2 2" xfId="9569" xr:uid="{00000000-0005-0000-0000-0000AC130000}"/>
    <cellStyle name="20% - Accent4 3 8 2 2 2 2" xfId="13669" xr:uid="{00000000-0005-0000-0000-0000AD130000}"/>
    <cellStyle name="20% - Accent4 3 8 2 2 3" xfId="13670" xr:uid="{00000000-0005-0000-0000-0000AE130000}"/>
    <cellStyle name="20% - Accent4 3 8 2 2 4" xfId="13671" xr:uid="{00000000-0005-0000-0000-0000AF130000}"/>
    <cellStyle name="20% - Accent4 3 8 2 3" xfId="7085" xr:uid="{00000000-0005-0000-0000-0000B0130000}"/>
    <cellStyle name="20% - Accent4 3 8 2 3 2" xfId="13672" xr:uid="{00000000-0005-0000-0000-0000B1130000}"/>
    <cellStyle name="20% - Accent4 3 8 2 4" xfId="13673" xr:uid="{00000000-0005-0000-0000-0000B2130000}"/>
    <cellStyle name="20% - Accent4 3 8 2 5" xfId="13674" xr:uid="{00000000-0005-0000-0000-0000B3130000}"/>
    <cellStyle name="20% - Accent4 3 8 3" xfId="2945" xr:uid="{00000000-0005-0000-0000-0000B4130000}"/>
    <cellStyle name="20% - Accent4 3 8 3 2" xfId="5429" xr:uid="{00000000-0005-0000-0000-0000B5130000}"/>
    <cellStyle name="20% - Accent4 3 8 3 2 2" xfId="10397" xr:uid="{00000000-0005-0000-0000-0000B6130000}"/>
    <cellStyle name="20% - Accent4 3 8 3 2 2 2" xfId="13675" xr:uid="{00000000-0005-0000-0000-0000B7130000}"/>
    <cellStyle name="20% - Accent4 3 8 3 2 3" xfId="13676" xr:uid="{00000000-0005-0000-0000-0000B8130000}"/>
    <cellStyle name="20% - Accent4 3 8 3 2 4" xfId="13677" xr:uid="{00000000-0005-0000-0000-0000B9130000}"/>
    <cellStyle name="20% - Accent4 3 8 3 3" xfId="7913" xr:uid="{00000000-0005-0000-0000-0000BA130000}"/>
    <cellStyle name="20% - Accent4 3 8 3 3 2" xfId="13678" xr:uid="{00000000-0005-0000-0000-0000BB130000}"/>
    <cellStyle name="20% - Accent4 3 8 3 4" xfId="13679" xr:uid="{00000000-0005-0000-0000-0000BC130000}"/>
    <cellStyle name="20% - Accent4 3 8 3 5" xfId="13680" xr:uid="{00000000-0005-0000-0000-0000BD130000}"/>
    <cellStyle name="20% - Accent4 3 8 4" xfId="3601" xr:uid="{00000000-0005-0000-0000-0000BE130000}"/>
    <cellStyle name="20% - Accent4 3 8 4 2" xfId="8569" xr:uid="{00000000-0005-0000-0000-0000BF130000}"/>
    <cellStyle name="20% - Accent4 3 8 4 2 2" xfId="13681" xr:uid="{00000000-0005-0000-0000-0000C0130000}"/>
    <cellStyle name="20% - Accent4 3 8 4 3" xfId="13682" xr:uid="{00000000-0005-0000-0000-0000C1130000}"/>
    <cellStyle name="20% - Accent4 3 8 4 4" xfId="13683" xr:uid="{00000000-0005-0000-0000-0000C2130000}"/>
    <cellStyle name="20% - Accent4 3 8 5" xfId="6085" xr:uid="{00000000-0005-0000-0000-0000C3130000}"/>
    <cellStyle name="20% - Accent4 3 8 5 2" xfId="13684" xr:uid="{00000000-0005-0000-0000-0000C4130000}"/>
    <cellStyle name="20% - Accent4 3 8 6" xfId="13685" xr:uid="{00000000-0005-0000-0000-0000C5130000}"/>
    <cellStyle name="20% - Accent4 3 8 7" xfId="13686" xr:uid="{00000000-0005-0000-0000-0000C6130000}"/>
    <cellStyle name="20% - Accent4 3 9" xfId="1565" xr:uid="{00000000-0005-0000-0000-0000C7130000}"/>
    <cellStyle name="20% - Accent4 3 9 2" xfId="4049" xr:uid="{00000000-0005-0000-0000-0000C8130000}"/>
    <cellStyle name="20% - Accent4 3 9 2 2" xfId="9017" xr:uid="{00000000-0005-0000-0000-0000C9130000}"/>
    <cellStyle name="20% - Accent4 3 9 2 2 2" xfId="13687" xr:uid="{00000000-0005-0000-0000-0000CA130000}"/>
    <cellStyle name="20% - Accent4 3 9 2 3" xfId="13688" xr:uid="{00000000-0005-0000-0000-0000CB130000}"/>
    <cellStyle name="20% - Accent4 3 9 2 4" xfId="13689" xr:uid="{00000000-0005-0000-0000-0000CC130000}"/>
    <cellStyle name="20% - Accent4 3 9 3" xfId="6533" xr:uid="{00000000-0005-0000-0000-0000CD130000}"/>
    <cellStyle name="20% - Accent4 3 9 3 2" xfId="13690" xr:uid="{00000000-0005-0000-0000-0000CE130000}"/>
    <cellStyle name="20% - Accent4 3 9 4" xfId="13691" xr:uid="{00000000-0005-0000-0000-0000CF130000}"/>
    <cellStyle name="20% - Accent4 3 9 5" xfId="13692" xr:uid="{00000000-0005-0000-0000-0000D0130000}"/>
    <cellStyle name="20% - Accent4 4" xfId="28" xr:uid="{00000000-0005-0000-0000-0000D1130000}"/>
    <cellStyle name="20% - Accent4 4 2" xfId="558" xr:uid="{00000000-0005-0000-0000-0000D2130000}"/>
    <cellStyle name="20% - Accent4 5" xfId="559" xr:uid="{00000000-0005-0000-0000-0000D3130000}"/>
    <cellStyle name="20% - Accent4 6" xfId="560" xr:uid="{00000000-0005-0000-0000-0000D4130000}"/>
    <cellStyle name="20% - Accent5" xfId="29" builtinId="46" customBuiltin="1"/>
    <cellStyle name="20% - Accent5 2" xfId="30" xr:uid="{00000000-0005-0000-0000-0000D6130000}"/>
    <cellStyle name="20% - Accent5 2 10" xfId="1566" xr:uid="{00000000-0005-0000-0000-0000D7130000}"/>
    <cellStyle name="20% - Accent5 2 10 2" xfId="4050" xr:uid="{00000000-0005-0000-0000-0000D8130000}"/>
    <cellStyle name="20% - Accent5 2 10 2 2" xfId="9018" xr:uid="{00000000-0005-0000-0000-0000D9130000}"/>
    <cellStyle name="20% - Accent5 2 10 2 2 2" xfId="13693" xr:uid="{00000000-0005-0000-0000-0000DA130000}"/>
    <cellStyle name="20% - Accent5 2 10 2 3" xfId="13694" xr:uid="{00000000-0005-0000-0000-0000DB130000}"/>
    <cellStyle name="20% - Accent5 2 10 2 4" xfId="13695" xr:uid="{00000000-0005-0000-0000-0000DC130000}"/>
    <cellStyle name="20% - Accent5 2 10 3" xfId="6534" xr:uid="{00000000-0005-0000-0000-0000DD130000}"/>
    <cellStyle name="20% - Accent5 2 10 3 2" xfId="13696" xr:uid="{00000000-0005-0000-0000-0000DE130000}"/>
    <cellStyle name="20% - Accent5 2 10 4" xfId="13697" xr:uid="{00000000-0005-0000-0000-0000DF130000}"/>
    <cellStyle name="20% - Accent5 2 10 5" xfId="13698" xr:uid="{00000000-0005-0000-0000-0000E0130000}"/>
    <cellStyle name="20% - Accent5 2 11" xfId="2394" xr:uid="{00000000-0005-0000-0000-0000E1130000}"/>
    <cellStyle name="20% - Accent5 2 11 2" xfId="4878" xr:uid="{00000000-0005-0000-0000-0000E2130000}"/>
    <cellStyle name="20% - Accent5 2 11 2 2" xfId="9846" xr:uid="{00000000-0005-0000-0000-0000E3130000}"/>
    <cellStyle name="20% - Accent5 2 11 2 2 2" xfId="13699" xr:uid="{00000000-0005-0000-0000-0000E4130000}"/>
    <cellStyle name="20% - Accent5 2 11 2 3" xfId="13700" xr:uid="{00000000-0005-0000-0000-0000E5130000}"/>
    <cellStyle name="20% - Accent5 2 11 2 4" xfId="13701" xr:uid="{00000000-0005-0000-0000-0000E6130000}"/>
    <cellStyle name="20% - Accent5 2 11 3" xfId="7362" xr:uid="{00000000-0005-0000-0000-0000E7130000}"/>
    <cellStyle name="20% - Accent5 2 11 3 2" xfId="13702" xr:uid="{00000000-0005-0000-0000-0000E8130000}"/>
    <cellStyle name="20% - Accent5 2 11 4" xfId="13703" xr:uid="{00000000-0005-0000-0000-0000E9130000}"/>
    <cellStyle name="20% - Accent5 2 11 5" xfId="13704" xr:uid="{00000000-0005-0000-0000-0000EA130000}"/>
    <cellStyle name="20% - Accent5 2 12" xfId="3222" xr:uid="{00000000-0005-0000-0000-0000EB130000}"/>
    <cellStyle name="20% - Accent5 2 12 2" xfId="8190" xr:uid="{00000000-0005-0000-0000-0000EC130000}"/>
    <cellStyle name="20% - Accent5 2 12 2 2" xfId="13705" xr:uid="{00000000-0005-0000-0000-0000ED130000}"/>
    <cellStyle name="20% - Accent5 2 12 3" xfId="13706" xr:uid="{00000000-0005-0000-0000-0000EE130000}"/>
    <cellStyle name="20% - Accent5 2 12 4" xfId="13707" xr:uid="{00000000-0005-0000-0000-0000EF130000}"/>
    <cellStyle name="20% - Accent5 2 13" xfId="5706" xr:uid="{00000000-0005-0000-0000-0000F0130000}"/>
    <cellStyle name="20% - Accent5 2 13 2" xfId="13708" xr:uid="{00000000-0005-0000-0000-0000F1130000}"/>
    <cellStyle name="20% - Accent5 2 14" xfId="13709" xr:uid="{00000000-0005-0000-0000-0000F2130000}"/>
    <cellStyle name="20% - Accent5 2 15" xfId="13710" xr:uid="{00000000-0005-0000-0000-0000F3130000}"/>
    <cellStyle name="20% - Accent5 2 2" xfId="31" xr:uid="{00000000-0005-0000-0000-0000F4130000}"/>
    <cellStyle name="20% - Accent5 2 2 2" xfId="561" xr:uid="{00000000-0005-0000-0000-0000F5130000}"/>
    <cellStyle name="20% - Accent5 2 3" xfId="32" xr:uid="{00000000-0005-0000-0000-0000F6130000}"/>
    <cellStyle name="20% - Accent5 2 4" xfId="427" xr:uid="{00000000-0005-0000-0000-0000F7130000}"/>
    <cellStyle name="20% - Accent5 2 4 10" xfId="13711" xr:uid="{00000000-0005-0000-0000-0000F8130000}"/>
    <cellStyle name="20% - Accent5 2 4 2" xfId="675" xr:uid="{00000000-0005-0000-0000-0000F9130000}"/>
    <cellStyle name="20% - Accent5 2 4 2 2" xfId="1117" xr:uid="{00000000-0005-0000-0000-0000FA130000}"/>
    <cellStyle name="20% - Accent5 2 4 2 2 2" xfId="1969" xr:uid="{00000000-0005-0000-0000-0000FB130000}"/>
    <cellStyle name="20% - Accent5 2 4 2 2 2 2" xfId="4453" xr:uid="{00000000-0005-0000-0000-0000FC130000}"/>
    <cellStyle name="20% - Accent5 2 4 2 2 2 2 2" xfId="9421" xr:uid="{00000000-0005-0000-0000-0000FD130000}"/>
    <cellStyle name="20% - Accent5 2 4 2 2 2 2 2 2" xfId="13712" xr:uid="{00000000-0005-0000-0000-0000FE130000}"/>
    <cellStyle name="20% - Accent5 2 4 2 2 2 2 3" xfId="13713" xr:uid="{00000000-0005-0000-0000-0000FF130000}"/>
    <cellStyle name="20% - Accent5 2 4 2 2 2 2 4" xfId="13714" xr:uid="{00000000-0005-0000-0000-000000140000}"/>
    <cellStyle name="20% - Accent5 2 4 2 2 2 3" xfId="6937" xr:uid="{00000000-0005-0000-0000-000001140000}"/>
    <cellStyle name="20% - Accent5 2 4 2 2 2 3 2" xfId="13715" xr:uid="{00000000-0005-0000-0000-000002140000}"/>
    <cellStyle name="20% - Accent5 2 4 2 2 2 4" xfId="13716" xr:uid="{00000000-0005-0000-0000-000003140000}"/>
    <cellStyle name="20% - Accent5 2 4 2 2 2 5" xfId="13717" xr:uid="{00000000-0005-0000-0000-000004140000}"/>
    <cellStyle name="20% - Accent5 2 4 2 2 3" xfId="2797" xr:uid="{00000000-0005-0000-0000-000005140000}"/>
    <cellStyle name="20% - Accent5 2 4 2 2 3 2" xfId="5281" xr:uid="{00000000-0005-0000-0000-000006140000}"/>
    <cellStyle name="20% - Accent5 2 4 2 2 3 2 2" xfId="10249" xr:uid="{00000000-0005-0000-0000-000007140000}"/>
    <cellStyle name="20% - Accent5 2 4 2 2 3 2 2 2" xfId="13718" xr:uid="{00000000-0005-0000-0000-000008140000}"/>
    <cellStyle name="20% - Accent5 2 4 2 2 3 2 3" xfId="13719" xr:uid="{00000000-0005-0000-0000-000009140000}"/>
    <cellStyle name="20% - Accent5 2 4 2 2 3 2 4" xfId="13720" xr:uid="{00000000-0005-0000-0000-00000A140000}"/>
    <cellStyle name="20% - Accent5 2 4 2 2 3 3" xfId="7765" xr:uid="{00000000-0005-0000-0000-00000B140000}"/>
    <cellStyle name="20% - Accent5 2 4 2 2 3 3 2" xfId="13721" xr:uid="{00000000-0005-0000-0000-00000C140000}"/>
    <cellStyle name="20% - Accent5 2 4 2 2 3 4" xfId="13722" xr:uid="{00000000-0005-0000-0000-00000D140000}"/>
    <cellStyle name="20% - Accent5 2 4 2 2 3 5" xfId="13723" xr:uid="{00000000-0005-0000-0000-00000E140000}"/>
    <cellStyle name="20% - Accent5 2 4 2 2 4" xfId="3602" xr:uid="{00000000-0005-0000-0000-00000F140000}"/>
    <cellStyle name="20% - Accent5 2 4 2 2 4 2" xfId="8570" xr:uid="{00000000-0005-0000-0000-000010140000}"/>
    <cellStyle name="20% - Accent5 2 4 2 2 4 2 2" xfId="13724" xr:uid="{00000000-0005-0000-0000-000011140000}"/>
    <cellStyle name="20% - Accent5 2 4 2 2 4 3" xfId="13725" xr:uid="{00000000-0005-0000-0000-000012140000}"/>
    <cellStyle name="20% - Accent5 2 4 2 2 4 4" xfId="13726" xr:uid="{00000000-0005-0000-0000-000013140000}"/>
    <cellStyle name="20% - Accent5 2 4 2 2 5" xfId="6086" xr:uid="{00000000-0005-0000-0000-000014140000}"/>
    <cellStyle name="20% - Accent5 2 4 2 2 5 2" xfId="13727" xr:uid="{00000000-0005-0000-0000-000015140000}"/>
    <cellStyle name="20% - Accent5 2 4 2 2 6" xfId="13728" xr:uid="{00000000-0005-0000-0000-000016140000}"/>
    <cellStyle name="20% - Accent5 2 4 2 2 7" xfId="13729" xr:uid="{00000000-0005-0000-0000-000017140000}"/>
    <cellStyle name="20% - Accent5 2 4 2 3" xfId="1118" xr:uid="{00000000-0005-0000-0000-000018140000}"/>
    <cellStyle name="20% - Accent5 2 4 2 3 2" xfId="2245" xr:uid="{00000000-0005-0000-0000-000019140000}"/>
    <cellStyle name="20% - Accent5 2 4 2 3 2 2" xfId="4729" xr:uid="{00000000-0005-0000-0000-00001A140000}"/>
    <cellStyle name="20% - Accent5 2 4 2 3 2 2 2" xfId="9697" xr:uid="{00000000-0005-0000-0000-00001B140000}"/>
    <cellStyle name="20% - Accent5 2 4 2 3 2 2 2 2" xfId="13730" xr:uid="{00000000-0005-0000-0000-00001C140000}"/>
    <cellStyle name="20% - Accent5 2 4 2 3 2 2 3" xfId="13731" xr:uid="{00000000-0005-0000-0000-00001D140000}"/>
    <cellStyle name="20% - Accent5 2 4 2 3 2 2 4" xfId="13732" xr:uid="{00000000-0005-0000-0000-00001E140000}"/>
    <cellStyle name="20% - Accent5 2 4 2 3 2 3" xfId="7213" xr:uid="{00000000-0005-0000-0000-00001F140000}"/>
    <cellStyle name="20% - Accent5 2 4 2 3 2 3 2" xfId="13733" xr:uid="{00000000-0005-0000-0000-000020140000}"/>
    <cellStyle name="20% - Accent5 2 4 2 3 2 4" xfId="13734" xr:uid="{00000000-0005-0000-0000-000021140000}"/>
    <cellStyle name="20% - Accent5 2 4 2 3 2 5" xfId="13735" xr:uid="{00000000-0005-0000-0000-000022140000}"/>
    <cellStyle name="20% - Accent5 2 4 2 3 3" xfId="3073" xr:uid="{00000000-0005-0000-0000-000023140000}"/>
    <cellStyle name="20% - Accent5 2 4 2 3 3 2" xfId="5557" xr:uid="{00000000-0005-0000-0000-000024140000}"/>
    <cellStyle name="20% - Accent5 2 4 2 3 3 2 2" xfId="10525" xr:uid="{00000000-0005-0000-0000-000025140000}"/>
    <cellStyle name="20% - Accent5 2 4 2 3 3 2 2 2" xfId="13736" xr:uid="{00000000-0005-0000-0000-000026140000}"/>
    <cellStyle name="20% - Accent5 2 4 2 3 3 2 3" xfId="13737" xr:uid="{00000000-0005-0000-0000-000027140000}"/>
    <cellStyle name="20% - Accent5 2 4 2 3 3 2 4" xfId="13738" xr:uid="{00000000-0005-0000-0000-000028140000}"/>
    <cellStyle name="20% - Accent5 2 4 2 3 3 3" xfId="8041" xr:uid="{00000000-0005-0000-0000-000029140000}"/>
    <cellStyle name="20% - Accent5 2 4 2 3 3 3 2" xfId="13739" xr:uid="{00000000-0005-0000-0000-00002A140000}"/>
    <cellStyle name="20% - Accent5 2 4 2 3 3 4" xfId="13740" xr:uid="{00000000-0005-0000-0000-00002B140000}"/>
    <cellStyle name="20% - Accent5 2 4 2 3 3 5" xfId="13741" xr:uid="{00000000-0005-0000-0000-00002C140000}"/>
    <cellStyle name="20% - Accent5 2 4 2 3 4" xfId="3603" xr:uid="{00000000-0005-0000-0000-00002D140000}"/>
    <cellStyle name="20% - Accent5 2 4 2 3 4 2" xfId="8571" xr:uid="{00000000-0005-0000-0000-00002E140000}"/>
    <cellStyle name="20% - Accent5 2 4 2 3 4 2 2" xfId="13742" xr:uid="{00000000-0005-0000-0000-00002F140000}"/>
    <cellStyle name="20% - Accent5 2 4 2 3 4 3" xfId="13743" xr:uid="{00000000-0005-0000-0000-000030140000}"/>
    <cellStyle name="20% - Accent5 2 4 2 3 4 4" xfId="13744" xr:uid="{00000000-0005-0000-0000-000031140000}"/>
    <cellStyle name="20% - Accent5 2 4 2 3 5" xfId="6087" xr:uid="{00000000-0005-0000-0000-000032140000}"/>
    <cellStyle name="20% - Accent5 2 4 2 3 5 2" xfId="13745" xr:uid="{00000000-0005-0000-0000-000033140000}"/>
    <cellStyle name="20% - Accent5 2 4 2 3 6" xfId="13746" xr:uid="{00000000-0005-0000-0000-000034140000}"/>
    <cellStyle name="20% - Accent5 2 4 2 3 7" xfId="13747" xr:uid="{00000000-0005-0000-0000-000035140000}"/>
    <cellStyle name="20% - Accent5 2 4 2 4" xfId="1693" xr:uid="{00000000-0005-0000-0000-000036140000}"/>
    <cellStyle name="20% - Accent5 2 4 2 4 2" xfId="4177" xr:uid="{00000000-0005-0000-0000-000037140000}"/>
    <cellStyle name="20% - Accent5 2 4 2 4 2 2" xfId="9145" xr:uid="{00000000-0005-0000-0000-000038140000}"/>
    <cellStyle name="20% - Accent5 2 4 2 4 2 2 2" xfId="13748" xr:uid="{00000000-0005-0000-0000-000039140000}"/>
    <cellStyle name="20% - Accent5 2 4 2 4 2 3" xfId="13749" xr:uid="{00000000-0005-0000-0000-00003A140000}"/>
    <cellStyle name="20% - Accent5 2 4 2 4 2 4" xfId="13750" xr:uid="{00000000-0005-0000-0000-00003B140000}"/>
    <cellStyle name="20% - Accent5 2 4 2 4 3" xfId="6661" xr:uid="{00000000-0005-0000-0000-00003C140000}"/>
    <cellStyle name="20% - Accent5 2 4 2 4 3 2" xfId="13751" xr:uid="{00000000-0005-0000-0000-00003D140000}"/>
    <cellStyle name="20% - Accent5 2 4 2 4 4" xfId="13752" xr:uid="{00000000-0005-0000-0000-00003E140000}"/>
    <cellStyle name="20% - Accent5 2 4 2 4 5" xfId="13753" xr:uid="{00000000-0005-0000-0000-00003F140000}"/>
    <cellStyle name="20% - Accent5 2 4 2 5" xfId="2521" xr:uid="{00000000-0005-0000-0000-000040140000}"/>
    <cellStyle name="20% - Accent5 2 4 2 5 2" xfId="5005" xr:uid="{00000000-0005-0000-0000-000041140000}"/>
    <cellStyle name="20% - Accent5 2 4 2 5 2 2" xfId="9973" xr:uid="{00000000-0005-0000-0000-000042140000}"/>
    <cellStyle name="20% - Accent5 2 4 2 5 2 2 2" xfId="13754" xr:uid="{00000000-0005-0000-0000-000043140000}"/>
    <cellStyle name="20% - Accent5 2 4 2 5 2 3" xfId="13755" xr:uid="{00000000-0005-0000-0000-000044140000}"/>
    <cellStyle name="20% - Accent5 2 4 2 5 2 4" xfId="13756" xr:uid="{00000000-0005-0000-0000-000045140000}"/>
    <cellStyle name="20% - Accent5 2 4 2 5 3" xfId="7489" xr:uid="{00000000-0005-0000-0000-000046140000}"/>
    <cellStyle name="20% - Accent5 2 4 2 5 3 2" xfId="13757" xr:uid="{00000000-0005-0000-0000-000047140000}"/>
    <cellStyle name="20% - Accent5 2 4 2 5 4" xfId="13758" xr:uid="{00000000-0005-0000-0000-000048140000}"/>
    <cellStyle name="20% - Accent5 2 4 2 5 5" xfId="13759" xr:uid="{00000000-0005-0000-0000-000049140000}"/>
    <cellStyle name="20% - Accent5 2 4 2 6" xfId="3349" xr:uid="{00000000-0005-0000-0000-00004A140000}"/>
    <cellStyle name="20% - Accent5 2 4 2 6 2" xfId="8317" xr:uid="{00000000-0005-0000-0000-00004B140000}"/>
    <cellStyle name="20% - Accent5 2 4 2 6 2 2" xfId="13760" xr:uid="{00000000-0005-0000-0000-00004C140000}"/>
    <cellStyle name="20% - Accent5 2 4 2 6 3" xfId="13761" xr:uid="{00000000-0005-0000-0000-00004D140000}"/>
    <cellStyle name="20% - Accent5 2 4 2 6 4" xfId="13762" xr:uid="{00000000-0005-0000-0000-00004E140000}"/>
    <cellStyle name="20% - Accent5 2 4 2 7" xfId="5833" xr:uid="{00000000-0005-0000-0000-00004F140000}"/>
    <cellStyle name="20% - Accent5 2 4 2 7 2" xfId="13763" xr:uid="{00000000-0005-0000-0000-000050140000}"/>
    <cellStyle name="20% - Accent5 2 4 2 8" xfId="13764" xr:uid="{00000000-0005-0000-0000-000051140000}"/>
    <cellStyle name="20% - Accent5 2 4 2 9" xfId="13765" xr:uid="{00000000-0005-0000-0000-000052140000}"/>
    <cellStyle name="20% - Accent5 2 4 3" xfId="1119" xr:uid="{00000000-0005-0000-0000-000053140000}"/>
    <cellStyle name="20% - Accent5 2 4 3 2" xfId="1873" xr:uid="{00000000-0005-0000-0000-000054140000}"/>
    <cellStyle name="20% - Accent5 2 4 3 2 2" xfId="4357" xr:uid="{00000000-0005-0000-0000-000055140000}"/>
    <cellStyle name="20% - Accent5 2 4 3 2 2 2" xfId="9325" xr:uid="{00000000-0005-0000-0000-000056140000}"/>
    <cellStyle name="20% - Accent5 2 4 3 2 2 2 2" xfId="13766" xr:uid="{00000000-0005-0000-0000-000057140000}"/>
    <cellStyle name="20% - Accent5 2 4 3 2 2 3" xfId="13767" xr:uid="{00000000-0005-0000-0000-000058140000}"/>
    <cellStyle name="20% - Accent5 2 4 3 2 2 4" xfId="13768" xr:uid="{00000000-0005-0000-0000-000059140000}"/>
    <cellStyle name="20% - Accent5 2 4 3 2 3" xfId="6841" xr:uid="{00000000-0005-0000-0000-00005A140000}"/>
    <cellStyle name="20% - Accent5 2 4 3 2 3 2" xfId="13769" xr:uid="{00000000-0005-0000-0000-00005B140000}"/>
    <cellStyle name="20% - Accent5 2 4 3 2 4" xfId="13770" xr:uid="{00000000-0005-0000-0000-00005C140000}"/>
    <cellStyle name="20% - Accent5 2 4 3 2 5" xfId="13771" xr:uid="{00000000-0005-0000-0000-00005D140000}"/>
    <cellStyle name="20% - Accent5 2 4 3 3" xfId="2701" xr:uid="{00000000-0005-0000-0000-00005E140000}"/>
    <cellStyle name="20% - Accent5 2 4 3 3 2" xfId="5185" xr:uid="{00000000-0005-0000-0000-00005F140000}"/>
    <cellStyle name="20% - Accent5 2 4 3 3 2 2" xfId="10153" xr:uid="{00000000-0005-0000-0000-000060140000}"/>
    <cellStyle name="20% - Accent5 2 4 3 3 2 2 2" xfId="13772" xr:uid="{00000000-0005-0000-0000-000061140000}"/>
    <cellStyle name="20% - Accent5 2 4 3 3 2 3" xfId="13773" xr:uid="{00000000-0005-0000-0000-000062140000}"/>
    <cellStyle name="20% - Accent5 2 4 3 3 2 4" xfId="13774" xr:uid="{00000000-0005-0000-0000-000063140000}"/>
    <cellStyle name="20% - Accent5 2 4 3 3 3" xfId="7669" xr:uid="{00000000-0005-0000-0000-000064140000}"/>
    <cellStyle name="20% - Accent5 2 4 3 3 3 2" xfId="13775" xr:uid="{00000000-0005-0000-0000-000065140000}"/>
    <cellStyle name="20% - Accent5 2 4 3 3 4" xfId="13776" xr:uid="{00000000-0005-0000-0000-000066140000}"/>
    <cellStyle name="20% - Accent5 2 4 3 3 5" xfId="13777" xr:uid="{00000000-0005-0000-0000-000067140000}"/>
    <cellStyle name="20% - Accent5 2 4 3 4" xfId="3604" xr:uid="{00000000-0005-0000-0000-000068140000}"/>
    <cellStyle name="20% - Accent5 2 4 3 4 2" xfId="8572" xr:uid="{00000000-0005-0000-0000-000069140000}"/>
    <cellStyle name="20% - Accent5 2 4 3 4 2 2" xfId="13778" xr:uid="{00000000-0005-0000-0000-00006A140000}"/>
    <cellStyle name="20% - Accent5 2 4 3 4 3" xfId="13779" xr:uid="{00000000-0005-0000-0000-00006B140000}"/>
    <cellStyle name="20% - Accent5 2 4 3 4 4" xfId="13780" xr:uid="{00000000-0005-0000-0000-00006C140000}"/>
    <cellStyle name="20% - Accent5 2 4 3 5" xfId="6088" xr:uid="{00000000-0005-0000-0000-00006D140000}"/>
    <cellStyle name="20% - Accent5 2 4 3 5 2" xfId="13781" xr:uid="{00000000-0005-0000-0000-00006E140000}"/>
    <cellStyle name="20% - Accent5 2 4 3 6" xfId="13782" xr:uid="{00000000-0005-0000-0000-00006F140000}"/>
    <cellStyle name="20% - Accent5 2 4 3 7" xfId="13783" xr:uid="{00000000-0005-0000-0000-000070140000}"/>
    <cellStyle name="20% - Accent5 2 4 4" xfId="1120" xr:uid="{00000000-0005-0000-0000-000071140000}"/>
    <cellStyle name="20% - Accent5 2 4 4 2" xfId="2149" xr:uid="{00000000-0005-0000-0000-000072140000}"/>
    <cellStyle name="20% - Accent5 2 4 4 2 2" xfId="4633" xr:uid="{00000000-0005-0000-0000-000073140000}"/>
    <cellStyle name="20% - Accent5 2 4 4 2 2 2" xfId="9601" xr:uid="{00000000-0005-0000-0000-000074140000}"/>
    <cellStyle name="20% - Accent5 2 4 4 2 2 2 2" xfId="13784" xr:uid="{00000000-0005-0000-0000-000075140000}"/>
    <cellStyle name="20% - Accent5 2 4 4 2 2 3" xfId="13785" xr:uid="{00000000-0005-0000-0000-000076140000}"/>
    <cellStyle name="20% - Accent5 2 4 4 2 2 4" xfId="13786" xr:uid="{00000000-0005-0000-0000-000077140000}"/>
    <cellStyle name="20% - Accent5 2 4 4 2 3" xfId="7117" xr:uid="{00000000-0005-0000-0000-000078140000}"/>
    <cellStyle name="20% - Accent5 2 4 4 2 3 2" xfId="13787" xr:uid="{00000000-0005-0000-0000-000079140000}"/>
    <cellStyle name="20% - Accent5 2 4 4 2 4" xfId="13788" xr:uid="{00000000-0005-0000-0000-00007A140000}"/>
    <cellStyle name="20% - Accent5 2 4 4 2 5" xfId="13789" xr:uid="{00000000-0005-0000-0000-00007B140000}"/>
    <cellStyle name="20% - Accent5 2 4 4 3" xfId="2977" xr:uid="{00000000-0005-0000-0000-00007C140000}"/>
    <cellStyle name="20% - Accent5 2 4 4 3 2" xfId="5461" xr:uid="{00000000-0005-0000-0000-00007D140000}"/>
    <cellStyle name="20% - Accent5 2 4 4 3 2 2" xfId="10429" xr:uid="{00000000-0005-0000-0000-00007E140000}"/>
    <cellStyle name="20% - Accent5 2 4 4 3 2 2 2" xfId="13790" xr:uid="{00000000-0005-0000-0000-00007F140000}"/>
    <cellStyle name="20% - Accent5 2 4 4 3 2 3" xfId="13791" xr:uid="{00000000-0005-0000-0000-000080140000}"/>
    <cellStyle name="20% - Accent5 2 4 4 3 2 4" xfId="13792" xr:uid="{00000000-0005-0000-0000-000081140000}"/>
    <cellStyle name="20% - Accent5 2 4 4 3 3" xfId="7945" xr:uid="{00000000-0005-0000-0000-000082140000}"/>
    <cellStyle name="20% - Accent5 2 4 4 3 3 2" xfId="13793" xr:uid="{00000000-0005-0000-0000-000083140000}"/>
    <cellStyle name="20% - Accent5 2 4 4 3 4" xfId="13794" xr:uid="{00000000-0005-0000-0000-000084140000}"/>
    <cellStyle name="20% - Accent5 2 4 4 3 5" xfId="13795" xr:uid="{00000000-0005-0000-0000-000085140000}"/>
    <cellStyle name="20% - Accent5 2 4 4 4" xfId="3605" xr:uid="{00000000-0005-0000-0000-000086140000}"/>
    <cellStyle name="20% - Accent5 2 4 4 4 2" xfId="8573" xr:uid="{00000000-0005-0000-0000-000087140000}"/>
    <cellStyle name="20% - Accent5 2 4 4 4 2 2" xfId="13796" xr:uid="{00000000-0005-0000-0000-000088140000}"/>
    <cellStyle name="20% - Accent5 2 4 4 4 3" xfId="13797" xr:uid="{00000000-0005-0000-0000-000089140000}"/>
    <cellStyle name="20% - Accent5 2 4 4 4 4" xfId="13798" xr:uid="{00000000-0005-0000-0000-00008A140000}"/>
    <cellStyle name="20% - Accent5 2 4 4 5" xfId="6089" xr:uid="{00000000-0005-0000-0000-00008B140000}"/>
    <cellStyle name="20% - Accent5 2 4 4 5 2" xfId="13799" xr:uid="{00000000-0005-0000-0000-00008C140000}"/>
    <cellStyle name="20% - Accent5 2 4 4 6" xfId="13800" xr:uid="{00000000-0005-0000-0000-00008D140000}"/>
    <cellStyle name="20% - Accent5 2 4 4 7" xfId="13801" xr:uid="{00000000-0005-0000-0000-00008E140000}"/>
    <cellStyle name="20% - Accent5 2 4 5" xfId="1597" xr:uid="{00000000-0005-0000-0000-00008F140000}"/>
    <cellStyle name="20% - Accent5 2 4 5 2" xfId="4081" xr:uid="{00000000-0005-0000-0000-000090140000}"/>
    <cellStyle name="20% - Accent5 2 4 5 2 2" xfId="9049" xr:uid="{00000000-0005-0000-0000-000091140000}"/>
    <cellStyle name="20% - Accent5 2 4 5 2 2 2" xfId="13802" xr:uid="{00000000-0005-0000-0000-000092140000}"/>
    <cellStyle name="20% - Accent5 2 4 5 2 3" xfId="13803" xr:uid="{00000000-0005-0000-0000-000093140000}"/>
    <cellStyle name="20% - Accent5 2 4 5 2 4" xfId="13804" xr:uid="{00000000-0005-0000-0000-000094140000}"/>
    <cellStyle name="20% - Accent5 2 4 5 3" xfId="6565" xr:uid="{00000000-0005-0000-0000-000095140000}"/>
    <cellStyle name="20% - Accent5 2 4 5 3 2" xfId="13805" xr:uid="{00000000-0005-0000-0000-000096140000}"/>
    <cellStyle name="20% - Accent5 2 4 5 4" xfId="13806" xr:uid="{00000000-0005-0000-0000-000097140000}"/>
    <cellStyle name="20% - Accent5 2 4 5 5" xfId="13807" xr:uid="{00000000-0005-0000-0000-000098140000}"/>
    <cellStyle name="20% - Accent5 2 4 6" xfId="2425" xr:uid="{00000000-0005-0000-0000-000099140000}"/>
    <cellStyle name="20% - Accent5 2 4 6 2" xfId="4909" xr:uid="{00000000-0005-0000-0000-00009A140000}"/>
    <cellStyle name="20% - Accent5 2 4 6 2 2" xfId="9877" xr:uid="{00000000-0005-0000-0000-00009B140000}"/>
    <cellStyle name="20% - Accent5 2 4 6 2 2 2" xfId="13808" xr:uid="{00000000-0005-0000-0000-00009C140000}"/>
    <cellStyle name="20% - Accent5 2 4 6 2 3" xfId="13809" xr:uid="{00000000-0005-0000-0000-00009D140000}"/>
    <cellStyle name="20% - Accent5 2 4 6 2 4" xfId="13810" xr:uid="{00000000-0005-0000-0000-00009E140000}"/>
    <cellStyle name="20% - Accent5 2 4 6 3" xfId="7393" xr:uid="{00000000-0005-0000-0000-00009F140000}"/>
    <cellStyle name="20% - Accent5 2 4 6 3 2" xfId="13811" xr:uid="{00000000-0005-0000-0000-0000A0140000}"/>
    <cellStyle name="20% - Accent5 2 4 6 4" xfId="13812" xr:uid="{00000000-0005-0000-0000-0000A1140000}"/>
    <cellStyle name="20% - Accent5 2 4 6 5" xfId="13813" xr:uid="{00000000-0005-0000-0000-0000A2140000}"/>
    <cellStyle name="20% - Accent5 2 4 7" xfId="3253" xr:uid="{00000000-0005-0000-0000-0000A3140000}"/>
    <cellStyle name="20% - Accent5 2 4 7 2" xfId="8221" xr:uid="{00000000-0005-0000-0000-0000A4140000}"/>
    <cellStyle name="20% - Accent5 2 4 7 2 2" xfId="13814" xr:uid="{00000000-0005-0000-0000-0000A5140000}"/>
    <cellStyle name="20% - Accent5 2 4 7 3" xfId="13815" xr:uid="{00000000-0005-0000-0000-0000A6140000}"/>
    <cellStyle name="20% - Accent5 2 4 7 4" xfId="13816" xr:uid="{00000000-0005-0000-0000-0000A7140000}"/>
    <cellStyle name="20% - Accent5 2 4 8" xfId="5737" xr:uid="{00000000-0005-0000-0000-0000A8140000}"/>
    <cellStyle name="20% - Accent5 2 4 8 2" xfId="13817" xr:uid="{00000000-0005-0000-0000-0000A9140000}"/>
    <cellStyle name="20% - Accent5 2 4 9" xfId="13818" xr:uid="{00000000-0005-0000-0000-0000AA140000}"/>
    <cellStyle name="20% - Accent5 2 5" xfId="463" xr:uid="{00000000-0005-0000-0000-0000AB140000}"/>
    <cellStyle name="20% - Accent5 2 5 10" xfId="13819" xr:uid="{00000000-0005-0000-0000-0000AC140000}"/>
    <cellStyle name="20% - Accent5 2 5 2" xfId="676" xr:uid="{00000000-0005-0000-0000-0000AD140000}"/>
    <cellStyle name="20% - Accent5 2 5 2 2" xfId="1121" xr:uid="{00000000-0005-0000-0000-0000AE140000}"/>
    <cellStyle name="20% - Accent5 2 5 2 2 2" xfId="1970" xr:uid="{00000000-0005-0000-0000-0000AF140000}"/>
    <cellStyle name="20% - Accent5 2 5 2 2 2 2" xfId="4454" xr:uid="{00000000-0005-0000-0000-0000B0140000}"/>
    <cellStyle name="20% - Accent5 2 5 2 2 2 2 2" xfId="9422" xr:uid="{00000000-0005-0000-0000-0000B1140000}"/>
    <cellStyle name="20% - Accent5 2 5 2 2 2 2 2 2" xfId="13820" xr:uid="{00000000-0005-0000-0000-0000B2140000}"/>
    <cellStyle name="20% - Accent5 2 5 2 2 2 2 3" xfId="13821" xr:uid="{00000000-0005-0000-0000-0000B3140000}"/>
    <cellStyle name="20% - Accent5 2 5 2 2 2 2 4" xfId="13822" xr:uid="{00000000-0005-0000-0000-0000B4140000}"/>
    <cellStyle name="20% - Accent5 2 5 2 2 2 3" xfId="6938" xr:uid="{00000000-0005-0000-0000-0000B5140000}"/>
    <cellStyle name="20% - Accent5 2 5 2 2 2 3 2" xfId="13823" xr:uid="{00000000-0005-0000-0000-0000B6140000}"/>
    <cellStyle name="20% - Accent5 2 5 2 2 2 4" xfId="13824" xr:uid="{00000000-0005-0000-0000-0000B7140000}"/>
    <cellStyle name="20% - Accent5 2 5 2 2 2 5" xfId="13825" xr:uid="{00000000-0005-0000-0000-0000B8140000}"/>
    <cellStyle name="20% - Accent5 2 5 2 2 3" xfId="2798" xr:uid="{00000000-0005-0000-0000-0000B9140000}"/>
    <cellStyle name="20% - Accent5 2 5 2 2 3 2" xfId="5282" xr:uid="{00000000-0005-0000-0000-0000BA140000}"/>
    <cellStyle name="20% - Accent5 2 5 2 2 3 2 2" xfId="10250" xr:uid="{00000000-0005-0000-0000-0000BB140000}"/>
    <cellStyle name="20% - Accent5 2 5 2 2 3 2 2 2" xfId="13826" xr:uid="{00000000-0005-0000-0000-0000BC140000}"/>
    <cellStyle name="20% - Accent5 2 5 2 2 3 2 3" xfId="13827" xr:uid="{00000000-0005-0000-0000-0000BD140000}"/>
    <cellStyle name="20% - Accent5 2 5 2 2 3 2 4" xfId="13828" xr:uid="{00000000-0005-0000-0000-0000BE140000}"/>
    <cellStyle name="20% - Accent5 2 5 2 2 3 3" xfId="7766" xr:uid="{00000000-0005-0000-0000-0000BF140000}"/>
    <cellStyle name="20% - Accent5 2 5 2 2 3 3 2" xfId="13829" xr:uid="{00000000-0005-0000-0000-0000C0140000}"/>
    <cellStyle name="20% - Accent5 2 5 2 2 3 4" xfId="13830" xr:uid="{00000000-0005-0000-0000-0000C1140000}"/>
    <cellStyle name="20% - Accent5 2 5 2 2 3 5" xfId="13831" xr:uid="{00000000-0005-0000-0000-0000C2140000}"/>
    <cellStyle name="20% - Accent5 2 5 2 2 4" xfId="3606" xr:uid="{00000000-0005-0000-0000-0000C3140000}"/>
    <cellStyle name="20% - Accent5 2 5 2 2 4 2" xfId="8574" xr:uid="{00000000-0005-0000-0000-0000C4140000}"/>
    <cellStyle name="20% - Accent5 2 5 2 2 4 2 2" xfId="13832" xr:uid="{00000000-0005-0000-0000-0000C5140000}"/>
    <cellStyle name="20% - Accent5 2 5 2 2 4 3" xfId="13833" xr:uid="{00000000-0005-0000-0000-0000C6140000}"/>
    <cellStyle name="20% - Accent5 2 5 2 2 4 4" xfId="13834" xr:uid="{00000000-0005-0000-0000-0000C7140000}"/>
    <cellStyle name="20% - Accent5 2 5 2 2 5" xfId="6090" xr:uid="{00000000-0005-0000-0000-0000C8140000}"/>
    <cellStyle name="20% - Accent5 2 5 2 2 5 2" xfId="13835" xr:uid="{00000000-0005-0000-0000-0000C9140000}"/>
    <cellStyle name="20% - Accent5 2 5 2 2 6" xfId="13836" xr:uid="{00000000-0005-0000-0000-0000CA140000}"/>
    <cellStyle name="20% - Accent5 2 5 2 2 7" xfId="13837" xr:uid="{00000000-0005-0000-0000-0000CB140000}"/>
    <cellStyle name="20% - Accent5 2 5 2 3" xfId="1122" xr:uid="{00000000-0005-0000-0000-0000CC140000}"/>
    <cellStyle name="20% - Accent5 2 5 2 3 2" xfId="2246" xr:uid="{00000000-0005-0000-0000-0000CD140000}"/>
    <cellStyle name="20% - Accent5 2 5 2 3 2 2" xfId="4730" xr:uid="{00000000-0005-0000-0000-0000CE140000}"/>
    <cellStyle name="20% - Accent5 2 5 2 3 2 2 2" xfId="9698" xr:uid="{00000000-0005-0000-0000-0000CF140000}"/>
    <cellStyle name="20% - Accent5 2 5 2 3 2 2 2 2" xfId="13838" xr:uid="{00000000-0005-0000-0000-0000D0140000}"/>
    <cellStyle name="20% - Accent5 2 5 2 3 2 2 3" xfId="13839" xr:uid="{00000000-0005-0000-0000-0000D1140000}"/>
    <cellStyle name="20% - Accent5 2 5 2 3 2 2 4" xfId="13840" xr:uid="{00000000-0005-0000-0000-0000D2140000}"/>
    <cellStyle name="20% - Accent5 2 5 2 3 2 3" xfId="7214" xr:uid="{00000000-0005-0000-0000-0000D3140000}"/>
    <cellStyle name="20% - Accent5 2 5 2 3 2 3 2" xfId="13841" xr:uid="{00000000-0005-0000-0000-0000D4140000}"/>
    <cellStyle name="20% - Accent5 2 5 2 3 2 4" xfId="13842" xr:uid="{00000000-0005-0000-0000-0000D5140000}"/>
    <cellStyle name="20% - Accent5 2 5 2 3 2 5" xfId="13843" xr:uid="{00000000-0005-0000-0000-0000D6140000}"/>
    <cellStyle name="20% - Accent5 2 5 2 3 3" xfId="3074" xr:uid="{00000000-0005-0000-0000-0000D7140000}"/>
    <cellStyle name="20% - Accent5 2 5 2 3 3 2" xfId="5558" xr:uid="{00000000-0005-0000-0000-0000D8140000}"/>
    <cellStyle name="20% - Accent5 2 5 2 3 3 2 2" xfId="10526" xr:uid="{00000000-0005-0000-0000-0000D9140000}"/>
    <cellStyle name="20% - Accent5 2 5 2 3 3 2 2 2" xfId="13844" xr:uid="{00000000-0005-0000-0000-0000DA140000}"/>
    <cellStyle name="20% - Accent5 2 5 2 3 3 2 3" xfId="13845" xr:uid="{00000000-0005-0000-0000-0000DB140000}"/>
    <cellStyle name="20% - Accent5 2 5 2 3 3 2 4" xfId="13846" xr:uid="{00000000-0005-0000-0000-0000DC140000}"/>
    <cellStyle name="20% - Accent5 2 5 2 3 3 3" xfId="8042" xr:uid="{00000000-0005-0000-0000-0000DD140000}"/>
    <cellStyle name="20% - Accent5 2 5 2 3 3 3 2" xfId="13847" xr:uid="{00000000-0005-0000-0000-0000DE140000}"/>
    <cellStyle name="20% - Accent5 2 5 2 3 3 4" xfId="13848" xr:uid="{00000000-0005-0000-0000-0000DF140000}"/>
    <cellStyle name="20% - Accent5 2 5 2 3 3 5" xfId="13849" xr:uid="{00000000-0005-0000-0000-0000E0140000}"/>
    <cellStyle name="20% - Accent5 2 5 2 3 4" xfId="3607" xr:uid="{00000000-0005-0000-0000-0000E1140000}"/>
    <cellStyle name="20% - Accent5 2 5 2 3 4 2" xfId="8575" xr:uid="{00000000-0005-0000-0000-0000E2140000}"/>
    <cellStyle name="20% - Accent5 2 5 2 3 4 2 2" xfId="13850" xr:uid="{00000000-0005-0000-0000-0000E3140000}"/>
    <cellStyle name="20% - Accent5 2 5 2 3 4 3" xfId="13851" xr:uid="{00000000-0005-0000-0000-0000E4140000}"/>
    <cellStyle name="20% - Accent5 2 5 2 3 4 4" xfId="13852" xr:uid="{00000000-0005-0000-0000-0000E5140000}"/>
    <cellStyle name="20% - Accent5 2 5 2 3 5" xfId="6091" xr:uid="{00000000-0005-0000-0000-0000E6140000}"/>
    <cellStyle name="20% - Accent5 2 5 2 3 5 2" xfId="13853" xr:uid="{00000000-0005-0000-0000-0000E7140000}"/>
    <cellStyle name="20% - Accent5 2 5 2 3 6" xfId="13854" xr:uid="{00000000-0005-0000-0000-0000E8140000}"/>
    <cellStyle name="20% - Accent5 2 5 2 3 7" xfId="13855" xr:uid="{00000000-0005-0000-0000-0000E9140000}"/>
    <cellStyle name="20% - Accent5 2 5 2 4" xfId="1694" xr:uid="{00000000-0005-0000-0000-0000EA140000}"/>
    <cellStyle name="20% - Accent5 2 5 2 4 2" xfId="4178" xr:uid="{00000000-0005-0000-0000-0000EB140000}"/>
    <cellStyle name="20% - Accent5 2 5 2 4 2 2" xfId="9146" xr:uid="{00000000-0005-0000-0000-0000EC140000}"/>
    <cellStyle name="20% - Accent5 2 5 2 4 2 2 2" xfId="13856" xr:uid="{00000000-0005-0000-0000-0000ED140000}"/>
    <cellStyle name="20% - Accent5 2 5 2 4 2 3" xfId="13857" xr:uid="{00000000-0005-0000-0000-0000EE140000}"/>
    <cellStyle name="20% - Accent5 2 5 2 4 2 4" xfId="13858" xr:uid="{00000000-0005-0000-0000-0000EF140000}"/>
    <cellStyle name="20% - Accent5 2 5 2 4 3" xfId="6662" xr:uid="{00000000-0005-0000-0000-0000F0140000}"/>
    <cellStyle name="20% - Accent5 2 5 2 4 3 2" xfId="13859" xr:uid="{00000000-0005-0000-0000-0000F1140000}"/>
    <cellStyle name="20% - Accent5 2 5 2 4 4" xfId="13860" xr:uid="{00000000-0005-0000-0000-0000F2140000}"/>
    <cellStyle name="20% - Accent5 2 5 2 4 5" xfId="13861" xr:uid="{00000000-0005-0000-0000-0000F3140000}"/>
    <cellStyle name="20% - Accent5 2 5 2 5" xfId="2522" xr:uid="{00000000-0005-0000-0000-0000F4140000}"/>
    <cellStyle name="20% - Accent5 2 5 2 5 2" xfId="5006" xr:uid="{00000000-0005-0000-0000-0000F5140000}"/>
    <cellStyle name="20% - Accent5 2 5 2 5 2 2" xfId="9974" xr:uid="{00000000-0005-0000-0000-0000F6140000}"/>
    <cellStyle name="20% - Accent5 2 5 2 5 2 2 2" xfId="13862" xr:uid="{00000000-0005-0000-0000-0000F7140000}"/>
    <cellStyle name="20% - Accent5 2 5 2 5 2 3" xfId="13863" xr:uid="{00000000-0005-0000-0000-0000F8140000}"/>
    <cellStyle name="20% - Accent5 2 5 2 5 2 4" xfId="13864" xr:uid="{00000000-0005-0000-0000-0000F9140000}"/>
    <cellStyle name="20% - Accent5 2 5 2 5 3" xfId="7490" xr:uid="{00000000-0005-0000-0000-0000FA140000}"/>
    <cellStyle name="20% - Accent5 2 5 2 5 3 2" xfId="13865" xr:uid="{00000000-0005-0000-0000-0000FB140000}"/>
    <cellStyle name="20% - Accent5 2 5 2 5 4" xfId="13866" xr:uid="{00000000-0005-0000-0000-0000FC140000}"/>
    <cellStyle name="20% - Accent5 2 5 2 5 5" xfId="13867" xr:uid="{00000000-0005-0000-0000-0000FD140000}"/>
    <cellStyle name="20% - Accent5 2 5 2 6" xfId="3350" xr:uid="{00000000-0005-0000-0000-0000FE140000}"/>
    <cellStyle name="20% - Accent5 2 5 2 6 2" xfId="8318" xr:uid="{00000000-0005-0000-0000-0000FF140000}"/>
    <cellStyle name="20% - Accent5 2 5 2 6 2 2" xfId="13868" xr:uid="{00000000-0005-0000-0000-000000150000}"/>
    <cellStyle name="20% - Accent5 2 5 2 6 3" xfId="13869" xr:uid="{00000000-0005-0000-0000-000001150000}"/>
    <cellStyle name="20% - Accent5 2 5 2 6 4" xfId="13870" xr:uid="{00000000-0005-0000-0000-000002150000}"/>
    <cellStyle name="20% - Accent5 2 5 2 7" xfId="5834" xr:uid="{00000000-0005-0000-0000-000003150000}"/>
    <cellStyle name="20% - Accent5 2 5 2 7 2" xfId="13871" xr:uid="{00000000-0005-0000-0000-000004150000}"/>
    <cellStyle name="20% - Accent5 2 5 2 8" xfId="13872" xr:uid="{00000000-0005-0000-0000-000005150000}"/>
    <cellStyle name="20% - Accent5 2 5 2 9" xfId="13873" xr:uid="{00000000-0005-0000-0000-000006150000}"/>
    <cellStyle name="20% - Accent5 2 5 3" xfId="1123" xr:uid="{00000000-0005-0000-0000-000007150000}"/>
    <cellStyle name="20% - Accent5 2 5 3 2" xfId="1907" xr:uid="{00000000-0005-0000-0000-000008150000}"/>
    <cellStyle name="20% - Accent5 2 5 3 2 2" xfId="4391" xr:uid="{00000000-0005-0000-0000-000009150000}"/>
    <cellStyle name="20% - Accent5 2 5 3 2 2 2" xfId="9359" xr:uid="{00000000-0005-0000-0000-00000A150000}"/>
    <cellStyle name="20% - Accent5 2 5 3 2 2 2 2" xfId="13874" xr:uid="{00000000-0005-0000-0000-00000B150000}"/>
    <cellStyle name="20% - Accent5 2 5 3 2 2 3" xfId="13875" xr:uid="{00000000-0005-0000-0000-00000C150000}"/>
    <cellStyle name="20% - Accent5 2 5 3 2 2 4" xfId="13876" xr:uid="{00000000-0005-0000-0000-00000D150000}"/>
    <cellStyle name="20% - Accent5 2 5 3 2 3" xfId="6875" xr:uid="{00000000-0005-0000-0000-00000E150000}"/>
    <cellStyle name="20% - Accent5 2 5 3 2 3 2" xfId="13877" xr:uid="{00000000-0005-0000-0000-00000F150000}"/>
    <cellStyle name="20% - Accent5 2 5 3 2 4" xfId="13878" xr:uid="{00000000-0005-0000-0000-000010150000}"/>
    <cellStyle name="20% - Accent5 2 5 3 2 5" xfId="13879" xr:uid="{00000000-0005-0000-0000-000011150000}"/>
    <cellStyle name="20% - Accent5 2 5 3 3" xfId="2735" xr:uid="{00000000-0005-0000-0000-000012150000}"/>
    <cellStyle name="20% - Accent5 2 5 3 3 2" xfId="5219" xr:uid="{00000000-0005-0000-0000-000013150000}"/>
    <cellStyle name="20% - Accent5 2 5 3 3 2 2" xfId="10187" xr:uid="{00000000-0005-0000-0000-000014150000}"/>
    <cellStyle name="20% - Accent5 2 5 3 3 2 2 2" xfId="13880" xr:uid="{00000000-0005-0000-0000-000015150000}"/>
    <cellStyle name="20% - Accent5 2 5 3 3 2 3" xfId="13881" xr:uid="{00000000-0005-0000-0000-000016150000}"/>
    <cellStyle name="20% - Accent5 2 5 3 3 2 4" xfId="13882" xr:uid="{00000000-0005-0000-0000-000017150000}"/>
    <cellStyle name="20% - Accent5 2 5 3 3 3" xfId="7703" xr:uid="{00000000-0005-0000-0000-000018150000}"/>
    <cellStyle name="20% - Accent5 2 5 3 3 3 2" xfId="13883" xr:uid="{00000000-0005-0000-0000-000019150000}"/>
    <cellStyle name="20% - Accent5 2 5 3 3 4" xfId="13884" xr:uid="{00000000-0005-0000-0000-00001A150000}"/>
    <cellStyle name="20% - Accent5 2 5 3 3 5" xfId="13885" xr:uid="{00000000-0005-0000-0000-00001B150000}"/>
    <cellStyle name="20% - Accent5 2 5 3 4" xfId="3608" xr:uid="{00000000-0005-0000-0000-00001C150000}"/>
    <cellStyle name="20% - Accent5 2 5 3 4 2" xfId="8576" xr:uid="{00000000-0005-0000-0000-00001D150000}"/>
    <cellStyle name="20% - Accent5 2 5 3 4 2 2" xfId="13886" xr:uid="{00000000-0005-0000-0000-00001E150000}"/>
    <cellStyle name="20% - Accent5 2 5 3 4 3" xfId="13887" xr:uid="{00000000-0005-0000-0000-00001F150000}"/>
    <cellStyle name="20% - Accent5 2 5 3 4 4" xfId="13888" xr:uid="{00000000-0005-0000-0000-000020150000}"/>
    <cellStyle name="20% - Accent5 2 5 3 5" xfId="6092" xr:uid="{00000000-0005-0000-0000-000021150000}"/>
    <cellStyle name="20% - Accent5 2 5 3 5 2" xfId="13889" xr:uid="{00000000-0005-0000-0000-000022150000}"/>
    <cellStyle name="20% - Accent5 2 5 3 6" xfId="13890" xr:uid="{00000000-0005-0000-0000-000023150000}"/>
    <cellStyle name="20% - Accent5 2 5 3 7" xfId="13891" xr:uid="{00000000-0005-0000-0000-000024150000}"/>
    <cellStyle name="20% - Accent5 2 5 4" xfId="1124" xr:uid="{00000000-0005-0000-0000-000025150000}"/>
    <cellStyle name="20% - Accent5 2 5 4 2" xfId="2183" xr:uid="{00000000-0005-0000-0000-000026150000}"/>
    <cellStyle name="20% - Accent5 2 5 4 2 2" xfId="4667" xr:uid="{00000000-0005-0000-0000-000027150000}"/>
    <cellStyle name="20% - Accent5 2 5 4 2 2 2" xfId="9635" xr:uid="{00000000-0005-0000-0000-000028150000}"/>
    <cellStyle name="20% - Accent5 2 5 4 2 2 2 2" xfId="13892" xr:uid="{00000000-0005-0000-0000-000029150000}"/>
    <cellStyle name="20% - Accent5 2 5 4 2 2 3" xfId="13893" xr:uid="{00000000-0005-0000-0000-00002A150000}"/>
    <cellStyle name="20% - Accent5 2 5 4 2 2 4" xfId="13894" xr:uid="{00000000-0005-0000-0000-00002B150000}"/>
    <cellStyle name="20% - Accent5 2 5 4 2 3" xfId="7151" xr:uid="{00000000-0005-0000-0000-00002C150000}"/>
    <cellStyle name="20% - Accent5 2 5 4 2 3 2" xfId="13895" xr:uid="{00000000-0005-0000-0000-00002D150000}"/>
    <cellStyle name="20% - Accent5 2 5 4 2 4" xfId="13896" xr:uid="{00000000-0005-0000-0000-00002E150000}"/>
    <cellStyle name="20% - Accent5 2 5 4 2 5" xfId="13897" xr:uid="{00000000-0005-0000-0000-00002F150000}"/>
    <cellStyle name="20% - Accent5 2 5 4 3" xfId="3011" xr:uid="{00000000-0005-0000-0000-000030150000}"/>
    <cellStyle name="20% - Accent5 2 5 4 3 2" xfId="5495" xr:uid="{00000000-0005-0000-0000-000031150000}"/>
    <cellStyle name="20% - Accent5 2 5 4 3 2 2" xfId="10463" xr:uid="{00000000-0005-0000-0000-000032150000}"/>
    <cellStyle name="20% - Accent5 2 5 4 3 2 2 2" xfId="13898" xr:uid="{00000000-0005-0000-0000-000033150000}"/>
    <cellStyle name="20% - Accent5 2 5 4 3 2 3" xfId="13899" xr:uid="{00000000-0005-0000-0000-000034150000}"/>
    <cellStyle name="20% - Accent5 2 5 4 3 2 4" xfId="13900" xr:uid="{00000000-0005-0000-0000-000035150000}"/>
    <cellStyle name="20% - Accent5 2 5 4 3 3" xfId="7979" xr:uid="{00000000-0005-0000-0000-000036150000}"/>
    <cellStyle name="20% - Accent5 2 5 4 3 3 2" xfId="13901" xr:uid="{00000000-0005-0000-0000-000037150000}"/>
    <cellStyle name="20% - Accent5 2 5 4 3 4" xfId="13902" xr:uid="{00000000-0005-0000-0000-000038150000}"/>
    <cellStyle name="20% - Accent5 2 5 4 3 5" xfId="13903" xr:uid="{00000000-0005-0000-0000-000039150000}"/>
    <cellStyle name="20% - Accent5 2 5 4 4" xfId="3609" xr:uid="{00000000-0005-0000-0000-00003A150000}"/>
    <cellStyle name="20% - Accent5 2 5 4 4 2" xfId="8577" xr:uid="{00000000-0005-0000-0000-00003B150000}"/>
    <cellStyle name="20% - Accent5 2 5 4 4 2 2" xfId="13904" xr:uid="{00000000-0005-0000-0000-00003C150000}"/>
    <cellStyle name="20% - Accent5 2 5 4 4 3" xfId="13905" xr:uid="{00000000-0005-0000-0000-00003D150000}"/>
    <cellStyle name="20% - Accent5 2 5 4 4 4" xfId="13906" xr:uid="{00000000-0005-0000-0000-00003E150000}"/>
    <cellStyle name="20% - Accent5 2 5 4 5" xfId="6093" xr:uid="{00000000-0005-0000-0000-00003F150000}"/>
    <cellStyle name="20% - Accent5 2 5 4 5 2" xfId="13907" xr:uid="{00000000-0005-0000-0000-000040150000}"/>
    <cellStyle name="20% - Accent5 2 5 4 6" xfId="13908" xr:uid="{00000000-0005-0000-0000-000041150000}"/>
    <cellStyle name="20% - Accent5 2 5 4 7" xfId="13909" xr:uid="{00000000-0005-0000-0000-000042150000}"/>
    <cellStyle name="20% - Accent5 2 5 5" xfId="1631" xr:uid="{00000000-0005-0000-0000-000043150000}"/>
    <cellStyle name="20% - Accent5 2 5 5 2" xfId="4115" xr:uid="{00000000-0005-0000-0000-000044150000}"/>
    <cellStyle name="20% - Accent5 2 5 5 2 2" xfId="9083" xr:uid="{00000000-0005-0000-0000-000045150000}"/>
    <cellStyle name="20% - Accent5 2 5 5 2 2 2" xfId="13910" xr:uid="{00000000-0005-0000-0000-000046150000}"/>
    <cellStyle name="20% - Accent5 2 5 5 2 3" xfId="13911" xr:uid="{00000000-0005-0000-0000-000047150000}"/>
    <cellStyle name="20% - Accent5 2 5 5 2 4" xfId="13912" xr:uid="{00000000-0005-0000-0000-000048150000}"/>
    <cellStyle name="20% - Accent5 2 5 5 3" xfId="6599" xr:uid="{00000000-0005-0000-0000-000049150000}"/>
    <cellStyle name="20% - Accent5 2 5 5 3 2" xfId="13913" xr:uid="{00000000-0005-0000-0000-00004A150000}"/>
    <cellStyle name="20% - Accent5 2 5 5 4" xfId="13914" xr:uid="{00000000-0005-0000-0000-00004B150000}"/>
    <cellStyle name="20% - Accent5 2 5 5 5" xfId="13915" xr:uid="{00000000-0005-0000-0000-00004C150000}"/>
    <cellStyle name="20% - Accent5 2 5 6" xfId="2459" xr:uid="{00000000-0005-0000-0000-00004D150000}"/>
    <cellStyle name="20% - Accent5 2 5 6 2" xfId="4943" xr:uid="{00000000-0005-0000-0000-00004E150000}"/>
    <cellStyle name="20% - Accent5 2 5 6 2 2" xfId="9911" xr:uid="{00000000-0005-0000-0000-00004F150000}"/>
    <cellStyle name="20% - Accent5 2 5 6 2 2 2" xfId="13916" xr:uid="{00000000-0005-0000-0000-000050150000}"/>
    <cellStyle name="20% - Accent5 2 5 6 2 3" xfId="13917" xr:uid="{00000000-0005-0000-0000-000051150000}"/>
    <cellStyle name="20% - Accent5 2 5 6 2 4" xfId="13918" xr:uid="{00000000-0005-0000-0000-000052150000}"/>
    <cellStyle name="20% - Accent5 2 5 6 3" xfId="7427" xr:uid="{00000000-0005-0000-0000-000053150000}"/>
    <cellStyle name="20% - Accent5 2 5 6 3 2" xfId="13919" xr:uid="{00000000-0005-0000-0000-000054150000}"/>
    <cellStyle name="20% - Accent5 2 5 6 4" xfId="13920" xr:uid="{00000000-0005-0000-0000-000055150000}"/>
    <cellStyle name="20% - Accent5 2 5 6 5" xfId="13921" xr:uid="{00000000-0005-0000-0000-000056150000}"/>
    <cellStyle name="20% - Accent5 2 5 7" xfId="3287" xr:uid="{00000000-0005-0000-0000-000057150000}"/>
    <cellStyle name="20% - Accent5 2 5 7 2" xfId="8255" xr:uid="{00000000-0005-0000-0000-000058150000}"/>
    <cellStyle name="20% - Accent5 2 5 7 2 2" xfId="13922" xr:uid="{00000000-0005-0000-0000-000059150000}"/>
    <cellStyle name="20% - Accent5 2 5 7 3" xfId="13923" xr:uid="{00000000-0005-0000-0000-00005A150000}"/>
    <cellStyle name="20% - Accent5 2 5 7 4" xfId="13924" xr:uid="{00000000-0005-0000-0000-00005B150000}"/>
    <cellStyle name="20% - Accent5 2 5 8" xfId="5771" xr:uid="{00000000-0005-0000-0000-00005C150000}"/>
    <cellStyle name="20% - Accent5 2 5 8 2" xfId="13925" xr:uid="{00000000-0005-0000-0000-00005D150000}"/>
    <cellStyle name="20% - Accent5 2 5 9" xfId="13926" xr:uid="{00000000-0005-0000-0000-00005E150000}"/>
    <cellStyle name="20% - Accent5 2 6" xfId="677" xr:uid="{00000000-0005-0000-0000-00005F150000}"/>
    <cellStyle name="20% - Accent5 2 6 2" xfId="1125" xr:uid="{00000000-0005-0000-0000-000060150000}"/>
    <cellStyle name="20% - Accent5 2 6 2 2" xfId="1971" xr:uid="{00000000-0005-0000-0000-000061150000}"/>
    <cellStyle name="20% - Accent5 2 6 2 2 2" xfId="4455" xr:uid="{00000000-0005-0000-0000-000062150000}"/>
    <cellStyle name="20% - Accent5 2 6 2 2 2 2" xfId="9423" xr:uid="{00000000-0005-0000-0000-000063150000}"/>
    <cellStyle name="20% - Accent5 2 6 2 2 2 2 2" xfId="13927" xr:uid="{00000000-0005-0000-0000-000064150000}"/>
    <cellStyle name="20% - Accent5 2 6 2 2 2 3" xfId="13928" xr:uid="{00000000-0005-0000-0000-000065150000}"/>
    <cellStyle name="20% - Accent5 2 6 2 2 2 4" xfId="13929" xr:uid="{00000000-0005-0000-0000-000066150000}"/>
    <cellStyle name="20% - Accent5 2 6 2 2 3" xfId="6939" xr:uid="{00000000-0005-0000-0000-000067150000}"/>
    <cellStyle name="20% - Accent5 2 6 2 2 3 2" xfId="13930" xr:uid="{00000000-0005-0000-0000-000068150000}"/>
    <cellStyle name="20% - Accent5 2 6 2 2 4" xfId="13931" xr:uid="{00000000-0005-0000-0000-000069150000}"/>
    <cellStyle name="20% - Accent5 2 6 2 2 5" xfId="13932" xr:uid="{00000000-0005-0000-0000-00006A150000}"/>
    <cellStyle name="20% - Accent5 2 6 2 3" xfId="2799" xr:uid="{00000000-0005-0000-0000-00006B150000}"/>
    <cellStyle name="20% - Accent5 2 6 2 3 2" xfId="5283" xr:uid="{00000000-0005-0000-0000-00006C150000}"/>
    <cellStyle name="20% - Accent5 2 6 2 3 2 2" xfId="10251" xr:uid="{00000000-0005-0000-0000-00006D150000}"/>
    <cellStyle name="20% - Accent5 2 6 2 3 2 2 2" xfId="13933" xr:uid="{00000000-0005-0000-0000-00006E150000}"/>
    <cellStyle name="20% - Accent5 2 6 2 3 2 3" xfId="13934" xr:uid="{00000000-0005-0000-0000-00006F150000}"/>
    <cellStyle name="20% - Accent5 2 6 2 3 2 4" xfId="13935" xr:uid="{00000000-0005-0000-0000-000070150000}"/>
    <cellStyle name="20% - Accent5 2 6 2 3 3" xfId="7767" xr:uid="{00000000-0005-0000-0000-000071150000}"/>
    <cellStyle name="20% - Accent5 2 6 2 3 3 2" xfId="13936" xr:uid="{00000000-0005-0000-0000-000072150000}"/>
    <cellStyle name="20% - Accent5 2 6 2 3 4" xfId="13937" xr:uid="{00000000-0005-0000-0000-000073150000}"/>
    <cellStyle name="20% - Accent5 2 6 2 3 5" xfId="13938" xr:uid="{00000000-0005-0000-0000-000074150000}"/>
    <cellStyle name="20% - Accent5 2 6 2 4" xfId="3610" xr:uid="{00000000-0005-0000-0000-000075150000}"/>
    <cellStyle name="20% - Accent5 2 6 2 4 2" xfId="8578" xr:uid="{00000000-0005-0000-0000-000076150000}"/>
    <cellStyle name="20% - Accent5 2 6 2 4 2 2" xfId="13939" xr:uid="{00000000-0005-0000-0000-000077150000}"/>
    <cellStyle name="20% - Accent5 2 6 2 4 3" xfId="13940" xr:uid="{00000000-0005-0000-0000-000078150000}"/>
    <cellStyle name="20% - Accent5 2 6 2 4 4" xfId="13941" xr:uid="{00000000-0005-0000-0000-000079150000}"/>
    <cellStyle name="20% - Accent5 2 6 2 5" xfId="6094" xr:uid="{00000000-0005-0000-0000-00007A150000}"/>
    <cellStyle name="20% - Accent5 2 6 2 5 2" xfId="13942" xr:uid="{00000000-0005-0000-0000-00007B150000}"/>
    <cellStyle name="20% - Accent5 2 6 2 6" xfId="13943" xr:uid="{00000000-0005-0000-0000-00007C150000}"/>
    <cellStyle name="20% - Accent5 2 6 2 7" xfId="13944" xr:uid="{00000000-0005-0000-0000-00007D150000}"/>
    <cellStyle name="20% - Accent5 2 6 3" xfId="1126" xr:uid="{00000000-0005-0000-0000-00007E150000}"/>
    <cellStyle name="20% - Accent5 2 6 3 2" xfId="2247" xr:uid="{00000000-0005-0000-0000-00007F150000}"/>
    <cellStyle name="20% - Accent5 2 6 3 2 2" xfId="4731" xr:uid="{00000000-0005-0000-0000-000080150000}"/>
    <cellStyle name="20% - Accent5 2 6 3 2 2 2" xfId="9699" xr:uid="{00000000-0005-0000-0000-000081150000}"/>
    <cellStyle name="20% - Accent5 2 6 3 2 2 2 2" xfId="13945" xr:uid="{00000000-0005-0000-0000-000082150000}"/>
    <cellStyle name="20% - Accent5 2 6 3 2 2 3" xfId="13946" xr:uid="{00000000-0005-0000-0000-000083150000}"/>
    <cellStyle name="20% - Accent5 2 6 3 2 2 4" xfId="13947" xr:uid="{00000000-0005-0000-0000-000084150000}"/>
    <cellStyle name="20% - Accent5 2 6 3 2 3" xfId="7215" xr:uid="{00000000-0005-0000-0000-000085150000}"/>
    <cellStyle name="20% - Accent5 2 6 3 2 3 2" xfId="13948" xr:uid="{00000000-0005-0000-0000-000086150000}"/>
    <cellStyle name="20% - Accent5 2 6 3 2 4" xfId="13949" xr:uid="{00000000-0005-0000-0000-000087150000}"/>
    <cellStyle name="20% - Accent5 2 6 3 2 5" xfId="13950" xr:uid="{00000000-0005-0000-0000-000088150000}"/>
    <cellStyle name="20% - Accent5 2 6 3 3" xfId="3075" xr:uid="{00000000-0005-0000-0000-000089150000}"/>
    <cellStyle name="20% - Accent5 2 6 3 3 2" xfId="5559" xr:uid="{00000000-0005-0000-0000-00008A150000}"/>
    <cellStyle name="20% - Accent5 2 6 3 3 2 2" xfId="10527" xr:uid="{00000000-0005-0000-0000-00008B150000}"/>
    <cellStyle name="20% - Accent5 2 6 3 3 2 2 2" xfId="13951" xr:uid="{00000000-0005-0000-0000-00008C150000}"/>
    <cellStyle name="20% - Accent5 2 6 3 3 2 3" xfId="13952" xr:uid="{00000000-0005-0000-0000-00008D150000}"/>
    <cellStyle name="20% - Accent5 2 6 3 3 2 4" xfId="13953" xr:uid="{00000000-0005-0000-0000-00008E150000}"/>
    <cellStyle name="20% - Accent5 2 6 3 3 3" xfId="8043" xr:uid="{00000000-0005-0000-0000-00008F150000}"/>
    <cellStyle name="20% - Accent5 2 6 3 3 3 2" xfId="13954" xr:uid="{00000000-0005-0000-0000-000090150000}"/>
    <cellStyle name="20% - Accent5 2 6 3 3 4" xfId="13955" xr:uid="{00000000-0005-0000-0000-000091150000}"/>
    <cellStyle name="20% - Accent5 2 6 3 3 5" xfId="13956" xr:uid="{00000000-0005-0000-0000-000092150000}"/>
    <cellStyle name="20% - Accent5 2 6 3 4" xfId="3611" xr:uid="{00000000-0005-0000-0000-000093150000}"/>
    <cellStyle name="20% - Accent5 2 6 3 4 2" xfId="8579" xr:uid="{00000000-0005-0000-0000-000094150000}"/>
    <cellStyle name="20% - Accent5 2 6 3 4 2 2" xfId="13957" xr:uid="{00000000-0005-0000-0000-000095150000}"/>
    <cellStyle name="20% - Accent5 2 6 3 4 3" xfId="13958" xr:uid="{00000000-0005-0000-0000-000096150000}"/>
    <cellStyle name="20% - Accent5 2 6 3 4 4" xfId="13959" xr:uid="{00000000-0005-0000-0000-000097150000}"/>
    <cellStyle name="20% - Accent5 2 6 3 5" xfId="6095" xr:uid="{00000000-0005-0000-0000-000098150000}"/>
    <cellStyle name="20% - Accent5 2 6 3 5 2" xfId="13960" xr:uid="{00000000-0005-0000-0000-000099150000}"/>
    <cellStyle name="20% - Accent5 2 6 3 6" xfId="13961" xr:uid="{00000000-0005-0000-0000-00009A150000}"/>
    <cellStyle name="20% - Accent5 2 6 3 7" xfId="13962" xr:uid="{00000000-0005-0000-0000-00009B150000}"/>
    <cellStyle name="20% - Accent5 2 6 4" xfId="1695" xr:uid="{00000000-0005-0000-0000-00009C150000}"/>
    <cellStyle name="20% - Accent5 2 6 4 2" xfId="4179" xr:uid="{00000000-0005-0000-0000-00009D150000}"/>
    <cellStyle name="20% - Accent5 2 6 4 2 2" xfId="9147" xr:uid="{00000000-0005-0000-0000-00009E150000}"/>
    <cellStyle name="20% - Accent5 2 6 4 2 2 2" xfId="13963" xr:uid="{00000000-0005-0000-0000-00009F150000}"/>
    <cellStyle name="20% - Accent5 2 6 4 2 3" xfId="13964" xr:uid="{00000000-0005-0000-0000-0000A0150000}"/>
    <cellStyle name="20% - Accent5 2 6 4 2 4" xfId="13965" xr:uid="{00000000-0005-0000-0000-0000A1150000}"/>
    <cellStyle name="20% - Accent5 2 6 4 3" xfId="6663" xr:uid="{00000000-0005-0000-0000-0000A2150000}"/>
    <cellStyle name="20% - Accent5 2 6 4 3 2" xfId="13966" xr:uid="{00000000-0005-0000-0000-0000A3150000}"/>
    <cellStyle name="20% - Accent5 2 6 4 4" xfId="13967" xr:uid="{00000000-0005-0000-0000-0000A4150000}"/>
    <cellStyle name="20% - Accent5 2 6 4 5" xfId="13968" xr:uid="{00000000-0005-0000-0000-0000A5150000}"/>
    <cellStyle name="20% - Accent5 2 6 5" xfId="2523" xr:uid="{00000000-0005-0000-0000-0000A6150000}"/>
    <cellStyle name="20% - Accent5 2 6 5 2" xfId="5007" xr:uid="{00000000-0005-0000-0000-0000A7150000}"/>
    <cellStyle name="20% - Accent5 2 6 5 2 2" xfId="9975" xr:uid="{00000000-0005-0000-0000-0000A8150000}"/>
    <cellStyle name="20% - Accent5 2 6 5 2 2 2" xfId="13969" xr:uid="{00000000-0005-0000-0000-0000A9150000}"/>
    <cellStyle name="20% - Accent5 2 6 5 2 3" xfId="13970" xr:uid="{00000000-0005-0000-0000-0000AA150000}"/>
    <cellStyle name="20% - Accent5 2 6 5 2 4" xfId="13971" xr:uid="{00000000-0005-0000-0000-0000AB150000}"/>
    <cellStyle name="20% - Accent5 2 6 5 3" xfId="7491" xr:uid="{00000000-0005-0000-0000-0000AC150000}"/>
    <cellStyle name="20% - Accent5 2 6 5 3 2" xfId="13972" xr:uid="{00000000-0005-0000-0000-0000AD150000}"/>
    <cellStyle name="20% - Accent5 2 6 5 4" xfId="13973" xr:uid="{00000000-0005-0000-0000-0000AE150000}"/>
    <cellStyle name="20% - Accent5 2 6 5 5" xfId="13974" xr:uid="{00000000-0005-0000-0000-0000AF150000}"/>
    <cellStyle name="20% - Accent5 2 6 6" xfId="3351" xr:uid="{00000000-0005-0000-0000-0000B0150000}"/>
    <cellStyle name="20% - Accent5 2 6 6 2" xfId="8319" xr:uid="{00000000-0005-0000-0000-0000B1150000}"/>
    <cellStyle name="20% - Accent5 2 6 6 2 2" xfId="13975" xr:uid="{00000000-0005-0000-0000-0000B2150000}"/>
    <cellStyle name="20% - Accent5 2 6 6 3" xfId="13976" xr:uid="{00000000-0005-0000-0000-0000B3150000}"/>
    <cellStyle name="20% - Accent5 2 6 6 4" xfId="13977" xr:uid="{00000000-0005-0000-0000-0000B4150000}"/>
    <cellStyle name="20% - Accent5 2 6 7" xfId="5835" xr:uid="{00000000-0005-0000-0000-0000B5150000}"/>
    <cellStyle name="20% - Accent5 2 6 7 2" xfId="13978" xr:uid="{00000000-0005-0000-0000-0000B6150000}"/>
    <cellStyle name="20% - Accent5 2 6 8" xfId="13979" xr:uid="{00000000-0005-0000-0000-0000B7150000}"/>
    <cellStyle name="20% - Accent5 2 6 9" xfId="13980" xr:uid="{00000000-0005-0000-0000-0000B8150000}"/>
    <cellStyle name="20% - Accent5 2 7" xfId="678" xr:uid="{00000000-0005-0000-0000-0000B9150000}"/>
    <cellStyle name="20% - Accent5 2 7 2" xfId="1127" xr:uid="{00000000-0005-0000-0000-0000BA150000}"/>
    <cellStyle name="20% - Accent5 2 7 2 2" xfId="1972" xr:uid="{00000000-0005-0000-0000-0000BB150000}"/>
    <cellStyle name="20% - Accent5 2 7 2 2 2" xfId="4456" xr:uid="{00000000-0005-0000-0000-0000BC150000}"/>
    <cellStyle name="20% - Accent5 2 7 2 2 2 2" xfId="9424" xr:uid="{00000000-0005-0000-0000-0000BD150000}"/>
    <cellStyle name="20% - Accent5 2 7 2 2 2 2 2" xfId="13981" xr:uid="{00000000-0005-0000-0000-0000BE150000}"/>
    <cellStyle name="20% - Accent5 2 7 2 2 2 3" xfId="13982" xr:uid="{00000000-0005-0000-0000-0000BF150000}"/>
    <cellStyle name="20% - Accent5 2 7 2 2 2 4" xfId="13983" xr:uid="{00000000-0005-0000-0000-0000C0150000}"/>
    <cellStyle name="20% - Accent5 2 7 2 2 3" xfId="6940" xr:uid="{00000000-0005-0000-0000-0000C1150000}"/>
    <cellStyle name="20% - Accent5 2 7 2 2 3 2" xfId="13984" xr:uid="{00000000-0005-0000-0000-0000C2150000}"/>
    <cellStyle name="20% - Accent5 2 7 2 2 4" xfId="13985" xr:uid="{00000000-0005-0000-0000-0000C3150000}"/>
    <cellStyle name="20% - Accent5 2 7 2 2 5" xfId="13986" xr:uid="{00000000-0005-0000-0000-0000C4150000}"/>
    <cellStyle name="20% - Accent5 2 7 2 3" xfId="2800" xr:uid="{00000000-0005-0000-0000-0000C5150000}"/>
    <cellStyle name="20% - Accent5 2 7 2 3 2" xfId="5284" xr:uid="{00000000-0005-0000-0000-0000C6150000}"/>
    <cellStyle name="20% - Accent5 2 7 2 3 2 2" xfId="10252" xr:uid="{00000000-0005-0000-0000-0000C7150000}"/>
    <cellStyle name="20% - Accent5 2 7 2 3 2 2 2" xfId="13987" xr:uid="{00000000-0005-0000-0000-0000C8150000}"/>
    <cellStyle name="20% - Accent5 2 7 2 3 2 3" xfId="13988" xr:uid="{00000000-0005-0000-0000-0000C9150000}"/>
    <cellStyle name="20% - Accent5 2 7 2 3 2 4" xfId="13989" xr:uid="{00000000-0005-0000-0000-0000CA150000}"/>
    <cellStyle name="20% - Accent5 2 7 2 3 3" xfId="7768" xr:uid="{00000000-0005-0000-0000-0000CB150000}"/>
    <cellStyle name="20% - Accent5 2 7 2 3 3 2" xfId="13990" xr:uid="{00000000-0005-0000-0000-0000CC150000}"/>
    <cellStyle name="20% - Accent5 2 7 2 3 4" xfId="13991" xr:uid="{00000000-0005-0000-0000-0000CD150000}"/>
    <cellStyle name="20% - Accent5 2 7 2 3 5" xfId="13992" xr:uid="{00000000-0005-0000-0000-0000CE150000}"/>
    <cellStyle name="20% - Accent5 2 7 2 4" xfId="3612" xr:uid="{00000000-0005-0000-0000-0000CF150000}"/>
    <cellStyle name="20% - Accent5 2 7 2 4 2" xfId="8580" xr:uid="{00000000-0005-0000-0000-0000D0150000}"/>
    <cellStyle name="20% - Accent5 2 7 2 4 2 2" xfId="13993" xr:uid="{00000000-0005-0000-0000-0000D1150000}"/>
    <cellStyle name="20% - Accent5 2 7 2 4 3" xfId="13994" xr:uid="{00000000-0005-0000-0000-0000D2150000}"/>
    <cellStyle name="20% - Accent5 2 7 2 4 4" xfId="13995" xr:uid="{00000000-0005-0000-0000-0000D3150000}"/>
    <cellStyle name="20% - Accent5 2 7 2 5" xfId="6096" xr:uid="{00000000-0005-0000-0000-0000D4150000}"/>
    <cellStyle name="20% - Accent5 2 7 2 5 2" xfId="13996" xr:uid="{00000000-0005-0000-0000-0000D5150000}"/>
    <cellStyle name="20% - Accent5 2 7 2 6" xfId="13997" xr:uid="{00000000-0005-0000-0000-0000D6150000}"/>
    <cellStyle name="20% - Accent5 2 7 2 7" xfId="13998" xr:uid="{00000000-0005-0000-0000-0000D7150000}"/>
    <cellStyle name="20% - Accent5 2 7 3" xfId="1128" xr:uid="{00000000-0005-0000-0000-0000D8150000}"/>
    <cellStyle name="20% - Accent5 2 7 3 2" xfId="2248" xr:uid="{00000000-0005-0000-0000-0000D9150000}"/>
    <cellStyle name="20% - Accent5 2 7 3 2 2" xfId="4732" xr:uid="{00000000-0005-0000-0000-0000DA150000}"/>
    <cellStyle name="20% - Accent5 2 7 3 2 2 2" xfId="9700" xr:uid="{00000000-0005-0000-0000-0000DB150000}"/>
    <cellStyle name="20% - Accent5 2 7 3 2 2 2 2" xfId="13999" xr:uid="{00000000-0005-0000-0000-0000DC150000}"/>
    <cellStyle name="20% - Accent5 2 7 3 2 2 3" xfId="14000" xr:uid="{00000000-0005-0000-0000-0000DD150000}"/>
    <cellStyle name="20% - Accent5 2 7 3 2 2 4" xfId="14001" xr:uid="{00000000-0005-0000-0000-0000DE150000}"/>
    <cellStyle name="20% - Accent5 2 7 3 2 3" xfId="7216" xr:uid="{00000000-0005-0000-0000-0000DF150000}"/>
    <cellStyle name="20% - Accent5 2 7 3 2 3 2" xfId="14002" xr:uid="{00000000-0005-0000-0000-0000E0150000}"/>
    <cellStyle name="20% - Accent5 2 7 3 2 4" xfId="14003" xr:uid="{00000000-0005-0000-0000-0000E1150000}"/>
    <cellStyle name="20% - Accent5 2 7 3 2 5" xfId="14004" xr:uid="{00000000-0005-0000-0000-0000E2150000}"/>
    <cellStyle name="20% - Accent5 2 7 3 3" xfId="3076" xr:uid="{00000000-0005-0000-0000-0000E3150000}"/>
    <cellStyle name="20% - Accent5 2 7 3 3 2" xfId="5560" xr:uid="{00000000-0005-0000-0000-0000E4150000}"/>
    <cellStyle name="20% - Accent5 2 7 3 3 2 2" xfId="10528" xr:uid="{00000000-0005-0000-0000-0000E5150000}"/>
    <cellStyle name="20% - Accent5 2 7 3 3 2 2 2" xfId="14005" xr:uid="{00000000-0005-0000-0000-0000E6150000}"/>
    <cellStyle name="20% - Accent5 2 7 3 3 2 3" xfId="14006" xr:uid="{00000000-0005-0000-0000-0000E7150000}"/>
    <cellStyle name="20% - Accent5 2 7 3 3 2 4" xfId="14007" xr:uid="{00000000-0005-0000-0000-0000E8150000}"/>
    <cellStyle name="20% - Accent5 2 7 3 3 3" xfId="8044" xr:uid="{00000000-0005-0000-0000-0000E9150000}"/>
    <cellStyle name="20% - Accent5 2 7 3 3 3 2" xfId="14008" xr:uid="{00000000-0005-0000-0000-0000EA150000}"/>
    <cellStyle name="20% - Accent5 2 7 3 3 4" xfId="14009" xr:uid="{00000000-0005-0000-0000-0000EB150000}"/>
    <cellStyle name="20% - Accent5 2 7 3 3 5" xfId="14010" xr:uid="{00000000-0005-0000-0000-0000EC150000}"/>
    <cellStyle name="20% - Accent5 2 7 3 4" xfId="3613" xr:uid="{00000000-0005-0000-0000-0000ED150000}"/>
    <cellStyle name="20% - Accent5 2 7 3 4 2" xfId="8581" xr:uid="{00000000-0005-0000-0000-0000EE150000}"/>
    <cellStyle name="20% - Accent5 2 7 3 4 2 2" xfId="14011" xr:uid="{00000000-0005-0000-0000-0000EF150000}"/>
    <cellStyle name="20% - Accent5 2 7 3 4 3" xfId="14012" xr:uid="{00000000-0005-0000-0000-0000F0150000}"/>
    <cellStyle name="20% - Accent5 2 7 3 4 4" xfId="14013" xr:uid="{00000000-0005-0000-0000-0000F1150000}"/>
    <cellStyle name="20% - Accent5 2 7 3 5" xfId="6097" xr:uid="{00000000-0005-0000-0000-0000F2150000}"/>
    <cellStyle name="20% - Accent5 2 7 3 5 2" xfId="14014" xr:uid="{00000000-0005-0000-0000-0000F3150000}"/>
    <cellStyle name="20% - Accent5 2 7 3 6" xfId="14015" xr:uid="{00000000-0005-0000-0000-0000F4150000}"/>
    <cellStyle name="20% - Accent5 2 7 3 7" xfId="14016" xr:uid="{00000000-0005-0000-0000-0000F5150000}"/>
    <cellStyle name="20% - Accent5 2 7 4" xfId="1696" xr:uid="{00000000-0005-0000-0000-0000F6150000}"/>
    <cellStyle name="20% - Accent5 2 7 4 2" xfId="4180" xr:uid="{00000000-0005-0000-0000-0000F7150000}"/>
    <cellStyle name="20% - Accent5 2 7 4 2 2" xfId="9148" xr:uid="{00000000-0005-0000-0000-0000F8150000}"/>
    <cellStyle name="20% - Accent5 2 7 4 2 2 2" xfId="14017" xr:uid="{00000000-0005-0000-0000-0000F9150000}"/>
    <cellStyle name="20% - Accent5 2 7 4 2 3" xfId="14018" xr:uid="{00000000-0005-0000-0000-0000FA150000}"/>
    <cellStyle name="20% - Accent5 2 7 4 2 4" xfId="14019" xr:uid="{00000000-0005-0000-0000-0000FB150000}"/>
    <cellStyle name="20% - Accent5 2 7 4 3" xfId="6664" xr:uid="{00000000-0005-0000-0000-0000FC150000}"/>
    <cellStyle name="20% - Accent5 2 7 4 3 2" xfId="14020" xr:uid="{00000000-0005-0000-0000-0000FD150000}"/>
    <cellStyle name="20% - Accent5 2 7 4 4" xfId="14021" xr:uid="{00000000-0005-0000-0000-0000FE150000}"/>
    <cellStyle name="20% - Accent5 2 7 4 5" xfId="14022" xr:uid="{00000000-0005-0000-0000-0000FF150000}"/>
    <cellStyle name="20% - Accent5 2 7 5" xfId="2524" xr:uid="{00000000-0005-0000-0000-000000160000}"/>
    <cellStyle name="20% - Accent5 2 7 5 2" xfId="5008" xr:uid="{00000000-0005-0000-0000-000001160000}"/>
    <cellStyle name="20% - Accent5 2 7 5 2 2" xfId="9976" xr:uid="{00000000-0005-0000-0000-000002160000}"/>
    <cellStyle name="20% - Accent5 2 7 5 2 2 2" xfId="14023" xr:uid="{00000000-0005-0000-0000-000003160000}"/>
    <cellStyle name="20% - Accent5 2 7 5 2 3" xfId="14024" xr:uid="{00000000-0005-0000-0000-000004160000}"/>
    <cellStyle name="20% - Accent5 2 7 5 2 4" xfId="14025" xr:uid="{00000000-0005-0000-0000-000005160000}"/>
    <cellStyle name="20% - Accent5 2 7 5 3" xfId="7492" xr:uid="{00000000-0005-0000-0000-000006160000}"/>
    <cellStyle name="20% - Accent5 2 7 5 3 2" xfId="14026" xr:uid="{00000000-0005-0000-0000-000007160000}"/>
    <cellStyle name="20% - Accent5 2 7 5 4" xfId="14027" xr:uid="{00000000-0005-0000-0000-000008160000}"/>
    <cellStyle name="20% - Accent5 2 7 5 5" xfId="14028" xr:uid="{00000000-0005-0000-0000-000009160000}"/>
    <cellStyle name="20% - Accent5 2 7 6" xfId="3352" xr:uid="{00000000-0005-0000-0000-00000A160000}"/>
    <cellStyle name="20% - Accent5 2 7 6 2" xfId="8320" xr:uid="{00000000-0005-0000-0000-00000B160000}"/>
    <cellStyle name="20% - Accent5 2 7 6 2 2" xfId="14029" xr:uid="{00000000-0005-0000-0000-00000C160000}"/>
    <cellStyle name="20% - Accent5 2 7 6 3" xfId="14030" xr:uid="{00000000-0005-0000-0000-00000D160000}"/>
    <cellStyle name="20% - Accent5 2 7 6 4" xfId="14031" xr:uid="{00000000-0005-0000-0000-00000E160000}"/>
    <cellStyle name="20% - Accent5 2 7 7" xfId="5836" xr:uid="{00000000-0005-0000-0000-00000F160000}"/>
    <cellStyle name="20% - Accent5 2 7 7 2" xfId="14032" xr:uid="{00000000-0005-0000-0000-000010160000}"/>
    <cellStyle name="20% - Accent5 2 7 8" xfId="14033" xr:uid="{00000000-0005-0000-0000-000011160000}"/>
    <cellStyle name="20% - Accent5 2 7 9" xfId="14034" xr:uid="{00000000-0005-0000-0000-000012160000}"/>
    <cellStyle name="20% - Accent5 2 8" xfId="1129" xr:uid="{00000000-0005-0000-0000-000013160000}"/>
    <cellStyle name="20% - Accent5 2 8 2" xfId="1842" xr:uid="{00000000-0005-0000-0000-000014160000}"/>
    <cellStyle name="20% - Accent5 2 8 2 2" xfId="4326" xr:uid="{00000000-0005-0000-0000-000015160000}"/>
    <cellStyle name="20% - Accent5 2 8 2 2 2" xfId="9294" xr:uid="{00000000-0005-0000-0000-000016160000}"/>
    <cellStyle name="20% - Accent5 2 8 2 2 2 2" xfId="14035" xr:uid="{00000000-0005-0000-0000-000017160000}"/>
    <cellStyle name="20% - Accent5 2 8 2 2 3" xfId="14036" xr:uid="{00000000-0005-0000-0000-000018160000}"/>
    <cellStyle name="20% - Accent5 2 8 2 2 4" xfId="14037" xr:uid="{00000000-0005-0000-0000-000019160000}"/>
    <cellStyle name="20% - Accent5 2 8 2 3" xfId="6810" xr:uid="{00000000-0005-0000-0000-00001A160000}"/>
    <cellStyle name="20% - Accent5 2 8 2 3 2" xfId="14038" xr:uid="{00000000-0005-0000-0000-00001B160000}"/>
    <cellStyle name="20% - Accent5 2 8 2 4" xfId="14039" xr:uid="{00000000-0005-0000-0000-00001C160000}"/>
    <cellStyle name="20% - Accent5 2 8 2 5" xfId="14040" xr:uid="{00000000-0005-0000-0000-00001D160000}"/>
    <cellStyle name="20% - Accent5 2 8 3" xfId="2670" xr:uid="{00000000-0005-0000-0000-00001E160000}"/>
    <cellStyle name="20% - Accent5 2 8 3 2" xfId="5154" xr:uid="{00000000-0005-0000-0000-00001F160000}"/>
    <cellStyle name="20% - Accent5 2 8 3 2 2" xfId="10122" xr:uid="{00000000-0005-0000-0000-000020160000}"/>
    <cellStyle name="20% - Accent5 2 8 3 2 2 2" xfId="14041" xr:uid="{00000000-0005-0000-0000-000021160000}"/>
    <cellStyle name="20% - Accent5 2 8 3 2 3" xfId="14042" xr:uid="{00000000-0005-0000-0000-000022160000}"/>
    <cellStyle name="20% - Accent5 2 8 3 2 4" xfId="14043" xr:uid="{00000000-0005-0000-0000-000023160000}"/>
    <cellStyle name="20% - Accent5 2 8 3 3" xfId="7638" xr:uid="{00000000-0005-0000-0000-000024160000}"/>
    <cellStyle name="20% - Accent5 2 8 3 3 2" xfId="14044" xr:uid="{00000000-0005-0000-0000-000025160000}"/>
    <cellStyle name="20% - Accent5 2 8 3 4" xfId="14045" xr:uid="{00000000-0005-0000-0000-000026160000}"/>
    <cellStyle name="20% - Accent5 2 8 3 5" xfId="14046" xr:uid="{00000000-0005-0000-0000-000027160000}"/>
    <cellStyle name="20% - Accent5 2 8 4" xfId="3614" xr:uid="{00000000-0005-0000-0000-000028160000}"/>
    <cellStyle name="20% - Accent5 2 8 4 2" xfId="8582" xr:uid="{00000000-0005-0000-0000-000029160000}"/>
    <cellStyle name="20% - Accent5 2 8 4 2 2" xfId="14047" xr:uid="{00000000-0005-0000-0000-00002A160000}"/>
    <cellStyle name="20% - Accent5 2 8 4 3" xfId="14048" xr:uid="{00000000-0005-0000-0000-00002B160000}"/>
    <cellStyle name="20% - Accent5 2 8 4 4" xfId="14049" xr:uid="{00000000-0005-0000-0000-00002C160000}"/>
    <cellStyle name="20% - Accent5 2 8 5" xfId="6098" xr:uid="{00000000-0005-0000-0000-00002D160000}"/>
    <cellStyle name="20% - Accent5 2 8 5 2" xfId="14050" xr:uid="{00000000-0005-0000-0000-00002E160000}"/>
    <cellStyle name="20% - Accent5 2 8 6" xfId="14051" xr:uid="{00000000-0005-0000-0000-00002F160000}"/>
    <cellStyle name="20% - Accent5 2 8 7" xfId="14052" xr:uid="{00000000-0005-0000-0000-000030160000}"/>
    <cellStyle name="20% - Accent5 2 9" xfId="1130" xr:uid="{00000000-0005-0000-0000-000031160000}"/>
    <cellStyle name="20% - Accent5 2 9 2" xfId="2118" xr:uid="{00000000-0005-0000-0000-000032160000}"/>
    <cellStyle name="20% - Accent5 2 9 2 2" xfId="4602" xr:uid="{00000000-0005-0000-0000-000033160000}"/>
    <cellStyle name="20% - Accent5 2 9 2 2 2" xfId="9570" xr:uid="{00000000-0005-0000-0000-000034160000}"/>
    <cellStyle name="20% - Accent5 2 9 2 2 2 2" xfId="14053" xr:uid="{00000000-0005-0000-0000-000035160000}"/>
    <cellStyle name="20% - Accent5 2 9 2 2 3" xfId="14054" xr:uid="{00000000-0005-0000-0000-000036160000}"/>
    <cellStyle name="20% - Accent5 2 9 2 2 4" xfId="14055" xr:uid="{00000000-0005-0000-0000-000037160000}"/>
    <cellStyle name="20% - Accent5 2 9 2 3" xfId="7086" xr:uid="{00000000-0005-0000-0000-000038160000}"/>
    <cellStyle name="20% - Accent5 2 9 2 3 2" xfId="14056" xr:uid="{00000000-0005-0000-0000-000039160000}"/>
    <cellStyle name="20% - Accent5 2 9 2 4" xfId="14057" xr:uid="{00000000-0005-0000-0000-00003A160000}"/>
    <cellStyle name="20% - Accent5 2 9 2 5" xfId="14058" xr:uid="{00000000-0005-0000-0000-00003B160000}"/>
    <cellStyle name="20% - Accent5 2 9 3" xfId="2946" xr:uid="{00000000-0005-0000-0000-00003C160000}"/>
    <cellStyle name="20% - Accent5 2 9 3 2" xfId="5430" xr:uid="{00000000-0005-0000-0000-00003D160000}"/>
    <cellStyle name="20% - Accent5 2 9 3 2 2" xfId="10398" xr:uid="{00000000-0005-0000-0000-00003E160000}"/>
    <cellStyle name="20% - Accent5 2 9 3 2 2 2" xfId="14059" xr:uid="{00000000-0005-0000-0000-00003F160000}"/>
    <cellStyle name="20% - Accent5 2 9 3 2 3" xfId="14060" xr:uid="{00000000-0005-0000-0000-000040160000}"/>
    <cellStyle name="20% - Accent5 2 9 3 2 4" xfId="14061" xr:uid="{00000000-0005-0000-0000-000041160000}"/>
    <cellStyle name="20% - Accent5 2 9 3 3" xfId="7914" xr:uid="{00000000-0005-0000-0000-000042160000}"/>
    <cellStyle name="20% - Accent5 2 9 3 3 2" xfId="14062" xr:uid="{00000000-0005-0000-0000-000043160000}"/>
    <cellStyle name="20% - Accent5 2 9 3 4" xfId="14063" xr:uid="{00000000-0005-0000-0000-000044160000}"/>
    <cellStyle name="20% - Accent5 2 9 3 5" xfId="14064" xr:uid="{00000000-0005-0000-0000-000045160000}"/>
    <cellStyle name="20% - Accent5 2 9 4" xfId="3615" xr:uid="{00000000-0005-0000-0000-000046160000}"/>
    <cellStyle name="20% - Accent5 2 9 4 2" xfId="8583" xr:uid="{00000000-0005-0000-0000-000047160000}"/>
    <cellStyle name="20% - Accent5 2 9 4 2 2" xfId="14065" xr:uid="{00000000-0005-0000-0000-000048160000}"/>
    <cellStyle name="20% - Accent5 2 9 4 3" xfId="14066" xr:uid="{00000000-0005-0000-0000-000049160000}"/>
    <cellStyle name="20% - Accent5 2 9 4 4" xfId="14067" xr:uid="{00000000-0005-0000-0000-00004A160000}"/>
    <cellStyle name="20% - Accent5 2 9 5" xfId="6099" xr:uid="{00000000-0005-0000-0000-00004B160000}"/>
    <cellStyle name="20% - Accent5 2 9 5 2" xfId="14068" xr:uid="{00000000-0005-0000-0000-00004C160000}"/>
    <cellStyle name="20% - Accent5 2 9 6" xfId="14069" xr:uid="{00000000-0005-0000-0000-00004D160000}"/>
    <cellStyle name="20% - Accent5 2 9 7" xfId="14070" xr:uid="{00000000-0005-0000-0000-00004E160000}"/>
    <cellStyle name="20% - Accent5 3" xfId="33" xr:uid="{00000000-0005-0000-0000-00004F160000}"/>
    <cellStyle name="20% - Accent5 3 10" xfId="2395" xr:uid="{00000000-0005-0000-0000-000050160000}"/>
    <cellStyle name="20% - Accent5 3 10 2" xfId="4879" xr:uid="{00000000-0005-0000-0000-000051160000}"/>
    <cellStyle name="20% - Accent5 3 10 2 2" xfId="9847" xr:uid="{00000000-0005-0000-0000-000052160000}"/>
    <cellStyle name="20% - Accent5 3 10 2 2 2" xfId="14071" xr:uid="{00000000-0005-0000-0000-000053160000}"/>
    <cellStyle name="20% - Accent5 3 10 2 3" xfId="14072" xr:uid="{00000000-0005-0000-0000-000054160000}"/>
    <cellStyle name="20% - Accent5 3 10 2 4" xfId="14073" xr:uid="{00000000-0005-0000-0000-000055160000}"/>
    <cellStyle name="20% - Accent5 3 10 3" xfId="7363" xr:uid="{00000000-0005-0000-0000-000056160000}"/>
    <cellStyle name="20% - Accent5 3 10 3 2" xfId="14074" xr:uid="{00000000-0005-0000-0000-000057160000}"/>
    <cellStyle name="20% - Accent5 3 10 4" xfId="14075" xr:uid="{00000000-0005-0000-0000-000058160000}"/>
    <cellStyle name="20% - Accent5 3 10 5" xfId="14076" xr:uid="{00000000-0005-0000-0000-000059160000}"/>
    <cellStyle name="20% - Accent5 3 11" xfId="3223" xr:uid="{00000000-0005-0000-0000-00005A160000}"/>
    <cellStyle name="20% - Accent5 3 11 2" xfId="8191" xr:uid="{00000000-0005-0000-0000-00005B160000}"/>
    <cellStyle name="20% - Accent5 3 11 2 2" xfId="14077" xr:uid="{00000000-0005-0000-0000-00005C160000}"/>
    <cellStyle name="20% - Accent5 3 11 3" xfId="14078" xr:uid="{00000000-0005-0000-0000-00005D160000}"/>
    <cellStyle name="20% - Accent5 3 11 4" xfId="14079" xr:uid="{00000000-0005-0000-0000-00005E160000}"/>
    <cellStyle name="20% - Accent5 3 12" xfId="5707" xr:uid="{00000000-0005-0000-0000-00005F160000}"/>
    <cellStyle name="20% - Accent5 3 12 2" xfId="14080" xr:uid="{00000000-0005-0000-0000-000060160000}"/>
    <cellStyle name="20% - Accent5 3 13" xfId="14081" xr:uid="{00000000-0005-0000-0000-000061160000}"/>
    <cellStyle name="20% - Accent5 3 14" xfId="14082" xr:uid="{00000000-0005-0000-0000-000062160000}"/>
    <cellStyle name="20% - Accent5 3 2" xfId="34" xr:uid="{00000000-0005-0000-0000-000063160000}"/>
    <cellStyle name="20% - Accent5 3 3" xfId="428" xr:uid="{00000000-0005-0000-0000-000064160000}"/>
    <cellStyle name="20% - Accent5 3 3 10" xfId="14083" xr:uid="{00000000-0005-0000-0000-000065160000}"/>
    <cellStyle name="20% - Accent5 3 3 2" xfId="679" xr:uid="{00000000-0005-0000-0000-000066160000}"/>
    <cellStyle name="20% - Accent5 3 3 2 2" xfId="1131" xr:uid="{00000000-0005-0000-0000-000067160000}"/>
    <cellStyle name="20% - Accent5 3 3 2 2 2" xfId="1973" xr:uid="{00000000-0005-0000-0000-000068160000}"/>
    <cellStyle name="20% - Accent5 3 3 2 2 2 2" xfId="4457" xr:uid="{00000000-0005-0000-0000-000069160000}"/>
    <cellStyle name="20% - Accent5 3 3 2 2 2 2 2" xfId="9425" xr:uid="{00000000-0005-0000-0000-00006A160000}"/>
    <cellStyle name="20% - Accent5 3 3 2 2 2 2 2 2" xfId="14084" xr:uid="{00000000-0005-0000-0000-00006B160000}"/>
    <cellStyle name="20% - Accent5 3 3 2 2 2 2 3" xfId="14085" xr:uid="{00000000-0005-0000-0000-00006C160000}"/>
    <cellStyle name="20% - Accent5 3 3 2 2 2 2 4" xfId="14086" xr:uid="{00000000-0005-0000-0000-00006D160000}"/>
    <cellStyle name="20% - Accent5 3 3 2 2 2 3" xfId="6941" xr:uid="{00000000-0005-0000-0000-00006E160000}"/>
    <cellStyle name="20% - Accent5 3 3 2 2 2 3 2" xfId="14087" xr:uid="{00000000-0005-0000-0000-00006F160000}"/>
    <cellStyle name="20% - Accent5 3 3 2 2 2 4" xfId="14088" xr:uid="{00000000-0005-0000-0000-000070160000}"/>
    <cellStyle name="20% - Accent5 3 3 2 2 2 5" xfId="14089" xr:uid="{00000000-0005-0000-0000-000071160000}"/>
    <cellStyle name="20% - Accent5 3 3 2 2 3" xfId="2801" xr:uid="{00000000-0005-0000-0000-000072160000}"/>
    <cellStyle name="20% - Accent5 3 3 2 2 3 2" xfId="5285" xr:uid="{00000000-0005-0000-0000-000073160000}"/>
    <cellStyle name="20% - Accent5 3 3 2 2 3 2 2" xfId="10253" xr:uid="{00000000-0005-0000-0000-000074160000}"/>
    <cellStyle name="20% - Accent5 3 3 2 2 3 2 2 2" xfId="14090" xr:uid="{00000000-0005-0000-0000-000075160000}"/>
    <cellStyle name="20% - Accent5 3 3 2 2 3 2 3" xfId="14091" xr:uid="{00000000-0005-0000-0000-000076160000}"/>
    <cellStyle name="20% - Accent5 3 3 2 2 3 2 4" xfId="14092" xr:uid="{00000000-0005-0000-0000-000077160000}"/>
    <cellStyle name="20% - Accent5 3 3 2 2 3 3" xfId="7769" xr:uid="{00000000-0005-0000-0000-000078160000}"/>
    <cellStyle name="20% - Accent5 3 3 2 2 3 3 2" xfId="14093" xr:uid="{00000000-0005-0000-0000-000079160000}"/>
    <cellStyle name="20% - Accent5 3 3 2 2 3 4" xfId="14094" xr:uid="{00000000-0005-0000-0000-00007A160000}"/>
    <cellStyle name="20% - Accent5 3 3 2 2 3 5" xfId="14095" xr:uid="{00000000-0005-0000-0000-00007B160000}"/>
    <cellStyle name="20% - Accent5 3 3 2 2 4" xfId="3616" xr:uid="{00000000-0005-0000-0000-00007C160000}"/>
    <cellStyle name="20% - Accent5 3 3 2 2 4 2" xfId="8584" xr:uid="{00000000-0005-0000-0000-00007D160000}"/>
    <cellStyle name="20% - Accent5 3 3 2 2 4 2 2" xfId="14096" xr:uid="{00000000-0005-0000-0000-00007E160000}"/>
    <cellStyle name="20% - Accent5 3 3 2 2 4 3" xfId="14097" xr:uid="{00000000-0005-0000-0000-00007F160000}"/>
    <cellStyle name="20% - Accent5 3 3 2 2 4 4" xfId="14098" xr:uid="{00000000-0005-0000-0000-000080160000}"/>
    <cellStyle name="20% - Accent5 3 3 2 2 5" xfId="6100" xr:uid="{00000000-0005-0000-0000-000081160000}"/>
    <cellStyle name="20% - Accent5 3 3 2 2 5 2" xfId="14099" xr:uid="{00000000-0005-0000-0000-000082160000}"/>
    <cellStyle name="20% - Accent5 3 3 2 2 6" xfId="14100" xr:uid="{00000000-0005-0000-0000-000083160000}"/>
    <cellStyle name="20% - Accent5 3 3 2 2 7" xfId="14101" xr:uid="{00000000-0005-0000-0000-000084160000}"/>
    <cellStyle name="20% - Accent5 3 3 2 3" xfId="1132" xr:uid="{00000000-0005-0000-0000-000085160000}"/>
    <cellStyle name="20% - Accent5 3 3 2 3 2" xfId="2249" xr:uid="{00000000-0005-0000-0000-000086160000}"/>
    <cellStyle name="20% - Accent5 3 3 2 3 2 2" xfId="4733" xr:uid="{00000000-0005-0000-0000-000087160000}"/>
    <cellStyle name="20% - Accent5 3 3 2 3 2 2 2" xfId="9701" xr:uid="{00000000-0005-0000-0000-000088160000}"/>
    <cellStyle name="20% - Accent5 3 3 2 3 2 2 2 2" xfId="14102" xr:uid="{00000000-0005-0000-0000-000089160000}"/>
    <cellStyle name="20% - Accent5 3 3 2 3 2 2 3" xfId="14103" xr:uid="{00000000-0005-0000-0000-00008A160000}"/>
    <cellStyle name="20% - Accent5 3 3 2 3 2 2 4" xfId="14104" xr:uid="{00000000-0005-0000-0000-00008B160000}"/>
    <cellStyle name="20% - Accent5 3 3 2 3 2 3" xfId="7217" xr:uid="{00000000-0005-0000-0000-00008C160000}"/>
    <cellStyle name="20% - Accent5 3 3 2 3 2 3 2" xfId="14105" xr:uid="{00000000-0005-0000-0000-00008D160000}"/>
    <cellStyle name="20% - Accent5 3 3 2 3 2 4" xfId="14106" xr:uid="{00000000-0005-0000-0000-00008E160000}"/>
    <cellStyle name="20% - Accent5 3 3 2 3 2 5" xfId="14107" xr:uid="{00000000-0005-0000-0000-00008F160000}"/>
    <cellStyle name="20% - Accent5 3 3 2 3 3" xfId="3077" xr:uid="{00000000-0005-0000-0000-000090160000}"/>
    <cellStyle name="20% - Accent5 3 3 2 3 3 2" xfId="5561" xr:uid="{00000000-0005-0000-0000-000091160000}"/>
    <cellStyle name="20% - Accent5 3 3 2 3 3 2 2" xfId="10529" xr:uid="{00000000-0005-0000-0000-000092160000}"/>
    <cellStyle name="20% - Accent5 3 3 2 3 3 2 2 2" xfId="14108" xr:uid="{00000000-0005-0000-0000-000093160000}"/>
    <cellStyle name="20% - Accent5 3 3 2 3 3 2 3" xfId="14109" xr:uid="{00000000-0005-0000-0000-000094160000}"/>
    <cellStyle name="20% - Accent5 3 3 2 3 3 2 4" xfId="14110" xr:uid="{00000000-0005-0000-0000-000095160000}"/>
    <cellStyle name="20% - Accent5 3 3 2 3 3 3" xfId="8045" xr:uid="{00000000-0005-0000-0000-000096160000}"/>
    <cellStyle name="20% - Accent5 3 3 2 3 3 3 2" xfId="14111" xr:uid="{00000000-0005-0000-0000-000097160000}"/>
    <cellStyle name="20% - Accent5 3 3 2 3 3 4" xfId="14112" xr:uid="{00000000-0005-0000-0000-000098160000}"/>
    <cellStyle name="20% - Accent5 3 3 2 3 3 5" xfId="14113" xr:uid="{00000000-0005-0000-0000-000099160000}"/>
    <cellStyle name="20% - Accent5 3 3 2 3 4" xfId="3617" xr:uid="{00000000-0005-0000-0000-00009A160000}"/>
    <cellStyle name="20% - Accent5 3 3 2 3 4 2" xfId="8585" xr:uid="{00000000-0005-0000-0000-00009B160000}"/>
    <cellStyle name="20% - Accent5 3 3 2 3 4 2 2" xfId="14114" xr:uid="{00000000-0005-0000-0000-00009C160000}"/>
    <cellStyle name="20% - Accent5 3 3 2 3 4 3" xfId="14115" xr:uid="{00000000-0005-0000-0000-00009D160000}"/>
    <cellStyle name="20% - Accent5 3 3 2 3 4 4" xfId="14116" xr:uid="{00000000-0005-0000-0000-00009E160000}"/>
    <cellStyle name="20% - Accent5 3 3 2 3 5" xfId="6101" xr:uid="{00000000-0005-0000-0000-00009F160000}"/>
    <cellStyle name="20% - Accent5 3 3 2 3 5 2" xfId="14117" xr:uid="{00000000-0005-0000-0000-0000A0160000}"/>
    <cellStyle name="20% - Accent5 3 3 2 3 6" xfId="14118" xr:uid="{00000000-0005-0000-0000-0000A1160000}"/>
    <cellStyle name="20% - Accent5 3 3 2 3 7" xfId="14119" xr:uid="{00000000-0005-0000-0000-0000A2160000}"/>
    <cellStyle name="20% - Accent5 3 3 2 4" xfId="1697" xr:uid="{00000000-0005-0000-0000-0000A3160000}"/>
    <cellStyle name="20% - Accent5 3 3 2 4 2" xfId="4181" xr:uid="{00000000-0005-0000-0000-0000A4160000}"/>
    <cellStyle name="20% - Accent5 3 3 2 4 2 2" xfId="9149" xr:uid="{00000000-0005-0000-0000-0000A5160000}"/>
    <cellStyle name="20% - Accent5 3 3 2 4 2 2 2" xfId="14120" xr:uid="{00000000-0005-0000-0000-0000A6160000}"/>
    <cellStyle name="20% - Accent5 3 3 2 4 2 3" xfId="14121" xr:uid="{00000000-0005-0000-0000-0000A7160000}"/>
    <cellStyle name="20% - Accent5 3 3 2 4 2 4" xfId="14122" xr:uid="{00000000-0005-0000-0000-0000A8160000}"/>
    <cellStyle name="20% - Accent5 3 3 2 4 3" xfId="6665" xr:uid="{00000000-0005-0000-0000-0000A9160000}"/>
    <cellStyle name="20% - Accent5 3 3 2 4 3 2" xfId="14123" xr:uid="{00000000-0005-0000-0000-0000AA160000}"/>
    <cellStyle name="20% - Accent5 3 3 2 4 4" xfId="14124" xr:uid="{00000000-0005-0000-0000-0000AB160000}"/>
    <cellStyle name="20% - Accent5 3 3 2 4 5" xfId="14125" xr:uid="{00000000-0005-0000-0000-0000AC160000}"/>
    <cellStyle name="20% - Accent5 3 3 2 5" xfId="2525" xr:uid="{00000000-0005-0000-0000-0000AD160000}"/>
    <cellStyle name="20% - Accent5 3 3 2 5 2" xfId="5009" xr:uid="{00000000-0005-0000-0000-0000AE160000}"/>
    <cellStyle name="20% - Accent5 3 3 2 5 2 2" xfId="9977" xr:uid="{00000000-0005-0000-0000-0000AF160000}"/>
    <cellStyle name="20% - Accent5 3 3 2 5 2 2 2" xfId="14126" xr:uid="{00000000-0005-0000-0000-0000B0160000}"/>
    <cellStyle name="20% - Accent5 3 3 2 5 2 3" xfId="14127" xr:uid="{00000000-0005-0000-0000-0000B1160000}"/>
    <cellStyle name="20% - Accent5 3 3 2 5 2 4" xfId="14128" xr:uid="{00000000-0005-0000-0000-0000B2160000}"/>
    <cellStyle name="20% - Accent5 3 3 2 5 3" xfId="7493" xr:uid="{00000000-0005-0000-0000-0000B3160000}"/>
    <cellStyle name="20% - Accent5 3 3 2 5 3 2" xfId="14129" xr:uid="{00000000-0005-0000-0000-0000B4160000}"/>
    <cellStyle name="20% - Accent5 3 3 2 5 4" xfId="14130" xr:uid="{00000000-0005-0000-0000-0000B5160000}"/>
    <cellStyle name="20% - Accent5 3 3 2 5 5" xfId="14131" xr:uid="{00000000-0005-0000-0000-0000B6160000}"/>
    <cellStyle name="20% - Accent5 3 3 2 6" xfId="3353" xr:uid="{00000000-0005-0000-0000-0000B7160000}"/>
    <cellStyle name="20% - Accent5 3 3 2 6 2" xfId="8321" xr:uid="{00000000-0005-0000-0000-0000B8160000}"/>
    <cellStyle name="20% - Accent5 3 3 2 6 2 2" xfId="14132" xr:uid="{00000000-0005-0000-0000-0000B9160000}"/>
    <cellStyle name="20% - Accent5 3 3 2 6 3" xfId="14133" xr:uid="{00000000-0005-0000-0000-0000BA160000}"/>
    <cellStyle name="20% - Accent5 3 3 2 6 4" xfId="14134" xr:uid="{00000000-0005-0000-0000-0000BB160000}"/>
    <cellStyle name="20% - Accent5 3 3 2 7" xfId="5837" xr:uid="{00000000-0005-0000-0000-0000BC160000}"/>
    <cellStyle name="20% - Accent5 3 3 2 7 2" xfId="14135" xr:uid="{00000000-0005-0000-0000-0000BD160000}"/>
    <cellStyle name="20% - Accent5 3 3 2 8" xfId="14136" xr:uid="{00000000-0005-0000-0000-0000BE160000}"/>
    <cellStyle name="20% - Accent5 3 3 2 9" xfId="14137" xr:uid="{00000000-0005-0000-0000-0000BF160000}"/>
    <cellStyle name="20% - Accent5 3 3 3" xfId="1133" xr:uid="{00000000-0005-0000-0000-0000C0160000}"/>
    <cellStyle name="20% - Accent5 3 3 3 2" xfId="1874" xr:uid="{00000000-0005-0000-0000-0000C1160000}"/>
    <cellStyle name="20% - Accent5 3 3 3 2 2" xfId="4358" xr:uid="{00000000-0005-0000-0000-0000C2160000}"/>
    <cellStyle name="20% - Accent5 3 3 3 2 2 2" xfId="9326" xr:uid="{00000000-0005-0000-0000-0000C3160000}"/>
    <cellStyle name="20% - Accent5 3 3 3 2 2 2 2" xfId="14138" xr:uid="{00000000-0005-0000-0000-0000C4160000}"/>
    <cellStyle name="20% - Accent5 3 3 3 2 2 3" xfId="14139" xr:uid="{00000000-0005-0000-0000-0000C5160000}"/>
    <cellStyle name="20% - Accent5 3 3 3 2 2 4" xfId="14140" xr:uid="{00000000-0005-0000-0000-0000C6160000}"/>
    <cellStyle name="20% - Accent5 3 3 3 2 3" xfId="6842" xr:uid="{00000000-0005-0000-0000-0000C7160000}"/>
    <cellStyle name="20% - Accent5 3 3 3 2 3 2" xfId="14141" xr:uid="{00000000-0005-0000-0000-0000C8160000}"/>
    <cellStyle name="20% - Accent5 3 3 3 2 4" xfId="14142" xr:uid="{00000000-0005-0000-0000-0000C9160000}"/>
    <cellStyle name="20% - Accent5 3 3 3 2 5" xfId="14143" xr:uid="{00000000-0005-0000-0000-0000CA160000}"/>
    <cellStyle name="20% - Accent5 3 3 3 3" xfId="2702" xr:uid="{00000000-0005-0000-0000-0000CB160000}"/>
    <cellStyle name="20% - Accent5 3 3 3 3 2" xfId="5186" xr:uid="{00000000-0005-0000-0000-0000CC160000}"/>
    <cellStyle name="20% - Accent5 3 3 3 3 2 2" xfId="10154" xr:uid="{00000000-0005-0000-0000-0000CD160000}"/>
    <cellStyle name="20% - Accent5 3 3 3 3 2 2 2" xfId="14144" xr:uid="{00000000-0005-0000-0000-0000CE160000}"/>
    <cellStyle name="20% - Accent5 3 3 3 3 2 3" xfId="14145" xr:uid="{00000000-0005-0000-0000-0000CF160000}"/>
    <cellStyle name="20% - Accent5 3 3 3 3 2 4" xfId="14146" xr:uid="{00000000-0005-0000-0000-0000D0160000}"/>
    <cellStyle name="20% - Accent5 3 3 3 3 3" xfId="7670" xr:uid="{00000000-0005-0000-0000-0000D1160000}"/>
    <cellStyle name="20% - Accent5 3 3 3 3 3 2" xfId="14147" xr:uid="{00000000-0005-0000-0000-0000D2160000}"/>
    <cellStyle name="20% - Accent5 3 3 3 3 4" xfId="14148" xr:uid="{00000000-0005-0000-0000-0000D3160000}"/>
    <cellStyle name="20% - Accent5 3 3 3 3 5" xfId="14149" xr:uid="{00000000-0005-0000-0000-0000D4160000}"/>
    <cellStyle name="20% - Accent5 3 3 3 4" xfId="3618" xr:uid="{00000000-0005-0000-0000-0000D5160000}"/>
    <cellStyle name="20% - Accent5 3 3 3 4 2" xfId="8586" xr:uid="{00000000-0005-0000-0000-0000D6160000}"/>
    <cellStyle name="20% - Accent5 3 3 3 4 2 2" xfId="14150" xr:uid="{00000000-0005-0000-0000-0000D7160000}"/>
    <cellStyle name="20% - Accent5 3 3 3 4 3" xfId="14151" xr:uid="{00000000-0005-0000-0000-0000D8160000}"/>
    <cellStyle name="20% - Accent5 3 3 3 4 4" xfId="14152" xr:uid="{00000000-0005-0000-0000-0000D9160000}"/>
    <cellStyle name="20% - Accent5 3 3 3 5" xfId="6102" xr:uid="{00000000-0005-0000-0000-0000DA160000}"/>
    <cellStyle name="20% - Accent5 3 3 3 5 2" xfId="14153" xr:uid="{00000000-0005-0000-0000-0000DB160000}"/>
    <cellStyle name="20% - Accent5 3 3 3 6" xfId="14154" xr:uid="{00000000-0005-0000-0000-0000DC160000}"/>
    <cellStyle name="20% - Accent5 3 3 3 7" xfId="14155" xr:uid="{00000000-0005-0000-0000-0000DD160000}"/>
    <cellStyle name="20% - Accent5 3 3 4" xfId="1134" xr:uid="{00000000-0005-0000-0000-0000DE160000}"/>
    <cellStyle name="20% - Accent5 3 3 4 2" xfId="2150" xr:uid="{00000000-0005-0000-0000-0000DF160000}"/>
    <cellStyle name="20% - Accent5 3 3 4 2 2" xfId="4634" xr:uid="{00000000-0005-0000-0000-0000E0160000}"/>
    <cellStyle name="20% - Accent5 3 3 4 2 2 2" xfId="9602" xr:uid="{00000000-0005-0000-0000-0000E1160000}"/>
    <cellStyle name="20% - Accent5 3 3 4 2 2 2 2" xfId="14156" xr:uid="{00000000-0005-0000-0000-0000E2160000}"/>
    <cellStyle name="20% - Accent5 3 3 4 2 2 3" xfId="14157" xr:uid="{00000000-0005-0000-0000-0000E3160000}"/>
    <cellStyle name="20% - Accent5 3 3 4 2 2 4" xfId="14158" xr:uid="{00000000-0005-0000-0000-0000E4160000}"/>
    <cellStyle name="20% - Accent5 3 3 4 2 3" xfId="7118" xr:uid="{00000000-0005-0000-0000-0000E5160000}"/>
    <cellStyle name="20% - Accent5 3 3 4 2 3 2" xfId="14159" xr:uid="{00000000-0005-0000-0000-0000E6160000}"/>
    <cellStyle name="20% - Accent5 3 3 4 2 4" xfId="14160" xr:uid="{00000000-0005-0000-0000-0000E7160000}"/>
    <cellStyle name="20% - Accent5 3 3 4 2 5" xfId="14161" xr:uid="{00000000-0005-0000-0000-0000E8160000}"/>
    <cellStyle name="20% - Accent5 3 3 4 3" xfId="2978" xr:uid="{00000000-0005-0000-0000-0000E9160000}"/>
    <cellStyle name="20% - Accent5 3 3 4 3 2" xfId="5462" xr:uid="{00000000-0005-0000-0000-0000EA160000}"/>
    <cellStyle name="20% - Accent5 3 3 4 3 2 2" xfId="10430" xr:uid="{00000000-0005-0000-0000-0000EB160000}"/>
    <cellStyle name="20% - Accent5 3 3 4 3 2 2 2" xfId="14162" xr:uid="{00000000-0005-0000-0000-0000EC160000}"/>
    <cellStyle name="20% - Accent5 3 3 4 3 2 3" xfId="14163" xr:uid="{00000000-0005-0000-0000-0000ED160000}"/>
    <cellStyle name="20% - Accent5 3 3 4 3 2 4" xfId="14164" xr:uid="{00000000-0005-0000-0000-0000EE160000}"/>
    <cellStyle name="20% - Accent5 3 3 4 3 3" xfId="7946" xr:uid="{00000000-0005-0000-0000-0000EF160000}"/>
    <cellStyle name="20% - Accent5 3 3 4 3 3 2" xfId="14165" xr:uid="{00000000-0005-0000-0000-0000F0160000}"/>
    <cellStyle name="20% - Accent5 3 3 4 3 4" xfId="14166" xr:uid="{00000000-0005-0000-0000-0000F1160000}"/>
    <cellStyle name="20% - Accent5 3 3 4 3 5" xfId="14167" xr:uid="{00000000-0005-0000-0000-0000F2160000}"/>
    <cellStyle name="20% - Accent5 3 3 4 4" xfId="3619" xr:uid="{00000000-0005-0000-0000-0000F3160000}"/>
    <cellStyle name="20% - Accent5 3 3 4 4 2" xfId="8587" xr:uid="{00000000-0005-0000-0000-0000F4160000}"/>
    <cellStyle name="20% - Accent5 3 3 4 4 2 2" xfId="14168" xr:uid="{00000000-0005-0000-0000-0000F5160000}"/>
    <cellStyle name="20% - Accent5 3 3 4 4 3" xfId="14169" xr:uid="{00000000-0005-0000-0000-0000F6160000}"/>
    <cellStyle name="20% - Accent5 3 3 4 4 4" xfId="14170" xr:uid="{00000000-0005-0000-0000-0000F7160000}"/>
    <cellStyle name="20% - Accent5 3 3 4 5" xfId="6103" xr:uid="{00000000-0005-0000-0000-0000F8160000}"/>
    <cellStyle name="20% - Accent5 3 3 4 5 2" xfId="14171" xr:uid="{00000000-0005-0000-0000-0000F9160000}"/>
    <cellStyle name="20% - Accent5 3 3 4 6" xfId="14172" xr:uid="{00000000-0005-0000-0000-0000FA160000}"/>
    <cellStyle name="20% - Accent5 3 3 4 7" xfId="14173" xr:uid="{00000000-0005-0000-0000-0000FB160000}"/>
    <cellStyle name="20% - Accent5 3 3 5" xfId="1598" xr:uid="{00000000-0005-0000-0000-0000FC160000}"/>
    <cellStyle name="20% - Accent5 3 3 5 2" xfId="4082" xr:uid="{00000000-0005-0000-0000-0000FD160000}"/>
    <cellStyle name="20% - Accent5 3 3 5 2 2" xfId="9050" xr:uid="{00000000-0005-0000-0000-0000FE160000}"/>
    <cellStyle name="20% - Accent5 3 3 5 2 2 2" xfId="14174" xr:uid="{00000000-0005-0000-0000-0000FF160000}"/>
    <cellStyle name="20% - Accent5 3 3 5 2 3" xfId="14175" xr:uid="{00000000-0005-0000-0000-000000170000}"/>
    <cellStyle name="20% - Accent5 3 3 5 2 4" xfId="14176" xr:uid="{00000000-0005-0000-0000-000001170000}"/>
    <cellStyle name="20% - Accent5 3 3 5 3" xfId="6566" xr:uid="{00000000-0005-0000-0000-000002170000}"/>
    <cellStyle name="20% - Accent5 3 3 5 3 2" xfId="14177" xr:uid="{00000000-0005-0000-0000-000003170000}"/>
    <cellStyle name="20% - Accent5 3 3 5 4" xfId="14178" xr:uid="{00000000-0005-0000-0000-000004170000}"/>
    <cellStyle name="20% - Accent5 3 3 5 5" xfId="14179" xr:uid="{00000000-0005-0000-0000-000005170000}"/>
    <cellStyle name="20% - Accent5 3 3 6" xfId="2426" xr:uid="{00000000-0005-0000-0000-000006170000}"/>
    <cellStyle name="20% - Accent5 3 3 6 2" xfId="4910" xr:uid="{00000000-0005-0000-0000-000007170000}"/>
    <cellStyle name="20% - Accent5 3 3 6 2 2" xfId="9878" xr:uid="{00000000-0005-0000-0000-000008170000}"/>
    <cellStyle name="20% - Accent5 3 3 6 2 2 2" xfId="14180" xr:uid="{00000000-0005-0000-0000-000009170000}"/>
    <cellStyle name="20% - Accent5 3 3 6 2 3" xfId="14181" xr:uid="{00000000-0005-0000-0000-00000A170000}"/>
    <cellStyle name="20% - Accent5 3 3 6 2 4" xfId="14182" xr:uid="{00000000-0005-0000-0000-00000B170000}"/>
    <cellStyle name="20% - Accent5 3 3 6 3" xfId="7394" xr:uid="{00000000-0005-0000-0000-00000C170000}"/>
    <cellStyle name="20% - Accent5 3 3 6 3 2" xfId="14183" xr:uid="{00000000-0005-0000-0000-00000D170000}"/>
    <cellStyle name="20% - Accent5 3 3 6 4" xfId="14184" xr:uid="{00000000-0005-0000-0000-00000E170000}"/>
    <cellStyle name="20% - Accent5 3 3 6 5" xfId="14185" xr:uid="{00000000-0005-0000-0000-00000F170000}"/>
    <cellStyle name="20% - Accent5 3 3 7" xfId="3254" xr:uid="{00000000-0005-0000-0000-000010170000}"/>
    <cellStyle name="20% - Accent5 3 3 7 2" xfId="8222" xr:uid="{00000000-0005-0000-0000-000011170000}"/>
    <cellStyle name="20% - Accent5 3 3 7 2 2" xfId="14186" xr:uid="{00000000-0005-0000-0000-000012170000}"/>
    <cellStyle name="20% - Accent5 3 3 7 3" xfId="14187" xr:uid="{00000000-0005-0000-0000-000013170000}"/>
    <cellStyle name="20% - Accent5 3 3 7 4" xfId="14188" xr:uid="{00000000-0005-0000-0000-000014170000}"/>
    <cellStyle name="20% - Accent5 3 3 8" xfId="5738" xr:uid="{00000000-0005-0000-0000-000015170000}"/>
    <cellStyle name="20% - Accent5 3 3 8 2" xfId="14189" xr:uid="{00000000-0005-0000-0000-000016170000}"/>
    <cellStyle name="20% - Accent5 3 3 9" xfId="14190" xr:uid="{00000000-0005-0000-0000-000017170000}"/>
    <cellStyle name="20% - Accent5 3 4" xfId="464" xr:uid="{00000000-0005-0000-0000-000018170000}"/>
    <cellStyle name="20% - Accent5 3 4 10" xfId="14191" xr:uid="{00000000-0005-0000-0000-000019170000}"/>
    <cellStyle name="20% - Accent5 3 4 2" xfId="680" xr:uid="{00000000-0005-0000-0000-00001A170000}"/>
    <cellStyle name="20% - Accent5 3 4 2 2" xfId="1135" xr:uid="{00000000-0005-0000-0000-00001B170000}"/>
    <cellStyle name="20% - Accent5 3 4 2 2 2" xfId="1974" xr:uid="{00000000-0005-0000-0000-00001C170000}"/>
    <cellStyle name="20% - Accent5 3 4 2 2 2 2" xfId="4458" xr:uid="{00000000-0005-0000-0000-00001D170000}"/>
    <cellStyle name="20% - Accent5 3 4 2 2 2 2 2" xfId="9426" xr:uid="{00000000-0005-0000-0000-00001E170000}"/>
    <cellStyle name="20% - Accent5 3 4 2 2 2 2 2 2" xfId="14192" xr:uid="{00000000-0005-0000-0000-00001F170000}"/>
    <cellStyle name="20% - Accent5 3 4 2 2 2 2 3" xfId="14193" xr:uid="{00000000-0005-0000-0000-000020170000}"/>
    <cellStyle name="20% - Accent5 3 4 2 2 2 2 4" xfId="14194" xr:uid="{00000000-0005-0000-0000-000021170000}"/>
    <cellStyle name="20% - Accent5 3 4 2 2 2 3" xfId="6942" xr:uid="{00000000-0005-0000-0000-000022170000}"/>
    <cellStyle name="20% - Accent5 3 4 2 2 2 3 2" xfId="14195" xr:uid="{00000000-0005-0000-0000-000023170000}"/>
    <cellStyle name="20% - Accent5 3 4 2 2 2 4" xfId="14196" xr:uid="{00000000-0005-0000-0000-000024170000}"/>
    <cellStyle name="20% - Accent5 3 4 2 2 2 5" xfId="14197" xr:uid="{00000000-0005-0000-0000-000025170000}"/>
    <cellStyle name="20% - Accent5 3 4 2 2 3" xfId="2802" xr:uid="{00000000-0005-0000-0000-000026170000}"/>
    <cellStyle name="20% - Accent5 3 4 2 2 3 2" xfId="5286" xr:uid="{00000000-0005-0000-0000-000027170000}"/>
    <cellStyle name="20% - Accent5 3 4 2 2 3 2 2" xfId="10254" xr:uid="{00000000-0005-0000-0000-000028170000}"/>
    <cellStyle name="20% - Accent5 3 4 2 2 3 2 2 2" xfId="14198" xr:uid="{00000000-0005-0000-0000-000029170000}"/>
    <cellStyle name="20% - Accent5 3 4 2 2 3 2 3" xfId="14199" xr:uid="{00000000-0005-0000-0000-00002A170000}"/>
    <cellStyle name="20% - Accent5 3 4 2 2 3 2 4" xfId="14200" xr:uid="{00000000-0005-0000-0000-00002B170000}"/>
    <cellStyle name="20% - Accent5 3 4 2 2 3 3" xfId="7770" xr:uid="{00000000-0005-0000-0000-00002C170000}"/>
    <cellStyle name="20% - Accent5 3 4 2 2 3 3 2" xfId="14201" xr:uid="{00000000-0005-0000-0000-00002D170000}"/>
    <cellStyle name="20% - Accent5 3 4 2 2 3 4" xfId="14202" xr:uid="{00000000-0005-0000-0000-00002E170000}"/>
    <cellStyle name="20% - Accent5 3 4 2 2 3 5" xfId="14203" xr:uid="{00000000-0005-0000-0000-00002F170000}"/>
    <cellStyle name="20% - Accent5 3 4 2 2 4" xfId="3620" xr:uid="{00000000-0005-0000-0000-000030170000}"/>
    <cellStyle name="20% - Accent5 3 4 2 2 4 2" xfId="8588" xr:uid="{00000000-0005-0000-0000-000031170000}"/>
    <cellStyle name="20% - Accent5 3 4 2 2 4 2 2" xfId="14204" xr:uid="{00000000-0005-0000-0000-000032170000}"/>
    <cellStyle name="20% - Accent5 3 4 2 2 4 3" xfId="14205" xr:uid="{00000000-0005-0000-0000-000033170000}"/>
    <cellStyle name="20% - Accent5 3 4 2 2 4 4" xfId="14206" xr:uid="{00000000-0005-0000-0000-000034170000}"/>
    <cellStyle name="20% - Accent5 3 4 2 2 5" xfId="6104" xr:uid="{00000000-0005-0000-0000-000035170000}"/>
    <cellStyle name="20% - Accent5 3 4 2 2 5 2" xfId="14207" xr:uid="{00000000-0005-0000-0000-000036170000}"/>
    <cellStyle name="20% - Accent5 3 4 2 2 6" xfId="14208" xr:uid="{00000000-0005-0000-0000-000037170000}"/>
    <cellStyle name="20% - Accent5 3 4 2 2 7" xfId="14209" xr:uid="{00000000-0005-0000-0000-000038170000}"/>
    <cellStyle name="20% - Accent5 3 4 2 3" xfId="1136" xr:uid="{00000000-0005-0000-0000-000039170000}"/>
    <cellStyle name="20% - Accent5 3 4 2 3 2" xfId="2250" xr:uid="{00000000-0005-0000-0000-00003A170000}"/>
    <cellStyle name="20% - Accent5 3 4 2 3 2 2" xfId="4734" xr:uid="{00000000-0005-0000-0000-00003B170000}"/>
    <cellStyle name="20% - Accent5 3 4 2 3 2 2 2" xfId="9702" xr:uid="{00000000-0005-0000-0000-00003C170000}"/>
    <cellStyle name="20% - Accent5 3 4 2 3 2 2 2 2" xfId="14210" xr:uid="{00000000-0005-0000-0000-00003D170000}"/>
    <cellStyle name="20% - Accent5 3 4 2 3 2 2 3" xfId="14211" xr:uid="{00000000-0005-0000-0000-00003E170000}"/>
    <cellStyle name="20% - Accent5 3 4 2 3 2 2 4" xfId="14212" xr:uid="{00000000-0005-0000-0000-00003F170000}"/>
    <cellStyle name="20% - Accent5 3 4 2 3 2 3" xfId="7218" xr:uid="{00000000-0005-0000-0000-000040170000}"/>
    <cellStyle name="20% - Accent5 3 4 2 3 2 3 2" xfId="14213" xr:uid="{00000000-0005-0000-0000-000041170000}"/>
    <cellStyle name="20% - Accent5 3 4 2 3 2 4" xfId="14214" xr:uid="{00000000-0005-0000-0000-000042170000}"/>
    <cellStyle name="20% - Accent5 3 4 2 3 2 5" xfId="14215" xr:uid="{00000000-0005-0000-0000-000043170000}"/>
    <cellStyle name="20% - Accent5 3 4 2 3 3" xfId="3078" xr:uid="{00000000-0005-0000-0000-000044170000}"/>
    <cellStyle name="20% - Accent5 3 4 2 3 3 2" xfId="5562" xr:uid="{00000000-0005-0000-0000-000045170000}"/>
    <cellStyle name="20% - Accent5 3 4 2 3 3 2 2" xfId="10530" xr:uid="{00000000-0005-0000-0000-000046170000}"/>
    <cellStyle name="20% - Accent5 3 4 2 3 3 2 2 2" xfId="14216" xr:uid="{00000000-0005-0000-0000-000047170000}"/>
    <cellStyle name="20% - Accent5 3 4 2 3 3 2 3" xfId="14217" xr:uid="{00000000-0005-0000-0000-000048170000}"/>
    <cellStyle name="20% - Accent5 3 4 2 3 3 2 4" xfId="14218" xr:uid="{00000000-0005-0000-0000-000049170000}"/>
    <cellStyle name="20% - Accent5 3 4 2 3 3 3" xfId="8046" xr:uid="{00000000-0005-0000-0000-00004A170000}"/>
    <cellStyle name="20% - Accent5 3 4 2 3 3 3 2" xfId="14219" xr:uid="{00000000-0005-0000-0000-00004B170000}"/>
    <cellStyle name="20% - Accent5 3 4 2 3 3 4" xfId="14220" xr:uid="{00000000-0005-0000-0000-00004C170000}"/>
    <cellStyle name="20% - Accent5 3 4 2 3 3 5" xfId="14221" xr:uid="{00000000-0005-0000-0000-00004D170000}"/>
    <cellStyle name="20% - Accent5 3 4 2 3 4" xfId="3621" xr:uid="{00000000-0005-0000-0000-00004E170000}"/>
    <cellStyle name="20% - Accent5 3 4 2 3 4 2" xfId="8589" xr:uid="{00000000-0005-0000-0000-00004F170000}"/>
    <cellStyle name="20% - Accent5 3 4 2 3 4 2 2" xfId="14222" xr:uid="{00000000-0005-0000-0000-000050170000}"/>
    <cellStyle name="20% - Accent5 3 4 2 3 4 3" xfId="14223" xr:uid="{00000000-0005-0000-0000-000051170000}"/>
    <cellStyle name="20% - Accent5 3 4 2 3 4 4" xfId="14224" xr:uid="{00000000-0005-0000-0000-000052170000}"/>
    <cellStyle name="20% - Accent5 3 4 2 3 5" xfId="6105" xr:uid="{00000000-0005-0000-0000-000053170000}"/>
    <cellStyle name="20% - Accent5 3 4 2 3 5 2" xfId="14225" xr:uid="{00000000-0005-0000-0000-000054170000}"/>
    <cellStyle name="20% - Accent5 3 4 2 3 6" xfId="14226" xr:uid="{00000000-0005-0000-0000-000055170000}"/>
    <cellStyle name="20% - Accent5 3 4 2 3 7" xfId="14227" xr:uid="{00000000-0005-0000-0000-000056170000}"/>
    <cellStyle name="20% - Accent5 3 4 2 4" xfId="1698" xr:uid="{00000000-0005-0000-0000-000057170000}"/>
    <cellStyle name="20% - Accent5 3 4 2 4 2" xfId="4182" xr:uid="{00000000-0005-0000-0000-000058170000}"/>
    <cellStyle name="20% - Accent5 3 4 2 4 2 2" xfId="9150" xr:uid="{00000000-0005-0000-0000-000059170000}"/>
    <cellStyle name="20% - Accent5 3 4 2 4 2 2 2" xfId="14228" xr:uid="{00000000-0005-0000-0000-00005A170000}"/>
    <cellStyle name="20% - Accent5 3 4 2 4 2 3" xfId="14229" xr:uid="{00000000-0005-0000-0000-00005B170000}"/>
    <cellStyle name="20% - Accent5 3 4 2 4 2 4" xfId="14230" xr:uid="{00000000-0005-0000-0000-00005C170000}"/>
    <cellStyle name="20% - Accent5 3 4 2 4 3" xfId="6666" xr:uid="{00000000-0005-0000-0000-00005D170000}"/>
    <cellStyle name="20% - Accent5 3 4 2 4 3 2" xfId="14231" xr:uid="{00000000-0005-0000-0000-00005E170000}"/>
    <cellStyle name="20% - Accent5 3 4 2 4 4" xfId="14232" xr:uid="{00000000-0005-0000-0000-00005F170000}"/>
    <cellStyle name="20% - Accent5 3 4 2 4 5" xfId="14233" xr:uid="{00000000-0005-0000-0000-000060170000}"/>
    <cellStyle name="20% - Accent5 3 4 2 5" xfId="2526" xr:uid="{00000000-0005-0000-0000-000061170000}"/>
    <cellStyle name="20% - Accent5 3 4 2 5 2" xfId="5010" xr:uid="{00000000-0005-0000-0000-000062170000}"/>
    <cellStyle name="20% - Accent5 3 4 2 5 2 2" xfId="9978" xr:uid="{00000000-0005-0000-0000-000063170000}"/>
    <cellStyle name="20% - Accent5 3 4 2 5 2 2 2" xfId="14234" xr:uid="{00000000-0005-0000-0000-000064170000}"/>
    <cellStyle name="20% - Accent5 3 4 2 5 2 3" xfId="14235" xr:uid="{00000000-0005-0000-0000-000065170000}"/>
    <cellStyle name="20% - Accent5 3 4 2 5 2 4" xfId="14236" xr:uid="{00000000-0005-0000-0000-000066170000}"/>
    <cellStyle name="20% - Accent5 3 4 2 5 3" xfId="7494" xr:uid="{00000000-0005-0000-0000-000067170000}"/>
    <cellStyle name="20% - Accent5 3 4 2 5 3 2" xfId="14237" xr:uid="{00000000-0005-0000-0000-000068170000}"/>
    <cellStyle name="20% - Accent5 3 4 2 5 4" xfId="14238" xr:uid="{00000000-0005-0000-0000-000069170000}"/>
    <cellStyle name="20% - Accent5 3 4 2 5 5" xfId="14239" xr:uid="{00000000-0005-0000-0000-00006A170000}"/>
    <cellStyle name="20% - Accent5 3 4 2 6" xfId="3354" xr:uid="{00000000-0005-0000-0000-00006B170000}"/>
    <cellStyle name="20% - Accent5 3 4 2 6 2" xfId="8322" xr:uid="{00000000-0005-0000-0000-00006C170000}"/>
    <cellStyle name="20% - Accent5 3 4 2 6 2 2" xfId="14240" xr:uid="{00000000-0005-0000-0000-00006D170000}"/>
    <cellStyle name="20% - Accent5 3 4 2 6 3" xfId="14241" xr:uid="{00000000-0005-0000-0000-00006E170000}"/>
    <cellStyle name="20% - Accent5 3 4 2 6 4" xfId="14242" xr:uid="{00000000-0005-0000-0000-00006F170000}"/>
    <cellStyle name="20% - Accent5 3 4 2 7" xfId="5838" xr:uid="{00000000-0005-0000-0000-000070170000}"/>
    <cellStyle name="20% - Accent5 3 4 2 7 2" xfId="14243" xr:uid="{00000000-0005-0000-0000-000071170000}"/>
    <cellStyle name="20% - Accent5 3 4 2 8" xfId="14244" xr:uid="{00000000-0005-0000-0000-000072170000}"/>
    <cellStyle name="20% - Accent5 3 4 2 9" xfId="14245" xr:uid="{00000000-0005-0000-0000-000073170000}"/>
    <cellStyle name="20% - Accent5 3 4 3" xfId="1137" xr:uid="{00000000-0005-0000-0000-000074170000}"/>
    <cellStyle name="20% - Accent5 3 4 3 2" xfId="1908" xr:uid="{00000000-0005-0000-0000-000075170000}"/>
    <cellStyle name="20% - Accent5 3 4 3 2 2" xfId="4392" xr:uid="{00000000-0005-0000-0000-000076170000}"/>
    <cellStyle name="20% - Accent5 3 4 3 2 2 2" xfId="9360" xr:uid="{00000000-0005-0000-0000-000077170000}"/>
    <cellStyle name="20% - Accent5 3 4 3 2 2 2 2" xfId="14246" xr:uid="{00000000-0005-0000-0000-000078170000}"/>
    <cellStyle name="20% - Accent5 3 4 3 2 2 3" xfId="14247" xr:uid="{00000000-0005-0000-0000-000079170000}"/>
    <cellStyle name="20% - Accent5 3 4 3 2 2 4" xfId="14248" xr:uid="{00000000-0005-0000-0000-00007A170000}"/>
    <cellStyle name="20% - Accent5 3 4 3 2 3" xfId="6876" xr:uid="{00000000-0005-0000-0000-00007B170000}"/>
    <cellStyle name="20% - Accent5 3 4 3 2 3 2" xfId="14249" xr:uid="{00000000-0005-0000-0000-00007C170000}"/>
    <cellStyle name="20% - Accent5 3 4 3 2 4" xfId="14250" xr:uid="{00000000-0005-0000-0000-00007D170000}"/>
    <cellStyle name="20% - Accent5 3 4 3 2 5" xfId="14251" xr:uid="{00000000-0005-0000-0000-00007E170000}"/>
    <cellStyle name="20% - Accent5 3 4 3 3" xfId="2736" xr:uid="{00000000-0005-0000-0000-00007F170000}"/>
    <cellStyle name="20% - Accent5 3 4 3 3 2" xfId="5220" xr:uid="{00000000-0005-0000-0000-000080170000}"/>
    <cellStyle name="20% - Accent5 3 4 3 3 2 2" xfId="10188" xr:uid="{00000000-0005-0000-0000-000081170000}"/>
    <cellStyle name="20% - Accent5 3 4 3 3 2 2 2" xfId="14252" xr:uid="{00000000-0005-0000-0000-000082170000}"/>
    <cellStyle name="20% - Accent5 3 4 3 3 2 3" xfId="14253" xr:uid="{00000000-0005-0000-0000-000083170000}"/>
    <cellStyle name="20% - Accent5 3 4 3 3 2 4" xfId="14254" xr:uid="{00000000-0005-0000-0000-000084170000}"/>
    <cellStyle name="20% - Accent5 3 4 3 3 3" xfId="7704" xr:uid="{00000000-0005-0000-0000-000085170000}"/>
    <cellStyle name="20% - Accent5 3 4 3 3 3 2" xfId="14255" xr:uid="{00000000-0005-0000-0000-000086170000}"/>
    <cellStyle name="20% - Accent5 3 4 3 3 4" xfId="14256" xr:uid="{00000000-0005-0000-0000-000087170000}"/>
    <cellStyle name="20% - Accent5 3 4 3 3 5" xfId="14257" xr:uid="{00000000-0005-0000-0000-000088170000}"/>
    <cellStyle name="20% - Accent5 3 4 3 4" xfId="3622" xr:uid="{00000000-0005-0000-0000-000089170000}"/>
    <cellStyle name="20% - Accent5 3 4 3 4 2" xfId="8590" xr:uid="{00000000-0005-0000-0000-00008A170000}"/>
    <cellStyle name="20% - Accent5 3 4 3 4 2 2" xfId="14258" xr:uid="{00000000-0005-0000-0000-00008B170000}"/>
    <cellStyle name="20% - Accent5 3 4 3 4 3" xfId="14259" xr:uid="{00000000-0005-0000-0000-00008C170000}"/>
    <cellStyle name="20% - Accent5 3 4 3 4 4" xfId="14260" xr:uid="{00000000-0005-0000-0000-00008D170000}"/>
    <cellStyle name="20% - Accent5 3 4 3 5" xfId="6106" xr:uid="{00000000-0005-0000-0000-00008E170000}"/>
    <cellStyle name="20% - Accent5 3 4 3 5 2" xfId="14261" xr:uid="{00000000-0005-0000-0000-00008F170000}"/>
    <cellStyle name="20% - Accent5 3 4 3 6" xfId="14262" xr:uid="{00000000-0005-0000-0000-000090170000}"/>
    <cellStyle name="20% - Accent5 3 4 3 7" xfId="14263" xr:uid="{00000000-0005-0000-0000-000091170000}"/>
    <cellStyle name="20% - Accent5 3 4 4" xfId="1138" xr:uid="{00000000-0005-0000-0000-000092170000}"/>
    <cellStyle name="20% - Accent5 3 4 4 2" xfId="2184" xr:uid="{00000000-0005-0000-0000-000093170000}"/>
    <cellStyle name="20% - Accent5 3 4 4 2 2" xfId="4668" xr:uid="{00000000-0005-0000-0000-000094170000}"/>
    <cellStyle name="20% - Accent5 3 4 4 2 2 2" xfId="9636" xr:uid="{00000000-0005-0000-0000-000095170000}"/>
    <cellStyle name="20% - Accent5 3 4 4 2 2 2 2" xfId="14264" xr:uid="{00000000-0005-0000-0000-000096170000}"/>
    <cellStyle name="20% - Accent5 3 4 4 2 2 3" xfId="14265" xr:uid="{00000000-0005-0000-0000-000097170000}"/>
    <cellStyle name="20% - Accent5 3 4 4 2 2 4" xfId="14266" xr:uid="{00000000-0005-0000-0000-000098170000}"/>
    <cellStyle name="20% - Accent5 3 4 4 2 3" xfId="7152" xr:uid="{00000000-0005-0000-0000-000099170000}"/>
    <cellStyle name="20% - Accent5 3 4 4 2 3 2" xfId="14267" xr:uid="{00000000-0005-0000-0000-00009A170000}"/>
    <cellStyle name="20% - Accent5 3 4 4 2 4" xfId="14268" xr:uid="{00000000-0005-0000-0000-00009B170000}"/>
    <cellStyle name="20% - Accent5 3 4 4 2 5" xfId="14269" xr:uid="{00000000-0005-0000-0000-00009C170000}"/>
    <cellStyle name="20% - Accent5 3 4 4 3" xfId="3012" xr:uid="{00000000-0005-0000-0000-00009D170000}"/>
    <cellStyle name="20% - Accent5 3 4 4 3 2" xfId="5496" xr:uid="{00000000-0005-0000-0000-00009E170000}"/>
    <cellStyle name="20% - Accent5 3 4 4 3 2 2" xfId="10464" xr:uid="{00000000-0005-0000-0000-00009F170000}"/>
    <cellStyle name="20% - Accent5 3 4 4 3 2 2 2" xfId="14270" xr:uid="{00000000-0005-0000-0000-0000A0170000}"/>
    <cellStyle name="20% - Accent5 3 4 4 3 2 3" xfId="14271" xr:uid="{00000000-0005-0000-0000-0000A1170000}"/>
    <cellStyle name="20% - Accent5 3 4 4 3 2 4" xfId="14272" xr:uid="{00000000-0005-0000-0000-0000A2170000}"/>
    <cellStyle name="20% - Accent5 3 4 4 3 3" xfId="7980" xr:uid="{00000000-0005-0000-0000-0000A3170000}"/>
    <cellStyle name="20% - Accent5 3 4 4 3 3 2" xfId="14273" xr:uid="{00000000-0005-0000-0000-0000A4170000}"/>
    <cellStyle name="20% - Accent5 3 4 4 3 4" xfId="14274" xr:uid="{00000000-0005-0000-0000-0000A5170000}"/>
    <cellStyle name="20% - Accent5 3 4 4 3 5" xfId="14275" xr:uid="{00000000-0005-0000-0000-0000A6170000}"/>
    <cellStyle name="20% - Accent5 3 4 4 4" xfId="3623" xr:uid="{00000000-0005-0000-0000-0000A7170000}"/>
    <cellStyle name="20% - Accent5 3 4 4 4 2" xfId="8591" xr:uid="{00000000-0005-0000-0000-0000A8170000}"/>
    <cellStyle name="20% - Accent5 3 4 4 4 2 2" xfId="14276" xr:uid="{00000000-0005-0000-0000-0000A9170000}"/>
    <cellStyle name="20% - Accent5 3 4 4 4 3" xfId="14277" xr:uid="{00000000-0005-0000-0000-0000AA170000}"/>
    <cellStyle name="20% - Accent5 3 4 4 4 4" xfId="14278" xr:uid="{00000000-0005-0000-0000-0000AB170000}"/>
    <cellStyle name="20% - Accent5 3 4 4 5" xfId="6107" xr:uid="{00000000-0005-0000-0000-0000AC170000}"/>
    <cellStyle name="20% - Accent5 3 4 4 5 2" xfId="14279" xr:uid="{00000000-0005-0000-0000-0000AD170000}"/>
    <cellStyle name="20% - Accent5 3 4 4 6" xfId="14280" xr:uid="{00000000-0005-0000-0000-0000AE170000}"/>
    <cellStyle name="20% - Accent5 3 4 4 7" xfId="14281" xr:uid="{00000000-0005-0000-0000-0000AF170000}"/>
    <cellStyle name="20% - Accent5 3 4 5" xfId="1632" xr:uid="{00000000-0005-0000-0000-0000B0170000}"/>
    <cellStyle name="20% - Accent5 3 4 5 2" xfId="4116" xr:uid="{00000000-0005-0000-0000-0000B1170000}"/>
    <cellStyle name="20% - Accent5 3 4 5 2 2" xfId="9084" xr:uid="{00000000-0005-0000-0000-0000B2170000}"/>
    <cellStyle name="20% - Accent5 3 4 5 2 2 2" xfId="14282" xr:uid="{00000000-0005-0000-0000-0000B3170000}"/>
    <cellStyle name="20% - Accent5 3 4 5 2 3" xfId="14283" xr:uid="{00000000-0005-0000-0000-0000B4170000}"/>
    <cellStyle name="20% - Accent5 3 4 5 2 4" xfId="14284" xr:uid="{00000000-0005-0000-0000-0000B5170000}"/>
    <cellStyle name="20% - Accent5 3 4 5 3" xfId="6600" xr:uid="{00000000-0005-0000-0000-0000B6170000}"/>
    <cellStyle name="20% - Accent5 3 4 5 3 2" xfId="14285" xr:uid="{00000000-0005-0000-0000-0000B7170000}"/>
    <cellStyle name="20% - Accent5 3 4 5 4" xfId="14286" xr:uid="{00000000-0005-0000-0000-0000B8170000}"/>
    <cellStyle name="20% - Accent5 3 4 5 5" xfId="14287" xr:uid="{00000000-0005-0000-0000-0000B9170000}"/>
    <cellStyle name="20% - Accent5 3 4 6" xfId="2460" xr:uid="{00000000-0005-0000-0000-0000BA170000}"/>
    <cellStyle name="20% - Accent5 3 4 6 2" xfId="4944" xr:uid="{00000000-0005-0000-0000-0000BB170000}"/>
    <cellStyle name="20% - Accent5 3 4 6 2 2" xfId="9912" xr:uid="{00000000-0005-0000-0000-0000BC170000}"/>
    <cellStyle name="20% - Accent5 3 4 6 2 2 2" xfId="14288" xr:uid="{00000000-0005-0000-0000-0000BD170000}"/>
    <cellStyle name="20% - Accent5 3 4 6 2 3" xfId="14289" xr:uid="{00000000-0005-0000-0000-0000BE170000}"/>
    <cellStyle name="20% - Accent5 3 4 6 2 4" xfId="14290" xr:uid="{00000000-0005-0000-0000-0000BF170000}"/>
    <cellStyle name="20% - Accent5 3 4 6 3" xfId="7428" xr:uid="{00000000-0005-0000-0000-0000C0170000}"/>
    <cellStyle name="20% - Accent5 3 4 6 3 2" xfId="14291" xr:uid="{00000000-0005-0000-0000-0000C1170000}"/>
    <cellStyle name="20% - Accent5 3 4 6 4" xfId="14292" xr:uid="{00000000-0005-0000-0000-0000C2170000}"/>
    <cellStyle name="20% - Accent5 3 4 6 5" xfId="14293" xr:uid="{00000000-0005-0000-0000-0000C3170000}"/>
    <cellStyle name="20% - Accent5 3 4 7" xfId="3288" xr:uid="{00000000-0005-0000-0000-0000C4170000}"/>
    <cellStyle name="20% - Accent5 3 4 7 2" xfId="8256" xr:uid="{00000000-0005-0000-0000-0000C5170000}"/>
    <cellStyle name="20% - Accent5 3 4 7 2 2" xfId="14294" xr:uid="{00000000-0005-0000-0000-0000C6170000}"/>
    <cellStyle name="20% - Accent5 3 4 7 3" xfId="14295" xr:uid="{00000000-0005-0000-0000-0000C7170000}"/>
    <cellStyle name="20% - Accent5 3 4 7 4" xfId="14296" xr:uid="{00000000-0005-0000-0000-0000C8170000}"/>
    <cellStyle name="20% - Accent5 3 4 8" xfId="5772" xr:uid="{00000000-0005-0000-0000-0000C9170000}"/>
    <cellStyle name="20% - Accent5 3 4 8 2" xfId="14297" xr:uid="{00000000-0005-0000-0000-0000CA170000}"/>
    <cellStyle name="20% - Accent5 3 4 9" xfId="14298" xr:uid="{00000000-0005-0000-0000-0000CB170000}"/>
    <cellStyle name="20% - Accent5 3 5" xfId="681" xr:uid="{00000000-0005-0000-0000-0000CC170000}"/>
    <cellStyle name="20% - Accent5 3 5 2" xfId="1139" xr:uid="{00000000-0005-0000-0000-0000CD170000}"/>
    <cellStyle name="20% - Accent5 3 5 2 2" xfId="1975" xr:uid="{00000000-0005-0000-0000-0000CE170000}"/>
    <cellStyle name="20% - Accent5 3 5 2 2 2" xfId="4459" xr:uid="{00000000-0005-0000-0000-0000CF170000}"/>
    <cellStyle name="20% - Accent5 3 5 2 2 2 2" xfId="9427" xr:uid="{00000000-0005-0000-0000-0000D0170000}"/>
    <cellStyle name="20% - Accent5 3 5 2 2 2 2 2" xfId="14299" xr:uid="{00000000-0005-0000-0000-0000D1170000}"/>
    <cellStyle name="20% - Accent5 3 5 2 2 2 3" xfId="14300" xr:uid="{00000000-0005-0000-0000-0000D2170000}"/>
    <cellStyle name="20% - Accent5 3 5 2 2 2 4" xfId="14301" xr:uid="{00000000-0005-0000-0000-0000D3170000}"/>
    <cellStyle name="20% - Accent5 3 5 2 2 3" xfId="6943" xr:uid="{00000000-0005-0000-0000-0000D4170000}"/>
    <cellStyle name="20% - Accent5 3 5 2 2 3 2" xfId="14302" xr:uid="{00000000-0005-0000-0000-0000D5170000}"/>
    <cellStyle name="20% - Accent5 3 5 2 2 4" xfId="14303" xr:uid="{00000000-0005-0000-0000-0000D6170000}"/>
    <cellStyle name="20% - Accent5 3 5 2 2 5" xfId="14304" xr:uid="{00000000-0005-0000-0000-0000D7170000}"/>
    <cellStyle name="20% - Accent5 3 5 2 3" xfId="2803" xr:uid="{00000000-0005-0000-0000-0000D8170000}"/>
    <cellStyle name="20% - Accent5 3 5 2 3 2" xfId="5287" xr:uid="{00000000-0005-0000-0000-0000D9170000}"/>
    <cellStyle name="20% - Accent5 3 5 2 3 2 2" xfId="10255" xr:uid="{00000000-0005-0000-0000-0000DA170000}"/>
    <cellStyle name="20% - Accent5 3 5 2 3 2 2 2" xfId="14305" xr:uid="{00000000-0005-0000-0000-0000DB170000}"/>
    <cellStyle name="20% - Accent5 3 5 2 3 2 3" xfId="14306" xr:uid="{00000000-0005-0000-0000-0000DC170000}"/>
    <cellStyle name="20% - Accent5 3 5 2 3 2 4" xfId="14307" xr:uid="{00000000-0005-0000-0000-0000DD170000}"/>
    <cellStyle name="20% - Accent5 3 5 2 3 3" xfId="7771" xr:uid="{00000000-0005-0000-0000-0000DE170000}"/>
    <cellStyle name="20% - Accent5 3 5 2 3 3 2" xfId="14308" xr:uid="{00000000-0005-0000-0000-0000DF170000}"/>
    <cellStyle name="20% - Accent5 3 5 2 3 4" xfId="14309" xr:uid="{00000000-0005-0000-0000-0000E0170000}"/>
    <cellStyle name="20% - Accent5 3 5 2 3 5" xfId="14310" xr:uid="{00000000-0005-0000-0000-0000E1170000}"/>
    <cellStyle name="20% - Accent5 3 5 2 4" xfId="3624" xr:uid="{00000000-0005-0000-0000-0000E2170000}"/>
    <cellStyle name="20% - Accent5 3 5 2 4 2" xfId="8592" xr:uid="{00000000-0005-0000-0000-0000E3170000}"/>
    <cellStyle name="20% - Accent5 3 5 2 4 2 2" xfId="14311" xr:uid="{00000000-0005-0000-0000-0000E4170000}"/>
    <cellStyle name="20% - Accent5 3 5 2 4 3" xfId="14312" xr:uid="{00000000-0005-0000-0000-0000E5170000}"/>
    <cellStyle name="20% - Accent5 3 5 2 4 4" xfId="14313" xr:uid="{00000000-0005-0000-0000-0000E6170000}"/>
    <cellStyle name="20% - Accent5 3 5 2 5" xfId="6108" xr:uid="{00000000-0005-0000-0000-0000E7170000}"/>
    <cellStyle name="20% - Accent5 3 5 2 5 2" xfId="14314" xr:uid="{00000000-0005-0000-0000-0000E8170000}"/>
    <cellStyle name="20% - Accent5 3 5 2 6" xfId="14315" xr:uid="{00000000-0005-0000-0000-0000E9170000}"/>
    <cellStyle name="20% - Accent5 3 5 2 7" xfId="14316" xr:uid="{00000000-0005-0000-0000-0000EA170000}"/>
    <cellStyle name="20% - Accent5 3 5 3" xfId="1140" xr:uid="{00000000-0005-0000-0000-0000EB170000}"/>
    <cellStyle name="20% - Accent5 3 5 3 2" xfId="2251" xr:uid="{00000000-0005-0000-0000-0000EC170000}"/>
    <cellStyle name="20% - Accent5 3 5 3 2 2" xfId="4735" xr:uid="{00000000-0005-0000-0000-0000ED170000}"/>
    <cellStyle name="20% - Accent5 3 5 3 2 2 2" xfId="9703" xr:uid="{00000000-0005-0000-0000-0000EE170000}"/>
    <cellStyle name="20% - Accent5 3 5 3 2 2 2 2" xfId="14317" xr:uid="{00000000-0005-0000-0000-0000EF170000}"/>
    <cellStyle name="20% - Accent5 3 5 3 2 2 3" xfId="14318" xr:uid="{00000000-0005-0000-0000-0000F0170000}"/>
    <cellStyle name="20% - Accent5 3 5 3 2 2 4" xfId="14319" xr:uid="{00000000-0005-0000-0000-0000F1170000}"/>
    <cellStyle name="20% - Accent5 3 5 3 2 3" xfId="7219" xr:uid="{00000000-0005-0000-0000-0000F2170000}"/>
    <cellStyle name="20% - Accent5 3 5 3 2 3 2" xfId="14320" xr:uid="{00000000-0005-0000-0000-0000F3170000}"/>
    <cellStyle name="20% - Accent5 3 5 3 2 4" xfId="14321" xr:uid="{00000000-0005-0000-0000-0000F4170000}"/>
    <cellStyle name="20% - Accent5 3 5 3 2 5" xfId="14322" xr:uid="{00000000-0005-0000-0000-0000F5170000}"/>
    <cellStyle name="20% - Accent5 3 5 3 3" xfId="3079" xr:uid="{00000000-0005-0000-0000-0000F6170000}"/>
    <cellStyle name="20% - Accent5 3 5 3 3 2" xfId="5563" xr:uid="{00000000-0005-0000-0000-0000F7170000}"/>
    <cellStyle name="20% - Accent5 3 5 3 3 2 2" xfId="10531" xr:uid="{00000000-0005-0000-0000-0000F8170000}"/>
    <cellStyle name="20% - Accent5 3 5 3 3 2 2 2" xfId="14323" xr:uid="{00000000-0005-0000-0000-0000F9170000}"/>
    <cellStyle name="20% - Accent5 3 5 3 3 2 3" xfId="14324" xr:uid="{00000000-0005-0000-0000-0000FA170000}"/>
    <cellStyle name="20% - Accent5 3 5 3 3 2 4" xfId="14325" xr:uid="{00000000-0005-0000-0000-0000FB170000}"/>
    <cellStyle name="20% - Accent5 3 5 3 3 3" xfId="8047" xr:uid="{00000000-0005-0000-0000-0000FC170000}"/>
    <cellStyle name="20% - Accent5 3 5 3 3 3 2" xfId="14326" xr:uid="{00000000-0005-0000-0000-0000FD170000}"/>
    <cellStyle name="20% - Accent5 3 5 3 3 4" xfId="14327" xr:uid="{00000000-0005-0000-0000-0000FE170000}"/>
    <cellStyle name="20% - Accent5 3 5 3 3 5" xfId="14328" xr:uid="{00000000-0005-0000-0000-0000FF170000}"/>
    <cellStyle name="20% - Accent5 3 5 3 4" xfId="3625" xr:uid="{00000000-0005-0000-0000-000000180000}"/>
    <cellStyle name="20% - Accent5 3 5 3 4 2" xfId="8593" xr:uid="{00000000-0005-0000-0000-000001180000}"/>
    <cellStyle name="20% - Accent5 3 5 3 4 2 2" xfId="14329" xr:uid="{00000000-0005-0000-0000-000002180000}"/>
    <cellStyle name="20% - Accent5 3 5 3 4 3" xfId="14330" xr:uid="{00000000-0005-0000-0000-000003180000}"/>
    <cellStyle name="20% - Accent5 3 5 3 4 4" xfId="14331" xr:uid="{00000000-0005-0000-0000-000004180000}"/>
    <cellStyle name="20% - Accent5 3 5 3 5" xfId="6109" xr:uid="{00000000-0005-0000-0000-000005180000}"/>
    <cellStyle name="20% - Accent5 3 5 3 5 2" xfId="14332" xr:uid="{00000000-0005-0000-0000-000006180000}"/>
    <cellStyle name="20% - Accent5 3 5 3 6" xfId="14333" xr:uid="{00000000-0005-0000-0000-000007180000}"/>
    <cellStyle name="20% - Accent5 3 5 3 7" xfId="14334" xr:uid="{00000000-0005-0000-0000-000008180000}"/>
    <cellStyle name="20% - Accent5 3 5 4" xfId="1699" xr:uid="{00000000-0005-0000-0000-000009180000}"/>
    <cellStyle name="20% - Accent5 3 5 4 2" xfId="4183" xr:uid="{00000000-0005-0000-0000-00000A180000}"/>
    <cellStyle name="20% - Accent5 3 5 4 2 2" xfId="9151" xr:uid="{00000000-0005-0000-0000-00000B180000}"/>
    <cellStyle name="20% - Accent5 3 5 4 2 2 2" xfId="14335" xr:uid="{00000000-0005-0000-0000-00000C180000}"/>
    <cellStyle name="20% - Accent5 3 5 4 2 3" xfId="14336" xr:uid="{00000000-0005-0000-0000-00000D180000}"/>
    <cellStyle name="20% - Accent5 3 5 4 2 4" xfId="14337" xr:uid="{00000000-0005-0000-0000-00000E180000}"/>
    <cellStyle name="20% - Accent5 3 5 4 3" xfId="6667" xr:uid="{00000000-0005-0000-0000-00000F180000}"/>
    <cellStyle name="20% - Accent5 3 5 4 3 2" xfId="14338" xr:uid="{00000000-0005-0000-0000-000010180000}"/>
    <cellStyle name="20% - Accent5 3 5 4 4" xfId="14339" xr:uid="{00000000-0005-0000-0000-000011180000}"/>
    <cellStyle name="20% - Accent5 3 5 4 5" xfId="14340" xr:uid="{00000000-0005-0000-0000-000012180000}"/>
    <cellStyle name="20% - Accent5 3 5 5" xfId="2527" xr:uid="{00000000-0005-0000-0000-000013180000}"/>
    <cellStyle name="20% - Accent5 3 5 5 2" xfId="5011" xr:uid="{00000000-0005-0000-0000-000014180000}"/>
    <cellStyle name="20% - Accent5 3 5 5 2 2" xfId="9979" xr:uid="{00000000-0005-0000-0000-000015180000}"/>
    <cellStyle name="20% - Accent5 3 5 5 2 2 2" xfId="14341" xr:uid="{00000000-0005-0000-0000-000016180000}"/>
    <cellStyle name="20% - Accent5 3 5 5 2 3" xfId="14342" xr:uid="{00000000-0005-0000-0000-000017180000}"/>
    <cellStyle name="20% - Accent5 3 5 5 2 4" xfId="14343" xr:uid="{00000000-0005-0000-0000-000018180000}"/>
    <cellStyle name="20% - Accent5 3 5 5 3" xfId="7495" xr:uid="{00000000-0005-0000-0000-000019180000}"/>
    <cellStyle name="20% - Accent5 3 5 5 3 2" xfId="14344" xr:uid="{00000000-0005-0000-0000-00001A180000}"/>
    <cellStyle name="20% - Accent5 3 5 5 4" xfId="14345" xr:uid="{00000000-0005-0000-0000-00001B180000}"/>
    <cellStyle name="20% - Accent5 3 5 5 5" xfId="14346" xr:uid="{00000000-0005-0000-0000-00001C180000}"/>
    <cellStyle name="20% - Accent5 3 5 6" xfId="3355" xr:uid="{00000000-0005-0000-0000-00001D180000}"/>
    <cellStyle name="20% - Accent5 3 5 6 2" xfId="8323" xr:uid="{00000000-0005-0000-0000-00001E180000}"/>
    <cellStyle name="20% - Accent5 3 5 6 2 2" xfId="14347" xr:uid="{00000000-0005-0000-0000-00001F180000}"/>
    <cellStyle name="20% - Accent5 3 5 6 3" xfId="14348" xr:uid="{00000000-0005-0000-0000-000020180000}"/>
    <cellStyle name="20% - Accent5 3 5 6 4" xfId="14349" xr:uid="{00000000-0005-0000-0000-000021180000}"/>
    <cellStyle name="20% - Accent5 3 5 7" xfId="5839" xr:uid="{00000000-0005-0000-0000-000022180000}"/>
    <cellStyle name="20% - Accent5 3 5 7 2" xfId="14350" xr:uid="{00000000-0005-0000-0000-000023180000}"/>
    <cellStyle name="20% - Accent5 3 5 8" xfId="14351" xr:uid="{00000000-0005-0000-0000-000024180000}"/>
    <cellStyle name="20% - Accent5 3 5 9" xfId="14352" xr:uid="{00000000-0005-0000-0000-000025180000}"/>
    <cellStyle name="20% - Accent5 3 6" xfId="682" xr:uid="{00000000-0005-0000-0000-000026180000}"/>
    <cellStyle name="20% - Accent5 3 6 2" xfId="1141" xr:uid="{00000000-0005-0000-0000-000027180000}"/>
    <cellStyle name="20% - Accent5 3 6 2 2" xfId="1976" xr:uid="{00000000-0005-0000-0000-000028180000}"/>
    <cellStyle name="20% - Accent5 3 6 2 2 2" xfId="4460" xr:uid="{00000000-0005-0000-0000-000029180000}"/>
    <cellStyle name="20% - Accent5 3 6 2 2 2 2" xfId="9428" xr:uid="{00000000-0005-0000-0000-00002A180000}"/>
    <cellStyle name="20% - Accent5 3 6 2 2 2 2 2" xfId="14353" xr:uid="{00000000-0005-0000-0000-00002B180000}"/>
    <cellStyle name="20% - Accent5 3 6 2 2 2 3" xfId="14354" xr:uid="{00000000-0005-0000-0000-00002C180000}"/>
    <cellStyle name="20% - Accent5 3 6 2 2 2 4" xfId="14355" xr:uid="{00000000-0005-0000-0000-00002D180000}"/>
    <cellStyle name="20% - Accent5 3 6 2 2 3" xfId="6944" xr:uid="{00000000-0005-0000-0000-00002E180000}"/>
    <cellStyle name="20% - Accent5 3 6 2 2 3 2" xfId="14356" xr:uid="{00000000-0005-0000-0000-00002F180000}"/>
    <cellStyle name="20% - Accent5 3 6 2 2 4" xfId="14357" xr:uid="{00000000-0005-0000-0000-000030180000}"/>
    <cellStyle name="20% - Accent5 3 6 2 2 5" xfId="14358" xr:uid="{00000000-0005-0000-0000-000031180000}"/>
    <cellStyle name="20% - Accent5 3 6 2 3" xfId="2804" xr:uid="{00000000-0005-0000-0000-000032180000}"/>
    <cellStyle name="20% - Accent5 3 6 2 3 2" xfId="5288" xr:uid="{00000000-0005-0000-0000-000033180000}"/>
    <cellStyle name="20% - Accent5 3 6 2 3 2 2" xfId="10256" xr:uid="{00000000-0005-0000-0000-000034180000}"/>
    <cellStyle name="20% - Accent5 3 6 2 3 2 2 2" xfId="14359" xr:uid="{00000000-0005-0000-0000-000035180000}"/>
    <cellStyle name="20% - Accent5 3 6 2 3 2 3" xfId="14360" xr:uid="{00000000-0005-0000-0000-000036180000}"/>
    <cellStyle name="20% - Accent5 3 6 2 3 2 4" xfId="14361" xr:uid="{00000000-0005-0000-0000-000037180000}"/>
    <cellStyle name="20% - Accent5 3 6 2 3 3" xfId="7772" xr:uid="{00000000-0005-0000-0000-000038180000}"/>
    <cellStyle name="20% - Accent5 3 6 2 3 3 2" xfId="14362" xr:uid="{00000000-0005-0000-0000-000039180000}"/>
    <cellStyle name="20% - Accent5 3 6 2 3 4" xfId="14363" xr:uid="{00000000-0005-0000-0000-00003A180000}"/>
    <cellStyle name="20% - Accent5 3 6 2 3 5" xfId="14364" xr:uid="{00000000-0005-0000-0000-00003B180000}"/>
    <cellStyle name="20% - Accent5 3 6 2 4" xfId="3626" xr:uid="{00000000-0005-0000-0000-00003C180000}"/>
    <cellStyle name="20% - Accent5 3 6 2 4 2" xfId="8594" xr:uid="{00000000-0005-0000-0000-00003D180000}"/>
    <cellStyle name="20% - Accent5 3 6 2 4 2 2" xfId="14365" xr:uid="{00000000-0005-0000-0000-00003E180000}"/>
    <cellStyle name="20% - Accent5 3 6 2 4 3" xfId="14366" xr:uid="{00000000-0005-0000-0000-00003F180000}"/>
    <cellStyle name="20% - Accent5 3 6 2 4 4" xfId="14367" xr:uid="{00000000-0005-0000-0000-000040180000}"/>
    <cellStyle name="20% - Accent5 3 6 2 5" xfId="6110" xr:uid="{00000000-0005-0000-0000-000041180000}"/>
    <cellStyle name="20% - Accent5 3 6 2 5 2" xfId="14368" xr:uid="{00000000-0005-0000-0000-000042180000}"/>
    <cellStyle name="20% - Accent5 3 6 2 6" xfId="14369" xr:uid="{00000000-0005-0000-0000-000043180000}"/>
    <cellStyle name="20% - Accent5 3 6 2 7" xfId="14370" xr:uid="{00000000-0005-0000-0000-000044180000}"/>
    <cellStyle name="20% - Accent5 3 6 3" xfId="1142" xr:uid="{00000000-0005-0000-0000-000045180000}"/>
    <cellStyle name="20% - Accent5 3 6 3 2" xfId="2252" xr:uid="{00000000-0005-0000-0000-000046180000}"/>
    <cellStyle name="20% - Accent5 3 6 3 2 2" xfId="4736" xr:uid="{00000000-0005-0000-0000-000047180000}"/>
    <cellStyle name="20% - Accent5 3 6 3 2 2 2" xfId="9704" xr:uid="{00000000-0005-0000-0000-000048180000}"/>
    <cellStyle name="20% - Accent5 3 6 3 2 2 2 2" xfId="14371" xr:uid="{00000000-0005-0000-0000-000049180000}"/>
    <cellStyle name="20% - Accent5 3 6 3 2 2 3" xfId="14372" xr:uid="{00000000-0005-0000-0000-00004A180000}"/>
    <cellStyle name="20% - Accent5 3 6 3 2 2 4" xfId="14373" xr:uid="{00000000-0005-0000-0000-00004B180000}"/>
    <cellStyle name="20% - Accent5 3 6 3 2 3" xfId="7220" xr:uid="{00000000-0005-0000-0000-00004C180000}"/>
    <cellStyle name="20% - Accent5 3 6 3 2 3 2" xfId="14374" xr:uid="{00000000-0005-0000-0000-00004D180000}"/>
    <cellStyle name="20% - Accent5 3 6 3 2 4" xfId="14375" xr:uid="{00000000-0005-0000-0000-00004E180000}"/>
    <cellStyle name="20% - Accent5 3 6 3 2 5" xfId="14376" xr:uid="{00000000-0005-0000-0000-00004F180000}"/>
    <cellStyle name="20% - Accent5 3 6 3 3" xfId="3080" xr:uid="{00000000-0005-0000-0000-000050180000}"/>
    <cellStyle name="20% - Accent5 3 6 3 3 2" xfId="5564" xr:uid="{00000000-0005-0000-0000-000051180000}"/>
    <cellStyle name="20% - Accent5 3 6 3 3 2 2" xfId="10532" xr:uid="{00000000-0005-0000-0000-000052180000}"/>
    <cellStyle name="20% - Accent5 3 6 3 3 2 2 2" xfId="14377" xr:uid="{00000000-0005-0000-0000-000053180000}"/>
    <cellStyle name="20% - Accent5 3 6 3 3 2 3" xfId="14378" xr:uid="{00000000-0005-0000-0000-000054180000}"/>
    <cellStyle name="20% - Accent5 3 6 3 3 2 4" xfId="14379" xr:uid="{00000000-0005-0000-0000-000055180000}"/>
    <cellStyle name="20% - Accent5 3 6 3 3 3" xfId="8048" xr:uid="{00000000-0005-0000-0000-000056180000}"/>
    <cellStyle name="20% - Accent5 3 6 3 3 3 2" xfId="14380" xr:uid="{00000000-0005-0000-0000-000057180000}"/>
    <cellStyle name="20% - Accent5 3 6 3 3 4" xfId="14381" xr:uid="{00000000-0005-0000-0000-000058180000}"/>
    <cellStyle name="20% - Accent5 3 6 3 3 5" xfId="14382" xr:uid="{00000000-0005-0000-0000-000059180000}"/>
    <cellStyle name="20% - Accent5 3 6 3 4" xfId="3627" xr:uid="{00000000-0005-0000-0000-00005A180000}"/>
    <cellStyle name="20% - Accent5 3 6 3 4 2" xfId="8595" xr:uid="{00000000-0005-0000-0000-00005B180000}"/>
    <cellStyle name="20% - Accent5 3 6 3 4 2 2" xfId="14383" xr:uid="{00000000-0005-0000-0000-00005C180000}"/>
    <cellStyle name="20% - Accent5 3 6 3 4 3" xfId="14384" xr:uid="{00000000-0005-0000-0000-00005D180000}"/>
    <cellStyle name="20% - Accent5 3 6 3 4 4" xfId="14385" xr:uid="{00000000-0005-0000-0000-00005E180000}"/>
    <cellStyle name="20% - Accent5 3 6 3 5" xfId="6111" xr:uid="{00000000-0005-0000-0000-00005F180000}"/>
    <cellStyle name="20% - Accent5 3 6 3 5 2" xfId="14386" xr:uid="{00000000-0005-0000-0000-000060180000}"/>
    <cellStyle name="20% - Accent5 3 6 3 6" xfId="14387" xr:uid="{00000000-0005-0000-0000-000061180000}"/>
    <cellStyle name="20% - Accent5 3 6 3 7" xfId="14388" xr:uid="{00000000-0005-0000-0000-000062180000}"/>
    <cellStyle name="20% - Accent5 3 6 4" xfId="1700" xr:uid="{00000000-0005-0000-0000-000063180000}"/>
    <cellStyle name="20% - Accent5 3 6 4 2" xfId="4184" xr:uid="{00000000-0005-0000-0000-000064180000}"/>
    <cellStyle name="20% - Accent5 3 6 4 2 2" xfId="9152" xr:uid="{00000000-0005-0000-0000-000065180000}"/>
    <cellStyle name="20% - Accent5 3 6 4 2 2 2" xfId="14389" xr:uid="{00000000-0005-0000-0000-000066180000}"/>
    <cellStyle name="20% - Accent5 3 6 4 2 3" xfId="14390" xr:uid="{00000000-0005-0000-0000-000067180000}"/>
    <cellStyle name="20% - Accent5 3 6 4 2 4" xfId="14391" xr:uid="{00000000-0005-0000-0000-000068180000}"/>
    <cellStyle name="20% - Accent5 3 6 4 3" xfId="6668" xr:uid="{00000000-0005-0000-0000-000069180000}"/>
    <cellStyle name="20% - Accent5 3 6 4 3 2" xfId="14392" xr:uid="{00000000-0005-0000-0000-00006A180000}"/>
    <cellStyle name="20% - Accent5 3 6 4 4" xfId="14393" xr:uid="{00000000-0005-0000-0000-00006B180000}"/>
    <cellStyle name="20% - Accent5 3 6 4 5" xfId="14394" xr:uid="{00000000-0005-0000-0000-00006C180000}"/>
    <cellStyle name="20% - Accent5 3 6 5" xfId="2528" xr:uid="{00000000-0005-0000-0000-00006D180000}"/>
    <cellStyle name="20% - Accent5 3 6 5 2" xfId="5012" xr:uid="{00000000-0005-0000-0000-00006E180000}"/>
    <cellStyle name="20% - Accent5 3 6 5 2 2" xfId="9980" xr:uid="{00000000-0005-0000-0000-00006F180000}"/>
    <cellStyle name="20% - Accent5 3 6 5 2 2 2" xfId="14395" xr:uid="{00000000-0005-0000-0000-000070180000}"/>
    <cellStyle name="20% - Accent5 3 6 5 2 3" xfId="14396" xr:uid="{00000000-0005-0000-0000-000071180000}"/>
    <cellStyle name="20% - Accent5 3 6 5 2 4" xfId="14397" xr:uid="{00000000-0005-0000-0000-000072180000}"/>
    <cellStyle name="20% - Accent5 3 6 5 3" xfId="7496" xr:uid="{00000000-0005-0000-0000-000073180000}"/>
    <cellStyle name="20% - Accent5 3 6 5 3 2" xfId="14398" xr:uid="{00000000-0005-0000-0000-000074180000}"/>
    <cellStyle name="20% - Accent5 3 6 5 4" xfId="14399" xr:uid="{00000000-0005-0000-0000-000075180000}"/>
    <cellStyle name="20% - Accent5 3 6 5 5" xfId="14400" xr:uid="{00000000-0005-0000-0000-000076180000}"/>
    <cellStyle name="20% - Accent5 3 6 6" xfId="3356" xr:uid="{00000000-0005-0000-0000-000077180000}"/>
    <cellStyle name="20% - Accent5 3 6 6 2" xfId="8324" xr:uid="{00000000-0005-0000-0000-000078180000}"/>
    <cellStyle name="20% - Accent5 3 6 6 2 2" xfId="14401" xr:uid="{00000000-0005-0000-0000-000079180000}"/>
    <cellStyle name="20% - Accent5 3 6 6 3" xfId="14402" xr:uid="{00000000-0005-0000-0000-00007A180000}"/>
    <cellStyle name="20% - Accent5 3 6 6 4" xfId="14403" xr:uid="{00000000-0005-0000-0000-00007B180000}"/>
    <cellStyle name="20% - Accent5 3 6 7" xfId="5840" xr:uid="{00000000-0005-0000-0000-00007C180000}"/>
    <cellStyle name="20% - Accent5 3 6 7 2" xfId="14404" xr:uid="{00000000-0005-0000-0000-00007D180000}"/>
    <cellStyle name="20% - Accent5 3 6 8" xfId="14405" xr:uid="{00000000-0005-0000-0000-00007E180000}"/>
    <cellStyle name="20% - Accent5 3 6 9" xfId="14406" xr:uid="{00000000-0005-0000-0000-00007F180000}"/>
    <cellStyle name="20% - Accent5 3 7" xfId="1143" xr:uid="{00000000-0005-0000-0000-000080180000}"/>
    <cellStyle name="20% - Accent5 3 7 2" xfId="1843" xr:uid="{00000000-0005-0000-0000-000081180000}"/>
    <cellStyle name="20% - Accent5 3 7 2 2" xfId="4327" xr:uid="{00000000-0005-0000-0000-000082180000}"/>
    <cellStyle name="20% - Accent5 3 7 2 2 2" xfId="9295" xr:uid="{00000000-0005-0000-0000-000083180000}"/>
    <cellStyle name="20% - Accent5 3 7 2 2 2 2" xfId="14407" xr:uid="{00000000-0005-0000-0000-000084180000}"/>
    <cellStyle name="20% - Accent5 3 7 2 2 3" xfId="14408" xr:uid="{00000000-0005-0000-0000-000085180000}"/>
    <cellStyle name="20% - Accent5 3 7 2 2 4" xfId="14409" xr:uid="{00000000-0005-0000-0000-000086180000}"/>
    <cellStyle name="20% - Accent5 3 7 2 3" xfId="6811" xr:uid="{00000000-0005-0000-0000-000087180000}"/>
    <cellStyle name="20% - Accent5 3 7 2 3 2" xfId="14410" xr:uid="{00000000-0005-0000-0000-000088180000}"/>
    <cellStyle name="20% - Accent5 3 7 2 4" xfId="14411" xr:uid="{00000000-0005-0000-0000-000089180000}"/>
    <cellStyle name="20% - Accent5 3 7 2 5" xfId="14412" xr:uid="{00000000-0005-0000-0000-00008A180000}"/>
    <cellStyle name="20% - Accent5 3 7 3" xfId="2671" xr:uid="{00000000-0005-0000-0000-00008B180000}"/>
    <cellStyle name="20% - Accent5 3 7 3 2" xfId="5155" xr:uid="{00000000-0005-0000-0000-00008C180000}"/>
    <cellStyle name="20% - Accent5 3 7 3 2 2" xfId="10123" xr:uid="{00000000-0005-0000-0000-00008D180000}"/>
    <cellStyle name="20% - Accent5 3 7 3 2 2 2" xfId="14413" xr:uid="{00000000-0005-0000-0000-00008E180000}"/>
    <cellStyle name="20% - Accent5 3 7 3 2 3" xfId="14414" xr:uid="{00000000-0005-0000-0000-00008F180000}"/>
    <cellStyle name="20% - Accent5 3 7 3 2 4" xfId="14415" xr:uid="{00000000-0005-0000-0000-000090180000}"/>
    <cellStyle name="20% - Accent5 3 7 3 3" xfId="7639" xr:uid="{00000000-0005-0000-0000-000091180000}"/>
    <cellStyle name="20% - Accent5 3 7 3 3 2" xfId="14416" xr:uid="{00000000-0005-0000-0000-000092180000}"/>
    <cellStyle name="20% - Accent5 3 7 3 4" xfId="14417" xr:uid="{00000000-0005-0000-0000-000093180000}"/>
    <cellStyle name="20% - Accent5 3 7 3 5" xfId="14418" xr:uid="{00000000-0005-0000-0000-000094180000}"/>
    <cellStyle name="20% - Accent5 3 7 4" xfId="3628" xr:uid="{00000000-0005-0000-0000-000095180000}"/>
    <cellStyle name="20% - Accent5 3 7 4 2" xfId="8596" xr:uid="{00000000-0005-0000-0000-000096180000}"/>
    <cellStyle name="20% - Accent5 3 7 4 2 2" xfId="14419" xr:uid="{00000000-0005-0000-0000-000097180000}"/>
    <cellStyle name="20% - Accent5 3 7 4 3" xfId="14420" xr:uid="{00000000-0005-0000-0000-000098180000}"/>
    <cellStyle name="20% - Accent5 3 7 4 4" xfId="14421" xr:uid="{00000000-0005-0000-0000-000099180000}"/>
    <cellStyle name="20% - Accent5 3 7 5" xfId="6112" xr:uid="{00000000-0005-0000-0000-00009A180000}"/>
    <cellStyle name="20% - Accent5 3 7 5 2" xfId="14422" xr:uid="{00000000-0005-0000-0000-00009B180000}"/>
    <cellStyle name="20% - Accent5 3 7 6" xfId="14423" xr:uid="{00000000-0005-0000-0000-00009C180000}"/>
    <cellStyle name="20% - Accent5 3 7 7" xfId="14424" xr:uid="{00000000-0005-0000-0000-00009D180000}"/>
    <cellStyle name="20% - Accent5 3 8" xfId="1144" xr:uid="{00000000-0005-0000-0000-00009E180000}"/>
    <cellStyle name="20% - Accent5 3 8 2" xfId="2119" xr:uid="{00000000-0005-0000-0000-00009F180000}"/>
    <cellStyle name="20% - Accent5 3 8 2 2" xfId="4603" xr:uid="{00000000-0005-0000-0000-0000A0180000}"/>
    <cellStyle name="20% - Accent5 3 8 2 2 2" xfId="9571" xr:uid="{00000000-0005-0000-0000-0000A1180000}"/>
    <cellStyle name="20% - Accent5 3 8 2 2 2 2" xfId="14425" xr:uid="{00000000-0005-0000-0000-0000A2180000}"/>
    <cellStyle name="20% - Accent5 3 8 2 2 3" xfId="14426" xr:uid="{00000000-0005-0000-0000-0000A3180000}"/>
    <cellStyle name="20% - Accent5 3 8 2 2 4" xfId="14427" xr:uid="{00000000-0005-0000-0000-0000A4180000}"/>
    <cellStyle name="20% - Accent5 3 8 2 3" xfId="7087" xr:uid="{00000000-0005-0000-0000-0000A5180000}"/>
    <cellStyle name="20% - Accent5 3 8 2 3 2" xfId="14428" xr:uid="{00000000-0005-0000-0000-0000A6180000}"/>
    <cellStyle name="20% - Accent5 3 8 2 4" xfId="14429" xr:uid="{00000000-0005-0000-0000-0000A7180000}"/>
    <cellStyle name="20% - Accent5 3 8 2 5" xfId="14430" xr:uid="{00000000-0005-0000-0000-0000A8180000}"/>
    <cellStyle name="20% - Accent5 3 8 3" xfId="2947" xr:uid="{00000000-0005-0000-0000-0000A9180000}"/>
    <cellStyle name="20% - Accent5 3 8 3 2" xfId="5431" xr:uid="{00000000-0005-0000-0000-0000AA180000}"/>
    <cellStyle name="20% - Accent5 3 8 3 2 2" xfId="10399" xr:uid="{00000000-0005-0000-0000-0000AB180000}"/>
    <cellStyle name="20% - Accent5 3 8 3 2 2 2" xfId="14431" xr:uid="{00000000-0005-0000-0000-0000AC180000}"/>
    <cellStyle name="20% - Accent5 3 8 3 2 3" xfId="14432" xr:uid="{00000000-0005-0000-0000-0000AD180000}"/>
    <cellStyle name="20% - Accent5 3 8 3 2 4" xfId="14433" xr:uid="{00000000-0005-0000-0000-0000AE180000}"/>
    <cellStyle name="20% - Accent5 3 8 3 3" xfId="7915" xr:uid="{00000000-0005-0000-0000-0000AF180000}"/>
    <cellStyle name="20% - Accent5 3 8 3 3 2" xfId="14434" xr:uid="{00000000-0005-0000-0000-0000B0180000}"/>
    <cellStyle name="20% - Accent5 3 8 3 4" xfId="14435" xr:uid="{00000000-0005-0000-0000-0000B1180000}"/>
    <cellStyle name="20% - Accent5 3 8 3 5" xfId="14436" xr:uid="{00000000-0005-0000-0000-0000B2180000}"/>
    <cellStyle name="20% - Accent5 3 8 4" xfId="3629" xr:uid="{00000000-0005-0000-0000-0000B3180000}"/>
    <cellStyle name="20% - Accent5 3 8 4 2" xfId="8597" xr:uid="{00000000-0005-0000-0000-0000B4180000}"/>
    <cellStyle name="20% - Accent5 3 8 4 2 2" xfId="14437" xr:uid="{00000000-0005-0000-0000-0000B5180000}"/>
    <cellStyle name="20% - Accent5 3 8 4 3" xfId="14438" xr:uid="{00000000-0005-0000-0000-0000B6180000}"/>
    <cellStyle name="20% - Accent5 3 8 4 4" xfId="14439" xr:uid="{00000000-0005-0000-0000-0000B7180000}"/>
    <cellStyle name="20% - Accent5 3 8 5" xfId="6113" xr:uid="{00000000-0005-0000-0000-0000B8180000}"/>
    <cellStyle name="20% - Accent5 3 8 5 2" xfId="14440" xr:uid="{00000000-0005-0000-0000-0000B9180000}"/>
    <cellStyle name="20% - Accent5 3 8 6" xfId="14441" xr:uid="{00000000-0005-0000-0000-0000BA180000}"/>
    <cellStyle name="20% - Accent5 3 8 7" xfId="14442" xr:uid="{00000000-0005-0000-0000-0000BB180000}"/>
    <cellStyle name="20% - Accent5 3 9" xfId="1567" xr:uid="{00000000-0005-0000-0000-0000BC180000}"/>
    <cellStyle name="20% - Accent5 3 9 2" xfId="4051" xr:uid="{00000000-0005-0000-0000-0000BD180000}"/>
    <cellStyle name="20% - Accent5 3 9 2 2" xfId="9019" xr:uid="{00000000-0005-0000-0000-0000BE180000}"/>
    <cellStyle name="20% - Accent5 3 9 2 2 2" xfId="14443" xr:uid="{00000000-0005-0000-0000-0000BF180000}"/>
    <cellStyle name="20% - Accent5 3 9 2 3" xfId="14444" xr:uid="{00000000-0005-0000-0000-0000C0180000}"/>
    <cellStyle name="20% - Accent5 3 9 2 4" xfId="14445" xr:uid="{00000000-0005-0000-0000-0000C1180000}"/>
    <cellStyle name="20% - Accent5 3 9 3" xfId="6535" xr:uid="{00000000-0005-0000-0000-0000C2180000}"/>
    <cellStyle name="20% - Accent5 3 9 3 2" xfId="14446" xr:uid="{00000000-0005-0000-0000-0000C3180000}"/>
    <cellStyle name="20% - Accent5 3 9 4" xfId="14447" xr:uid="{00000000-0005-0000-0000-0000C4180000}"/>
    <cellStyle name="20% - Accent5 3 9 5" xfId="14448" xr:uid="{00000000-0005-0000-0000-0000C5180000}"/>
    <cellStyle name="20% - Accent5 4" xfId="35" xr:uid="{00000000-0005-0000-0000-0000C6180000}"/>
    <cellStyle name="20% - Accent5 4 2" xfId="562" xr:uid="{00000000-0005-0000-0000-0000C7180000}"/>
    <cellStyle name="20% - Accent5 5" xfId="563" xr:uid="{00000000-0005-0000-0000-0000C8180000}"/>
    <cellStyle name="20% - Accent5 6" xfId="564" xr:uid="{00000000-0005-0000-0000-0000C9180000}"/>
    <cellStyle name="20% - Accent6" xfId="36" builtinId="50" customBuiltin="1"/>
    <cellStyle name="20% - Accent6 2" xfId="37" xr:uid="{00000000-0005-0000-0000-0000CB180000}"/>
    <cellStyle name="20% - Accent6 2 10" xfId="1568" xr:uid="{00000000-0005-0000-0000-0000CC180000}"/>
    <cellStyle name="20% - Accent6 2 10 2" xfId="4052" xr:uid="{00000000-0005-0000-0000-0000CD180000}"/>
    <cellStyle name="20% - Accent6 2 10 2 2" xfId="9020" xr:uid="{00000000-0005-0000-0000-0000CE180000}"/>
    <cellStyle name="20% - Accent6 2 10 2 2 2" xfId="14449" xr:uid="{00000000-0005-0000-0000-0000CF180000}"/>
    <cellStyle name="20% - Accent6 2 10 2 3" xfId="14450" xr:uid="{00000000-0005-0000-0000-0000D0180000}"/>
    <cellStyle name="20% - Accent6 2 10 2 4" xfId="14451" xr:uid="{00000000-0005-0000-0000-0000D1180000}"/>
    <cellStyle name="20% - Accent6 2 10 3" xfId="6536" xr:uid="{00000000-0005-0000-0000-0000D2180000}"/>
    <cellStyle name="20% - Accent6 2 10 3 2" xfId="14452" xr:uid="{00000000-0005-0000-0000-0000D3180000}"/>
    <cellStyle name="20% - Accent6 2 10 4" xfId="14453" xr:uid="{00000000-0005-0000-0000-0000D4180000}"/>
    <cellStyle name="20% - Accent6 2 10 5" xfId="14454" xr:uid="{00000000-0005-0000-0000-0000D5180000}"/>
    <cellStyle name="20% - Accent6 2 11" xfId="2396" xr:uid="{00000000-0005-0000-0000-0000D6180000}"/>
    <cellStyle name="20% - Accent6 2 11 2" xfId="4880" xr:uid="{00000000-0005-0000-0000-0000D7180000}"/>
    <cellStyle name="20% - Accent6 2 11 2 2" xfId="9848" xr:uid="{00000000-0005-0000-0000-0000D8180000}"/>
    <cellStyle name="20% - Accent6 2 11 2 2 2" xfId="14455" xr:uid="{00000000-0005-0000-0000-0000D9180000}"/>
    <cellStyle name="20% - Accent6 2 11 2 3" xfId="14456" xr:uid="{00000000-0005-0000-0000-0000DA180000}"/>
    <cellStyle name="20% - Accent6 2 11 2 4" xfId="14457" xr:uid="{00000000-0005-0000-0000-0000DB180000}"/>
    <cellStyle name="20% - Accent6 2 11 3" xfId="7364" xr:uid="{00000000-0005-0000-0000-0000DC180000}"/>
    <cellStyle name="20% - Accent6 2 11 3 2" xfId="14458" xr:uid="{00000000-0005-0000-0000-0000DD180000}"/>
    <cellStyle name="20% - Accent6 2 11 4" xfId="14459" xr:uid="{00000000-0005-0000-0000-0000DE180000}"/>
    <cellStyle name="20% - Accent6 2 11 5" xfId="14460" xr:uid="{00000000-0005-0000-0000-0000DF180000}"/>
    <cellStyle name="20% - Accent6 2 12" xfId="3224" xr:uid="{00000000-0005-0000-0000-0000E0180000}"/>
    <cellStyle name="20% - Accent6 2 12 2" xfId="8192" xr:uid="{00000000-0005-0000-0000-0000E1180000}"/>
    <cellStyle name="20% - Accent6 2 12 2 2" xfId="14461" xr:uid="{00000000-0005-0000-0000-0000E2180000}"/>
    <cellStyle name="20% - Accent6 2 12 3" xfId="14462" xr:uid="{00000000-0005-0000-0000-0000E3180000}"/>
    <cellStyle name="20% - Accent6 2 12 4" xfId="14463" xr:uid="{00000000-0005-0000-0000-0000E4180000}"/>
    <cellStyle name="20% - Accent6 2 13" xfId="5708" xr:uid="{00000000-0005-0000-0000-0000E5180000}"/>
    <cellStyle name="20% - Accent6 2 13 2" xfId="14464" xr:uid="{00000000-0005-0000-0000-0000E6180000}"/>
    <cellStyle name="20% - Accent6 2 14" xfId="14465" xr:uid="{00000000-0005-0000-0000-0000E7180000}"/>
    <cellStyle name="20% - Accent6 2 15" xfId="14466" xr:uid="{00000000-0005-0000-0000-0000E8180000}"/>
    <cellStyle name="20% - Accent6 2 2" xfId="38" xr:uid="{00000000-0005-0000-0000-0000E9180000}"/>
    <cellStyle name="20% - Accent6 2 2 2" xfId="565" xr:uid="{00000000-0005-0000-0000-0000EA180000}"/>
    <cellStyle name="20% - Accent6 2 3" xfId="39" xr:uid="{00000000-0005-0000-0000-0000EB180000}"/>
    <cellStyle name="20% - Accent6 2 4" xfId="429" xr:uid="{00000000-0005-0000-0000-0000EC180000}"/>
    <cellStyle name="20% - Accent6 2 4 10" xfId="14467" xr:uid="{00000000-0005-0000-0000-0000ED180000}"/>
    <cellStyle name="20% - Accent6 2 4 2" xfId="683" xr:uid="{00000000-0005-0000-0000-0000EE180000}"/>
    <cellStyle name="20% - Accent6 2 4 2 2" xfId="1145" xr:uid="{00000000-0005-0000-0000-0000EF180000}"/>
    <cellStyle name="20% - Accent6 2 4 2 2 2" xfId="1977" xr:uid="{00000000-0005-0000-0000-0000F0180000}"/>
    <cellStyle name="20% - Accent6 2 4 2 2 2 2" xfId="4461" xr:uid="{00000000-0005-0000-0000-0000F1180000}"/>
    <cellStyle name="20% - Accent6 2 4 2 2 2 2 2" xfId="9429" xr:uid="{00000000-0005-0000-0000-0000F2180000}"/>
    <cellStyle name="20% - Accent6 2 4 2 2 2 2 2 2" xfId="14468" xr:uid="{00000000-0005-0000-0000-0000F3180000}"/>
    <cellStyle name="20% - Accent6 2 4 2 2 2 2 3" xfId="14469" xr:uid="{00000000-0005-0000-0000-0000F4180000}"/>
    <cellStyle name="20% - Accent6 2 4 2 2 2 2 4" xfId="14470" xr:uid="{00000000-0005-0000-0000-0000F5180000}"/>
    <cellStyle name="20% - Accent6 2 4 2 2 2 3" xfId="6945" xr:uid="{00000000-0005-0000-0000-0000F6180000}"/>
    <cellStyle name="20% - Accent6 2 4 2 2 2 3 2" xfId="14471" xr:uid="{00000000-0005-0000-0000-0000F7180000}"/>
    <cellStyle name="20% - Accent6 2 4 2 2 2 4" xfId="14472" xr:uid="{00000000-0005-0000-0000-0000F8180000}"/>
    <cellStyle name="20% - Accent6 2 4 2 2 2 5" xfId="14473" xr:uid="{00000000-0005-0000-0000-0000F9180000}"/>
    <cellStyle name="20% - Accent6 2 4 2 2 3" xfId="2805" xr:uid="{00000000-0005-0000-0000-0000FA180000}"/>
    <cellStyle name="20% - Accent6 2 4 2 2 3 2" xfId="5289" xr:uid="{00000000-0005-0000-0000-0000FB180000}"/>
    <cellStyle name="20% - Accent6 2 4 2 2 3 2 2" xfId="10257" xr:uid="{00000000-0005-0000-0000-0000FC180000}"/>
    <cellStyle name="20% - Accent6 2 4 2 2 3 2 2 2" xfId="14474" xr:uid="{00000000-0005-0000-0000-0000FD180000}"/>
    <cellStyle name="20% - Accent6 2 4 2 2 3 2 3" xfId="14475" xr:uid="{00000000-0005-0000-0000-0000FE180000}"/>
    <cellStyle name="20% - Accent6 2 4 2 2 3 2 4" xfId="14476" xr:uid="{00000000-0005-0000-0000-0000FF180000}"/>
    <cellStyle name="20% - Accent6 2 4 2 2 3 3" xfId="7773" xr:uid="{00000000-0005-0000-0000-000000190000}"/>
    <cellStyle name="20% - Accent6 2 4 2 2 3 3 2" xfId="14477" xr:uid="{00000000-0005-0000-0000-000001190000}"/>
    <cellStyle name="20% - Accent6 2 4 2 2 3 4" xfId="14478" xr:uid="{00000000-0005-0000-0000-000002190000}"/>
    <cellStyle name="20% - Accent6 2 4 2 2 3 5" xfId="14479" xr:uid="{00000000-0005-0000-0000-000003190000}"/>
    <cellStyle name="20% - Accent6 2 4 2 2 4" xfId="3630" xr:uid="{00000000-0005-0000-0000-000004190000}"/>
    <cellStyle name="20% - Accent6 2 4 2 2 4 2" xfId="8598" xr:uid="{00000000-0005-0000-0000-000005190000}"/>
    <cellStyle name="20% - Accent6 2 4 2 2 4 2 2" xfId="14480" xr:uid="{00000000-0005-0000-0000-000006190000}"/>
    <cellStyle name="20% - Accent6 2 4 2 2 4 3" xfId="14481" xr:uid="{00000000-0005-0000-0000-000007190000}"/>
    <cellStyle name="20% - Accent6 2 4 2 2 4 4" xfId="14482" xr:uid="{00000000-0005-0000-0000-000008190000}"/>
    <cellStyle name="20% - Accent6 2 4 2 2 5" xfId="6114" xr:uid="{00000000-0005-0000-0000-000009190000}"/>
    <cellStyle name="20% - Accent6 2 4 2 2 5 2" xfId="14483" xr:uid="{00000000-0005-0000-0000-00000A190000}"/>
    <cellStyle name="20% - Accent6 2 4 2 2 6" xfId="14484" xr:uid="{00000000-0005-0000-0000-00000B190000}"/>
    <cellStyle name="20% - Accent6 2 4 2 2 7" xfId="14485" xr:uid="{00000000-0005-0000-0000-00000C190000}"/>
    <cellStyle name="20% - Accent6 2 4 2 3" xfId="1146" xr:uid="{00000000-0005-0000-0000-00000D190000}"/>
    <cellStyle name="20% - Accent6 2 4 2 3 2" xfId="2253" xr:uid="{00000000-0005-0000-0000-00000E190000}"/>
    <cellStyle name="20% - Accent6 2 4 2 3 2 2" xfId="4737" xr:uid="{00000000-0005-0000-0000-00000F190000}"/>
    <cellStyle name="20% - Accent6 2 4 2 3 2 2 2" xfId="9705" xr:uid="{00000000-0005-0000-0000-000010190000}"/>
    <cellStyle name="20% - Accent6 2 4 2 3 2 2 2 2" xfId="14486" xr:uid="{00000000-0005-0000-0000-000011190000}"/>
    <cellStyle name="20% - Accent6 2 4 2 3 2 2 3" xfId="14487" xr:uid="{00000000-0005-0000-0000-000012190000}"/>
    <cellStyle name="20% - Accent6 2 4 2 3 2 2 4" xfId="14488" xr:uid="{00000000-0005-0000-0000-000013190000}"/>
    <cellStyle name="20% - Accent6 2 4 2 3 2 3" xfId="7221" xr:uid="{00000000-0005-0000-0000-000014190000}"/>
    <cellStyle name="20% - Accent6 2 4 2 3 2 3 2" xfId="14489" xr:uid="{00000000-0005-0000-0000-000015190000}"/>
    <cellStyle name="20% - Accent6 2 4 2 3 2 4" xfId="14490" xr:uid="{00000000-0005-0000-0000-000016190000}"/>
    <cellStyle name="20% - Accent6 2 4 2 3 2 5" xfId="14491" xr:uid="{00000000-0005-0000-0000-000017190000}"/>
    <cellStyle name="20% - Accent6 2 4 2 3 3" xfId="3081" xr:uid="{00000000-0005-0000-0000-000018190000}"/>
    <cellStyle name="20% - Accent6 2 4 2 3 3 2" xfId="5565" xr:uid="{00000000-0005-0000-0000-000019190000}"/>
    <cellStyle name="20% - Accent6 2 4 2 3 3 2 2" xfId="10533" xr:uid="{00000000-0005-0000-0000-00001A190000}"/>
    <cellStyle name="20% - Accent6 2 4 2 3 3 2 2 2" xfId="14492" xr:uid="{00000000-0005-0000-0000-00001B190000}"/>
    <cellStyle name="20% - Accent6 2 4 2 3 3 2 3" xfId="14493" xr:uid="{00000000-0005-0000-0000-00001C190000}"/>
    <cellStyle name="20% - Accent6 2 4 2 3 3 2 4" xfId="14494" xr:uid="{00000000-0005-0000-0000-00001D190000}"/>
    <cellStyle name="20% - Accent6 2 4 2 3 3 3" xfId="8049" xr:uid="{00000000-0005-0000-0000-00001E190000}"/>
    <cellStyle name="20% - Accent6 2 4 2 3 3 3 2" xfId="14495" xr:uid="{00000000-0005-0000-0000-00001F190000}"/>
    <cellStyle name="20% - Accent6 2 4 2 3 3 4" xfId="14496" xr:uid="{00000000-0005-0000-0000-000020190000}"/>
    <cellStyle name="20% - Accent6 2 4 2 3 3 5" xfId="14497" xr:uid="{00000000-0005-0000-0000-000021190000}"/>
    <cellStyle name="20% - Accent6 2 4 2 3 4" xfId="3631" xr:uid="{00000000-0005-0000-0000-000022190000}"/>
    <cellStyle name="20% - Accent6 2 4 2 3 4 2" xfId="8599" xr:uid="{00000000-0005-0000-0000-000023190000}"/>
    <cellStyle name="20% - Accent6 2 4 2 3 4 2 2" xfId="14498" xr:uid="{00000000-0005-0000-0000-000024190000}"/>
    <cellStyle name="20% - Accent6 2 4 2 3 4 3" xfId="14499" xr:uid="{00000000-0005-0000-0000-000025190000}"/>
    <cellStyle name="20% - Accent6 2 4 2 3 4 4" xfId="14500" xr:uid="{00000000-0005-0000-0000-000026190000}"/>
    <cellStyle name="20% - Accent6 2 4 2 3 5" xfId="6115" xr:uid="{00000000-0005-0000-0000-000027190000}"/>
    <cellStyle name="20% - Accent6 2 4 2 3 5 2" xfId="14501" xr:uid="{00000000-0005-0000-0000-000028190000}"/>
    <cellStyle name="20% - Accent6 2 4 2 3 6" xfId="14502" xr:uid="{00000000-0005-0000-0000-000029190000}"/>
    <cellStyle name="20% - Accent6 2 4 2 3 7" xfId="14503" xr:uid="{00000000-0005-0000-0000-00002A190000}"/>
    <cellStyle name="20% - Accent6 2 4 2 4" xfId="1701" xr:uid="{00000000-0005-0000-0000-00002B190000}"/>
    <cellStyle name="20% - Accent6 2 4 2 4 2" xfId="4185" xr:uid="{00000000-0005-0000-0000-00002C190000}"/>
    <cellStyle name="20% - Accent6 2 4 2 4 2 2" xfId="9153" xr:uid="{00000000-0005-0000-0000-00002D190000}"/>
    <cellStyle name="20% - Accent6 2 4 2 4 2 2 2" xfId="14504" xr:uid="{00000000-0005-0000-0000-00002E190000}"/>
    <cellStyle name="20% - Accent6 2 4 2 4 2 3" xfId="14505" xr:uid="{00000000-0005-0000-0000-00002F190000}"/>
    <cellStyle name="20% - Accent6 2 4 2 4 2 4" xfId="14506" xr:uid="{00000000-0005-0000-0000-000030190000}"/>
    <cellStyle name="20% - Accent6 2 4 2 4 3" xfId="6669" xr:uid="{00000000-0005-0000-0000-000031190000}"/>
    <cellStyle name="20% - Accent6 2 4 2 4 3 2" xfId="14507" xr:uid="{00000000-0005-0000-0000-000032190000}"/>
    <cellStyle name="20% - Accent6 2 4 2 4 4" xfId="14508" xr:uid="{00000000-0005-0000-0000-000033190000}"/>
    <cellStyle name="20% - Accent6 2 4 2 4 5" xfId="14509" xr:uid="{00000000-0005-0000-0000-000034190000}"/>
    <cellStyle name="20% - Accent6 2 4 2 5" xfId="2529" xr:uid="{00000000-0005-0000-0000-000035190000}"/>
    <cellStyle name="20% - Accent6 2 4 2 5 2" xfId="5013" xr:uid="{00000000-0005-0000-0000-000036190000}"/>
    <cellStyle name="20% - Accent6 2 4 2 5 2 2" xfId="9981" xr:uid="{00000000-0005-0000-0000-000037190000}"/>
    <cellStyle name="20% - Accent6 2 4 2 5 2 2 2" xfId="14510" xr:uid="{00000000-0005-0000-0000-000038190000}"/>
    <cellStyle name="20% - Accent6 2 4 2 5 2 3" xfId="14511" xr:uid="{00000000-0005-0000-0000-000039190000}"/>
    <cellStyle name="20% - Accent6 2 4 2 5 2 4" xfId="14512" xr:uid="{00000000-0005-0000-0000-00003A190000}"/>
    <cellStyle name="20% - Accent6 2 4 2 5 3" xfId="7497" xr:uid="{00000000-0005-0000-0000-00003B190000}"/>
    <cellStyle name="20% - Accent6 2 4 2 5 3 2" xfId="14513" xr:uid="{00000000-0005-0000-0000-00003C190000}"/>
    <cellStyle name="20% - Accent6 2 4 2 5 4" xfId="14514" xr:uid="{00000000-0005-0000-0000-00003D190000}"/>
    <cellStyle name="20% - Accent6 2 4 2 5 5" xfId="14515" xr:uid="{00000000-0005-0000-0000-00003E190000}"/>
    <cellStyle name="20% - Accent6 2 4 2 6" xfId="3357" xr:uid="{00000000-0005-0000-0000-00003F190000}"/>
    <cellStyle name="20% - Accent6 2 4 2 6 2" xfId="8325" xr:uid="{00000000-0005-0000-0000-000040190000}"/>
    <cellStyle name="20% - Accent6 2 4 2 6 2 2" xfId="14516" xr:uid="{00000000-0005-0000-0000-000041190000}"/>
    <cellStyle name="20% - Accent6 2 4 2 6 3" xfId="14517" xr:uid="{00000000-0005-0000-0000-000042190000}"/>
    <cellStyle name="20% - Accent6 2 4 2 6 4" xfId="14518" xr:uid="{00000000-0005-0000-0000-000043190000}"/>
    <cellStyle name="20% - Accent6 2 4 2 7" xfId="5841" xr:uid="{00000000-0005-0000-0000-000044190000}"/>
    <cellStyle name="20% - Accent6 2 4 2 7 2" xfId="14519" xr:uid="{00000000-0005-0000-0000-000045190000}"/>
    <cellStyle name="20% - Accent6 2 4 2 8" xfId="14520" xr:uid="{00000000-0005-0000-0000-000046190000}"/>
    <cellStyle name="20% - Accent6 2 4 2 9" xfId="14521" xr:uid="{00000000-0005-0000-0000-000047190000}"/>
    <cellStyle name="20% - Accent6 2 4 3" xfId="1147" xr:uid="{00000000-0005-0000-0000-000048190000}"/>
    <cellStyle name="20% - Accent6 2 4 3 2" xfId="1875" xr:uid="{00000000-0005-0000-0000-000049190000}"/>
    <cellStyle name="20% - Accent6 2 4 3 2 2" xfId="4359" xr:uid="{00000000-0005-0000-0000-00004A190000}"/>
    <cellStyle name="20% - Accent6 2 4 3 2 2 2" xfId="9327" xr:uid="{00000000-0005-0000-0000-00004B190000}"/>
    <cellStyle name="20% - Accent6 2 4 3 2 2 2 2" xfId="14522" xr:uid="{00000000-0005-0000-0000-00004C190000}"/>
    <cellStyle name="20% - Accent6 2 4 3 2 2 3" xfId="14523" xr:uid="{00000000-0005-0000-0000-00004D190000}"/>
    <cellStyle name="20% - Accent6 2 4 3 2 2 4" xfId="14524" xr:uid="{00000000-0005-0000-0000-00004E190000}"/>
    <cellStyle name="20% - Accent6 2 4 3 2 3" xfId="6843" xr:uid="{00000000-0005-0000-0000-00004F190000}"/>
    <cellStyle name="20% - Accent6 2 4 3 2 3 2" xfId="14525" xr:uid="{00000000-0005-0000-0000-000050190000}"/>
    <cellStyle name="20% - Accent6 2 4 3 2 4" xfId="14526" xr:uid="{00000000-0005-0000-0000-000051190000}"/>
    <cellStyle name="20% - Accent6 2 4 3 2 5" xfId="14527" xr:uid="{00000000-0005-0000-0000-000052190000}"/>
    <cellStyle name="20% - Accent6 2 4 3 3" xfId="2703" xr:uid="{00000000-0005-0000-0000-000053190000}"/>
    <cellStyle name="20% - Accent6 2 4 3 3 2" xfId="5187" xr:uid="{00000000-0005-0000-0000-000054190000}"/>
    <cellStyle name="20% - Accent6 2 4 3 3 2 2" xfId="10155" xr:uid="{00000000-0005-0000-0000-000055190000}"/>
    <cellStyle name="20% - Accent6 2 4 3 3 2 2 2" xfId="14528" xr:uid="{00000000-0005-0000-0000-000056190000}"/>
    <cellStyle name="20% - Accent6 2 4 3 3 2 3" xfId="14529" xr:uid="{00000000-0005-0000-0000-000057190000}"/>
    <cellStyle name="20% - Accent6 2 4 3 3 2 4" xfId="14530" xr:uid="{00000000-0005-0000-0000-000058190000}"/>
    <cellStyle name="20% - Accent6 2 4 3 3 3" xfId="7671" xr:uid="{00000000-0005-0000-0000-000059190000}"/>
    <cellStyle name="20% - Accent6 2 4 3 3 3 2" xfId="14531" xr:uid="{00000000-0005-0000-0000-00005A190000}"/>
    <cellStyle name="20% - Accent6 2 4 3 3 4" xfId="14532" xr:uid="{00000000-0005-0000-0000-00005B190000}"/>
    <cellStyle name="20% - Accent6 2 4 3 3 5" xfId="14533" xr:uid="{00000000-0005-0000-0000-00005C190000}"/>
    <cellStyle name="20% - Accent6 2 4 3 4" xfId="3632" xr:uid="{00000000-0005-0000-0000-00005D190000}"/>
    <cellStyle name="20% - Accent6 2 4 3 4 2" xfId="8600" xr:uid="{00000000-0005-0000-0000-00005E190000}"/>
    <cellStyle name="20% - Accent6 2 4 3 4 2 2" xfId="14534" xr:uid="{00000000-0005-0000-0000-00005F190000}"/>
    <cellStyle name="20% - Accent6 2 4 3 4 3" xfId="14535" xr:uid="{00000000-0005-0000-0000-000060190000}"/>
    <cellStyle name="20% - Accent6 2 4 3 4 4" xfId="14536" xr:uid="{00000000-0005-0000-0000-000061190000}"/>
    <cellStyle name="20% - Accent6 2 4 3 5" xfId="6116" xr:uid="{00000000-0005-0000-0000-000062190000}"/>
    <cellStyle name="20% - Accent6 2 4 3 5 2" xfId="14537" xr:uid="{00000000-0005-0000-0000-000063190000}"/>
    <cellStyle name="20% - Accent6 2 4 3 6" xfId="14538" xr:uid="{00000000-0005-0000-0000-000064190000}"/>
    <cellStyle name="20% - Accent6 2 4 3 7" xfId="14539" xr:uid="{00000000-0005-0000-0000-000065190000}"/>
    <cellStyle name="20% - Accent6 2 4 4" xfId="1148" xr:uid="{00000000-0005-0000-0000-000066190000}"/>
    <cellStyle name="20% - Accent6 2 4 4 2" xfId="2151" xr:uid="{00000000-0005-0000-0000-000067190000}"/>
    <cellStyle name="20% - Accent6 2 4 4 2 2" xfId="4635" xr:uid="{00000000-0005-0000-0000-000068190000}"/>
    <cellStyle name="20% - Accent6 2 4 4 2 2 2" xfId="9603" xr:uid="{00000000-0005-0000-0000-000069190000}"/>
    <cellStyle name="20% - Accent6 2 4 4 2 2 2 2" xfId="14540" xr:uid="{00000000-0005-0000-0000-00006A190000}"/>
    <cellStyle name="20% - Accent6 2 4 4 2 2 3" xfId="14541" xr:uid="{00000000-0005-0000-0000-00006B190000}"/>
    <cellStyle name="20% - Accent6 2 4 4 2 2 4" xfId="14542" xr:uid="{00000000-0005-0000-0000-00006C190000}"/>
    <cellStyle name="20% - Accent6 2 4 4 2 3" xfId="7119" xr:uid="{00000000-0005-0000-0000-00006D190000}"/>
    <cellStyle name="20% - Accent6 2 4 4 2 3 2" xfId="14543" xr:uid="{00000000-0005-0000-0000-00006E190000}"/>
    <cellStyle name="20% - Accent6 2 4 4 2 4" xfId="14544" xr:uid="{00000000-0005-0000-0000-00006F190000}"/>
    <cellStyle name="20% - Accent6 2 4 4 2 5" xfId="14545" xr:uid="{00000000-0005-0000-0000-000070190000}"/>
    <cellStyle name="20% - Accent6 2 4 4 3" xfId="2979" xr:uid="{00000000-0005-0000-0000-000071190000}"/>
    <cellStyle name="20% - Accent6 2 4 4 3 2" xfId="5463" xr:uid="{00000000-0005-0000-0000-000072190000}"/>
    <cellStyle name="20% - Accent6 2 4 4 3 2 2" xfId="10431" xr:uid="{00000000-0005-0000-0000-000073190000}"/>
    <cellStyle name="20% - Accent6 2 4 4 3 2 2 2" xfId="14546" xr:uid="{00000000-0005-0000-0000-000074190000}"/>
    <cellStyle name="20% - Accent6 2 4 4 3 2 3" xfId="14547" xr:uid="{00000000-0005-0000-0000-000075190000}"/>
    <cellStyle name="20% - Accent6 2 4 4 3 2 4" xfId="14548" xr:uid="{00000000-0005-0000-0000-000076190000}"/>
    <cellStyle name="20% - Accent6 2 4 4 3 3" xfId="7947" xr:uid="{00000000-0005-0000-0000-000077190000}"/>
    <cellStyle name="20% - Accent6 2 4 4 3 3 2" xfId="14549" xr:uid="{00000000-0005-0000-0000-000078190000}"/>
    <cellStyle name="20% - Accent6 2 4 4 3 4" xfId="14550" xr:uid="{00000000-0005-0000-0000-000079190000}"/>
    <cellStyle name="20% - Accent6 2 4 4 3 5" xfId="14551" xr:uid="{00000000-0005-0000-0000-00007A190000}"/>
    <cellStyle name="20% - Accent6 2 4 4 4" xfId="3633" xr:uid="{00000000-0005-0000-0000-00007B190000}"/>
    <cellStyle name="20% - Accent6 2 4 4 4 2" xfId="8601" xr:uid="{00000000-0005-0000-0000-00007C190000}"/>
    <cellStyle name="20% - Accent6 2 4 4 4 2 2" xfId="14552" xr:uid="{00000000-0005-0000-0000-00007D190000}"/>
    <cellStyle name="20% - Accent6 2 4 4 4 3" xfId="14553" xr:uid="{00000000-0005-0000-0000-00007E190000}"/>
    <cellStyle name="20% - Accent6 2 4 4 4 4" xfId="14554" xr:uid="{00000000-0005-0000-0000-00007F190000}"/>
    <cellStyle name="20% - Accent6 2 4 4 5" xfId="6117" xr:uid="{00000000-0005-0000-0000-000080190000}"/>
    <cellStyle name="20% - Accent6 2 4 4 5 2" xfId="14555" xr:uid="{00000000-0005-0000-0000-000081190000}"/>
    <cellStyle name="20% - Accent6 2 4 4 6" xfId="14556" xr:uid="{00000000-0005-0000-0000-000082190000}"/>
    <cellStyle name="20% - Accent6 2 4 4 7" xfId="14557" xr:uid="{00000000-0005-0000-0000-000083190000}"/>
    <cellStyle name="20% - Accent6 2 4 5" xfId="1599" xr:uid="{00000000-0005-0000-0000-000084190000}"/>
    <cellStyle name="20% - Accent6 2 4 5 2" xfId="4083" xr:uid="{00000000-0005-0000-0000-000085190000}"/>
    <cellStyle name="20% - Accent6 2 4 5 2 2" xfId="9051" xr:uid="{00000000-0005-0000-0000-000086190000}"/>
    <cellStyle name="20% - Accent6 2 4 5 2 2 2" xfId="14558" xr:uid="{00000000-0005-0000-0000-000087190000}"/>
    <cellStyle name="20% - Accent6 2 4 5 2 3" xfId="14559" xr:uid="{00000000-0005-0000-0000-000088190000}"/>
    <cellStyle name="20% - Accent6 2 4 5 2 4" xfId="14560" xr:uid="{00000000-0005-0000-0000-000089190000}"/>
    <cellStyle name="20% - Accent6 2 4 5 3" xfId="6567" xr:uid="{00000000-0005-0000-0000-00008A190000}"/>
    <cellStyle name="20% - Accent6 2 4 5 3 2" xfId="14561" xr:uid="{00000000-0005-0000-0000-00008B190000}"/>
    <cellStyle name="20% - Accent6 2 4 5 4" xfId="14562" xr:uid="{00000000-0005-0000-0000-00008C190000}"/>
    <cellStyle name="20% - Accent6 2 4 5 5" xfId="14563" xr:uid="{00000000-0005-0000-0000-00008D190000}"/>
    <cellStyle name="20% - Accent6 2 4 6" xfId="2427" xr:uid="{00000000-0005-0000-0000-00008E190000}"/>
    <cellStyle name="20% - Accent6 2 4 6 2" xfId="4911" xr:uid="{00000000-0005-0000-0000-00008F190000}"/>
    <cellStyle name="20% - Accent6 2 4 6 2 2" xfId="9879" xr:uid="{00000000-0005-0000-0000-000090190000}"/>
    <cellStyle name="20% - Accent6 2 4 6 2 2 2" xfId="14564" xr:uid="{00000000-0005-0000-0000-000091190000}"/>
    <cellStyle name="20% - Accent6 2 4 6 2 3" xfId="14565" xr:uid="{00000000-0005-0000-0000-000092190000}"/>
    <cellStyle name="20% - Accent6 2 4 6 2 4" xfId="14566" xr:uid="{00000000-0005-0000-0000-000093190000}"/>
    <cellStyle name="20% - Accent6 2 4 6 3" xfId="7395" xr:uid="{00000000-0005-0000-0000-000094190000}"/>
    <cellStyle name="20% - Accent6 2 4 6 3 2" xfId="14567" xr:uid="{00000000-0005-0000-0000-000095190000}"/>
    <cellStyle name="20% - Accent6 2 4 6 4" xfId="14568" xr:uid="{00000000-0005-0000-0000-000096190000}"/>
    <cellStyle name="20% - Accent6 2 4 6 5" xfId="14569" xr:uid="{00000000-0005-0000-0000-000097190000}"/>
    <cellStyle name="20% - Accent6 2 4 7" xfId="3255" xr:uid="{00000000-0005-0000-0000-000098190000}"/>
    <cellStyle name="20% - Accent6 2 4 7 2" xfId="8223" xr:uid="{00000000-0005-0000-0000-000099190000}"/>
    <cellStyle name="20% - Accent6 2 4 7 2 2" xfId="14570" xr:uid="{00000000-0005-0000-0000-00009A190000}"/>
    <cellStyle name="20% - Accent6 2 4 7 3" xfId="14571" xr:uid="{00000000-0005-0000-0000-00009B190000}"/>
    <cellStyle name="20% - Accent6 2 4 7 4" xfId="14572" xr:uid="{00000000-0005-0000-0000-00009C190000}"/>
    <cellStyle name="20% - Accent6 2 4 8" xfId="5739" xr:uid="{00000000-0005-0000-0000-00009D190000}"/>
    <cellStyle name="20% - Accent6 2 4 8 2" xfId="14573" xr:uid="{00000000-0005-0000-0000-00009E190000}"/>
    <cellStyle name="20% - Accent6 2 4 9" xfId="14574" xr:uid="{00000000-0005-0000-0000-00009F190000}"/>
    <cellStyle name="20% - Accent6 2 5" xfId="465" xr:uid="{00000000-0005-0000-0000-0000A0190000}"/>
    <cellStyle name="20% - Accent6 2 5 10" xfId="14575" xr:uid="{00000000-0005-0000-0000-0000A1190000}"/>
    <cellStyle name="20% - Accent6 2 5 2" xfId="684" xr:uid="{00000000-0005-0000-0000-0000A2190000}"/>
    <cellStyle name="20% - Accent6 2 5 2 2" xfId="1149" xr:uid="{00000000-0005-0000-0000-0000A3190000}"/>
    <cellStyle name="20% - Accent6 2 5 2 2 2" xfId="1978" xr:uid="{00000000-0005-0000-0000-0000A4190000}"/>
    <cellStyle name="20% - Accent6 2 5 2 2 2 2" xfId="4462" xr:uid="{00000000-0005-0000-0000-0000A5190000}"/>
    <cellStyle name="20% - Accent6 2 5 2 2 2 2 2" xfId="9430" xr:uid="{00000000-0005-0000-0000-0000A6190000}"/>
    <cellStyle name="20% - Accent6 2 5 2 2 2 2 2 2" xfId="14576" xr:uid="{00000000-0005-0000-0000-0000A7190000}"/>
    <cellStyle name="20% - Accent6 2 5 2 2 2 2 3" xfId="14577" xr:uid="{00000000-0005-0000-0000-0000A8190000}"/>
    <cellStyle name="20% - Accent6 2 5 2 2 2 2 4" xfId="14578" xr:uid="{00000000-0005-0000-0000-0000A9190000}"/>
    <cellStyle name="20% - Accent6 2 5 2 2 2 3" xfId="6946" xr:uid="{00000000-0005-0000-0000-0000AA190000}"/>
    <cellStyle name="20% - Accent6 2 5 2 2 2 3 2" xfId="14579" xr:uid="{00000000-0005-0000-0000-0000AB190000}"/>
    <cellStyle name="20% - Accent6 2 5 2 2 2 4" xfId="14580" xr:uid="{00000000-0005-0000-0000-0000AC190000}"/>
    <cellStyle name="20% - Accent6 2 5 2 2 2 5" xfId="14581" xr:uid="{00000000-0005-0000-0000-0000AD190000}"/>
    <cellStyle name="20% - Accent6 2 5 2 2 3" xfId="2806" xr:uid="{00000000-0005-0000-0000-0000AE190000}"/>
    <cellStyle name="20% - Accent6 2 5 2 2 3 2" xfId="5290" xr:uid="{00000000-0005-0000-0000-0000AF190000}"/>
    <cellStyle name="20% - Accent6 2 5 2 2 3 2 2" xfId="10258" xr:uid="{00000000-0005-0000-0000-0000B0190000}"/>
    <cellStyle name="20% - Accent6 2 5 2 2 3 2 2 2" xfId="14582" xr:uid="{00000000-0005-0000-0000-0000B1190000}"/>
    <cellStyle name="20% - Accent6 2 5 2 2 3 2 3" xfId="14583" xr:uid="{00000000-0005-0000-0000-0000B2190000}"/>
    <cellStyle name="20% - Accent6 2 5 2 2 3 2 4" xfId="14584" xr:uid="{00000000-0005-0000-0000-0000B3190000}"/>
    <cellStyle name="20% - Accent6 2 5 2 2 3 3" xfId="7774" xr:uid="{00000000-0005-0000-0000-0000B4190000}"/>
    <cellStyle name="20% - Accent6 2 5 2 2 3 3 2" xfId="14585" xr:uid="{00000000-0005-0000-0000-0000B5190000}"/>
    <cellStyle name="20% - Accent6 2 5 2 2 3 4" xfId="14586" xr:uid="{00000000-0005-0000-0000-0000B6190000}"/>
    <cellStyle name="20% - Accent6 2 5 2 2 3 5" xfId="14587" xr:uid="{00000000-0005-0000-0000-0000B7190000}"/>
    <cellStyle name="20% - Accent6 2 5 2 2 4" xfId="3634" xr:uid="{00000000-0005-0000-0000-0000B8190000}"/>
    <cellStyle name="20% - Accent6 2 5 2 2 4 2" xfId="8602" xr:uid="{00000000-0005-0000-0000-0000B9190000}"/>
    <cellStyle name="20% - Accent6 2 5 2 2 4 2 2" xfId="14588" xr:uid="{00000000-0005-0000-0000-0000BA190000}"/>
    <cellStyle name="20% - Accent6 2 5 2 2 4 3" xfId="14589" xr:uid="{00000000-0005-0000-0000-0000BB190000}"/>
    <cellStyle name="20% - Accent6 2 5 2 2 4 4" xfId="14590" xr:uid="{00000000-0005-0000-0000-0000BC190000}"/>
    <cellStyle name="20% - Accent6 2 5 2 2 5" xfId="6118" xr:uid="{00000000-0005-0000-0000-0000BD190000}"/>
    <cellStyle name="20% - Accent6 2 5 2 2 5 2" xfId="14591" xr:uid="{00000000-0005-0000-0000-0000BE190000}"/>
    <cellStyle name="20% - Accent6 2 5 2 2 6" xfId="14592" xr:uid="{00000000-0005-0000-0000-0000BF190000}"/>
    <cellStyle name="20% - Accent6 2 5 2 2 7" xfId="14593" xr:uid="{00000000-0005-0000-0000-0000C0190000}"/>
    <cellStyle name="20% - Accent6 2 5 2 3" xfId="1150" xr:uid="{00000000-0005-0000-0000-0000C1190000}"/>
    <cellStyle name="20% - Accent6 2 5 2 3 2" xfId="2254" xr:uid="{00000000-0005-0000-0000-0000C2190000}"/>
    <cellStyle name="20% - Accent6 2 5 2 3 2 2" xfId="4738" xr:uid="{00000000-0005-0000-0000-0000C3190000}"/>
    <cellStyle name="20% - Accent6 2 5 2 3 2 2 2" xfId="9706" xr:uid="{00000000-0005-0000-0000-0000C4190000}"/>
    <cellStyle name="20% - Accent6 2 5 2 3 2 2 2 2" xfId="14594" xr:uid="{00000000-0005-0000-0000-0000C5190000}"/>
    <cellStyle name="20% - Accent6 2 5 2 3 2 2 3" xfId="14595" xr:uid="{00000000-0005-0000-0000-0000C6190000}"/>
    <cellStyle name="20% - Accent6 2 5 2 3 2 2 4" xfId="14596" xr:uid="{00000000-0005-0000-0000-0000C7190000}"/>
    <cellStyle name="20% - Accent6 2 5 2 3 2 3" xfId="7222" xr:uid="{00000000-0005-0000-0000-0000C8190000}"/>
    <cellStyle name="20% - Accent6 2 5 2 3 2 3 2" xfId="14597" xr:uid="{00000000-0005-0000-0000-0000C9190000}"/>
    <cellStyle name="20% - Accent6 2 5 2 3 2 4" xfId="14598" xr:uid="{00000000-0005-0000-0000-0000CA190000}"/>
    <cellStyle name="20% - Accent6 2 5 2 3 2 5" xfId="14599" xr:uid="{00000000-0005-0000-0000-0000CB190000}"/>
    <cellStyle name="20% - Accent6 2 5 2 3 3" xfId="3082" xr:uid="{00000000-0005-0000-0000-0000CC190000}"/>
    <cellStyle name="20% - Accent6 2 5 2 3 3 2" xfId="5566" xr:uid="{00000000-0005-0000-0000-0000CD190000}"/>
    <cellStyle name="20% - Accent6 2 5 2 3 3 2 2" xfId="10534" xr:uid="{00000000-0005-0000-0000-0000CE190000}"/>
    <cellStyle name="20% - Accent6 2 5 2 3 3 2 2 2" xfId="14600" xr:uid="{00000000-0005-0000-0000-0000CF190000}"/>
    <cellStyle name="20% - Accent6 2 5 2 3 3 2 3" xfId="14601" xr:uid="{00000000-0005-0000-0000-0000D0190000}"/>
    <cellStyle name="20% - Accent6 2 5 2 3 3 2 4" xfId="14602" xr:uid="{00000000-0005-0000-0000-0000D1190000}"/>
    <cellStyle name="20% - Accent6 2 5 2 3 3 3" xfId="8050" xr:uid="{00000000-0005-0000-0000-0000D2190000}"/>
    <cellStyle name="20% - Accent6 2 5 2 3 3 3 2" xfId="14603" xr:uid="{00000000-0005-0000-0000-0000D3190000}"/>
    <cellStyle name="20% - Accent6 2 5 2 3 3 4" xfId="14604" xr:uid="{00000000-0005-0000-0000-0000D4190000}"/>
    <cellStyle name="20% - Accent6 2 5 2 3 3 5" xfId="14605" xr:uid="{00000000-0005-0000-0000-0000D5190000}"/>
    <cellStyle name="20% - Accent6 2 5 2 3 4" xfId="3635" xr:uid="{00000000-0005-0000-0000-0000D6190000}"/>
    <cellStyle name="20% - Accent6 2 5 2 3 4 2" xfId="8603" xr:uid="{00000000-0005-0000-0000-0000D7190000}"/>
    <cellStyle name="20% - Accent6 2 5 2 3 4 2 2" xfId="14606" xr:uid="{00000000-0005-0000-0000-0000D8190000}"/>
    <cellStyle name="20% - Accent6 2 5 2 3 4 3" xfId="14607" xr:uid="{00000000-0005-0000-0000-0000D9190000}"/>
    <cellStyle name="20% - Accent6 2 5 2 3 4 4" xfId="14608" xr:uid="{00000000-0005-0000-0000-0000DA190000}"/>
    <cellStyle name="20% - Accent6 2 5 2 3 5" xfId="6119" xr:uid="{00000000-0005-0000-0000-0000DB190000}"/>
    <cellStyle name="20% - Accent6 2 5 2 3 5 2" xfId="14609" xr:uid="{00000000-0005-0000-0000-0000DC190000}"/>
    <cellStyle name="20% - Accent6 2 5 2 3 6" xfId="14610" xr:uid="{00000000-0005-0000-0000-0000DD190000}"/>
    <cellStyle name="20% - Accent6 2 5 2 3 7" xfId="14611" xr:uid="{00000000-0005-0000-0000-0000DE190000}"/>
    <cellStyle name="20% - Accent6 2 5 2 4" xfId="1702" xr:uid="{00000000-0005-0000-0000-0000DF190000}"/>
    <cellStyle name="20% - Accent6 2 5 2 4 2" xfId="4186" xr:uid="{00000000-0005-0000-0000-0000E0190000}"/>
    <cellStyle name="20% - Accent6 2 5 2 4 2 2" xfId="9154" xr:uid="{00000000-0005-0000-0000-0000E1190000}"/>
    <cellStyle name="20% - Accent6 2 5 2 4 2 2 2" xfId="14612" xr:uid="{00000000-0005-0000-0000-0000E2190000}"/>
    <cellStyle name="20% - Accent6 2 5 2 4 2 3" xfId="14613" xr:uid="{00000000-0005-0000-0000-0000E3190000}"/>
    <cellStyle name="20% - Accent6 2 5 2 4 2 4" xfId="14614" xr:uid="{00000000-0005-0000-0000-0000E4190000}"/>
    <cellStyle name="20% - Accent6 2 5 2 4 3" xfId="6670" xr:uid="{00000000-0005-0000-0000-0000E5190000}"/>
    <cellStyle name="20% - Accent6 2 5 2 4 3 2" xfId="14615" xr:uid="{00000000-0005-0000-0000-0000E6190000}"/>
    <cellStyle name="20% - Accent6 2 5 2 4 4" xfId="14616" xr:uid="{00000000-0005-0000-0000-0000E7190000}"/>
    <cellStyle name="20% - Accent6 2 5 2 4 5" xfId="14617" xr:uid="{00000000-0005-0000-0000-0000E8190000}"/>
    <cellStyle name="20% - Accent6 2 5 2 5" xfId="2530" xr:uid="{00000000-0005-0000-0000-0000E9190000}"/>
    <cellStyle name="20% - Accent6 2 5 2 5 2" xfId="5014" xr:uid="{00000000-0005-0000-0000-0000EA190000}"/>
    <cellStyle name="20% - Accent6 2 5 2 5 2 2" xfId="9982" xr:uid="{00000000-0005-0000-0000-0000EB190000}"/>
    <cellStyle name="20% - Accent6 2 5 2 5 2 2 2" xfId="14618" xr:uid="{00000000-0005-0000-0000-0000EC190000}"/>
    <cellStyle name="20% - Accent6 2 5 2 5 2 3" xfId="14619" xr:uid="{00000000-0005-0000-0000-0000ED190000}"/>
    <cellStyle name="20% - Accent6 2 5 2 5 2 4" xfId="14620" xr:uid="{00000000-0005-0000-0000-0000EE190000}"/>
    <cellStyle name="20% - Accent6 2 5 2 5 3" xfId="7498" xr:uid="{00000000-0005-0000-0000-0000EF190000}"/>
    <cellStyle name="20% - Accent6 2 5 2 5 3 2" xfId="14621" xr:uid="{00000000-0005-0000-0000-0000F0190000}"/>
    <cellStyle name="20% - Accent6 2 5 2 5 4" xfId="14622" xr:uid="{00000000-0005-0000-0000-0000F1190000}"/>
    <cellStyle name="20% - Accent6 2 5 2 5 5" xfId="14623" xr:uid="{00000000-0005-0000-0000-0000F2190000}"/>
    <cellStyle name="20% - Accent6 2 5 2 6" xfId="3358" xr:uid="{00000000-0005-0000-0000-0000F3190000}"/>
    <cellStyle name="20% - Accent6 2 5 2 6 2" xfId="8326" xr:uid="{00000000-0005-0000-0000-0000F4190000}"/>
    <cellStyle name="20% - Accent6 2 5 2 6 2 2" xfId="14624" xr:uid="{00000000-0005-0000-0000-0000F5190000}"/>
    <cellStyle name="20% - Accent6 2 5 2 6 3" xfId="14625" xr:uid="{00000000-0005-0000-0000-0000F6190000}"/>
    <cellStyle name="20% - Accent6 2 5 2 6 4" xfId="14626" xr:uid="{00000000-0005-0000-0000-0000F7190000}"/>
    <cellStyle name="20% - Accent6 2 5 2 7" xfId="5842" xr:uid="{00000000-0005-0000-0000-0000F8190000}"/>
    <cellStyle name="20% - Accent6 2 5 2 7 2" xfId="14627" xr:uid="{00000000-0005-0000-0000-0000F9190000}"/>
    <cellStyle name="20% - Accent6 2 5 2 8" xfId="14628" xr:uid="{00000000-0005-0000-0000-0000FA190000}"/>
    <cellStyle name="20% - Accent6 2 5 2 9" xfId="14629" xr:uid="{00000000-0005-0000-0000-0000FB190000}"/>
    <cellStyle name="20% - Accent6 2 5 3" xfId="1151" xr:uid="{00000000-0005-0000-0000-0000FC190000}"/>
    <cellStyle name="20% - Accent6 2 5 3 2" xfId="1909" xr:uid="{00000000-0005-0000-0000-0000FD190000}"/>
    <cellStyle name="20% - Accent6 2 5 3 2 2" xfId="4393" xr:uid="{00000000-0005-0000-0000-0000FE190000}"/>
    <cellStyle name="20% - Accent6 2 5 3 2 2 2" xfId="9361" xr:uid="{00000000-0005-0000-0000-0000FF190000}"/>
    <cellStyle name="20% - Accent6 2 5 3 2 2 2 2" xfId="14630" xr:uid="{00000000-0005-0000-0000-0000001A0000}"/>
    <cellStyle name="20% - Accent6 2 5 3 2 2 3" xfId="14631" xr:uid="{00000000-0005-0000-0000-0000011A0000}"/>
    <cellStyle name="20% - Accent6 2 5 3 2 2 4" xfId="14632" xr:uid="{00000000-0005-0000-0000-0000021A0000}"/>
    <cellStyle name="20% - Accent6 2 5 3 2 3" xfId="6877" xr:uid="{00000000-0005-0000-0000-0000031A0000}"/>
    <cellStyle name="20% - Accent6 2 5 3 2 3 2" xfId="14633" xr:uid="{00000000-0005-0000-0000-0000041A0000}"/>
    <cellStyle name="20% - Accent6 2 5 3 2 4" xfId="14634" xr:uid="{00000000-0005-0000-0000-0000051A0000}"/>
    <cellStyle name="20% - Accent6 2 5 3 2 5" xfId="14635" xr:uid="{00000000-0005-0000-0000-0000061A0000}"/>
    <cellStyle name="20% - Accent6 2 5 3 3" xfId="2737" xr:uid="{00000000-0005-0000-0000-0000071A0000}"/>
    <cellStyle name="20% - Accent6 2 5 3 3 2" xfId="5221" xr:uid="{00000000-0005-0000-0000-0000081A0000}"/>
    <cellStyle name="20% - Accent6 2 5 3 3 2 2" xfId="10189" xr:uid="{00000000-0005-0000-0000-0000091A0000}"/>
    <cellStyle name="20% - Accent6 2 5 3 3 2 2 2" xfId="14636" xr:uid="{00000000-0005-0000-0000-00000A1A0000}"/>
    <cellStyle name="20% - Accent6 2 5 3 3 2 3" xfId="14637" xr:uid="{00000000-0005-0000-0000-00000B1A0000}"/>
    <cellStyle name="20% - Accent6 2 5 3 3 2 4" xfId="14638" xr:uid="{00000000-0005-0000-0000-00000C1A0000}"/>
    <cellStyle name="20% - Accent6 2 5 3 3 3" xfId="7705" xr:uid="{00000000-0005-0000-0000-00000D1A0000}"/>
    <cellStyle name="20% - Accent6 2 5 3 3 3 2" xfId="14639" xr:uid="{00000000-0005-0000-0000-00000E1A0000}"/>
    <cellStyle name="20% - Accent6 2 5 3 3 4" xfId="14640" xr:uid="{00000000-0005-0000-0000-00000F1A0000}"/>
    <cellStyle name="20% - Accent6 2 5 3 3 5" xfId="14641" xr:uid="{00000000-0005-0000-0000-0000101A0000}"/>
    <cellStyle name="20% - Accent6 2 5 3 4" xfId="3636" xr:uid="{00000000-0005-0000-0000-0000111A0000}"/>
    <cellStyle name="20% - Accent6 2 5 3 4 2" xfId="8604" xr:uid="{00000000-0005-0000-0000-0000121A0000}"/>
    <cellStyle name="20% - Accent6 2 5 3 4 2 2" xfId="14642" xr:uid="{00000000-0005-0000-0000-0000131A0000}"/>
    <cellStyle name="20% - Accent6 2 5 3 4 3" xfId="14643" xr:uid="{00000000-0005-0000-0000-0000141A0000}"/>
    <cellStyle name="20% - Accent6 2 5 3 4 4" xfId="14644" xr:uid="{00000000-0005-0000-0000-0000151A0000}"/>
    <cellStyle name="20% - Accent6 2 5 3 5" xfId="6120" xr:uid="{00000000-0005-0000-0000-0000161A0000}"/>
    <cellStyle name="20% - Accent6 2 5 3 5 2" xfId="14645" xr:uid="{00000000-0005-0000-0000-0000171A0000}"/>
    <cellStyle name="20% - Accent6 2 5 3 6" xfId="14646" xr:uid="{00000000-0005-0000-0000-0000181A0000}"/>
    <cellStyle name="20% - Accent6 2 5 3 7" xfId="14647" xr:uid="{00000000-0005-0000-0000-0000191A0000}"/>
    <cellStyle name="20% - Accent6 2 5 4" xfId="1152" xr:uid="{00000000-0005-0000-0000-00001A1A0000}"/>
    <cellStyle name="20% - Accent6 2 5 4 2" xfId="2185" xr:uid="{00000000-0005-0000-0000-00001B1A0000}"/>
    <cellStyle name="20% - Accent6 2 5 4 2 2" xfId="4669" xr:uid="{00000000-0005-0000-0000-00001C1A0000}"/>
    <cellStyle name="20% - Accent6 2 5 4 2 2 2" xfId="9637" xr:uid="{00000000-0005-0000-0000-00001D1A0000}"/>
    <cellStyle name="20% - Accent6 2 5 4 2 2 2 2" xfId="14648" xr:uid="{00000000-0005-0000-0000-00001E1A0000}"/>
    <cellStyle name="20% - Accent6 2 5 4 2 2 3" xfId="14649" xr:uid="{00000000-0005-0000-0000-00001F1A0000}"/>
    <cellStyle name="20% - Accent6 2 5 4 2 2 4" xfId="14650" xr:uid="{00000000-0005-0000-0000-0000201A0000}"/>
    <cellStyle name="20% - Accent6 2 5 4 2 3" xfId="7153" xr:uid="{00000000-0005-0000-0000-0000211A0000}"/>
    <cellStyle name="20% - Accent6 2 5 4 2 3 2" xfId="14651" xr:uid="{00000000-0005-0000-0000-0000221A0000}"/>
    <cellStyle name="20% - Accent6 2 5 4 2 4" xfId="14652" xr:uid="{00000000-0005-0000-0000-0000231A0000}"/>
    <cellStyle name="20% - Accent6 2 5 4 2 5" xfId="14653" xr:uid="{00000000-0005-0000-0000-0000241A0000}"/>
    <cellStyle name="20% - Accent6 2 5 4 3" xfId="3013" xr:uid="{00000000-0005-0000-0000-0000251A0000}"/>
    <cellStyle name="20% - Accent6 2 5 4 3 2" xfId="5497" xr:uid="{00000000-0005-0000-0000-0000261A0000}"/>
    <cellStyle name="20% - Accent6 2 5 4 3 2 2" xfId="10465" xr:uid="{00000000-0005-0000-0000-0000271A0000}"/>
    <cellStyle name="20% - Accent6 2 5 4 3 2 2 2" xfId="14654" xr:uid="{00000000-0005-0000-0000-0000281A0000}"/>
    <cellStyle name="20% - Accent6 2 5 4 3 2 3" xfId="14655" xr:uid="{00000000-0005-0000-0000-0000291A0000}"/>
    <cellStyle name="20% - Accent6 2 5 4 3 2 4" xfId="14656" xr:uid="{00000000-0005-0000-0000-00002A1A0000}"/>
    <cellStyle name="20% - Accent6 2 5 4 3 3" xfId="7981" xr:uid="{00000000-0005-0000-0000-00002B1A0000}"/>
    <cellStyle name="20% - Accent6 2 5 4 3 3 2" xfId="14657" xr:uid="{00000000-0005-0000-0000-00002C1A0000}"/>
    <cellStyle name="20% - Accent6 2 5 4 3 4" xfId="14658" xr:uid="{00000000-0005-0000-0000-00002D1A0000}"/>
    <cellStyle name="20% - Accent6 2 5 4 3 5" xfId="14659" xr:uid="{00000000-0005-0000-0000-00002E1A0000}"/>
    <cellStyle name="20% - Accent6 2 5 4 4" xfId="3637" xr:uid="{00000000-0005-0000-0000-00002F1A0000}"/>
    <cellStyle name="20% - Accent6 2 5 4 4 2" xfId="8605" xr:uid="{00000000-0005-0000-0000-0000301A0000}"/>
    <cellStyle name="20% - Accent6 2 5 4 4 2 2" xfId="14660" xr:uid="{00000000-0005-0000-0000-0000311A0000}"/>
    <cellStyle name="20% - Accent6 2 5 4 4 3" xfId="14661" xr:uid="{00000000-0005-0000-0000-0000321A0000}"/>
    <cellStyle name="20% - Accent6 2 5 4 4 4" xfId="14662" xr:uid="{00000000-0005-0000-0000-0000331A0000}"/>
    <cellStyle name="20% - Accent6 2 5 4 5" xfId="6121" xr:uid="{00000000-0005-0000-0000-0000341A0000}"/>
    <cellStyle name="20% - Accent6 2 5 4 5 2" xfId="14663" xr:uid="{00000000-0005-0000-0000-0000351A0000}"/>
    <cellStyle name="20% - Accent6 2 5 4 6" xfId="14664" xr:uid="{00000000-0005-0000-0000-0000361A0000}"/>
    <cellStyle name="20% - Accent6 2 5 4 7" xfId="14665" xr:uid="{00000000-0005-0000-0000-0000371A0000}"/>
    <cellStyle name="20% - Accent6 2 5 5" xfId="1633" xr:uid="{00000000-0005-0000-0000-0000381A0000}"/>
    <cellStyle name="20% - Accent6 2 5 5 2" xfId="4117" xr:uid="{00000000-0005-0000-0000-0000391A0000}"/>
    <cellStyle name="20% - Accent6 2 5 5 2 2" xfId="9085" xr:uid="{00000000-0005-0000-0000-00003A1A0000}"/>
    <cellStyle name="20% - Accent6 2 5 5 2 2 2" xfId="14666" xr:uid="{00000000-0005-0000-0000-00003B1A0000}"/>
    <cellStyle name="20% - Accent6 2 5 5 2 3" xfId="14667" xr:uid="{00000000-0005-0000-0000-00003C1A0000}"/>
    <cellStyle name="20% - Accent6 2 5 5 2 4" xfId="14668" xr:uid="{00000000-0005-0000-0000-00003D1A0000}"/>
    <cellStyle name="20% - Accent6 2 5 5 3" xfId="6601" xr:uid="{00000000-0005-0000-0000-00003E1A0000}"/>
    <cellStyle name="20% - Accent6 2 5 5 3 2" xfId="14669" xr:uid="{00000000-0005-0000-0000-00003F1A0000}"/>
    <cellStyle name="20% - Accent6 2 5 5 4" xfId="14670" xr:uid="{00000000-0005-0000-0000-0000401A0000}"/>
    <cellStyle name="20% - Accent6 2 5 5 5" xfId="14671" xr:uid="{00000000-0005-0000-0000-0000411A0000}"/>
    <cellStyle name="20% - Accent6 2 5 6" xfId="2461" xr:uid="{00000000-0005-0000-0000-0000421A0000}"/>
    <cellStyle name="20% - Accent6 2 5 6 2" xfId="4945" xr:uid="{00000000-0005-0000-0000-0000431A0000}"/>
    <cellStyle name="20% - Accent6 2 5 6 2 2" xfId="9913" xr:uid="{00000000-0005-0000-0000-0000441A0000}"/>
    <cellStyle name="20% - Accent6 2 5 6 2 2 2" xfId="14672" xr:uid="{00000000-0005-0000-0000-0000451A0000}"/>
    <cellStyle name="20% - Accent6 2 5 6 2 3" xfId="14673" xr:uid="{00000000-0005-0000-0000-0000461A0000}"/>
    <cellStyle name="20% - Accent6 2 5 6 2 4" xfId="14674" xr:uid="{00000000-0005-0000-0000-0000471A0000}"/>
    <cellStyle name="20% - Accent6 2 5 6 3" xfId="7429" xr:uid="{00000000-0005-0000-0000-0000481A0000}"/>
    <cellStyle name="20% - Accent6 2 5 6 3 2" xfId="14675" xr:uid="{00000000-0005-0000-0000-0000491A0000}"/>
    <cellStyle name="20% - Accent6 2 5 6 4" xfId="14676" xr:uid="{00000000-0005-0000-0000-00004A1A0000}"/>
    <cellStyle name="20% - Accent6 2 5 6 5" xfId="14677" xr:uid="{00000000-0005-0000-0000-00004B1A0000}"/>
    <cellStyle name="20% - Accent6 2 5 7" xfId="3289" xr:uid="{00000000-0005-0000-0000-00004C1A0000}"/>
    <cellStyle name="20% - Accent6 2 5 7 2" xfId="8257" xr:uid="{00000000-0005-0000-0000-00004D1A0000}"/>
    <cellStyle name="20% - Accent6 2 5 7 2 2" xfId="14678" xr:uid="{00000000-0005-0000-0000-00004E1A0000}"/>
    <cellStyle name="20% - Accent6 2 5 7 3" xfId="14679" xr:uid="{00000000-0005-0000-0000-00004F1A0000}"/>
    <cellStyle name="20% - Accent6 2 5 7 4" xfId="14680" xr:uid="{00000000-0005-0000-0000-0000501A0000}"/>
    <cellStyle name="20% - Accent6 2 5 8" xfId="5773" xr:uid="{00000000-0005-0000-0000-0000511A0000}"/>
    <cellStyle name="20% - Accent6 2 5 8 2" xfId="14681" xr:uid="{00000000-0005-0000-0000-0000521A0000}"/>
    <cellStyle name="20% - Accent6 2 5 9" xfId="14682" xr:uid="{00000000-0005-0000-0000-0000531A0000}"/>
    <cellStyle name="20% - Accent6 2 6" xfId="685" xr:uid="{00000000-0005-0000-0000-0000541A0000}"/>
    <cellStyle name="20% - Accent6 2 6 2" xfId="1153" xr:uid="{00000000-0005-0000-0000-0000551A0000}"/>
    <cellStyle name="20% - Accent6 2 6 2 2" xfId="1979" xr:uid="{00000000-0005-0000-0000-0000561A0000}"/>
    <cellStyle name="20% - Accent6 2 6 2 2 2" xfId="4463" xr:uid="{00000000-0005-0000-0000-0000571A0000}"/>
    <cellStyle name="20% - Accent6 2 6 2 2 2 2" xfId="9431" xr:uid="{00000000-0005-0000-0000-0000581A0000}"/>
    <cellStyle name="20% - Accent6 2 6 2 2 2 2 2" xfId="14683" xr:uid="{00000000-0005-0000-0000-0000591A0000}"/>
    <cellStyle name="20% - Accent6 2 6 2 2 2 3" xfId="14684" xr:uid="{00000000-0005-0000-0000-00005A1A0000}"/>
    <cellStyle name="20% - Accent6 2 6 2 2 2 4" xfId="14685" xr:uid="{00000000-0005-0000-0000-00005B1A0000}"/>
    <cellStyle name="20% - Accent6 2 6 2 2 3" xfId="6947" xr:uid="{00000000-0005-0000-0000-00005C1A0000}"/>
    <cellStyle name="20% - Accent6 2 6 2 2 3 2" xfId="14686" xr:uid="{00000000-0005-0000-0000-00005D1A0000}"/>
    <cellStyle name="20% - Accent6 2 6 2 2 4" xfId="14687" xr:uid="{00000000-0005-0000-0000-00005E1A0000}"/>
    <cellStyle name="20% - Accent6 2 6 2 2 5" xfId="14688" xr:uid="{00000000-0005-0000-0000-00005F1A0000}"/>
    <cellStyle name="20% - Accent6 2 6 2 3" xfId="2807" xr:uid="{00000000-0005-0000-0000-0000601A0000}"/>
    <cellStyle name="20% - Accent6 2 6 2 3 2" xfId="5291" xr:uid="{00000000-0005-0000-0000-0000611A0000}"/>
    <cellStyle name="20% - Accent6 2 6 2 3 2 2" xfId="10259" xr:uid="{00000000-0005-0000-0000-0000621A0000}"/>
    <cellStyle name="20% - Accent6 2 6 2 3 2 2 2" xfId="14689" xr:uid="{00000000-0005-0000-0000-0000631A0000}"/>
    <cellStyle name="20% - Accent6 2 6 2 3 2 3" xfId="14690" xr:uid="{00000000-0005-0000-0000-0000641A0000}"/>
    <cellStyle name="20% - Accent6 2 6 2 3 2 4" xfId="14691" xr:uid="{00000000-0005-0000-0000-0000651A0000}"/>
    <cellStyle name="20% - Accent6 2 6 2 3 3" xfId="7775" xr:uid="{00000000-0005-0000-0000-0000661A0000}"/>
    <cellStyle name="20% - Accent6 2 6 2 3 3 2" xfId="14692" xr:uid="{00000000-0005-0000-0000-0000671A0000}"/>
    <cellStyle name="20% - Accent6 2 6 2 3 4" xfId="14693" xr:uid="{00000000-0005-0000-0000-0000681A0000}"/>
    <cellStyle name="20% - Accent6 2 6 2 3 5" xfId="14694" xr:uid="{00000000-0005-0000-0000-0000691A0000}"/>
    <cellStyle name="20% - Accent6 2 6 2 4" xfId="3638" xr:uid="{00000000-0005-0000-0000-00006A1A0000}"/>
    <cellStyle name="20% - Accent6 2 6 2 4 2" xfId="8606" xr:uid="{00000000-0005-0000-0000-00006B1A0000}"/>
    <cellStyle name="20% - Accent6 2 6 2 4 2 2" xfId="14695" xr:uid="{00000000-0005-0000-0000-00006C1A0000}"/>
    <cellStyle name="20% - Accent6 2 6 2 4 3" xfId="14696" xr:uid="{00000000-0005-0000-0000-00006D1A0000}"/>
    <cellStyle name="20% - Accent6 2 6 2 4 4" xfId="14697" xr:uid="{00000000-0005-0000-0000-00006E1A0000}"/>
    <cellStyle name="20% - Accent6 2 6 2 5" xfId="6122" xr:uid="{00000000-0005-0000-0000-00006F1A0000}"/>
    <cellStyle name="20% - Accent6 2 6 2 5 2" xfId="14698" xr:uid="{00000000-0005-0000-0000-0000701A0000}"/>
    <cellStyle name="20% - Accent6 2 6 2 6" xfId="14699" xr:uid="{00000000-0005-0000-0000-0000711A0000}"/>
    <cellStyle name="20% - Accent6 2 6 2 7" xfId="14700" xr:uid="{00000000-0005-0000-0000-0000721A0000}"/>
    <cellStyle name="20% - Accent6 2 6 3" xfId="1154" xr:uid="{00000000-0005-0000-0000-0000731A0000}"/>
    <cellStyle name="20% - Accent6 2 6 3 2" xfId="2255" xr:uid="{00000000-0005-0000-0000-0000741A0000}"/>
    <cellStyle name="20% - Accent6 2 6 3 2 2" xfId="4739" xr:uid="{00000000-0005-0000-0000-0000751A0000}"/>
    <cellStyle name="20% - Accent6 2 6 3 2 2 2" xfId="9707" xr:uid="{00000000-0005-0000-0000-0000761A0000}"/>
    <cellStyle name="20% - Accent6 2 6 3 2 2 2 2" xfId="14701" xr:uid="{00000000-0005-0000-0000-0000771A0000}"/>
    <cellStyle name="20% - Accent6 2 6 3 2 2 3" xfId="14702" xr:uid="{00000000-0005-0000-0000-0000781A0000}"/>
    <cellStyle name="20% - Accent6 2 6 3 2 2 4" xfId="14703" xr:uid="{00000000-0005-0000-0000-0000791A0000}"/>
    <cellStyle name="20% - Accent6 2 6 3 2 3" xfId="7223" xr:uid="{00000000-0005-0000-0000-00007A1A0000}"/>
    <cellStyle name="20% - Accent6 2 6 3 2 3 2" xfId="14704" xr:uid="{00000000-0005-0000-0000-00007B1A0000}"/>
    <cellStyle name="20% - Accent6 2 6 3 2 4" xfId="14705" xr:uid="{00000000-0005-0000-0000-00007C1A0000}"/>
    <cellStyle name="20% - Accent6 2 6 3 2 5" xfId="14706" xr:uid="{00000000-0005-0000-0000-00007D1A0000}"/>
    <cellStyle name="20% - Accent6 2 6 3 3" xfId="3083" xr:uid="{00000000-0005-0000-0000-00007E1A0000}"/>
    <cellStyle name="20% - Accent6 2 6 3 3 2" xfId="5567" xr:uid="{00000000-0005-0000-0000-00007F1A0000}"/>
    <cellStyle name="20% - Accent6 2 6 3 3 2 2" xfId="10535" xr:uid="{00000000-0005-0000-0000-0000801A0000}"/>
    <cellStyle name="20% - Accent6 2 6 3 3 2 2 2" xfId="14707" xr:uid="{00000000-0005-0000-0000-0000811A0000}"/>
    <cellStyle name="20% - Accent6 2 6 3 3 2 3" xfId="14708" xr:uid="{00000000-0005-0000-0000-0000821A0000}"/>
    <cellStyle name="20% - Accent6 2 6 3 3 2 4" xfId="14709" xr:uid="{00000000-0005-0000-0000-0000831A0000}"/>
    <cellStyle name="20% - Accent6 2 6 3 3 3" xfId="8051" xr:uid="{00000000-0005-0000-0000-0000841A0000}"/>
    <cellStyle name="20% - Accent6 2 6 3 3 3 2" xfId="14710" xr:uid="{00000000-0005-0000-0000-0000851A0000}"/>
    <cellStyle name="20% - Accent6 2 6 3 3 4" xfId="14711" xr:uid="{00000000-0005-0000-0000-0000861A0000}"/>
    <cellStyle name="20% - Accent6 2 6 3 3 5" xfId="14712" xr:uid="{00000000-0005-0000-0000-0000871A0000}"/>
    <cellStyle name="20% - Accent6 2 6 3 4" xfId="3639" xr:uid="{00000000-0005-0000-0000-0000881A0000}"/>
    <cellStyle name="20% - Accent6 2 6 3 4 2" xfId="8607" xr:uid="{00000000-0005-0000-0000-0000891A0000}"/>
    <cellStyle name="20% - Accent6 2 6 3 4 2 2" xfId="14713" xr:uid="{00000000-0005-0000-0000-00008A1A0000}"/>
    <cellStyle name="20% - Accent6 2 6 3 4 3" xfId="14714" xr:uid="{00000000-0005-0000-0000-00008B1A0000}"/>
    <cellStyle name="20% - Accent6 2 6 3 4 4" xfId="14715" xr:uid="{00000000-0005-0000-0000-00008C1A0000}"/>
    <cellStyle name="20% - Accent6 2 6 3 5" xfId="6123" xr:uid="{00000000-0005-0000-0000-00008D1A0000}"/>
    <cellStyle name="20% - Accent6 2 6 3 5 2" xfId="14716" xr:uid="{00000000-0005-0000-0000-00008E1A0000}"/>
    <cellStyle name="20% - Accent6 2 6 3 6" xfId="14717" xr:uid="{00000000-0005-0000-0000-00008F1A0000}"/>
    <cellStyle name="20% - Accent6 2 6 3 7" xfId="14718" xr:uid="{00000000-0005-0000-0000-0000901A0000}"/>
    <cellStyle name="20% - Accent6 2 6 4" xfId="1703" xr:uid="{00000000-0005-0000-0000-0000911A0000}"/>
    <cellStyle name="20% - Accent6 2 6 4 2" xfId="4187" xr:uid="{00000000-0005-0000-0000-0000921A0000}"/>
    <cellStyle name="20% - Accent6 2 6 4 2 2" xfId="9155" xr:uid="{00000000-0005-0000-0000-0000931A0000}"/>
    <cellStyle name="20% - Accent6 2 6 4 2 2 2" xfId="14719" xr:uid="{00000000-0005-0000-0000-0000941A0000}"/>
    <cellStyle name="20% - Accent6 2 6 4 2 3" xfId="14720" xr:uid="{00000000-0005-0000-0000-0000951A0000}"/>
    <cellStyle name="20% - Accent6 2 6 4 2 4" xfId="14721" xr:uid="{00000000-0005-0000-0000-0000961A0000}"/>
    <cellStyle name="20% - Accent6 2 6 4 3" xfId="6671" xr:uid="{00000000-0005-0000-0000-0000971A0000}"/>
    <cellStyle name="20% - Accent6 2 6 4 3 2" xfId="14722" xr:uid="{00000000-0005-0000-0000-0000981A0000}"/>
    <cellStyle name="20% - Accent6 2 6 4 4" xfId="14723" xr:uid="{00000000-0005-0000-0000-0000991A0000}"/>
    <cellStyle name="20% - Accent6 2 6 4 5" xfId="14724" xr:uid="{00000000-0005-0000-0000-00009A1A0000}"/>
    <cellStyle name="20% - Accent6 2 6 5" xfId="2531" xr:uid="{00000000-0005-0000-0000-00009B1A0000}"/>
    <cellStyle name="20% - Accent6 2 6 5 2" xfId="5015" xr:uid="{00000000-0005-0000-0000-00009C1A0000}"/>
    <cellStyle name="20% - Accent6 2 6 5 2 2" xfId="9983" xr:uid="{00000000-0005-0000-0000-00009D1A0000}"/>
    <cellStyle name="20% - Accent6 2 6 5 2 2 2" xfId="14725" xr:uid="{00000000-0005-0000-0000-00009E1A0000}"/>
    <cellStyle name="20% - Accent6 2 6 5 2 3" xfId="14726" xr:uid="{00000000-0005-0000-0000-00009F1A0000}"/>
    <cellStyle name="20% - Accent6 2 6 5 2 4" xfId="14727" xr:uid="{00000000-0005-0000-0000-0000A01A0000}"/>
    <cellStyle name="20% - Accent6 2 6 5 3" xfId="7499" xr:uid="{00000000-0005-0000-0000-0000A11A0000}"/>
    <cellStyle name="20% - Accent6 2 6 5 3 2" xfId="14728" xr:uid="{00000000-0005-0000-0000-0000A21A0000}"/>
    <cellStyle name="20% - Accent6 2 6 5 4" xfId="14729" xr:uid="{00000000-0005-0000-0000-0000A31A0000}"/>
    <cellStyle name="20% - Accent6 2 6 5 5" xfId="14730" xr:uid="{00000000-0005-0000-0000-0000A41A0000}"/>
    <cellStyle name="20% - Accent6 2 6 6" xfId="3359" xr:uid="{00000000-0005-0000-0000-0000A51A0000}"/>
    <cellStyle name="20% - Accent6 2 6 6 2" xfId="8327" xr:uid="{00000000-0005-0000-0000-0000A61A0000}"/>
    <cellStyle name="20% - Accent6 2 6 6 2 2" xfId="14731" xr:uid="{00000000-0005-0000-0000-0000A71A0000}"/>
    <cellStyle name="20% - Accent6 2 6 6 3" xfId="14732" xr:uid="{00000000-0005-0000-0000-0000A81A0000}"/>
    <cellStyle name="20% - Accent6 2 6 6 4" xfId="14733" xr:uid="{00000000-0005-0000-0000-0000A91A0000}"/>
    <cellStyle name="20% - Accent6 2 6 7" xfId="5843" xr:uid="{00000000-0005-0000-0000-0000AA1A0000}"/>
    <cellStyle name="20% - Accent6 2 6 7 2" xfId="14734" xr:uid="{00000000-0005-0000-0000-0000AB1A0000}"/>
    <cellStyle name="20% - Accent6 2 6 8" xfId="14735" xr:uid="{00000000-0005-0000-0000-0000AC1A0000}"/>
    <cellStyle name="20% - Accent6 2 6 9" xfId="14736" xr:uid="{00000000-0005-0000-0000-0000AD1A0000}"/>
    <cellStyle name="20% - Accent6 2 7" xfId="686" xr:uid="{00000000-0005-0000-0000-0000AE1A0000}"/>
    <cellStyle name="20% - Accent6 2 7 2" xfId="1155" xr:uid="{00000000-0005-0000-0000-0000AF1A0000}"/>
    <cellStyle name="20% - Accent6 2 7 2 2" xfId="1980" xr:uid="{00000000-0005-0000-0000-0000B01A0000}"/>
    <cellStyle name="20% - Accent6 2 7 2 2 2" xfId="4464" xr:uid="{00000000-0005-0000-0000-0000B11A0000}"/>
    <cellStyle name="20% - Accent6 2 7 2 2 2 2" xfId="9432" xr:uid="{00000000-0005-0000-0000-0000B21A0000}"/>
    <cellStyle name="20% - Accent6 2 7 2 2 2 2 2" xfId="14737" xr:uid="{00000000-0005-0000-0000-0000B31A0000}"/>
    <cellStyle name="20% - Accent6 2 7 2 2 2 3" xfId="14738" xr:uid="{00000000-0005-0000-0000-0000B41A0000}"/>
    <cellStyle name="20% - Accent6 2 7 2 2 2 4" xfId="14739" xr:uid="{00000000-0005-0000-0000-0000B51A0000}"/>
    <cellStyle name="20% - Accent6 2 7 2 2 3" xfId="6948" xr:uid="{00000000-0005-0000-0000-0000B61A0000}"/>
    <cellStyle name="20% - Accent6 2 7 2 2 3 2" xfId="14740" xr:uid="{00000000-0005-0000-0000-0000B71A0000}"/>
    <cellStyle name="20% - Accent6 2 7 2 2 4" xfId="14741" xr:uid="{00000000-0005-0000-0000-0000B81A0000}"/>
    <cellStyle name="20% - Accent6 2 7 2 2 5" xfId="14742" xr:uid="{00000000-0005-0000-0000-0000B91A0000}"/>
    <cellStyle name="20% - Accent6 2 7 2 3" xfId="2808" xr:uid="{00000000-0005-0000-0000-0000BA1A0000}"/>
    <cellStyle name="20% - Accent6 2 7 2 3 2" xfId="5292" xr:uid="{00000000-0005-0000-0000-0000BB1A0000}"/>
    <cellStyle name="20% - Accent6 2 7 2 3 2 2" xfId="10260" xr:uid="{00000000-0005-0000-0000-0000BC1A0000}"/>
    <cellStyle name="20% - Accent6 2 7 2 3 2 2 2" xfId="14743" xr:uid="{00000000-0005-0000-0000-0000BD1A0000}"/>
    <cellStyle name="20% - Accent6 2 7 2 3 2 3" xfId="14744" xr:uid="{00000000-0005-0000-0000-0000BE1A0000}"/>
    <cellStyle name="20% - Accent6 2 7 2 3 2 4" xfId="14745" xr:uid="{00000000-0005-0000-0000-0000BF1A0000}"/>
    <cellStyle name="20% - Accent6 2 7 2 3 3" xfId="7776" xr:uid="{00000000-0005-0000-0000-0000C01A0000}"/>
    <cellStyle name="20% - Accent6 2 7 2 3 3 2" xfId="14746" xr:uid="{00000000-0005-0000-0000-0000C11A0000}"/>
    <cellStyle name="20% - Accent6 2 7 2 3 4" xfId="14747" xr:uid="{00000000-0005-0000-0000-0000C21A0000}"/>
    <cellStyle name="20% - Accent6 2 7 2 3 5" xfId="14748" xr:uid="{00000000-0005-0000-0000-0000C31A0000}"/>
    <cellStyle name="20% - Accent6 2 7 2 4" xfId="3640" xr:uid="{00000000-0005-0000-0000-0000C41A0000}"/>
    <cellStyle name="20% - Accent6 2 7 2 4 2" xfId="8608" xr:uid="{00000000-0005-0000-0000-0000C51A0000}"/>
    <cellStyle name="20% - Accent6 2 7 2 4 2 2" xfId="14749" xr:uid="{00000000-0005-0000-0000-0000C61A0000}"/>
    <cellStyle name="20% - Accent6 2 7 2 4 3" xfId="14750" xr:uid="{00000000-0005-0000-0000-0000C71A0000}"/>
    <cellStyle name="20% - Accent6 2 7 2 4 4" xfId="14751" xr:uid="{00000000-0005-0000-0000-0000C81A0000}"/>
    <cellStyle name="20% - Accent6 2 7 2 5" xfId="6124" xr:uid="{00000000-0005-0000-0000-0000C91A0000}"/>
    <cellStyle name="20% - Accent6 2 7 2 5 2" xfId="14752" xr:uid="{00000000-0005-0000-0000-0000CA1A0000}"/>
    <cellStyle name="20% - Accent6 2 7 2 6" xfId="14753" xr:uid="{00000000-0005-0000-0000-0000CB1A0000}"/>
    <cellStyle name="20% - Accent6 2 7 2 7" xfId="14754" xr:uid="{00000000-0005-0000-0000-0000CC1A0000}"/>
    <cellStyle name="20% - Accent6 2 7 3" xfId="1156" xr:uid="{00000000-0005-0000-0000-0000CD1A0000}"/>
    <cellStyle name="20% - Accent6 2 7 3 2" xfId="2256" xr:uid="{00000000-0005-0000-0000-0000CE1A0000}"/>
    <cellStyle name="20% - Accent6 2 7 3 2 2" xfId="4740" xr:uid="{00000000-0005-0000-0000-0000CF1A0000}"/>
    <cellStyle name="20% - Accent6 2 7 3 2 2 2" xfId="9708" xr:uid="{00000000-0005-0000-0000-0000D01A0000}"/>
    <cellStyle name="20% - Accent6 2 7 3 2 2 2 2" xfId="14755" xr:uid="{00000000-0005-0000-0000-0000D11A0000}"/>
    <cellStyle name="20% - Accent6 2 7 3 2 2 3" xfId="14756" xr:uid="{00000000-0005-0000-0000-0000D21A0000}"/>
    <cellStyle name="20% - Accent6 2 7 3 2 2 4" xfId="14757" xr:uid="{00000000-0005-0000-0000-0000D31A0000}"/>
    <cellStyle name="20% - Accent6 2 7 3 2 3" xfId="7224" xr:uid="{00000000-0005-0000-0000-0000D41A0000}"/>
    <cellStyle name="20% - Accent6 2 7 3 2 3 2" xfId="14758" xr:uid="{00000000-0005-0000-0000-0000D51A0000}"/>
    <cellStyle name="20% - Accent6 2 7 3 2 4" xfId="14759" xr:uid="{00000000-0005-0000-0000-0000D61A0000}"/>
    <cellStyle name="20% - Accent6 2 7 3 2 5" xfId="14760" xr:uid="{00000000-0005-0000-0000-0000D71A0000}"/>
    <cellStyle name="20% - Accent6 2 7 3 3" xfId="3084" xr:uid="{00000000-0005-0000-0000-0000D81A0000}"/>
    <cellStyle name="20% - Accent6 2 7 3 3 2" xfId="5568" xr:uid="{00000000-0005-0000-0000-0000D91A0000}"/>
    <cellStyle name="20% - Accent6 2 7 3 3 2 2" xfId="10536" xr:uid="{00000000-0005-0000-0000-0000DA1A0000}"/>
    <cellStyle name="20% - Accent6 2 7 3 3 2 2 2" xfId="14761" xr:uid="{00000000-0005-0000-0000-0000DB1A0000}"/>
    <cellStyle name="20% - Accent6 2 7 3 3 2 3" xfId="14762" xr:uid="{00000000-0005-0000-0000-0000DC1A0000}"/>
    <cellStyle name="20% - Accent6 2 7 3 3 2 4" xfId="14763" xr:uid="{00000000-0005-0000-0000-0000DD1A0000}"/>
    <cellStyle name="20% - Accent6 2 7 3 3 3" xfId="8052" xr:uid="{00000000-0005-0000-0000-0000DE1A0000}"/>
    <cellStyle name="20% - Accent6 2 7 3 3 3 2" xfId="14764" xr:uid="{00000000-0005-0000-0000-0000DF1A0000}"/>
    <cellStyle name="20% - Accent6 2 7 3 3 4" xfId="14765" xr:uid="{00000000-0005-0000-0000-0000E01A0000}"/>
    <cellStyle name="20% - Accent6 2 7 3 3 5" xfId="14766" xr:uid="{00000000-0005-0000-0000-0000E11A0000}"/>
    <cellStyle name="20% - Accent6 2 7 3 4" xfId="3641" xr:uid="{00000000-0005-0000-0000-0000E21A0000}"/>
    <cellStyle name="20% - Accent6 2 7 3 4 2" xfId="8609" xr:uid="{00000000-0005-0000-0000-0000E31A0000}"/>
    <cellStyle name="20% - Accent6 2 7 3 4 2 2" xfId="14767" xr:uid="{00000000-0005-0000-0000-0000E41A0000}"/>
    <cellStyle name="20% - Accent6 2 7 3 4 3" xfId="14768" xr:uid="{00000000-0005-0000-0000-0000E51A0000}"/>
    <cellStyle name="20% - Accent6 2 7 3 4 4" xfId="14769" xr:uid="{00000000-0005-0000-0000-0000E61A0000}"/>
    <cellStyle name="20% - Accent6 2 7 3 5" xfId="6125" xr:uid="{00000000-0005-0000-0000-0000E71A0000}"/>
    <cellStyle name="20% - Accent6 2 7 3 5 2" xfId="14770" xr:uid="{00000000-0005-0000-0000-0000E81A0000}"/>
    <cellStyle name="20% - Accent6 2 7 3 6" xfId="14771" xr:uid="{00000000-0005-0000-0000-0000E91A0000}"/>
    <cellStyle name="20% - Accent6 2 7 3 7" xfId="14772" xr:uid="{00000000-0005-0000-0000-0000EA1A0000}"/>
    <cellStyle name="20% - Accent6 2 7 4" xfId="1704" xr:uid="{00000000-0005-0000-0000-0000EB1A0000}"/>
    <cellStyle name="20% - Accent6 2 7 4 2" xfId="4188" xr:uid="{00000000-0005-0000-0000-0000EC1A0000}"/>
    <cellStyle name="20% - Accent6 2 7 4 2 2" xfId="9156" xr:uid="{00000000-0005-0000-0000-0000ED1A0000}"/>
    <cellStyle name="20% - Accent6 2 7 4 2 2 2" xfId="14773" xr:uid="{00000000-0005-0000-0000-0000EE1A0000}"/>
    <cellStyle name="20% - Accent6 2 7 4 2 3" xfId="14774" xr:uid="{00000000-0005-0000-0000-0000EF1A0000}"/>
    <cellStyle name="20% - Accent6 2 7 4 2 4" xfId="14775" xr:uid="{00000000-0005-0000-0000-0000F01A0000}"/>
    <cellStyle name="20% - Accent6 2 7 4 3" xfId="6672" xr:uid="{00000000-0005-0000-0000-0000F11A0000}"/>
    <cellStyle name="20% - Accent6 2 7 4 3 2" xfId="14776" xr:uid="{00000000-0005-0000-0000-0000F21A0000}"/>
    <cellStyle name="20% - Accent6 2 7 4 4" xfId="14777" xr:uid="{00000000-0005-0000-0000-0000F31A0000}"/>
    <cellStyle name="20% - Accent6 2 7 4 5" xfId="14778" xr:uid="{00000000-0005-0000-0000-0000F41A0000}"/>
    <cellStyle name="20% - Accent6 2 7 5" xfId="2532" xr:uid="{00000000-0005-0000-0000-0000F51A0000}"/>
    <cellStyle name="20% - Accent6 2 7 5 2" xfId="5016" xr:uid="{00000000-0005-0000-0000-0000F61A0000}"/>
    <cellStyle name="20% - Accent6 2 7 5 2 2" xfId="9984" xr:uid="{00000000-0005-0000-0000-0000F71A0000}"/>
    <cellStyle name="20% - Accent6 2 7 5 2 2 2" xfId="14779" xr:uid="{00000000-0005-0000-0000-0000F81A0000}"/>
    <cellStyle name="20% - Accent6 2 7 5 2 3" xfId="14780" xr:uid="{00000000-0005-0000-0000-0000F91A0000}"/>
    <cellStyle name="20% - Accent6 2 7 5 2 4" xfId="14781" xr:uid="{00000000-0005-0000-0000-0000FA1A0000}"/>
    <cellStyle name="20% - Accent6 2 7 5 3" xfId="7500" xr:uid="{00000000-0005-0000-0000-0000FB1A0000}"/>
    <cellStyle name="20% - Accent6 2 7 5 3 2" xfId="14782" xr:uid="{00000000-0005-0000-0000-0000FC1A0000}"/>
    <cellStyle name="20% - Accent6 2 7 5 4" xfId="14783" xr:uid="{00000000-0005-0000-0000-0000FD1A0000}"/>
    <cellStyle name="20% - Accent6 2 7 5 5" xfId="14784" xr:uid="{00000000-0005-0000-0000-0000FE1A0000}"/>
    <cellStyle name="20% - Accent6 2 7 6" xfId="3360" xr:uid="{00000000-0005-0000-0000-0000FF1A0000}"/>
    <cellStyle name="20% - Accent6 2 7 6 2" xfId="8328" xr:uid="{00000000-0005-0000-0000-0000001B0000}"/>
    <cellStyle name="20% - Accent6 2 7 6 2 2" xfId="14785" xr:uid="{00000000-0005-0000-0000-0000011B0000}"/>
    <cellStyle name="20% - Accent6 2 7 6 3" xfId="14786" xr:uid="{00000000-0005-0000-0000-0000021B0000}"/>
    <cellStyle name="20% - Accent6 2 7 6 4" xfId="14787" xr:uid="{00000000-0005-0000-0000-0000031B0000}"/>
    <cellStyle name="20% - Accent6 2 7 7" xfId="5844" xr:uid="{00000000-0005-0000-0000-0000041B0000}"/>
    <cellStyle name="20% - Accent6 2 7 7 2" xfId="14788" xr:uid="{00000000-0005-0000-0000-0000051B0000}"/>
    <cellStyle name="20% - Accent6 2 7 8" xfId="14789" xr:uid="{00000000-0005-0000-0000-0000061B0000}"/>
    <cellStyle name="20% - Accent6 2 7 9" xfId="14790" xr:uid="{00000000-0005-0000-0000-0000071B0000}"/>
    <cellStyle name="20% - Accent6 2 8" xfId="1157" xr:uid="{00000000-0005-0000-0000-0000081B0000}"/>
    <cellStyle name="20% - Accent6 2 8 2" xfId="1844" xr:uid="{00000000-0005-0000-0000-0000091B0000}"/>
    <cellStyle name="20% - Accent6 2 8 2 2" xfId="4328" xr:uid="{00000000-0005-0000-0000-00000A1B0000}"/>
    <cellStyle name="20% - Accent6 2 8 2 2 2" xfId="9296" xr:uid="{00000000-0005-0000-0000-00000B1B0000}"/>
    <cellStyle name="20% - Accent6 2 8 2 2 2 2" xfId="14791" xr:uid="{00000000-0005-0000-0000-00000C1B0000}"/>
    <cellStyle name="20% - Accent6 2 8 2 2 3" xfId="14792" xr:uid="{00000000-0005-0000-0000-00000D1B0000}"/>
    <cellStyle name="20% - Accent6 2 8 2 2 4" xfId="14793" xr:uid="{00000000-0005-0000-0000-00000E1B0000}"/>
    <cellStyle name="20% - Accent6 2 8 2 3" xfId="6812" xr:uid="{00000000-0005-0000-0000-00000F1B0000}"/>
    <cellStyle name="20% - Accent6 2 8 2 3 2" xfId="14794" xr:uid="{00000000-0005-0000-0000-0000101B0000}"/>
    <cellStyle name="20% - Accent6 2 8 2 4" xfId="14795" xr:uid="{00000000-0005-0000-0000-0000111B0000}"/>
    <cellStyle name="20% - Accent6 2 8 2 5" xfId="14796" xr:uid="{00000000-0005-0000-0000-0000121B0000}"/>
    <cellStyle name="20% - Accent6 2 8 3" xfId="2672" xr:uid="{00000000-0005-0000-0000-0000131B0000}"/>
    <cellStyle name="20% - Accent6 2 8 3 2" xfId="5156" xr:uid="{00000000-0005-0000-0000-0000141B0000}"/>
    <cellStyle name="20% - Accent6 2 8 3 2 2" xfId="10124" xr:uid="{00000000-0005-0000-0000-0000151B0000}"/>
    <cellStyle name="20% - Accent6 2 8 3 2 2 2" xfId="14797" xr:uid="{00000000-0005-0000-0000-0000161B0000}"/>
    <cellStyle name="20% - Accent6 2 8 3 2 3" xfId="14798" xr:uid="{00000000-0005-0000-0000-0000171B0000}"/>
    <cellStyle name="20% - Accent6 2 8 3 2 4" xfId="14799" xr:uid="{00000000-0005-0000-0000-0000181B0000}"/>
    <cellStyle name="20% - Accent6 2 8 3 3" xfId="7640" xr:uid="{00000000-0005-0000-0000-0000191B0000}"/>
    <cellStyle name="20% - Accent6 2 8 3 3 2" xfId="14800" xr:uid="{00000000-0005-0000-0000-00001A1B0000}"/>
    <cellStyle name="20% - Accent6 2 8 3 4" xfId="14801" xr:uid="{00000000-0005-0000-0000-00001B1B0000}"/>
    <cellStyle name="20% - Accent6 2 8 3 5" xfId="14802" xr:uid="{00000000-0005-0000-0000-00001C1B0000}"/>
    <cellStyle name="20% - Accent6 2 8 4" xfId="3642" xr:uid="{00000000-0005-0000-0000-00001D1B0000}"/>
    <cellStyle name="20% - Accent6 2 8 4 2" xfId="8610" xr:uid="{00000000-0005-0000-0000-00001E1B0000}"/>
    <cellStyle name="20% - Accent6 2 8 4 2 2" xfId="14803" xr:uid="{00000000-0005-0000-0000-00001F1B0000}"/>
    <cellStyle name="20% - Accent6 2 8 4 3" xfId="14804" xr:uid="{00000000-0005-0000-0000-0000201B0000}"/>
    <cellStyle name="20% - Accent6 2 8 4 4" xfId="14805" xr:uid="{00000000-0005-0000-0000-0000211B0000}"/>
    <cellStyle name="20% - Accent6 2 8 5" xfId="6126" xr:uid="{00000000-0005-0000-0000-0000221B0000}"/>
    <cellStyle name="20% - Accent6 2 8 5 2" xfId="14806" xr:uid="{00000000-0005-0000-0000-0000231B0000}"/>
    <cellStyle name="20% - Accent6 2 8 6" xfId="14807" xr:uid="{00000000-0005-0000-0000-0000241B0000}"/>
    <cellStyle name="20% - Accent6 2 8 7" xfId="14808" xr:uid="{00000000-0005-0000-0000-0000251B0000}"/>
    <cellStyle name="20% - Accent6 2 9" xfId="1158" xr:uid="{00000000-0005-0000-0000-0000261B0000}"/>
    <cellStyle name="20% - Accent6 2 9 2" xfId="2120" xr:uid="{00000000-0005-0000-0000-0000271B0000}"/>
    <cellStyle name="20% - Accent6 2 9 2 2" xfId="4604" xr:uid="{00000000-0005-0000-0000-0000281B0000}"/>
    <cellStyle name="20% - Accent6 2 9 2 2 2" xfId="9572" xr:uid="{00000000-0005-0000-0000-0000291B0000}"/>
    <cellStyle name="20% - Accent6 2 9 2 2 2 2" xfId="14809" xr:uid="{00000000-0005-0000-0000-00002A1B0000}"/>
    <cellStyle name="20% - Accent6 2 9 2 2 3" xfId="14810" xr:uid="{00000000-0005-0000-0000-00002B1B0000}"/>
    <cellStyle name="20% - Accent6 2 9 2 2 4" xfId="14811" xr:uid="{00000000-0005-0000-0000-00002C1B0000}"/>
    <cellStyle name="20% - Accent6 2 9 2 3" xfId="7088" xr:uid="{00000000-0005-0000-0000-00002D1B0000}"/>
    <cellStyle name="20% - Accent6 2 9 2 3 2" xfId="14812" xr:uid="{00000000-0005-0000-0000-00002E1B0000}"/>
    <cellStyle name="20% - Accent6 2 9 2 4" xfId="14813" xr:uid="{00000000-0005-0000-0000-00002F1B0000}"/>
    <cellStyle name="20% - Accent6 2 9 2 5" xfId="14814" xr:uid="{00000000-0005-0000-0000-0000301B0000}"/>
    <cellStyle name="20% - Accent6 2 9 3" xfId="2948" xr:uid="{00000000-0005-0000-0000-0000311B0000}"/>
    <cellStyle name="20% - Accent6 2 9 3 2" xfId="5432" xr:uid="{00000000-0005-0000-0000-0000321B0000}"/>
    <cellStyle name="20% - Accent6 2 9 3 2 2" xfId="10400" xr:uid="{00000000-0005-0000-0000-0000331B0000}"/>
    <cellStyle name="20% - Accent6 2 9 3 2 2 2" xfId="14815" xr:uid="{00000000-0005-0000-0000-0000341B0000}"/>
    <cellStyle name="20% - Accent6 2 9 3 2 3" xfId="14816" xr:uid="{00000000-0005-0000-0000-0000351B0000}"/>
    <cellStyle name="20% - Accent6 2 9 3 2 4" xfId="14817" xr:uid="{00000000-0005-0000-0000-0000361B0000}"/>
    <cellStyle name="20% - Accent6 2 9 3 3" xfId="7916" xr:uid="{00000000-0005-0000-0000-0000371B0000}"/>
    <cellStyle name="20% - Accent6 2 9 3 3 2" xfId="14818" xr:uid="{00000000-0005-0000-0000-0000381B0000}"/>
    <cellStyle name="20% - Accent6 2 9 3 4" xfId="14819" xr:uid="{00000000-0005-0000-0000-0000391B0000}"/>
    <cellStyle name="20% - Accent6 2 9 3 5" xfId="14820" xr:uid="{00000000-0005-0000-0000-00003A1B0000}"/>
    <cellStyle name="20% - Accent6 2 9 4" xfId="3643" xr:uid="{00000000-0005-0000-0000-00003B1B0000}"/>
    <cellStyle name="20% - Accent6 2 9 4 2" xfId="8611" xr:uid="{00000000-0005-0000-0000-00003C1B0000}"/>
    <cellStyle name="20% - Accent6 2 9 4 2 2" xfId="14821" xr:uid="{00000000-0005-0000-0000-00003D1B0000}"/>
    <cellStyle name="20% - Accent6 2 9 4 3" xfId="14822" xr:uid="{00000000-0005-0000-0000-00003E1B0000}"/>
    <cellStyle name="20% - Accent6 2 9 4 4" xfId="14823" xr:uid="{00000000-0005-0000-0000-00003F1B0000}"/>
    <cellStyle name="20% - Accent6 2 9 5" xfId="6127" xr:uid="{00000000-0005-0000-0000-0000401B0000}"/>
    <cellStyle name="20% - Accent6 2 9 5 2" xfId="14824" xr:uid="{00000000-0005-0000-0000-0000411B0000}"/>
    <cellStyle name="20% - Accent6 2 9 6" xfId="14825" xr:uid="{00000000-0005-0000-0000-0000421B0000}"/>
    <cellStyle name="20% - Accent6 2 9 7" xfId="14826" xr:uid="{00000000-0005-0000-0000-0000431B0000}"/>
    <cellStyle name="20% - Accent6 3" xfId="40" xr:uid="{00000000-0005-0000-0000-0000441B0000}"/>
    <cellStyle name="20% - Accent6 3 10" xfId="2397" xr:uid="{00000000-0005-0000-0000-0000451B0000}"/>
    <cellStyle name="20% - Accent6 3 10 2" xfId="4881" xr:uid="{00000000-0005-0000-0000-0000461B0000}"/>
    <cellStyle name="20% - Accent6 3 10 2 2" xfId="9849" xr:uid="{00000000-0005-0000-0000-0000471B0000}"/>
    <cellStyle name="20% - Accent6 3 10 2 2 2" xfId="14827" xr:uid="{00000000-0005-0000-0000-0000481B0000}"/>
    <cellStyle name="20% - Accent6 3 10 2 3" xfId="14828" xr:uid="{00000000-0005-0000-0000-0000491B0000}"/>
    <cellStyle name="20% - Accent6 3 10 2 4" xfId="14829" xr:uid="{00000000-0005-0000-0000-00004A1B0000}"/>
    <cellStyle name="20% - Accent6 3 10 3" xfId="7365" xr:uid="{00000000-0005-0000-0000-00004B1B0000}"/>
    <cellStyle name="20% - Accent6 3 10 3 2" xfId="14830" xr:uid="{00000000-0005-0000-0000-00004C1B0000}"/>
    <cellStyle name="20% - Accent6 3 10 4" xfId="14831" xr:uid="{00000000-0005-0000-0000-00004D1B0000}"/>
    <cellStyle name="20% - Accent6 3 10 5" xfId="14832" xr:uid="{00000000-0005-0000-0000-00004E1B0000}"/>
    <cellStyle name="20% - Accent6 3 11" xfId="3225" xr:uid="{00000000-0005-0000-0000-00004F1B0000}"/>
    <cellStyle name="20% - Accent6 3 11 2" xfId="8193" xr:uid="{00000000-0005-0000-0000-0000501B0000}"/>
    <cellStyle name="20% - Accent6 3 11 2 2" xfId="14833" xr:uid="{00000000-0005-0000-0000-0000511B0000}"/>
    <cellStyle name="20% - Accent6 3 11 3" xfId="14834" xr:uid="{00000000-0005-0000-0000-0000521B0000}"/>
    <cellStyle name="20% - Accent6 3 11 4" xfId="14835" xr:uid="{00000000-0005-0000-0000-0000531B0000}"/>
    <cellStyle name="20% - Accent6 3 12" xfId="5709" xr:uid="{00000000-0005-0000-0000-0000541B0000}"/>
    <cellStyle name="20% - Accent6 3 12 2" xfId="14836" xr:uid="{00000000-0005-0000-0000-0000551B0000}"/>
    <cellStyle name="20% - Accent6 3 13" xfId="14837" xr:uid="{00000000-0005-0000-0000-0000561B0000}"/>
    <cellStyle name="20% - Accent6 3 14" xfId="14838" xr:uid="{00000000-0005-0000-0000-0000571B0000}"/>
    <cellStyle name="20% - Accent6 3 2" xfId="41" xr:uid="{00000000-0005-0000-0000-0000581B0000}"/>
    <cellStyle name="20% - Accent6 3 3" xfId="430" xr:uid="{00000000-0005-0000-0000-0000591B0000}"/>
    <cellStyle name="20% - Accent6 3 3 10" xfId="14839" xr:uid="{00000000-0005-0000-0000-00005A1B0000}"/>
    <cellStyle name="20% - Accent6 3 3 2" xfId="687" xr:uid="{00000000-0005-0000-0000-00005B1B0000}"/>
    <cellStyle name="20% - Accent6 3 3 2 2" xfId="1159" xr:uid="{00000000-0005-0000-0000-00005C1B0000}"/>
    <cellStyle name="20% - Accent6 3 3 2 2 2" xfId="1981" xr:uid="{00000000-0005-0000-0000-00005D1B0000}"/>
    <cellStyle name="20% - Accent6 3 3 2 2 2 2" xfId="4465" xr:uid="{00000000-0005-0000-0000-00005E1B0000}"/>
    <cellStyle name="20% - Accent6 3 3 2 2 2 2 2" xfId="9433" xr:uid="{00000000-0005-0000-0000-00005F1B0000}"/>
    <cellStyle name="20% - Accent6 3 3 2 2 2 2 2 2" xfId="14840" xr:uid="{00000000-0005-0000-0000-0000601B0000}"/>
    <cellStyle name="20% - Accent6 3 3 2 2 2 2 3" xfId="14841" xr:uid="{00000000-0005-0000-0000-0000611B0000}"/>
    <cellStyle name="20% - Accent6 3 3 2 2 2 2 4" xfId="14842" xr:uid="{00000000-0005-0000-0000-0000621B0000}"/>
    <cellStyle name="20% - Accent6 3 3 2 2 2 3" xfId="6949" xr:uid="{00000000-0005-0000-0000-0000631B0000}"/>
    <cellStyle name="20% - Accent6 3 3 2 2 2 3 2" xfId="14843" xr:uid="{00000000-0005-0000-0000-0000641B0000}"/>
    <cellStyle name="20% - Accent6 3 3 2 2 2 4" xfId="14844" xr:uid="{00000000-0005-0000-0000-0000651B0000}"/>
    <cellStyle name="20% - Accent6 3 3 2 2 2 5" xfId="14845" xr:uid="{00000000-0005-0000-0000-0000661B0000}"/>
    <cellStyle name="20% - Accent6 3 3 2 2 3" xfId="2809" xr:uid="{00000000-0005-0000-0000-0000671B0000}"/>
    <cellStyle name="20% - Accent6 3 3 2 2 3 2" xfId="5293" xr:uid="{00000000-0005-0000-0000-0000681B0000}"/>
    <cellStyle name="20% - Accent6 3 3 2 2 3 2 2" xfId="10261" xr:uid="{00000000-0005-0000-0000-0000691B0000}"/>
    <cellStyle name="20% - Accent6 3 3 2 2 3 2 2 2" xfId="14846" xr:uid="{00000000-0005-0000-0000-00006A1B0000}"/>
    <cellStyle name="20% - Accent6 3 3 2 2 3 2 3" xfId="14847" xr:uid="{00000000-0005-0000-0000-00006B1B0000}"/>
    <cellStyle name="20% - Accent6 3 3 2 2 3 2 4" xfId="14848" xr:uid="{00000000-0005-0000-0000-00006C1B0000}"/>
    <cellStyle name="20% - Accent6 3 3 2 2 3 3" xfId="7777" xr:uid="{00000000-0005-0000-0000-00006D1B0000}"/>
    <cellStyle name="20% - Accent6 3 3 2 2 3 3 2" xfId="14849" xr:uid="{00000000-0005-0000-0000-00006E1B0000}"/>
    <cellStyle name="20% - Accent6 3 3 2 2 3 4" xfId="14850" xr:uid="{00000000-0005-0000-0000-00006F1B0000}"/>
    <cellStyle name="20% - Accent6 3 3 2 2 3 5" xfId="14851" xr:uid="{00000000-0005-0000-0000-0000701B0000}"/>
    <cellStyle name="20% - Accent6 3 3 2 2 4" xfId="3644" xr:uid="{00000000-0005-0000-0000-0000711B0000}"/>
    <cellStyle name="20% - Accent6 3 3 2 2 4 2" xfId="8612" xr:uid="{00000000-0005-0000-0000-0000721B0000}"/>
    <cellStyle name="20% - Accent6 3 3 2 2 4 2 2" xfId="14852" xr:uid="{00000000-0005-0000-0000-0000731B0000}"/>
    <cellStyle name="20% - Accent6 3 3 2 2 4 3" xfId="14853" xr:uid="{00000000-0005-0000-0000-0000741B0000}"/>
    <cellStyle name="20% - Accent6 3 3 2 2 4 4" xfId="14854" xr:uid="{00000000-0005-0000-0000-0000751B0000}"/>
    <cellStyle name="20% - Accent6 3 3 2 2 5" xfId="6128" xr:uid="{00000000-0005-0000-0000-0000761B0000}"/>
    <cellStyle name="20% - Accent6 3 3 2 2 5 2" xfId="14855" xr:uid="{00000000-0005-0000-0000-0000771B0000}"/>
    <cellStyle name="20% - Accent6 3 3 2 2 6" xfId="14856" xr:uid="{00000000-0005-0000-0000-0000781B0000}"/>
    <cellStyle name="20% - Accent6 3 3 2 2 7" xfId="14857" xr:uid="{00000000-0005-0000-0000-0000791B0000}"/>
    <cellStyle name="20% - Accent6 3 3 2 3" xfId="1160" xr:uid="{00000000-0005-0000-0000-00007A1B0000}"/>
    <cellStyle name="20% - Accent6 3 3 2 3 2" xfId="2257" xr:uid="{00000000-0005-0000-0000-00007B1B0000}"/>
    <cellStyle name="20% - Accent6 3 3 2 3 2 2" xfId="4741" xr:uid="{00000000-0005-0000-0000-00007C1B0000}"/>
    <cellStyle name="20% - Accent6 3 3 2 3 2 2 2" xfId="9709" xr:uid="{00000000-0005-0000-0000-00007D1B0000}"/>
    <cellStyle name="20% - Accent6 3 3 2 3 2 2 2 2" xfId="14858" xr:uid="{00000000-0005-0000-0000-00007E1B0000}"/>
    <cellStyle name="20% - Accent6 3 3 2 3 2 2 3" xfId="14859" xr:uid="{00000000-0005-0000-0000-00007F1B0000}"/>
    <cellStyle name="20% - Accent6 3 3 2 3 2 2 4" xfId="14860" xr:uid="{00000000-0005-0000-0000-0000801B0000}"/>
    <cellStyle name="20% - Accent6 3 3 2 3 2 3" xfId="7225" xr:uid="{00000000-0005-0000-0000-0000811B0000}"/>
    <cellStyle name="20% - Accent6 3 3 2 3 2 3 2" xfId="14861" xr:uid="{00000000-0005-0000-0000-0000821B0000}"/>
    <cellStyle name="20% - Accent6 3 3 2 3 2 4" xfId="14862" xr:uid="{00000000-0005-0000-0000-0000831B0000}"/>
    <cellStyle name="20% - Accent6 3 3 2 3 2 5" xfId="14863" xr:uid="{00000000-0005-0000-0000-0000841B0000}"/>
    <cellStyle name="20% - Accent6 3 3 2 3 3" xfId="3085" xr:uid="{00000000-0005-0000-0000-0000851B0000}"/>
    <cellStyle name="20% - Accent6 3 3 2 3 3 2" xfId="5569" xr:uid="{00000000-0005-0000-0000-0000861B0000}"/>
    <cellStyle name="20% - Accent6 3 3 2 3 3 2 2" xfId="10537" xr:uid="{00000000-0005-0000-0000-0000871B0000}"/>
    <cellStyle name="20% - Accent6 3 3 2 3 3 2 2 2" xfId="14864" xr:uid="{00000000-0005-0000-0000-0000881B0000}"/>
    <cellStyle name="20% - Accent6 3 3 2 3 3 2 3" xfId="14865" xr:uid="{00000000-0005-0000-0000-0000891B0000}"/>
    <cellStyle name="20% - Accent6 3 3 2 3 3 2 4" xfId="14866" xr:uid="{00000000-0005-0000-0000-00008A1B0000}"/>
    <cellStyle name="20% - Accent6 3 3 2 3 3 3" xfId="8053" xr:uid="{00000000-0005-0000-0000-00008B1B0000}"/>
    <cellStyle name="20% - Accent6 3 3 2 3 3 3 2" xfId="14867" xr:uid="{00000000-0005-0000-0000-00008C1B0000}"/>
    <cellStyle name="20% - Accent6 3 3 2 3 3 4" xfId="14868" xr:uid="{00000000-0005-0000-0000-00008D1B0000}"/>
    <cellStyle name="20% - Accent6 3 3 2 3 3 5" xfId="14869" xr:uid="{00000000-0005-0000-0000-00008E1B0000}"/>
    <cellStyle name="20% - Accent6 3 3 2 3 4" xfId="3645" xr:uid="{00000000-0005-0000-0000-00008F1B0000}"/>
    <cellStyle name="20% - Accent6 3 3 2 3 4 2" xfId="8613" xr:uid="{00000000-0005-0000-0000-0000901B0000}"/>
    <cellStyle name="20% - Accent6 3 3 2 3 4 2 2" xfId="14870" xr:uid="{00000000-0005-0000-0000-0000911B0000}"/>
    <cellStyle name="20% - Accent6 3 3 2 3 4 3" xfId="14871" xr:uid="{00000000-0005-0000-0000-0000921B0000}"/>
    <cellStyle name="20% - Accent6 3 3 2 3 4 4" xfId="14872" xr:uid="{00000000-0005-0000-0000-0000931B0000}"/>
    <cellStyle name="20% - Accent6 3 3 2 3 5" xfId="6129" xr:uid="{00000000-0005-0000-0000-0000941B0000}"/>
    <cellStyle name="20% - Accent6 3 3 2 3 5 2" xfId="14873" xr:uid="{00000000-0005-0000-0000-0000951B0000}"/>
    <cellStyle name="20% - Accent6 3 3 2 3 6" xfId="14874" xr:uid="{00000000-0005-0000-0000-0000961B0000}"/>
    <cellStyle name="20% - Accent6 3 3 2 3 7" xfId="14875" xr:uid="{00000000-0005-0000-0000-0000971B0000}"/>
    <cellStyle name="20% - Accent6 3 3 2 4" xfId="1705" xr:uid="{00000000-0005-0000-0000-0000981B0000}"/>
    <cellStyle name="20% - Accent6 3 3 2 4 2" xfId="4189" xr:uid="{00000000-0005-0000-0000-0000991B0000}"/>
    <cellStyle name="20% - Accent6 3 3 2 4 2 2" xfId="9157" xr:uid="{00000000-0005-0000-0000-00009A1B0000}"/>
    <cellStyle name="20% - Accent6 3 3 2 4 2 2 2" xfId="14876" xr:uid="{00000000-0005-0000-0000-00009B1B0000}"/>
    <cellStyle name="20% - Accent6 3 3 2 4 2 3" xfId="14877" xr:uid="{00000000-0005-0000-0000-00009C1B0000}"/>
    <cellStyle name="20% - Accent6 3 3 2 4 2 4" xfId="14878" xr:uid="{00000000-0005-0000-0000-00009D1B0000}"/>
    <cellStyle name="20% - Accent6 3 3 2 4 3" xfId="6673" xr:uid="{00000000-0005-0000-0000-00009E1B0000}"/>
    <cellStyle name="20% - Accent6 3 3 2 4 3 2" xfId="14879" xr:uid="{00000000-0005-0000-0000-00009F1B0000}"/>
    <cellStyle name="20% - Accent6 3 3 2 4 4" xfId="14880" xr:uid="{00000000-0005-0000-0000-0000A01B0000}"/>
    <cellStyle name="20% - Accent6 3 3 2 4 5" xfId="14881" xr:uid="{00000000-0005-0000-0000-0000A11B0000}"/>
    <cellStyle name="20% - Accent6 3 3 2 5" xfId="2533" xr:uid="{00000000-0005-0000-0000-0000A21B0000}"/>
    <cellStyle name="20% - Accent6 3 3 2 5 2" xfId="5017" xr:uid="{00000000-0005-0000-0000-0000A31B0000}"/>
    <cellStyle name="20% - Accent6 3 3 2 5 2 2" xfId="9985" xr:uid="{00000000-0005-0000-0000-0000A41B0000}"/>
    <cellStyle name="20% - Accent6 3 3 2 5 2 2 2" xfId="14882" xr:uid="{00000000-0005-0000-0000-0000A51B0000}"/>
    <cellStyle name="20% - Accent6 3 3 2 5 2 3" xfId="14883" xr:uid="{00000000-0005-0000-0000-0000A61B0000}"/>
    <cellStyle name="20% - Accent6 3 3 2 5 2 4" xfId="14884" xr:uid="{00000000-0005-0000-0000-0000A71B0000}"/>
    <cellStyle name="20% - Accent6 3 3 2 5 3" xfId="7501" xr:uid="{00000000-0005-0000-0000-0000A81B0000}"/>
    <cellStyle name="20% - Accent6 3 3 2 5 3 2" xfId="14885" xr:uid="{00000000-0005-0000-0000-0000A91B0000}"/>
    <cellStyle name="20% - Accent6 3 3 2 5 4" xfId="14886" xr:uid="{00000000-0005-0000-0000-0000AA1B0000}"/>
    <cellStyle name="20% - Accent6 3 3 2 5 5" xfId="14887" xr:uid="{00000000-0005-0000-0000-0000AB1B0000}"/>
    <cellStyle name="20% - Accent6 3 3 2 6" xfId="3361" xr:uid="{00000000-0005-0000-0000-0000AC1B0000}"/>
    <cellStyle name="20% - Accent6 3 3 2 6 2" xfId="8329" xr:uid="{00000000-0005-0000-0000-0000AD1B0000}"/>
    <cellStyle name="20% - Accent6 3 3 2 6 2 2" xfId="14888" xr:uid="{00000000-0005-0000-0000-0000AE1B0000}"/>
    <cellStyle name="20% - Accent6 3 3 2 6 3" xfId="14889" xr:uid="{00000000-0005-0000-0000-0000AF1B0000}"/>
    <cellStyle name="20% - Accent6 3 3 2 6 4" xfId="14890" xr:uid="{00000000-0005-0000-0000-0000B01B0000}"/>
    <cellStyle name="20% - Accent6 3 3 2 7" xfId="5845" xr:uid="{00000000-0005-0000-0000-0000B11B0000}"/>
    <cellStyle name="20% - Accent6 3 3 2 7 2" xfId="14891" xr:uid="{00000000-0005-0000-0000-0000B21B0000}"/>
    <cellStyle name="20% - Accent6 3 3 2 8" xfId="14892" xr:uid="{00000000-0005-0000-0000-0000B31B0000}"/>
    <cellStyle name="20% - Accent6 3 3 2 9" xfId="14893" xr:uid="{00000000-0005-0000-0000-0000B41B0000}"/>
    <cellStyle name="20% - Accent6 3 3 3" xfId="1161" xr:uid="{00000000-0005-0000-0000-0000B51B0000}"/>
    <cellStyle name="20% - Accent6 3 3 3 2" xfId="1876" xr:uid="{00000000-0005-0000-0000-0000B61B0000}"/>
    <cellStyle name="20% - Accent6 3 3 3 2 2" xfId="4360" xr:uid="{00000000-0005-0000-0000-0000B71B0000}"/>
    <cellStyle name="20% - Accent6 3 3 3 2 2 2" xfId="9328" xr:uid="{00000000-0005-0000-0000-0000B81B0000}"/>
    <cellStyle name="20% - Accent6 3 3 3 2 2 2 2" xfId="14894" xr:uid="{00000000-0005-0000-0000-0000B91B0000}"/>
    <cellStyle name="20% - Accent6 3 3 3 2 2 3" xfId="14895" xr:uid="{00000000-0005-0000-0000-0000BA1B0000}"/>
    <cellStyle name="20% - Accent6 3 3 3 2 2 4" xfId="14896" xr:uid="{00000000-0005-0000-0000-0000BB1B0000}"/>
    <cellStyle name="20% - Accent6 3 3 3 2 3" xfId="6844" xr:uid="{00000000-0005-0000-0000-0000BC1B0000}"/>
    <cellStyle name="20% - Accent6 3 3 3 2 3 2" xfId="14897" xr:uid="{00000000-0005-0000-0000-0000BD1B0000}"/>
    <cellStyle name="20% - Accent6 3 3 3 2 4" xfId="14898" xr:uid="{00000000-0005-0000-0000-0000BE1B0000}"/>
    <cellStyle name="20% - Accent6 3 3 3 2 5" xfId="14899" xr:uid="{00000000-0005-0000-0000-0000BF1B0000}"/>
    <cellStyle name="20% - Accent6 3 3 3 3" xfId="2704" xr:uid="{00000000-0005-0000-0000-0000C01B0000}"/>
    <cellStyle name="20% - Accent6 3 3 3 3 2" xfId="5188" xr:uid="{00000000-0005-0000-0000-0000C11B0000}"/>
    <cellStyle name="20% - Accent6 3 3 3 3 2 2" xfId="10156" xr:uid="{00000000-0005-0000-0000-0000C21B0000}"/>
    <cellStyle name="20% - Accent6 3 3 3 3 2 2 2" xfId="14900" xr:uid="{00000000-0005-0000-0000-0000C31B0000}"/>
    <cellStyle name="20% - Accent6 3 3 3 3 2 3" xfId="14901" xr:uid="{00000000-0005-0000-0000-0000C41B0000}"/>
    <cellStyle name="20% - Accent6 3 3 3 3 2 4" xfId="14902" xr:uid="{00000000-0005-0000-0000-0000C51B0000}"/>
    <cellStyle name="20% - Accent6 3 3 3 3 3" xfId="7672" xr:uid="{00000000-0005-0000-0000-0000C61B0000}"/>
    <cellStyle name="20% - Accent6 3 3 3 3 3 2" xfId="14903" xr:uid="{00000000-0005-0000-0000-0000C71B0000}"/>
    <cellStyle name="20% - Accent6 3 3 3 3 4" xfId="14904" xr:uid="{00000000-0005-0000-0000-0000C81B0000}"/>
    <cellStyle name="20% - Accent6 3 3 3 3 5" xfId="14905" xr:uid="{00000000-0005-0000-0000-0000C91B0000}"/>
    <cellStyle name="20% - Accent6 3 3 3 4" xfId="3646" xr:uid="{00000000-0005-0000-0000-0000CA1B0000}"/>
    <cellStyle name="20% - Accent6 3 3 3 4 2" xfId="8614" xr:uid="{00000000-0005-0000-0000-0000CB1B0000}"/>
    <cellStyle name="20% - Accent6 3 3 3 4 2 2" xfId="14906" xr:uid="{00000000-0005-0000-0000-0000CC1B0000}"/>
    <cellStyle name="20% - Accent6 3 3 3 4 3" xfId="14907" xr:uid="{00000000-0005-0000-0000-0000CD1B0000}"/>
    <cellStyle name="20% - Accent6 3 3 3 4 4" xfId="14908" xr:uid="{00000000-0005-0000-0000-0000CE1B0000}"/>
    <cellStyle name="20% - Accent6 3 3 3 5" xfId="6130" xr:uid="{00000000-0005-0000-0000-0000CF1B0000}"/>
    <cellStyle name="20% - Accent6 3 3 3 5 2" xfId="14909" xr:uid="{00000000-0005-0000-0000-0000D01B0000}"/>
    <cellStyle name="20% - Accent6 3 3 3 6" xfId="14910" xr:uid="{00000000-0005-0000-0000-0000D11B0000}"/>
    <cellStyle name="20% - Accent6 3 3 3 7" xfId="14911" xr:uid="{00000000-0005-0000-0000-0000D21B0000}"/>
    <cellStyle name="20% - Accent6 3 3 4" xfId="1162" xr:uid="{00000000-0005-0000-0000-0000D31B0000}"/>
    <cellStyle name="20% - Accent6 3 3 4 2" xfId="2152" xr:uid="{00000000-0005-0000-0000-0000D41B0000}"/>
    <cellStyle name="20% - Accent6 3 3 4 2 2" xfId="4636" xr:uid="{00000000-0005-0000-0000-0000D51B0000}"/>
    <cellStyle name="20% - Accent6 3 3 4 2 2 2" xfId="9604" xr:uid="{00000000-0005-0000-0000-0000D61B0000}"/>
    <cellStyle name="20% - Accent6 3 3 4 2 2 2 2" xfId="14912" xr:uid="{00000000-0005-0000-0000-0000D71B0000}"/>
    <cellStyle name="20% - Accent6 3 3 4 2 2 3" xfId="14913" xr:uid="{00000000-0005-0000-0000-0000D81B0000}"/>
    <cellStyle name="20% - Accent6 3 3 4 2 2 4" xfId="14914" xr:uid="{00000000-0005-0000-0000-0000D91B0000}"/>
    <cellStyle name="20% - Accent6 3 3 4 2 3" xfId="7120" xr:uid="{00000000-0005-0000-0000-0000DA1B0000}"/>
    <cellStyle name="20% - Accent6 3 3 4 2 3 2" xfId="14915" xr:uid="{00000000-0005-0000-0000-0000DB1B0000}"/>
    <cellStyle name="20% - Accent6 3 3 4 2 4" xfId="14916" xr:uid="{00000000-0005-0000-0000-0000DC1B0000}"/>
    <cellStyle name="20% - Accent6 3 3 4 2 5" xfId="14917" xr:uid="{00000000-0005-0000-0000-0000DD1B0000}"/>
    <cellStyle name="20% - Accent6 3 3 4 3" xfId="2980" xr:uid="{00000000-0005-0000-0000-0000DE1B0000}"/>
    <cellStyle name="20% - Accent6 3 3 4 3 2" xfId="5464" xr:uid="{00000000-0005-0000-0000-0000DF1B0000}"/>
    <cellStyle name="20% - Accent6 3 3 4 3 2 2" xfId="10432" xr:uid="{00000000-0005-0000-0000-0000E01B0000}"/>
    <cellStyle name="20% - Accent6 3 3 4 3 2 2 2" xfId="14918" xr:uid="{00000000-0005-0000-0000-0000E11B0000}"/>
    <cellStyle name="20% - Accent6 3 3 4 3 2 3" xfId="14919" xr:uid="{00000000-0005-0000-0000-0000E21B0000}"/>
    <cellStyle name="20% - Accent6 3 3 4 3 2 4" xfId="14920" xr:uid="{00000000-0005-0000-0000-0000E31B0000}"/>
    <cellStyle name="20% - Accent6 3 3 4 3 3" xfId="7948" xr:uid="{00000000-0005-0000-0000-0000E41B0000}"/>
    <cellStyle name="20% - Accent6 3 3 4 3 3 2" xfId="14921" xr:uid="{00000000-0005-0000-0000-0000E51B0000}"/>
    <cellStyle name="20% - Accent6 3 3 4 3 4" xfId="14922" xr:uid="{00000000-0005-0000-0000-0000E61B0000}"/>
    <cellStyle name="20% - Accent6 3 3 4 3 5" xfId="14923" xr:uid="{00000000-0005-0000-0000-0000E71B0000}"/>
    <cellStyle name="20% - Accent6 3 3 4 4" xfId="3647" xr:uid="{00000000-0005-0000-0000-0000E81B0000}"/>
    <cellStyle name="20% - Accent6 3 3 4 4 2" xfId="8615" xr:uid="{00000000-0005-0000-0000-0000E91B0000}"/>
    <cellStyle name="20% - Accent6 3 3 4 4 2 2" xfId="14924" xr:uid="{00000000-0005-0000-0000-0000EA1B0000}"/>
    <cellStyle name="20% - Accent6 3 3 4 4 3" xfId="14925" xr:uid="{00000000-0005-0000-0000-0000EB1B0000}"/>
    <cellStyle name="20% - Accent6 3 3 4 4 4" xfId="14926" xr:uid="{00000000-0005-0000-0000-0000EC1B0000}"/>
    <cellStyle name="20% - Accent6 3 3 4 5" xfId="6131" xr:uid="{00000000-0005-0000-0000-0000ED1B0000}"/>
    <cellStyle name="20% - Accent6 3 3 4 5 2" xfId="14927" xr:uid="{00000000-0005-0000-0000-0000EE1B0000}"/>
    <cellStyle name="20% - Accent6 3 3 4 6" xfId="14928" xr:uid="{00000000-0005-0000-0000-0000EF1B0000}"/>
    <cellStyle name="20% - Accent6 3 3 4 7" xfId="14929" xr:uid="{00000000-0005-0000-0000-0000F01B0000}"/>
    <cellStyle name="20% - Accent6 3 3 5" xfId="1600" xr:uid="{00000000-0005-0000-0000-0000F11B0000}"/>
    <cellStyle name="20% - Accent6 3 3 5 2" xfId="4084" xr:uid="{00000000-0005-0000-0000-0000F21B0000}"/>
    <cellStyle name="20% - Accent6 3 3 5 2 2" xfId="9052" xr:uid="{00000000-0005-0000-0000-0000F31B0000}"/>
    <cellStyle name="20% - Accent6 3 3 5 2 2 2" xfId="14930" xr:uid="{00000000-0005-0000-0000-0000F41B0000}"/>
    <cellStyle name="20% - Accent6 3 3 5 2 3" xfId="14931" xr:uid="{00000000-0005-0000-0000-0000F51B0000}"/>
    <cellStyle name="20% - Accent6 3 3 5 2 4" xfId="14932" xr:uid="{00000000-0005-0000-0000-0000F61B0000}"/>
    <cellStyle name="20% - Accent6 3 3 5 3" xfId="6568" xr:uid="{00000000-0005-0000-0000-0000F71B0000}"/>
    <cellStyle name="20% - Accent6 3 3 5 3 2" xfId="14933" xr:uid="{00000000-0005-0000-0000-0000F81B0000}"/>
    <cellStyle name="20% - Accent6 3 3 5 4" xfId="14934" xr:uid="{00000000-0005-0000-0000-0000F91B0000}"/>
    <cellStyle name="20% - Accent6 3 3 5 5" xfId="14935" xr:uid="{00000000-0005-0000-0000-0000FA1B0000}"/>
    <cellStyle name="20% - Accent6 3 3 6" xfId="2428" xr:uid="{00000000-0005-0000-0000-0000FB1B0000}"/>
    <cellStyle name="20% - Accent6 3 3 6 2" xfId="4912" xr:uid="{00000000-0005-0000-0000-0000FC1B0000}"/>
    <cellStyle name="20% - Accent6 3 3 6 2 2" xfId="9880" xr:uid="{00000000-0005-0000-0000-0000FD1B0000}"/>
    <cellStyle name="20% - Accent6 3 3 6 2 2 2" xfId="14936" xr:uid="{00000000-0005-0000-0000-0000FE1B0000}"/>
    <cellStyle name="20% - Accent6 3 3 6 2 3" xfId="14937" xr:uid="{00000000-0005-0000-0000-0000FF1B0000}"/>
    <cellStyle name="20% - Accent6 3 3 6 2 4" xfId="14938" xr:uid="{00000000-0005-0000-0000-0000001C0000}"/>
    <cellStyle name="20% - Accent6 3 3 6 3" xfId="7396" xr:uid="{00000000-0005-0000-0000-0000011C0000}"/>
    <cellStyle name="20% - Accent6 3 3 6 3 2" xfId="14939" xr:uid="{00000000-0005-0000-0000-0000021C0000}"/>
    <cellStyle name="20% - Accent6 3 3 6 4" xfId="14940" xr:uid="{00000000-0005-0000-0000-0000031C0000}"/>
    <cellStyle name="20% - Accent6 3 3 6 5" xfId="14941" xr:uid="{00000000-0005-0000-0000-0000041C0000}"/>
    <cellStyle name="20% - Accent6 3 3 7" xfId="3256" xr:uid="{00000000-0005-0000-0000-0000051C0000}"/>
    <cellStyle name="20% - Accent6 3 3 7 2" xfId="8224" xr:uid="{00000000-0005-0000-0000-0000061C0000}"/>
    <cellStyle name="20% - Accent6 3 3 7 2 2" xfId="14942" xr:uid="{00000000-0005-0000-0000-0000071C0000}"/>
    <cellStyle name="20% - Accent6 3 3 7 3" xfId="14943" xr:uid="{00000000-0005-0000-0000-0000081C0000}"/>
    <cellStyle name="20% - Accent6 3 3 7 4" xfId="14944" xr:uid="{00000000-0005-0000-0000-0000091C0000}"/>
    <cellStyle name="20% - Accent6 3 3 8" xfId="5740" xr:uid="{00000000-0005-0000-0000-00000A1C0000}"/>
    <cellStyle name="20% - Accent6 3 3 8 2" xfId="14945" xr:uid="{00000000-0005-0000-0000-00000B1C0000}"/>
    <cellStyle name="20% - Accent6 3 3 9" xfId="14946" xr:uid="{00000000-0005-0000-0000-00000C1C0000}"/>
    <cellStyle name="20% - Accent6 3 4" xfId="466" xr:uid="{00000000-0005-0000-0000-00000D1C0000}"/>
    <cellStyle name="20% - Accent6 3 4 10" xfId="14947" xr:uid="{00000000-0005-0000-0000-00000E1C0000}"/>
    <cellStyle name="20% - Accent6 3 4 2" xfId="688" xr:uid="{00000000-0005-0000-0000-00000F1C0000}"/>
    <cellStyle name="20% - Accent6 3 4 2 2" xfId="1163" xr:uid="{00000000-0005-0000-0000-0000101C0000}"/>
    <cellStyle name="20% - Accent6 3 4 2 2 2" xfId="1982" xr:uid="{00000000-0005-0000-0000-0000111C0000}"/>
    <cellStyle name="20% - Accent6 3 4 2 2 2 2" xfId="4466" xr:uid="{00000000-0005-0000-0000-0000121C0000}"/>
    <cellStyle name="20% - Accent6 3 4 2 2 2 2 2" xfId="9434" xr:uid="{00000000-0005-0000-0000-0000131C0000}"/>
    <cellStyle name="20% - Accent6 3 4 2 2 2 2 2 2" xfId="14948" xr:uid="{00000000-0005-0000-0000-0000141C0000}"/>
    <cellStyle name="20% - Accent6 3 4 2 2 2 2 3" xfId="14949" xr:uid="{00000000-0005-0000-0000-0000151C0000}"/>
    <cellStyle name="20% - Accent6 3 4 2 2 2 2 4" xfId="14950" xr:uid="{00000000-0005-0000-0000-0000161C0000}"/>
    <cellStyle name="20% - Accent6 3 4 2 2 2 3" xfId="6950" xr:uid="{00000000-0005-0000-0000-0000171C0000}"/>
    <cellStyle name="20% - Accent6 3 4 2 2 2 3 2" xfId="14951" xr:uid="{00000000-0005-0000-0000-0000181C0000}"/>
    <cellStyle name="20% - Accent6 3 4 2 2 2 4" xfId="14952" xr:uid="{00000000-0005-0000-0000-0000191C0000}"/>
    <cellStyle name="20% - Accent6 3 4 2 2 2 5" xfId="14953" xr:uid="{00000000-0005-0000-0000-00001A1C0000}"/>
    <cellStyle name="20% - Accent6 3 4 2 2 3" xfId="2810" xr:uid="{00000000-0005-0000-0000-00001B1C0000}"/>
    <cellStyle name="20% - Accent6 3 4 2 2 3 2" xfId="5294" xr:uid="{00000000-0005-0000-0000-00001C1C0000}"/>
    <cellStyle name="20% - Accent6 3 4 2 2 3 2 2" xfId="10262" xr:uid="{00000000-0005-0000-0000-00001D1C0000}"/>
    <cellStyle name="20% - Accent6 3 4 2 2 3 2 2 2" xfId="14954" xr:uid="{00000000-0005-0000-0000-00001E1C0000}"/>
    <cellStyle name="20% - Accent6 3 4 2 2 3 2 3" xfId="14955" xr:uid="{00000000-0005-0000-0000-00001F1C0000}"/>
    <cellStyle name="20% - Accent6 3 4 2 2 3 2 4" xfId="14956" xr:uid="{00000000-0005-0000-0000-0000201C0000}"/>
    <cellStyle name="20% - Accent6 3 4 2 2 3 3" xfId="7778" xr:uid="{00000000-0005-0000-0000-0000211C0000}"/>
    <cellStyle name="20% - Accent6 3 4 2 2 3 3 2" xfId="14957" xr:uid="{00000000-0005-0000-0000-0000221C0000}"/>
    <cellStyle name="20% - Accent6 3 4 2 2 3 4" xfId="14958" xr:uid="{00000000-0005-0000-0000-0000231C0000}"/>
    <cellStyle name="20% - Accent6 3 4 2 2 3 5" xfId="14959" xr:uid="{00000000-0005-0000-0000-0000241C0000}"/>
    <cellStyle name="20% - Accent6 3 4 2 2 4" xfId="3648" xr:uid="{00000000-0005-0000-0000-0000251C0000}"/>
    <cellStyle name="20% - Accent6 3 4 2 2 4 2" xfId="8616" xr:uid="{00000000-0005-0000-0000-0000261C0000}"/>
    <cellStyle name="20% - Accent6 3 4 2 2 4 2 2" xfId="14960" xr:uid="{00000000-0005-0000-0000-0000271C0000}"/>
    <cellStyle name="20% - Accent6 3 4 2 2 4 3" xfId="14961" xr:uid="{00000000-0005-0000-0000-0000281C0000}"/>
    <cellStyle name="20% - Accent6 3 4 2 2 4 4" xfId="14962" xr:uid="{00000000-0005-0000-0000-0000291C0000}"/>
    <cellStyle name="20% - Accent6 3 4 2 2 5" xfId="6132" xr:uid="{00000000-0005-0000-0000-00002A1C0000}"/>
    <cellStyle name="20% - Accent6 3 4 2 2 5 2" xfId="14963" xr:uid="{00000000-0005-0000-0000-00002B1C0000}"/>
    <cellStyle name="20% - Accent6 3 4 2 2 6" xfId="14964" xr:uid="{00000000-0005-0000-0000-00002C1C0000}"/>
    <cellStyle name="20% - Accent6 3 4 2 2 7" xfId="14965" xr:uid="{00000000-0005-0000-0000-00002D1C0000}"/>
    <cellStyle name="20% - Accent6 3 4 2 3" xfId="1164" xr:uid="{00000000-0005-0000-0000-00002E1C0000}"/>
    <cellStyle name="20% - Accent6 3 4 2 3 2" xfId="2258" xr:uid="{00000000-0005-0000-0000-00002F1C0000}"/>
    <cellStyle name="20% - Accent6 3 4 2 3 2 2" xfId="4742" xr:uid="{00000000-0005-0000-0000-0000301C0000}"/>
    <cellStyle name="20% - Accent6 3 4 2 3 2 2 2" xfId="9710" xr:uid="{00000000-0005-0000-0000-0000311C0000}"/>
    <cellStyle name="20% - Accent6 3 4 2 3 2 2 2 2" xfId="14966" xr:uid="{00000000-0005-0000-0000-0000321C0000}"/>
    <cellStyle name="20% - Accent6 3 4 2 3 2 2 3" xfId="14967" xr:uid="{00000000-0005-0000-0000-0000331C0000}"/>
    <cellStyle name="20% - Accent6 3 4 2 3 2 2 4" xfId="14968" xr:uid="{00000000-0005-0000-0000-0000341C0000}"/>
    <cellStyle name="20% - Accent6 3 4 2 3 2 3" xfId="7226" xr:uid="{00000000-0005-0000-0000-0000351C0000}"/>
    <cellStyle name="20% - Accent6 3 4 2 3 2 3 2" xfId="14969" xr:uid="{00000000-0005-0000-0000-0000361C0000}"/>
    <cellStyle name="20% - Accent6 3 4 2 3 2 4" xfId="14970" xr:uid="{00000000-0005-0000-0000-0000371C0000}"/>
    <cellStyle name="20% - Accent6 3 4 2 3 2 5" xfId="14971" xr:uid="{00000000-0005-0000-0000-0000381C0000}"/>
    <cellStyle name="20% - Accent6 3 4 2 3 3" xfId="3086" xr:uid="{00000000-0005-0000-0000-0000391C0000}"/>
    <cellStyle name="20% - Accent6 3 4 2 3 3 2" xfId="5570" xr:uid="{00000000-0005-0000-0000-00003A1C0000}"/>
    <cellStyle name="20% - Accent6 3 4 2 3 3 2 2" xfId="10538" xr:uid="{00000000-0005-0000-0000-00003B1C0000}"/>
    <cellStyle name="20% - Accent6 3 4 2 3 3 2 2 2" xfId="14972" xr:uid="{00000000-0005-0000-0000-00003C1C0000}"/>
    <cellStyle name="20% - Accent6 3 4 2 3 3 2 3" xfId="14973" xr:uid="{00000000-0005-0000-0000-00003D1C0000}"/>
    <cellStyle name="20% - Accent6 3 4 2 3 3 2 4" xfId="14974" xr:uid="{00000000-0005-0000-0000-00003E1C0000}"/>
    <cellStyle name="20% - Accent6 3 4 2 3 3 3" xfId="8054" xr:uid="{00000000-0005-0000-0000-00003F1C0000}"/>
    <cellStyle name="20% - Accent6 3 4 2 3 3 3 2" xfId="14975" xr:uid="{00000000-0005-0000-0000-0000401C0000}"/>
    <cellStyle name="20% - Accent6 3 4 2 3 3 4" xfId="14976" xr:uid="{00000000-0005-0000-0000-0000411C0000}"/>
    <cellStyle name="20% - Accent6 3 4 2 3 3 5" xfId="14977" xr:uid="{00000000-0005-0000-0000-0000421C0000}"/>
    <cellStyle name="20% - Accent6 3 4 2 3 4" xfId="3649" xr:uid="{00000000-0005-0000-0000-0000431C0000}"/>
    <cellStyle name="20% - Accent6 3 4 2 3 4 2" xfId="8617" xr:uid="{00000000-0005-0000-0000-0000441C0000}"/>
    <cellStyle name="20% - Accent6 3 4 2 3 4 2 2" xfId="14978" xr:uid="{00000000-0005-0000-0000-0000451C0000}"/>
    <cellStyle name="20% - Accent6 3 4 2 3 4 3" xfId="14979" xr:uid="{00000000-0005-0000-0000-0000461C0000}"/>
    <cellStyle name="20% - Accent6 3 4 2 3 4 4" xfId="14980" xr:uid="{00000000-0005-0000-0000-0000471C0000}"/>
    <cellStyle name="20% - Accent6 3 4 2 3 5" xfId="6133" xr:uid="{00000000-0005-0000-0000-0000481C0000}"/>
    <cellStyle name="20% - Accent6 3 4 2 3 5 2" xfId="14981" xr:uid="{00000000-0005-0000-0000-0000491C0000}"/>
    <cellStyle name="20% - Accent6 3 4 2 3 6" xfId="14982" xr:uid="{00000000-0005-0000-0000-00004A1C0000}"/>
    <cellStyle name="20% - Accent6 3 4 2 3 7" xfId="14983" xr:uid="{00000000-0005-0000-0000-00004B1C0000}"/>
    <cellStyle name="20% - Accent6 3 4 2 4" xfId="1706" xr:uid="{00000000-0005-0000-0000-00004C1C0000}"/>
    <cellStyle name="20% - Accent6 3 4 2 4 2" xfId="4190" xr:uid="{00000000-0005-0000-0000-00004D1C0000}"/>
    <cellStyle name="20% - Accent6 3 4 2 4 2 2" xfId="9158" xr:uid="{00000000-0005-0000-0000-00004E1C0000}"/>
    <cellStyle name="20% - Accent6 3 4 2 4 2 2 2" xfId="14984" xr:uid="{00000000-0005-0000-0000-00004F1C0000}"/>
    <cellStyle name="20% - Accent6 3 4 2 4 2 3" xfId="14985" xr:uid="{00000000-0005-0000-0000-0000501C0000}"/>
    <cellStyle name="20% - Accent6 3 4 2 4 2 4" xfId="14986" xr:uid="{00000000-0005-0000-0000-0000511C0000}"/>
    <cellStyle name="20% - Accent6 3 4 2 4 3" xfId="6674" xr:uid="{00000000-0005-0000-0000-0000521C0000}"/>
    <cellStyle name="20% - Accent6 3 4 2 4 3 2" xfId="14987" xr:uid="{00000000-0005-0000-0000-0000531C0000}"/>
    <cellStyle name="20% - Accent6 3 4 2 4 4" xfId="14988" xr:uid="{00000000-0005-0000-0000-0000541C0000}"/>
    <cellStyle name="20% - Accent6 3 4 2 4 5" xfId="14989" xr:uid="{00000000-0005-0000-0000-0000551C0000}"/>
    <cellStyle name="20% - Accent6 3 4 2 5" xfId="2534" xr:uid="{00000000-0005-0000-0000-0000561C0000}"/>
    <cellStyle name="20% - Accent6 3 4 2 5 2" xfId="5018" xr:uid="{00000000-0005-0000-0000-0000571C0000}"/>
    <cellStyle name="20% - Accent6 3 4 2 5 2 2" xfId="9986" xr:uid="{00000000-0005-0000-0000-0000581C0000}"/>
    <cellStyle name="20% - Accent6 3 4 2 5 2 2 2" xfId="14990" xr:uid="{00000000-0005-0000-0000-0000591C0000}"/>
    <cellStyle name="20% - Accent6 3 4 2 5 2 3" xfId="14991" xr:uid="{00000000-0005-0000-0000-00005A1C0000}"/>
    <cellStyle name="20% - Accent6 3 4 2 5 2 4" xfId="14992" xr:uid="{00000000-0005-0000-0000-00005B1C0000}"/>
    <cellStyle name="20% - Accent6 3 4 2 5 3" xfId="7502" xr:uid="{00000000-0005-0000-0000-00005C1C0000}"/>
    <cellStyle name="20% - Accent6 3 4 2 5 3 2" xfId="14993" xr:uid="{00000000-0005-0000-0000-00005D1C0000}"/>
    <cellStyle name="20% - Accent6 3 4 2 5 4" xfId="14994" xr:uid="{00000000-0005-0000-0000-00005E1C0000}"/>
    <cellStyle name="20% - Accent6 3 4 2 5 5" xfId="14995" xr:uid="{00000000-0005-0000-0000-00005F1C0000}"/>
    <cellStyle name="20% - Accent6 3 4 2 6" xfId="3362" xr:uid="{00000000-0005-0000-0000-0000601C0000}"/>
    <cellStyle name="20% - Accent6 3 4 2 6 2" xfId="8330" xr:uid="{00000000-0005-0000-0000-0000611C0000}"/>
    <cellStyle name="20% - Accent6 3 4 2 6 2 2" xfId="14996" xr:uid="{00000000-0005-0000-0000-0000621C0000}"/>
    <cellStyle name="20% - Accent6 3 4 2 6 3" xfId="14997" xr:uid="{00000000-0005-0000-0000-0000631C0000}"/>
    <cellStyle name="20% - Accent6 3 4 2 6 4" xfId="14998" xr:uid="{00000000-0005-0000-0000-0000641C0000}"/>
    <cellStyle name="20% - Accent6 3 4 2 7" xfId="5846" xr:uid="{00000000-0005-0000-0000-0000651C0000}"/>
    <cellStyle name="20% - Accent6 3 4 2 7 2" xfId="14999" xr:uid="{00000000-0005-0000-0000-0000661C0000}"/>
    <cellStyle name="20% - Accent6 3 4 2 8" xfId="15000" xr:uid="{00000000-0005-0000-0000-0000671C0000}"/>
    <cellStyle name="20% - Accent6 3 4 2 9" xfId="15001" xr:uid="{00000000-0005-0000-0000-0000681C0000}"/>
    <cellStyle name="20% - Accent6 3 4 3" xfId="1165" xr:uid="{00000000-0005-0000-0000-0000691C0000}"/>
    <cellStyle name="20% - Accent6 3 4 3 2" xfId="1910" xr:uid="{00000000-0005-0000-0000-00006A1C0000}"/>
    <cellStyle name="20% - Accent6 3 4 3 2 2" xfId="4394" xr:uid="{00000000-0005-0000-0000-00006B1C0000}"/>
    <cellStyle name="20% - Accent6 3 4 3 2 2 2" xfId="9362" xr:uid="{00000000-0005-0000-0000-00006C1C0000}"/>
    <cellStyle name="20% - Accent6 3 4 3 2 2 2 2" xfId="15002" xr:uid="{00000000-0005-0000-0000-00006D1C0000}"/>
    <cellStyle name="20% - Accent6 3 4 3 2 2 3" xfId="15003" xr:uid="{00000000-0005-0000-0000-00006E1C0000}"/>
    <cellStyle name="20% - Accent6 3 4 3 2 2 4" xfId="15004" xr:uid="{00000000-0005-0000-0000-00006F1C0000}"/>
    <cellStyle name="20% - Accent6 3 4 3 2 3" xfId="6878" xr:uid="{00000000-0005-0000-0000-0000701C0000}"/>
    <cellStyle name="20% - Accent6 3 4 3 2 3 2" xfId="15005" xr:uid="{00000000-0005-0000-0000-0000711C0000}"/>
    <cellStyle name="20% - Accent6 3 4 3 2 4" xfId="15006" xr:uid="{00000000-0005-0000-0000-0000721C0000}"/>
    <cellStyle name="20% - Accent6 3 4 3 2 5" xfId="15007" xr:uid="{00000000-0005-0000-0000-0000731C0000}"/>
    <cellStyle name="20% - Accent6 3 4 3 3" xfId="2738" xr:uid="{00000000-0005-0000-0000-0000741C0000}"/>
    <cellStyle name="20% - Accent6 3 4 3 3 2" xfId="5222" xr:uid="{00000000-0005-0000-0000-0000751C0000}"/>
    <cellStyle name="20% - Accent6 3 4 3 3 2 2" xfId="10190" xr:uid="{00000000-0005-0000-0000-0000761C0000}"/>
    <cellStyle name="20% - Accent6 3 4 3 3 2 2 2" xfId="15008" xr:uid="{00000000-0005-0000-0000-0000771C0000}"/>
    <cellStyle name="20% - Accent6 3 4 3 3 2 3" xfId="15009" xr:uid="{00000000-0005-0000-0000-0000781C0000}"/>
    <cellStyle name="20% - Accent6 3 4 3 3 2 4" xfId="15010" xr:uid="{00000000-0005-0000-0000-0000791C0000}"/>
    <cellStyle name="20% - Accent6 3 4 3 3 3" xfId="7706" xr:uid="{00000000-0005-0000-0000-00007A1C0000}"/>
    <cellStyle name="20% - Accent6 3 4 3 3 3 2" xfId="15011" xr:uid="{00000000-0005-0000-0000-00007B1C0000}"/>
    <cellStyle name="20% - Accent6 3 4 3 3 4" xfId="15012" xr:uid="{00000000-0005-0000-0000-00007C1C0000}"/>
    <cellStyle name="20% - Accent6 3 4 3 3 5" xfId="15013" xr:uid="{00000000-0005-0000-0000-00007D1C0000}"/>
    <cellStyle name="20% - Accent6 3 4 3 4" xfId="3650" xr:uid="{00000000-0005-0000-0000-00007E1C0000}"/>
    <cellStyle name="20% - Accent6 3 4 3 4 2" xfId="8618" xr:uid="{00000000-0005-0000-0000-00007F1C0000}"/>
    <cellStyle name="20% - Accent6 3 4 3 4 2 2" xfId="15014" xr:uid="{00000000-0005-0000-0000-0000801C0000}"/>
    <cellStyle name="20% - Accent6 3 4 3 4 3" xfId="15015" xr:uid="{00000000-0005-0000-0000-0000811C0000}"/>
    <cellStyle name="20% - Accent6 3 4 3 4 4" xfId="15016" xr:uid="{00000000-0005-0000-0000-0000821C0000}"/>
    <cellStyle name="20% - Accent6 3 4 3 5" xfId="6134" xr:uid="{00000000-0005-0000-0000-0000831C0000}"/>
    <cellStyle name="20% - Accent6 3 4 3 5 2" xfId="15017" xr:uid="{00000000-0005-0000-0000-0000841C0000}"/>
    <cellStyle name="20% - Accent6 3 4 3 6" xfId="15018" xr:uid="{00000000-0005-0000-0000-0000851C0000}"/>
    <cellStyle name="20% - Accent6 3 4 3 7" xfId="15019" xr:uid="{00000000-0005-0000-0000-0000861C0000}"/>
    <cellStyle name="20% - Accent6 3 4 4" xfId="1166" xr:uid="{00000000-0005-0000-0000-0000871C0000}"/>
    <cellStyle name="20% - Accent6 3 4 4 2" xfId="2186" xr:uid="{00000000-0005-0000-0000-0000881C0000}"/>
    <cellStyle name="20% - Accent6 3 4 4 2 2" xfId="4670" xr:uid="{00000000-0005-0000-0000-0000891C0000}"/>
    <cellStyle name="20% - Accent6 3 4 4 2 2 2" xfId="9638" xr:uid="{00000000-0005-0000-0000-00008A1C0000}"/>
    <cellStyle name="20% - Accent6 3 4 4 2 2 2 2" xfId="15020" xr:uid="{00000000-0005-0000-0000-00008B1C0000}"/>
    <cellStyle name="20% - Accent6 3 4 4 2 2 3" xfId="15021" xr:uid="{00000000-0005-0000-0000-00008C1C0000}"/>
    <cellStyle name="20% - Accent6 3 4 4 2 2 4" xfId="15022" xr:uid="{00000000-0005-0000-0000-00008D1C0000}"/>
    <cellStyle name="20% - Accent6 3 4 4 2 3" xfId="7154" xr:uid="{00000000-0005-0000-0000-00008E1C0000}"/>
    <cellStyle name="20% - Accent6 3 4 4 2 3 2" xfId="15023" xr:uid="{00000000-0005-0000-0000-00008F1C0000}"/>
    <cellStyle name="20% - Accent6 3 4 4 2 4" xfId="15024" xr:uid="{00000000-0005-0000-0000-0000901C0000}"/>
    <cellStyle name="20% - Accent6 3 4 4 2 5" xfId="15025" xr:uid="{00000000-0005-0000-0000-0000911C0000}"/>
    <cellStyle name="20% - Accent6 3 4 4 3" xfId="3014" xr:uid="{00000000-0005-0000-0000-0000921C0000}"/>
    <cellStyle name="20% - Accent6 3 4 4 3 2" xfId="5498" xr:uid="{00000000-0005-0000-0000-0000931C0000}"/>
    <cellStyle name="20% - Accent6 3 4 4 3 2 2" xfId="10466" xr:uid="{00000000-0005-0000-0000-0000941C0000}"/>
    <cellStyle name="20% - Accent6 3 4 4 3 2 2 2" xfId="15026" xr:uid="{00000000-0005-0000-0000-0000951C0000}"/>
    <cellStyle name="20% - Accent6 3 4 4 3 2 3" xfId="15027" xr:uid="{00000000-0005-0000-0000-0000961C0000}"/>
    <cellStyle name="20% - Accent6 3 4 4 3 2 4" xfId="15028" xr:uid="{00000000-0005-0000-0000-0000971C0000}"/>
    <cellStyle name="20% - Accent6 3 4 4 3 3" xfId="7982" xr:uid="{00000000-0005-0000-0000-0000981C0000}"/>
    <cellStyle name="20% - Accent6 3 4 4 3 3 2" xfId="15029" xr:uid="{00000000-0005-0000-0000-0000991C0000}"/>
    <cellStyle name="20% - Accent6 3 4 4 3 4" xfId="15030" xr:uid="{00000000-0005-0000-0000-00009A1C0000}"/>
    <cellStyle name="20% - Accent6 3 4 4 3 5" xfId="15031" xr:uid="{00000000-0005-0000-0000-00009B1C0000}"/>
    <cellStyle name="20% - Accent6 3 4 4 4" xfId="3651" xr:uid="{00000000-0005-0000-0000-00009C1C0000}"/>
    <cellStyle name="20% - Accent6 3 4 4 4 2" xfId="8619" xr:uid="{00000000-0005-0000-0000-00009D1C0000}"/>
    <cellStyle name="20% - Accent6 3 4 4 4 2 2" xfId="15032" xr:uid="{00000000-0005-0000-0000-00009E1C0000}"/>
    <cellStyle name="20% - Accent6 3 4 4 4 3" xfId="15033" xr:uid="{00000000-0005-0000-0000-00009F1C0000}"/>
    <cellStyle name="20% - Accent6 3 4 4 4 4" xfId="15034" xr:uid="{00000000-0005-0000-0000-0000A01C0000}"/>
    <cellStyle name="20% - Accent6 3 4 4 5" xfId="6135" xr:uid="{00000000-0005-0000-0000-0000A11C0000}"/>
    <cellStyle name="20% - Accent6 3 4 4 5 2" xfId="15035" xr:uid="{00000000-0005-0000-0000-0000A21C0000}"/>
    <cellStyle name="20% - Accent6 3 4 4 6" xfId="15036" xr:uid="{00000000-0005-0000-0000-0000A31C0000}"/>
    <cellStyle name="20% - Accent6 3 4 4 7" xfId="15037" xr:uid="{00000000-0005-0000-0000-0000A41C0000}"/>
    <cellStyle name="20% - Accent6 3 4 5" xfId="1634" xr:uid="{00000000-0005-0000-0000-0000A51C0000}"/>
    <cellStyle name="20% - Accent6 3 4 5 2" xfId="4118" xr:uid="{00000000-0005-0000-0000-0000A61C0000}"/>
    <cellStyle name="20% - Accent6 3 4 5 2 2" xfId="9086" xr:uid="{00000000-0005-0000-0000-0000A71C0000}"/>
    <cellStyle name="20% - Accent6 3 4 5 2 2 2" xfId="15038" xr:uid="{00000000-0005-0000-0000-0000A81C0000}"/>
    <cellStyle name="20% - Accent6 3 4 5 2 3" xfId="15039" xr:uid="{00000000-0005-0000-0000-0000A91C0000}"/>
    <cellStyle name="20% - Accent6 3 4 5 2 4" xfId="15040" xr:uid="{00000000-0005-0000-0000-0000AA1C0000}"/>
    <cellStyle name="20% - Accent6 3 4 5 3" xfId="6602" xr:uid="{00000000-0005-0000-0000-0000AB1C0000}"/>
    <cellStyle name="20% - Accent6 3 4 5 3 2" xfId="15041" xr:uid="{00000000-0005-0000-0000-0000AC1C0000}"/>
    <cellStyle name="20% - Accent6 3 4 5 4" xfId="15042" xr:uid="{00000000-0005-0000-0000-0000AD1C0000}"/>
    <cellStyle name="20% - Accent6 3 4 5 5" xfId="15043" xr:uid="{00000000-0005-0000-0000-0000AE1C0000}"/>
    <cellStyle name="20% - Accent6 3 4 6" xfId="2462" xr:uid="{00000000-0005-0000-0000-0000AF1C0000}"/>
    <cellStyle name="20% - Accent6 3 4 6 2" xfId="4946" xr:uid="{00000000-0005-0000-0000-0000B01C0000}"/>
    <cellStyle name="20% - Accent6 3 4 6 2 2" xfId="9914" xr:uid="{00000000-0005-0000-0000-0000B11C0000}"/>
    <cellStyle name="20% - Accent6 3 4 6 2 2 2" xfId="15044" xr:uid="{00000000-0005-0000-0000-0000B21C0000}"/>
    <cellStyle name="20% - Accent6 3 4 6 2 3" xfId="15045" xr:uid="{00000000-0005-0000-0000-0000B31C0000}"/>
    <cellStyle name="20% - Accent6 3 4 6 2 4" xfId="15046" xr:uid="{00000000-0005-0000-0000-0000B41C0000}"/>
    <cellStyle name="20% - Accent6 3 4 6 3" xfId="7430" xr:uid="{00000000-0005-0000-0000-0000B51C0000}"/>
    <cellStyle name="20% - Accent6 3 4 6 3 2" xfId="15047" xr:uid="{00000000-0005-0000-0000-0000B61C0000}"/>
    <cellStyle name="20% - Accent6 3 4 6 4" xfId="15048" xr:uid="{00000000-0005-0000-0000-0000B71C0000}"/>
    <cellStyle name="20% - Accent6 3 4 6 5" xfId="15049" xr:uid="{00000000-0005-0000-0000-0000B81C0000}"/>
    <cellStyle name="20% - Accent6 3 4 7" xfId="3290" xr:uid="{00000000-0005-0000-0000-0000B91C0000}"/>
    <cellStyle name="20% - Accent6 3 4 7 2" xfId="8258" xr:uid="{00000000-0005-0000-0000-0000BA1C0000}"/>
    <cellStyle name="20% - Accent6 3 4 7 2 2" xfId="15050" xr:uid="{00000000-0005-0000-0000-0000BB1C0000}"/>
    <cellStyle name="20% - Accent6 3 4 7 3" xfId="15051" xr:uid="{00000000-0005-0000-0000-0000BC1C0000}"/>
    <cellStyle name="20% - Accent6 3 4 7 4" xfId="15052" xr:uid="{00000000-0005-0000-0000-0000BD1C0000}"/>
    <cellStyle name="20% - Accent6 3 4 8" xfId="5774" xr:uid="{00000000-0005-0000-0000-0000BE1C0000}"/>
    <cellStyle name="20% - Accent6 3 4 8 2" xfId="15053" xr:uid="{00000000-0005-0000-0000-0000BF1C0000}"/>
    <cellStyle name="20% - Accent6 3 4 9" xfId="15054" xr:uid="{00000000-0005-0000-0000-0000C01C0000}"/>
    <cellStyle name="20% - Accent6 3 5" xfId="689" xr:uid="{00000000-0005-0000-0000-0000C11C0000}"/>
    <cellStyle name="20% - Accent6 3 5 2" xfId="1167" xr:uid="{00000000-0005-0000-0000-0000C21C0000}"/>
    <cellStyle name="20% - Accent6 3 5 2 2" xfId="1983" xr:uid="{00000000-0005-0000-0000-0000C31C0000}"/>
    <cellStyle name="20% - Accent6 3 5 2 2 2" xfId="4467" xr:uid="{00000000-0005-0000-0000-0000C41C0000}"/>
    <cellStyle name="20% - Accent6 3 5 2 2 2 2" xfId="9435" xr:uid="{00000000-0005-0000-0000-0000C51C0000}"/>
    <cellStyle name="20% - Accent6 3 5 2 2 2 2 2" xfId="15055" xr:uid="{00000000-0005-0000-0000-0000C61C0000}"/>
    <cellStyle name="20% - Accent6 3 5 2 2 2 3" xfId="15056" xr:uid="{00000000-0005-0000-0000-0000C71C0000}"/>
    <cellStyle name="20% - Accent6 3 5 2 2 2 4" xfId="15057" xr:uid="{00000000-0005-0000-0000-0000C81C0000}"/>
    <cellStyle name="20% - Accent6 3 5 2 2 3" xfId="6951" xr:uid="{00000000-0005-0000-0000-0000C91C0000}"/>
    <cellStyle name="20% - Accent6 3 5 2 2 3 2" xfId="15058" xr:uid="{00000000-0005-0000-0000-0000CA1C0000}"/>
    <cellStyle name="20% - Accent6 3 5 2 2 4" xfId="15059" xr:uid="{00000000-0005-0000-0000-0000CB1C0000}"/>
    <cellStyle name="20% - Accent6 3 5 2 2 5" xfId="15060" xr:uid="{00000000-0005-0000-0000-0000CC1C0000}"/>
    <cellStyle name="20% - Accent6 3 5 2 3" xfId="2811" xr:uid="{00000000-0005-0000-0000-0000CD1C0000}"/>
    <cellStyle name="20% - Accent6 3 5 2 3 2" xfId="5295" xr:uid="{00000000-0005-0000-0000-0000CE1C0000}"/>
    <cellStyle name="20% - Accent6 3 5 2 3 2 2" xfId="10263" xr:uid="{00000000-0005-0000-0000-0000CF1C0000}"/>
    <cellStyle name="20% - Accent6 3 5 2 3 2 2 2" xfId="15061" xr:uid="{00000000-0005-0000-0000-0000D01C0000}"/>
    <cellStyle name="20% - Accent6 3 5 2 3 2 3" xfId="15062" xr:uid="{00000000-0005-0000-0000-0000D11C0000}"/>
    <cellStyle name="20% - Accent6 3 5 2 3 2 4" xfId="15063" xr:uid="{00000000-0005-0000-0000-0000D21C0000}"/>
    <cellStyle name="20% - Accent6 3 5 2 3 3" xfId="7779" xr:uid="{00000000-0005-0000-0000-0000D31C0000}"/>
    <cellStyle name="20% - Accent6 3 5 2 3 3 2" xfId="15064" xr:uid="{00000000-0005-0000-0000-0000D41C0000}"/>
    <cellStyle name="20% - Accent6 3 5 2 3 4" xfId="15065" xr:uid="{00000000-0005-0000-0000-0000D51C0000}"/>
    <cellStyle name="20% - Accent6 3 5 2 3 5" xfId="15066" xr:uid="{00000000-0005-0000-0000-0000D61C0000}"/>
    <cellStyle name="20% - Accent6 3 5 2 4" xfId="3652" xr:uid="{00000000-0005-0000-0000-0000D71C0000}"/>
    <cellStyle name="20% - Accent6 3 5 2 4 2" xfId="8620" xr:uid="{00000000-0005-0000-0000-0000D81C0000}"/>
    <cellStyle name="20% - Accent6 3 5 2 4 2 2" xfId="15067" xr:uid="{00000000-0005-0000-0000-0000D91C0000}"/>
    <cellStyle name="20% - Accent6 3 5 2 4 3" xfId="15068" xr:uid="{00000000-0005-0000-0000-0000DA1C0000}"/>
    <cellStyle name="20% - Accent6 3 5 2 4 4" xfId="15069" xr:uid="{00000000-0005-0000-0000-0000DB1C0000}"/>
    <cellStyle name="20% - Accent6 3 5 2 5" xfId="6136" xr:uid="{00000000-0005-0000-0000-0000DC1C0000}"/>
    <cellStyle name="20% - Accent6 3 5 2 5 2" xfId="15070" xr:uid="{00000000-0005-0000-0000-0000DD1C0000}"/>
    <cellStyle name="20% - Accent6 3 5 2 6" xfId="15071" xr:uid="{00000000-0005-0000-0000-0000DE1C0000}"/>
    <cellStyle name="20% - Accent6 3 5 2 7" xfId="15072" xr:uid="{00000000-0005-0000-0000-0000DF1C0000}"/>
    <cellStyle name="20% - Accent6 3 5 3" xfId="1168" xr:uid="{00000000-0005-0000-0000-0000E01C0000}"/>
    <cellStyle name="20% - Accent6 3 5 3 2" xfId="2259" xr:uid="{00000000-0005-0000-0000-0000E11C0000}"/>
    <cellStyle name="20% - Accent6 3 5 3 2 2" xfId="4743" xr:uid="{00000000-0005-0000-0000-0000E21C0000}"/>
    <cellStyle name="20% - Accent6 3 5 3 2 2 2" xfId="9711" xr:uid="{00000000-0005-0000-0000-0000E31C0000}"/>
    <cellStyle name="20% - Accent6 3 5 3 2 2 2 2" xfId="15073" xr:uid="{00000000-0005-0000-0000-0000E41C0000}"/>
    <cellStyle name="20% - Accent6 3 5 3 2 2 3" xfId="15074" xr:uid="{00000000-0005-0000-0000-0000E51C0000}"/>
    <cellStyle name="20% - Accent6 3 5 3 2 2 4" xfId="15075" xr:uid="{00000000-0005-0000-0000-0000E61C0000}"/>
    <cellStyle name="20% - Accent6 3 5 3 2 3" xfId="7227" xr:uid="{00000000-0005-0000-0000-0000E71C0000}"/>
    <cellStyle name="20% - Accent6 3 5 3 2 3 2" xfId="15076" xr:uid="{00000000-0005-0000-0000-0000E81C0000}"/>
    <cellStyle name="20% - Accent6 3 5 3 2 4" xfId="15077" xr:uid="{00000000-0005-0000-0000-0000E91C0000}"/>
    <cellStyle name="20% - Accent6 3 5 3 2 5" xfId="15078" xr:uid="{00000000-0005-0000-0000-0000EA1C0000}"/>
    <cellStyle name="20% - Accent6 3 5 3 3" xfId="3087" xr:uid="{00000000-0005-0000-0000-0000EB1C0000}"/>
    <cellStyle name="20% - Accent6 3 5 3 3 2" xfId="5571" xr:uid="{00000000-0005-0000-0000-0000EC1C0000}"/>
    <cellStyle name="20% - Accent6 3 5 3 3 2 2" xfId="10539" xr:uid="{00000000-0005-0000-0000-0000ED1C0000}"/>
    <cellStyle name="20% - Accent6 3 5 3 3 2 2 2" xfId="15079" xr:uid="{00000000-0005-0000-0000-0000EE1C0000}"/>
    <cellStyle name="20% - Accent6 3 5 3 3 2 3" xfId="15080" xr:uid="{00000000-0005-0000-0000-0000EF1C0000}"/>
    <cellStyle name="20% - Accent6 3 5 3 3 2 4" xfId="15081" xr:uid="{00000000-0005-0000-0000-0000F01C0000}"/>
    <cellStyle name="20% - Accent6 3 5 3 3 3" xfId="8055" xr:uid="{00000000-0005-0000-0000-0000F11C0000}"/>
    <cellStyle name="20% - Accent6 3 5 3 3 3 2" xfId="15082" xr:uid="{00000000-0005-0000-0000-0000F21C0000}"/>
    <cellStyle name="20% - Accent6 3 5 3 3 4" xfId="15083" xr:uid="{00000000-0005-0000-0000-0000F31C0000}"/>
    <cellStyle name="20% - Accent6 3 5 3 3 5" xfId="15084" xr:uid="{00000000-0005-0000-0000-0000F41C0000}"/>
    <cellStyle name="20% - Accent6 3 5 3 4" xfId="3653" xr:uid="{00000000-0005-0000-0000-0000F51C0000}"/>
    <cellStyle name="20% - Accent6 3 5 3 4 2" xfId="8621" xr:uid="{00000000-0005-0000-0000-0000F61C0000}"/>
    <cellStyle name="20% - Accent6 3 5 3 4 2 2" xfId="15085" xr:uid="{00000000-0005-0000-0000-0000F71C0000}"/>
    <cellStyle name="20% - Accent6 3 5 3 4 3" xfId="15086" xr:uid="{00000000-0005-0000-0000-0000F81C0000}"/>
    <cellStyle name="20% - Accent6 3 5 3 4 4" xfId="15087" xr:uid="{00000000-0005-0000-0000-0000F91C0000}"/>
    <cellStyle name="20% - Accent6 3 5 3 5" xfId="6137" xr:uid="{00000000-0005-0000-0000-0000FA1C0000}"/>
    <cellStyle name="20% - Accent6 3 5 3 5 2" xfId="15088" xr:uid="{00000000-0005-0000-0000-0000FB1C0000}"/>
    <cellStyle name="20% - Accent6 3 5 3 6" xfId="15089" xr:uid="{00000000-0005-0000-0000-0000FC1C0000}"/>
    <cellStyle name="20% - Accent6 3 5 3 7" xfId="15090" xr:uid="{00000000-0005-0000-0000-0000FD1C0000}"/>
    <cellStyle name="20% - Accent6 3 5 4" xfId="1707" xr:uid="{00000000-0005-0000-0000-0000FE1C0000}"/>
    <cellStyle name="20% - Accent6 3 5 4 2" xfId="4191" xr:uid="{00000000-0005-0000-0000-0000FF1C0000}"/>
    <cellStyle name="20% - Accent6 3 5 4 2 2" xfId="9159" xr:uid="{00000000-0005-0000-0000-0000001D0000}"/>
    <cellStyle name="20% - Accent6 3 5 4 2 2 2" xfId="15091" xr:uid="{00000000-0005-0000-0000-0000011D0000}"/>
    <cellStyle name="20% - Accent6 3 5 4 2 3" xfId="15092" xr:uid="{00000000-0005-0000-0000-0000021D0000}"/>
    <cellStyle name="20% - Accent6 3 5 4 2 4" xfId="15093" xr:uid="{00000000-0005-0000-0000-0000031D0000}"/>
    <cellStyle name="20% - Accent6 3 5 4 3" xfId="6675" xr:uid="{00000000-0005-0000-0000-0000041D0000}"/>
    <cellStyle name="20% - Accent6 3 5 4 3 2" xfId="15094" xr:uid="{00000000-0005-0000-0000-0000051D0000}"/>
    <cellStyle name="20% - Accent6 3 5 4 4" xfId="15095" xr:uid="{00000000-0005-0000-0000-0000061D0000}"/>
    <cellStyle name="20% - Accent6 3 5 4 5" xfId="15096" xr:uid="{00000000-0005-0000-0000-0000071D0000}"/>
    <cellStyle name="20% - Accent6 3 5 5" xfId="2535" xr:uid="{00000000-0005-0000-0000-0000081D0000}"/>
    <cellStyle name="20% - Accent6 3 5 5 2" xfId="5019" xr:uid="{00000000-0005-0000-0000-0000091D0000}"/>
    <cellStyle name="20% - Accent6 3 5 5 2 2" xfId="9987" xr:uid="{00000000-0005-0000-0000-00000A1D0000}"/>
    <cellStyle name="20% - Accent6 3 5 5 2 2 2" xfId="15097" xr:uid="{00000000-0005-0000-0000-00000B1D0000}"/>
    <cellStyle name="20% - Accent6 3 5 5 2 3" xfId="15098" xr:uid="{00000000-0005-0000-0000-00000C1D0000}"/>
    <cellStyle name="20% - Accent6 3 5 5 2 4" xfId="15099" xr:uid="{00000000-0005-0000-0000-00000D1D0000}"/>
    <cellStyle name="20% - Accent6 3 5 5 3" xfId="7503" xr:uid="{00000000-0005-0000-0000-00000E1D0000}"/>
    <cellStyle name="20% - Accent6 3 5 5 3 2" xfId="15100" xr:uid="{00000000-0005-0000-0000-00000F1D0000}"/>
    <cellStyle name="20% - Accent6 3 5 5 4" xfId="15101" xr:uid="{00000000-0005-0000-0000-0000101D0000}"/>
    <cellStyle name="20% - Accent6 3 5 5 5" xfId="15102" xr:uid="{00000000-0005-0000-0000-0000111D0000}"/>
    <cellStyle name="20% - Accent6 3 5 6" xfId="3363" xr:uid="{00000000-0005-0000-0000-0000121D0000}"/>
    <cellStyle name="20% - Accent6 3 5 6 2" xfId="8331" xr:uid="{00000000-0005-0000-0000-0000131D0000}"/>
    <cellStyle name="20% - Accent6 3 5 6 2 2" xfId="15103" xr:uid="{00000000-0005-0000-0000-0000141D0000}"/>
    <cellStyle name="20% - Accent6 3 5 6 3" xfId="15104" xr:uid="{00000000-0005-0000-0000-0000151D0000}"/>
    <cellStyle name="20% - Accent6 3 5 6 4" xfId="15105" xr:uid="{00000000-0005-0000-0000-0000161D0000}"/>
    <cellStyle name="20% - Accent6 3 5 7" xfId="5847" xr:uid="{00000000-0005-0000-0000-0000171D0000}"/>
    <cellStyle name="20% - Accent6 3 5 7 2" xfId="15106" xr:uid="{00000000-0005-0000-0000-0000181D0000}"/>
    <cellStyle name="20% - Accent6 3 5 8" xfId="15107" xr:uid="{00000000-0005-0000-0000-0000191D0000}"/>
    <cellStyle name="20% - Accent6 3 5 9" xfId="15108" xr:uid="{00000000-0005-0000-0000-00001A1D0000}"/>
    <cellStyle name="20% - Accent6 3 6" xfId="690" xr:uid="{00000000-0005-0000-0000-00001B1D0000}"/>
    <cellStyle name="20% - Accent6 3 6 2" xfId="1169" xr:uid="{00000000-0005-0000-0000-00001C1D0000}"/>
    <cellStyle name="20% - Accent6 3 6 2 2" xfId="1984" xr:uid="{00000000-0005-0000-0000-00001D1D0000}"/>
    <cellStyle name="20% - Accent6 3 6 2 2 2" xfId="4468" xr:uid="{00000000-0005-0000-0000-00001E1D0000}"/>
    <cellStyle name="20% - Accent6 3 6 2 2 2 2" xfId="9436" xr:uid="{00000000-0005-0000-0000-00001F1D0000}"/>
    <cellStyle name="20% - Accent6 3 6 2 2 2 2 2" xfId="15109" xr:uid="{00000000-0005-0000-0000-0000201D0000}"/>
    <cellStyle name="20% - Accent6 3 6 2 2 2 3" xfId="15110" xr:uid="{00000000-0005-0000-0000-0000211D0000}"/>
    <cellStyle name="20% - Accent6 3 6 2 2 2 4" xfId="15111" xr:uid="{00000000-0005-0000-0000-0000221D0000}"/>
    <cellStyle name="20% - Accent6 3 6 2 2 3" xfId="6952" xr:uid="{00000000-0005-0000-0000-0000231D0000}"/>
    <cellStyle name="20% - Accent6 3 6 2 2 3 2" xfId="15112" xr:uid="{00000000-0005-0000-0000-0000241D0000}"/>
    <cellStyle name="20% - Accent6 3 6 2 2 4" xfId="15113" xr:uid="{00000000-0005-0000-0000-0000251D0000}"/>
    <cellStyle name="20% - Accent6 3 6 2 2 5" xfId="15114" xr:uid="{00000000-0005-0000-0000-0000261D0000}"/>
    <cellStyle name="20% - Accent6 3 6 2 3" xfId="2812" xr:uid="{00000000-0005-0000-0000-0000271D0000}"/>
    <cellStyle name="20% - Accent6 3 6 2 3 2" xfId="5296" xr:uid="{00000000-0005-0000-0000-0000281D0000}"/>
    <cellStyle name="20% - Accent6 3 6 2 3 2 2" xfId="10264" xr:uid="{00000000-0005-0000-0000-0000291D0000}"/>
    <cellStyle name="20% - Accent6 3 6 2 3 2 2 2" xfId="15115" xr:uid="{00000000-0005-0000-0000-00002A1D0000}"/>
    <cellStyle name="20% - Accent6 3 6 2 3 2 3" xfId="15116" xr:uid="{00000000-0005-0000-0000-00002B1D0000}"/>
    <cellStyle name="20% - Accent6 3 6 2 3 2 4" xfId="15117" xr:uid="{00000000-0005-0000-0000-00002C1D0000}"/>
    <cellStyle name="20% - Accent6 3 6 2 3 3" xfId="7780" xr:uid="{00000000-0005-0000-0000-00002D1D0000}"/>
    <cellStyle name="20% - Accent6 3 6 2 3 3 2" xfId="15118" xr:uid="{00000000-0005-0000-0000-00002E1D0000}"/>
    <cellStyle name="20% - Accent6 3 6 2 3 4" xfId="15119" xr:uid="{00000000-0005-0000-0000-00002F1D0000}"/>
    <cellStyle name="20% - Accent6 3 6 2 3 5" xfId="15120" xr:uid="{00000000-0005-0000-0000-0000301D0000}"/>
    <cellStyle name="20% - Accent6 3 6 2 4" xfId="3654" xr:uid="{00000000-0005-0000-0000-0000311D0000}"/>
    <cellStyle name="20% - Accent6 3 6 2 4 2" xfId="8622" xr:uid="{00000000-0005-0000-0000-0000321D0000}"/>
    <cellStyle name="20% - Accent6 3 6 2 4 2 2" xfId="15121" xr:uid="{00000000-0005-0000-0000-0000331D0000}"/>
    <cellStyle name="20% - Accent6 3 6 2 4 3" xfId="15122" xr:uid="{00000000-0005-0000-0000-0000341D0000}"/>
    <cellStyle name="20% - Accent6 3 6 2 4 4" xfId="15123" xr:uid="{00000000-0005-0000-0000-0000351D0000}"/>
    <cellStyle name="20% - Accent6 3 6 2 5" xfId="6138" xr:uid="{00000000-0005-0000-0000-0000361D0000}"/>
    <cellStyle name="20% - Accent6 3 6 2 5 2" xfId="15124" xr:uid="{00000000-0005-0000-0000-0000371D0000}"/>
    <cellStyle name="20% - Accent6 3 6 2 6" xfId="15125" xr:uid="{00000000-0005-0000-0000-0000381D0000}"/>
    <cellStyle name="20% - Accent6 3 6 2 7" xfId="15126" xr:uid="{00000000-0005-0000-0000-0000391D0000}"/>
    <cellStyle name="20% - Accent6 3 6 3" xfId="1170" xr:uid="{00000000-0005-0000-0000-00003A1D0000}"/>
    <cellStyle name="20% - Accent6 3 6 3 2" xfId="2260" xr:uid="{00000000-0005-0000-0000-00003B1D0000}"/>
    <cellStyle name="20% - Accent6 3 6 3 2 2" xfId="4744" xr:uid="{00000000-0005-0000-0000-00003C1D0000}"/>
    <cellStyle name="20% - Accent6 3 6 3 2 2 2" xfId="9712" xr:uid="{00000000-0005-0000-0000-00003D1D0000}"/>
    <cellStyle name="20% - Accent6 3 6 3 2 2 2 2" xfId="15127" xr:uid="{00000000-0005-0000-0000-00003E1D0000}"/>
    <cellStyle name="20% - Accent6 3 6 3 2 2 3" xfId="15128" xr:uid="{00000000-0005-0000-0000-00003F1D0000}"/>
    <cellStyle name="20% - Accent6 3 6 3 2 2 4" xfId="15129" xr:uid="{00000000-0005-0000-0000-0000401D0000}"/>
    <cellStyle name="20% - Accent6 3 6 3 2 3" xfId="7228" xr:uid="{00000000-0005-0000-0000-0000411D0000}"/>
    <cellStyle name="20% - Accent6 3 6 3 2 3 2" xfId="15130" xr:uid="{00000000-0005-0000-0000-0000421D0000}"/>
    <cellStyle name="20% - Accent6 3 6 3 2 4" xfId="15131" xr:uid="{00000000-0005-0000-0000-0000431D0000}"/>
    <cellStyle name="20% - Accent6 3 6 3 2 5" xfId="15132" xr:uid="{00000000-0005-0000-0000-0000441D0000}"/>
    <cellStyle name="20% - Accent6 3 6 3 3" xfId="3088" xr:uid="{00000000-0005-0000-0000-0000451D0000}"/>
    <cellStyle name="20% - Accent6 3 6 3 3 2" xfId="5572" xr:uid="{00000000-0005-0000-0000-0000461D0000}"/>
    <cellStyle name="20% - Accent6 3 6 3 3 2 2" xfId="10540" xr:uid="{00000000-0005-0000-0000-0000471D0000}"/>
    <cellStyle name="20% - Accent6 3 6 3 3 2 2 2" xfId="15133" xr:uid="{00000000-0005-0000-0000-0000481D0000}"/>
    <cellStyle name="20% - Accent6 3 6 3 3 2 3" xfId="15134" xr:uid="{00000000-0005-0000-0000-0000491D0000}"/>
    <cellStyle name="20% - Accent6 3 6 3 3 2 4" xfId="15135" xr:uid="{00000000-0005-0000-0000-00004A1D0000}"/>
    <cellStyle name="20% - Accent6 3 6 3 3 3" xfId="8056" xr:uid="{00000000-0005-0000-0000-00004B1D0000}"/>
    <cellStyle name="20% - Accent6 3 6 3 3 3 2" xfId="15136" xr:uid="{00000000-0005-0000-0000-00004C1D0000}"/>
    <cellStyle name="20% - Accent6 3 6 3 3 4" xfId="15137" xr:uid="{00000000-0005-0000-0000-00004D1D0000}"/>
    <cellStyle name="20% - Accent6 3 6 3 3 5" xfId="15138" xr:uid="{00000000-0005-0000-0000-00004E1D0000}"/>
    <cellStyle name="20% - Accent6 3 6 3 4" xfId="3655" xr:uid="{00000000-0005-0000-0000-00004F1D0000}"/>
    <cellStyle name="20% - Accent6 3 6 3 4 2" xfId="8623" xr:uid="{00000000-0005-0000-0000-0000501D0000}"/>
    <cellStyle name="20% - Accent6 3 6 3 4 2 2" xfId="15139" xr:uid="{00000000-0005-0000-0000-0000511D0000}"/>
    <cellStyle name="20% - Accent6 3 6 3 4 3" xfId="15140" xr:uid="{00000000-0005-0000-0000-0000521D0000}"/>
    <cellStyle name="20% - Accent6 3 6 3 4 4" xfId="15141" xr:uid="{00000000-0005-0000-0000-0000531D0000}"/>
    <cellStyle name="20% - Accent6 3 6 3 5" xfId="6139" xr:uid="{00000000-0005-0000-0000-0000541D0000}"/>
    <cellStyle name="20% - Accent6 3 6 3 5 2" xfId="15142" xr:uid="{00000000-0005-0000-0000-0000551D0000}"/>
    <cellStyle name="20% - Accent6 3 6 3 6" xfId="15143" xr:uid="{00000000-0005-0000-0000-0000561D0000}"/>
    <cellStyle name="20% - Accent6 3 6 3 7" xfId="15144" xr:uid="{00000000-0005-0000-0000-0000571D0000}"/>
    <cellStyle name="20% - Accent6 3 6 4" xfId="1708" xr:uid="{00000000-0005-0000-0000-0000581D0000}"/>
    <cellStyle name="20% - Accent6 3 6 4 2" xfId="4192" xr:uid="{00000000-0005-0000-0000-0000591D0000}"/>
    <cellStyle name="20% - Accent6 3 6 4 2 2" xfId="9160" xr:uid="{00000000-0005-0000-0000-00005A1D0000}"/>
    <cellStyle name="20% - Accent6 3 6 4 2 2 2" xfId="15145" xr:uid="{00000000-0005-0000-0000-00005B1D0000}"/>
    <cellStyle name="20% - Accent6 3 6 4 2 3" xfId="15146" xr:uid="{00000000-0005-0000-0000-00005C1D0000}"/>
    <cellStyle name="20% - Accent6 3 6 4 2 4" xfId="15147" xr:uid="{00000000-0005-0000-0000-00005D1D0000}"/>
    <cellStyle name="20% - Accent6 3 6 4 3" xfId="6676" xr:uid="{00000000-0005-0000-0000-00005E1D0000}"/>
    <cellStyle name="20% - Accent6 3 6 4 3 2" xfId="15148" xr:uid="{00000000-0005-0000-0000-00005F1D0000}"/>
    <cellStyle name="20% - Accent6 3 6 4 4" xfId="15149" xr:uid="{00000000-0005-0000-0000-0000601D0000}"/>
    <cellStyle name="20% - Accent6 3 6 4 5" xfId="15150" xr:uid="{00000000-0005-0000-0000-0000611D0000}"/>
    <cellStyle name="20% - Accent6 3 6 5" xfId="2536" xr:uid="{00000000-0005-0000-0000-0000621D0000}"/>
    <cellStyle name="20% - Accent6 3 6 5 2" xfId="5020" xr:uid="{00000000-0005-0000-0000-0000631D0000}"/>
    <cellStyle name="20% - Accent6 3 6 5 2 2" xfId="9988" xr:uid="{00000000-0005-0000-0000-0000641D0000}"/>
    <cellStyle name="20% - Accent6 3 6 5 2 2 2" xfId="15151" xr:uid="{00000000-0005-0000-0000-0000651D0000}"/>
    <cellStyle name="20% - Accent6 3 6 5 2 3" xfId="15152" xr:uid="{00000000-0005-0000-0000-0000661D0000}"/>
    <cellStyle name="20% - Accent6 3 6 5 2 4" xfId="15153" xr:uid="{00000000-0005-0000-0000-0000671D0000}"/>
    <cellStyle name="20% - Accent6 3 6 5 3" xfId="7504" xr:uid="{00000000-0005-0000-0000-0000681D0000}"/>
    <cellStyle name="20% - Accent6 3 6 5 3 2" xfId="15154" xr:uid="{00000000-0005-0000-0000-0000691D0000}"/>
    <cellStyle name="20% - Accent6 3 6 5 4" xfId="15155" xr:uid="{00000000-0005-0000-0000-00006A1D0000}"/>
    <cellStyle name="20% - Accent6 3 6 5 5" xfId="15156" xr:uid="{00000000-0005-0000-0000-00006B1D0000}"/>
    <cellStyle name="20% - Accent6 3 6 6" xfId="3364" xr:uid="{00000000-0005-0000-0000-00006C1D0000}"/>
    <cellStyle name="20% - Accent6 3 6 6 2" xfId="8332" xr:uid="{00000000-0005-0000-0000-00006D1D0000}"/>
    <cellStyle name="20% - Accent6 3 6 6 2 2" xfId="15157" xr:uid="{00000000-0005-0000-0000-00006E1D0000}"/>
    <cellStyle name="20% - Accent6 3 6 6 3" xfId="15158" xr:uid="{00000000-0005-0000-0000-00006F1D0000}"/>
    <cellStyle name="20% - Accent6 3 6 6 4" xfId="15159" xr:uid="{00000000-0005-0000-0000-0000701D0000}"/>
    <cellStyle name="20% - Accent6 3 6 7" xfId="5848" xr:uid="{00000000-0005-0000-0000-0000711D0000}"/>
    <cellStyle name="20% - Accent6 3 6 7 2" xfId="15160" xr:uid="{00000000-0005-0000-0000-0000721D0000}"/>
    <cellStyle name="20% - Accent6 3 6 8" xfId="15161" xr:uid="{00000000-0005-0000-0000-0000731D0000}"/>
    <cellStyle name="20% - Accent6 3 6 9" xfId="15162" xr:uid="{00000000-0005-0000-0000-0000741D0000}"/>
    <cellStyle name="20% - Accent6 3 7" xfId="1171" xr:uid="{00000000-0005-0000-0000-0000751D0000}"/>
    <cellStyle name="20% - Accent6 3 7 2" xfId="1845" xr:uid="{00000000-0005-0000-0000-0000761D0000}"/>
    <cellStyle name="20% - Accent6 3 7 2 2" xfId="4329" xr:uid="{00000000-0005-0000-0000-0000771D0000}"/>
    <cellStyle name="20% - Accent6 3 7 2 2 2" xfId="9297" xr:uid="{00000000-0005-0000-0000-0000781D0000}"/>
    <cellStyle name="20% - Accent6 3 7 2 2 2 2" xfId="15163" xr:uid="{00000000-0005-0000-0000-0000791D0000}"/>
    <cellStyle name="20% - Accent6 3 7 2 2 3" xfId="15164" xr:uid="{00000000-0005-0000-0000-00007A1D0000}"/>
    <cellStyle name="20% - Accent6 3 7 2 2 4" xfId="15165" xr:uid="{00000000-0005-0000-0000-00007B1D0000}"/>
    <cellStyle name="20% - Accent6 3 7 2 3" xfId="6813" xr:uid="{00000000-0005-0000-0000-00007C1D0000}"/>
    <cellStyle name="20% - Accent6 3 7 2 3 2" xfId="15166" xr:uid="{00000000-0005-0000-0000-00007D1D0000}"/>
    <cellStyle name="20% - Accent6 3 7 2 4" xfId="15167" xr:uid="{00000000-0005-0000-0000-00007E1D0000}"/>
    <cellStyle name="20% - Accent6 3 7 2 5" xfId="15168" xr:uid="{00000000-0005-0000-0000-00007F1D0000}"/>
    <cellStyle name="20% - Accent6 3 7 3" xfId="2673" xr:uid="{00000000-0005-0000-0000-0000801D0000}"/>
    <cellStyle name="20% - Accent6 3 7 3 2" xfId="5157" xr:uid="{00000000-0005-0000-0000-0000811D0000}"/>
    <cellStyle name="20% - Accent6 3 7 3 2 2" xfId="10125" xr:uid="{00000000-0005-0000-0000-0000821D0000}"/>
    <cellStyle name="20% - Accent6 3 7 3 2 2 2" xfId="15169" xr:uid="{00000000-0005-0000-0000-0000831D0000}"/>
    <cellStyle name="20% - Accent6 3 7 3 2 3" xfId="15170" xr:uid="{00000000-0005-0000-0000-0000841D0000}"/>
    <cellStyle name="20% - Accent6 3 7 3 2 4" xfId="15171" xr:uid="{00000000-0005-0000-0000-0000851D0000}"/>
    <cellStyle name="20% - Accent6 3 7 3 3" xfId="7641" xr:uid="{00000000-0005-0000-0000-0000861D0000}"/>
    <cellStyle name="20% - Accent6 3 7 3 3 2" xfId="15172" xr:uid="{00000000-0005-0000-0000-0000871D0000}"/>
    <cellStyle name="20% - Accent6 3 7 3 4" xfId="15173" xr:uid="{00000000-0005-0000-0000-0000881D0000}"/>
    <cellStyle name="20% - Accent6 3 7 3 5" xfId="15174" xr:uid="{00000000-0005-0000-0000-0000891D0000}"/>
    <cellStyle name="20% - Accent6 3 7 4" xfId="3656" xr:uid="{00000000-0005-0000-0000-00008A1D0000}"/>
    <cellStyle name="20% - Accent6 3 7 4 2" xfId="8624" xr:uid="{00000000-0005-0000-0000-00008B1D0000}"/>
    <cellStyle name="20% - Accent6 3 7 4 2 2" xfId="15175" xr:uid="{00000000-0005-0000-0000-00008C1D0000}"/>
    <cellStyle name="20% - Accent6 3 7 4 3" xfId="15176" xr:uid="{00000000-0005-0000-0000-00008D1D0000}"/>
    <cellStyle name="20% - Accent6 3 7 4 4" xfId="15177" xr:uid="{00000000-0005-0000-0000-00008E1D0000}"/>
    <cellStyle name="20% - Accent6 3 7 5" xfId="6140" xr:uid="{00000000-0005-0000-0000-00008F1D0000}"/>
    <cellStyle name="20% - Accent6 3 7 5 2" xfId="15178" xr:uid="{00000000-0005-0000-0000-0000901D0000}"/>
    <cellStyle name="20% - Accent6 3 7 6" xfId="15179" xr:uid="{00000000-0005-0000-0000-0000911D0000}"/>
    <cellStyle name="20% - Accent6 3 7 7" xfId="15180" xr:uid="{00000000-0005-0000-0000-0000921D0000}"/>
    <cellStyle name="20% - Accent6 3 8" xfId="1172" xr:uid="{00000000-0005-0000-0000-0000931D0000}"/>
    <cellStyle name="20% - Accent6 3 8 2" xfId="2121" xr:uid="{00000000-0005-0000-0000-0000941D0000}"/>
    <cellStyle name="20% - Accent6 3 8 2 2" xfId="4605" xr:uid="{00000000-0005-0000-0000-0000951D0000}"/>
    <cellStyle name="20% - Accent6 3 8 2 2 2" xfId="9573" xr:uid="{00000000-0005-0000-0000-0000961D0000}"/>
    <cellStyle name="20% - Accent6 3 8 2 2 2 2" xfId="15181" xr:uid="{00000000-0005-0000-0000-0000971D0000}"/>
    <cellStyle name="20% - Accent6 3 8 2 2 3" xfId="15182" xr:uid="{00000000-0005-0000-0000-0000981D0000}"/>
    <cellStyle name="20% - Accent6 3 8 2 2 4" xfId="15183" xr:uid="{00000000-0005-0000-0000-0000991D0000}"/>
    <cellStyle name="20% - Accent6 3 8 2 3" xfId="7089" xr:uid="{00000000-0005-0000-0000-00009A1D0000}"/>
    <cellStyle name="20% - Accent6 3 8 2 3 2" xfId="15184" xr:uid="{00000000-0005-0000-0000-00009B1D0000}"/>
    <cellStyle name="20% - Accent6 3 8 2 4" xfId="15185" xr:uid="{00000000-0005-0000-0000-00009C1D0000}"/>
    <cellStyle name="20% - Accent6 3 8 2 5" xfId="15186" xr:uid="{00000000-0005-0000-0000-00009D1D0000}"/>
    <cellStyle name="20% - Accent6 3 8 3" xfId="2949" xr:uid="{00000000-0005-0000-0000-00009E1D0000}"/>
    <cellStyle name="20% - Accent6 3 8 3 2" xfId="5433" xr:uid="{00000000-0005-0000-0000-00009F1D0000}"/>
    <cellStyle name="20% - Accent6 3 8 3 2 2" xfId="10401" xr:uid="{00000000-0005-0000-0000-0000A01D0000}"/>
    <cellStyle name="20% - Accent6 3 8 3 2 2 2" xfId="15187" xr:uid="{00000000-0005-0000-0000-0000A11D0000}"/>
    <cellStyle name="20% - Accent6 3 8 3 2 3" xfId="15188" xr:uid="{00000000-0005-0000-0000-0000A21D0000}"/>
    <cellStyle name="20% - Accent6 3 8 3 2 4" xfId="15189" xr:uid="{00000000-0005-0000-0000-0000A31D0000}"/>
    <cellStyle name="20% - Accent6 3 8 3 3" xfId="7917" xr:uid="{00000000-0005-0000-0000-0000A41D0000}"/>
    <cellStyle name="20% - Accent6 3 8 3 3 2" xfId="15190" xr:uid="{00000000-0005-0000-0000-0000A51D0000}"/>
    <cellStyle name="20% - Accent6 3 8 3 4" xfId="15191" xr:uid="{00000000-0005-0000-0000-0000A61D0000}"/>
    <cellStyle name="20% - Accent6 3 8 3 5" xfId="15192" xr:uid="{00000000-0005-0000-0000-0000A71D0000}"/>
    <cellStyle name="20% - Accent6 3 8 4" xfId="3657" xr:uid="{00000000-0005-0000-0000-0000A81D0000}"/>
    <cellStyle name="20% - Accent6 3 8 4 2" xfId="8625" xr:uid="{00000000-0005-0000-0000-0000A91D0000}"/>
    <cellStyle name="20% - Accent6 3 8 4 2 2" xfId="15193" xr:uid="{00000000-0005-0000-0000-0000AA1D0000}"/>
    <cellStyle name="20% - Accent6 3 8 4 3" xfId="15194" xr:uid="{00000000-0005-0000-0000-0000AB1D0000}"/>
    <cellStyle name="20% - Accent6 3 8 4 4" xfId="15195" xr:uid="{00000000-0005-0000-0000-0000AC1D0000}"/>
    <cellStyle name="20% - Accent6 3 8 5" xfId="6141" xr:uid="{00000000-0005-0000-0000-0000AD1D0000}"/>
    <cellStyle name="20% - Accent6 3 8 5 2" xfId="15196" xr:uid="{00000000-0005-0000-0000-0000AE1D0000}"/>
    <cellStyle name="20% - Accent6 3 8 6" xfId="15197" xr:uid="{00000000-0005-0000-0000-0000AF1D0000}"/>
    <cellStyle name="20% - Accent6 3 8 7" xfId="15198" xr:uid="{00000000-0005-0000-0000-0000B01D0000}"/>
    <cellStyle name="20% - Accent6 3 9" xfId="1569" xr:uid="{00000000-0005-0000-0000-0000B11D0000}"/>
    <cellStyle name="20% - Accent6 3 9 2" xfId="4053" xr:uid="{00000000-0005-0000-0000-0000B21D0000}"/>
    <cellStyle name="20% - Accent6 3 9 2 2" xfId="9021" xr:uid="{00000000-0005-0000-0000-0000B31D0000}"/>
    <cellStyle name="20% - Accent6 3 9 2 2 2" xfId="15199" xr:uid="{00000000-0005-0000-0000-0000B41D0000}"/>
    <cellStyle name="20% - Accent6 3 9 2 3" xfId="15200" xr:uid="{00000000-0005-0000-0000-0000B51D0000}"/>
    <cellStyle name="20% - Accent6 3 9 2 4" xfId="15201" xr:uid="{00000000-0005-0000-0000-0000B61D0000}"/>
    <cellStyle name="20% - Accent6 3 9 3" xfId="6537" xr:uid="{00000000-0005-0000-0000-0000B71D0000}"/>
    <cellStyle name="20% - Accent6 3 9 3 2" xfId="15202" xr:uid="{00000000-0005-0000-0000-0000B81D0000}"/>
    <cellStyle name="20% - Accent6 3 9 4" xfId="15203" xr:uid="{00000000-0005-0000-0000-0000B91D0000}"/>
    <cellStyle name="20% - Accent6 3 9 5" xfId="15204" xr:uid="{00000000-0005-0000-0000-0000BA1D0000}"/>
    <cellStyle name="20% - Accent6 4" xfId="42" xr:uid="{00000000-0005-0000-0000-0000BB1D0000}"/>
    <cellStyle name="20% - Accent6 4 2" xfId="566" xr:uid="{00000000-0005-0000-0000-0000BC1D0000}"/>
    <cellStyle name="20% - Accent6 5" xfId="567" xr:uid="{00000000-0005-0000-0000-0000BD1D0000}"/>
    <cellStyle name="20% - Accent6 6" xfId="568" xr:uid="{00000000-0005-0000-0000-0000BE1D0000}"/>
    <cellStyle name="40% - Accent1" xfId="43" builtinId="31" customBuiltin="1"/>
    <cellStyle name="40% - Accent1 2" xfId="44" xr:uid="{00000000-0005-0000-0000-0000C01D0000}"/>
    <cellStyle name="40% - Accent1 2 10" xfId="1570" xr:uid="{00000000-0005-0000-0000-0000C11D0000}"/>
    <cellStyle name="40% - Accent1 2 10 2" xfId="4054" xr:uid="{00000000-0005-0000-0000-0000C21D0000}"/>
    <cellStyle name="40% - Accent1 2 10 2 2" xfId="9022" xr:uid="{00000000-0005-0000-0000-0000C31D0000}"/>
    <cellStyle name="40% - Accent1 2 10 2 2 2" xfId="15205" xr:uid="{00000000-0005-0000-0000-0000C41D0000}"/>
    <cellStyle name="40% - Accent1 2 10 2 3" xfId="15206" xr:uid="{00000000-0005-0000-0000-0000C51D0000}"/>
    <cellStyle name="40% - Accent1 2 10 2 4" xfId="15207" xr:uid="{00000000-0005-0000-0000-0000C61D0000}"/>
    <cellStyle name="40% - Accent1 2 10 3" xfId="6538" xr:uid="{00000000-0005-0000-0000-0000C71D0000}"/>
    <cellStyle name="40% - Accent1 2 10 3 2" xfId="15208" xr:uid="{00000000-0005-0000-0000-0000C81D0000}"/>
    <cellStyle name="40% - Accent1 2 10 4" xfId="15209" xr:uid="{00000000-0005-0000-0000-0000C91D0000}"/>
    <cellStyle name="40% - Accent1 2 10 5" xfId="15210" xr:uid="{00000000-0005-0000-0000-0000CA1D0000}"/>
    <cellStyle name="40% - Accent1 2 11" xfId="2398" xr:uid="{00000000-0005-0000-0000-0000CB1D0000}"/>
    <cellStyle name="40% - Accent1 2 11 2" xfId="4882" xr:uid="{00000000-0005-0000-0000-0000CC1D0000}"/>
    <cellStyle name="40% - Accent1 2 11 2 2" xfId="9850" xr:uid="{00000000-0005-0000-0000-0000CD1D0000}"/>
    <cellStyle name="40% - Accent1 2 11 2 2 2" xfId="15211" xr:uid="{00000000-0005-0000-0000-0000CE1D0000}"/>
    <cellStyle name="40% - Accent1 2 11 2 3" xfId="15212" xr:uid="{00000000-0005-0000-0000-0000CF1D0000}"/>
    <cellStyle name="40% - Accent1 2 11 2 4" xfId="15213" xr:uid="{00000000-0005-0000-0000-0000D01D0000}"/>
    <cellStyle name="40% - Accent1 2 11 3" xfId="7366" xr:uid="{00000000-0005-0000-0000-0000D11D0000}"/>
    <cellStyle name="40% - Accent1 2 11 3 2" xfId="15214" xr:uid="{00000000-0005-0000-0000-0000D21D0000}"/>
    <cellStyle name="40% - Accent1 2 11 4" xfId="15215" xr:uid="{00000000-0005-0000-0000-0000D31D0000}"/>
    <cellStyle name="40% - Accent1 2 11 5" xfId="15216" xr:uid="{00000000-0005-0000-0000-0000D41D0000}"/>
    <cellStyle name="40% - Accent1 2 12" xfId="3226" xr:uid="{00000000-0005-0000-0000-0000D51D0000}"/>
    <cellStyle name="40% - Accent1 2 12 2" xfId="8194" xr:uid="{00000000-0005-0000-0000-0000D61D0000}"/>
    <cellStyle name="40% - Accent1 2 12 2 2" xfId="15217" xr:uid="{00000000-0005-0000-0000-0000D71D0000}"/>
    <cellStyle name="40% - Accent1 2 12 3" xfId="15218" xr:uid="{00000000-0005-0000-0000-0000D81D0000}"/>
    <cellStyle name="40% - Accent1 2 12 4" xfId="15219" xr:uid="{00000000-0005-0000-0000-0000D91D0000}"/>
    <cellStyle name="40% - Accent1 2 13" xfId="5710" xr:uid="{00000000-0005-0000-0000-0000DA1D0000}"/>
    <cellStyle name="40% - Accent1 2 13 2" xfId="15220" xr:uid="{00000000-0005-0000-0000-0000DB1D0000}"/>
    <cellStyle name="40% - Accent1 2 14" xfId="15221" xr:uid="{00000000-0005-0000-0000-0000DC1D0000}"/>
    <cellStyle name="40% - Accent1 2 15" xfId="15222" xr:uid="{00000000-0005-0000-0000-0000DD1D0000}"/>
    <cellStyle name="40% - Accent1 2 2" xfId="45" xr:uid="{00000000-0005-0000-0000-0000DE1D0000}"/>
    <cellStyle name="40% - Accent1 2 2 2" xfId="569" xr:uid="{00000000-0005-0000-0000-0000DF1D0000}"/>
    <cellStyle name="40% - Accent1 2 3" xfId="46" xr:uid="{00000000-0005-0000-0000-0000E01D0000}"/>
    <cellStyle name="40% - Accent1 2 4" xfId="431" xr:uid="{00000000-0005-0000-0000-0000E11D0000}"/>
    <cellStyle name="40% - Accent1 2 4 10" xfId="15223" xr:uid="{00000000-0005-0000-0000-0000E21D0000}"/>
    <cellStyle name="40% - Accent1 2 4 2" xfId="691" xr:uid="{00000000-0005-0000-0000-0000E31D0000}"/>
    <cellStyle name="40% - Accent1 2 4 2 2" xfId="1173" xr:uid="{00000000-0005-0000-0000-0000E41D0000}"/>
    <cellStyle name="40% - Accent1 2 4 2 2 2" xfId="1985" xr:uid="{00000000-0005-0000-0000-0000E51D0000}"/>
    <cellStyle name="40% - Accent1 2 4 2 2 2 2" xfId="4469" xr:uid="{00000000-0005-0000-0000-0000E61D0000}"/>
    <cellStyle name="40% - Accent1 2 4 2 2 2 2 2" xfId="9437" xr:uid="{00000000-0005-0000-0000-0000E71D0000}"/>
    <cellStyle name="40% - Accent1 2 4 2 2 2 2 2 2" xfId="15224" xr:uid="{00000000-0005-0000-0000-0000E81D0000}"/>
    <cellStyle name="40% - Accent1 2 4 2 2 2 2 3" xfId="15225" xr:uid="{00000000-0005-0000-0000-0000E91D0000}"/>
    <cellStyle name="40% - Accent1 2 4 2 2 2 2 4" xfId="15226" xr:uid="{00000000-0005-0000-0000-0000EA1D0000}"/>
    <cellStyle name="40% - Accent1 2 4 2 2 2 3" xfId="6953" xr:uid="{00000000-0005-0000-0000-0000EB1D0000}"/>
    <cellStyle name="40% - Accent1 2 4 2 2 2 3 2" xfId="15227" xr:uid="{00000000-0005-0000-0000-0000EC1D0000}"/>
    <cellStyle name="40% - Accent1 2 4 2 2 2 4" xfId="15228" xr:uid="{00000000-0005-0000-0000-0000ED1D0000}"/>
    <cellStyle name="40% - Accent1 2 4 2 2 2 5" xfId="15229" xr:uid="{00000000-0005-0000-0000-0000EE1D0000}"/>
    <cellStyle name="40% - Accent1 2 4 2 2 3" xfId="2813" xr:uid="{00000000-0005-0000-0000-0000EF1D0000}"/>
    <cellStyle name="40% - Accent1 2 4 2 2 3 2" xfId="5297" xr:uid="{00000000-0005-0000-0000-0000F01D0000}"/>
    <cellStyle name="40% - Accent1 2 4 2 2 3 2 2" xfId="10265" xr:uid="{00000000-0005-0000-0000-0000F11D0000}"/>
    <cellStyle name="40% - Accent1 2 4 2 2 3 2 2 2" xfId="15230" xr:uid="{00000000-0005-0000-0000-0000F21D0000}"/>
    <cellStyle name="40% - Accent1 2 4 2 2 3 2 3" xfId="15231" xr:uid="{00000000-0005-0000-0000-0000F31D0000}"/>
    <cellStyle name="40% - Accent1 2 4 2 2 3 2 4" xfId="15232" xr:uid="{00000000-0005-0000-0000-0000F41D0000}"/>
    <cellStyle name="40% - Accent1 2 4 2 2 3 3" xfId="7781" xr:uid="{00000000-0005-0000-0000-0000F51D0000}"/>
    <cellStyle name="40% - Accent1 2 4 2 2 3 3 2" xfId="15233" xr:uid="{00000000-0005-0000-0000-0000F61D0000}"/>
    <cellStyle name="40% - Accent1 2 4 2 2 3 4" xfId="15234" xr:uid="{00000000-0005-0000-0000-0000F71D0000}"/>
    <cellStyle name="40% - Accent1 2 4 2 2 3 5" xfId="15235" xr:uid="{00000000-0005-0000-0000-0000F81D0000}"/>
    <cellStyle name="40% - Accent1 2 4 2 2 4" xfId="3658" xr:uid="{00000000-0005-0000-0000-0000F91D0000}"/>
    <cellStyle name="40% - Accent1 2 4 2 2 4 2" xfId="8626" xr:uid="{00000000-0005-0000-0000-0000FA1D0000}"/>
    <cellStyle name="40% - Accent1 2 4 2 2 4 2 2" xfId="15236" xr:uid="{00000000-0005-0000-0000-0000FB1D0000}"/>
    <cellStyle name="40% - Accent1 2 4 2 2 4 3" xfId="15237" xr:uid="{00000000-0005-0000-0000-0000FC1D0000}"/>
    <cellStyle name="40% - Accent1 2 4 2 2 4 4" xfId="15238" xr:uid="{00000000-0005-0000-0000-0000FD1D0000}"/>
    <cellStyle name="40% - Accent1 2 4 2 2 5" xfId="6142" xr:uid="{00000000-0005-0000-0000-0000FE1D0000}"/>
    <cellStyle name="40% - Accent1 2 4 2 2 5 2" xfId="15239" xr:uid="{00000000-0005-0000-0000-0000FF1D0000}"/>
    <cellStyle name="40% - Accent1 2 4 2 2 6" xfId="15240" xr:uid="{00000000-0005-0000-0000-0000001E0000}"/>
    <cellStyle name="40% - Accent1 2 4 2 2 7" xfId="15241" xr:uid="{00000000-0005-0000-0000-0000011E0000}"/>
    <cellStyle name="40% - Accent1 2 4 2 3" xfId="1174" xr:uid="{00000000-0005-0000-0000-0000021E0000}"/>
    <cellStyle name="40% - Accent1 2 4 2 3 2" xfId="2261" xr:uid="{00000000-0005-0000-0000-0000031E0000}"/>
    <cellStyle name="40% - Accent1 2 4 2 3 2 2" xfId="4745" xr:uid="{00000000-0005-0000-0000-0000041E0000}"/>
    <cellStyle name="40% - Accent1 2 4 2 3 2 2 2" xfId="9713" xr:uid="{00000000-0005-0000-0000-0000051E0000}"/>
    <cellStyle name="40% - Accent1 2 4 2 3 2 2 2 2" xfId="15242" xr:uid="{00000000-0005-0000-0000-0000061E0000}"/>
    <cellStyle name="40% - Accent1 2 4 2 3 2 2 3" xfId="15243" xr:uid="{00000000-0005-0000-0000-0000071E0000}"/>
    <cellStyle name="40% - Accent1 2 4 2 3 2 2 4" xfId="15244" xr:uid="{00000000-0005-0000-0000-0000081E0000}"/>
    <cellStyle name="40% - Accent1 2 4 2 3 2 3" xfId="7229" xr:uid="{00000000-0005-0000-0000-0000091E0000}"/>
    <cellStyle name="40% - Accent1 2 4 2 3 2 3 2" xfId="15245" xr:uid="{00000000-0005-0000-0000-00000A1E0000}"/>
    <cellStyle name="40% - Accent1 2 4 2 3 2 4" xfId="15246" xr:uid="{00000000-0005-0000-0000-00000B1E0000}"/>
    <cellStyle name="40% - Accent1 2 4 2 3 2 5" xfId="15247" xr:uid="{00000000-0005-0000-0000-00000C1E0000}"/>
    <cellStyle name="40% - Accent1 2 4 2 3 3" xfId="3089" xr:uid="{00000000-0005-0000-0000-00000D1E0000}"/>
    <cellStyle name="40% - Accent1 2 4 2 3 3 2" xfId="5573" xr:uid="{00000000-0005-0000-0000-00000E1E0000}"/>
    <cellStyle name="40% - Accent1 2 4 2 3 3 2 2" xfId="10541" xr:uid="{00000000-0005-0000-0000-00000F1E0000}"/>
    <cellStyle name="40% - Accent1 2 4 2 3 3 2 2 2" xfId="15248" xr:uid="{00000000-0005-0000-0000-0000101E0000}"/>
    <cellStyle name="40% - Accent1 2 4 2 3 3 2 3" xfId="15249" xr:uid="{00000000-0005-0000-0000-0000111E0000}"/>
    <cellStyle name="40% - Accent1 2 4 2 3 3 2 4" xfId="15250" xr:uid="{00000000-0005-0000-0000-0000121E0000}"/>
    <cellStyle name="40% - Accent1 2 4 2 3 3 3" xfId="8057" xr:uid="{00000000-0005-0000-0000-0000131E0000}"/>
    <cellStyle name="40% - Accent1 2 4 2 3 3 3 2" xfId="15251" xr:uid="{00000000-0005-0000-0000-0000141E0000}"/>
    <cellStyle name="40% - Accent1 2 4 2 3 3 4" xfId="15252" xr:uid="{00000000-0005-0000-0000-0000151E0000}"/>
    <cellStyle name="40% - Accent1 2 4 2 3 3 5" xfId="15253" xr:uid="{00000000-0005-0000-0000-0000161E0000}"/>
    <cellStyle name="40% - Accent1 2 4 2 3 4" xfId="3659" xr:uid="{00000000-0005-0000-0000-0000171E0000}"/>
    <cellStyle name="40% - Accent1 2 4 2 3 4 2" xfId="8627" xr:uid="{00000000-0005-0000-0000-0000181E0000}"/>
    <cellStyle name="40% - Accent1 2 4 2 3 4 2 2" xfId="15254" xr:uid="{00000000-0005-0000-0000-0000191E0000}"/>
    <cellStyle name="40% - Accent1 2 4 2 3 4 3" xfId="15255" xr:uid="{00000000-0005-0000-0000-00001A1E0000}"/>
    <cellStyle name="40% - Accent1 2 4 2 3 4 4" xfId="15256" xr:uid="{00000000-0005-0000-0000-00001B1E0000}"/>
    <cellStyle name="40% - Accent1 2 4 2 3 5" xfId="6143" xr:uid="{00000000-0005-0000-0000-00001C1E0000}"/>
    <cellStyle name="40% - Accent1 2 4 2 3 5 2" xfId="15257" xr:uid="{00000000-0005-0000-0000-00001D1E0000}"/>
    <cellStyle name="40% - Accent1 2 4 2 3 6" xfId="15258" xr:uid="{00000000-0005-0000-0000-00001E1E0000}"/>
    <cellStyle name="40% - Accent1 2 4 2 3 7" xfId="15259" xr:uid="{00000000-0005-0000-0000-00001F1E0000}"/>
    <cellStyle name="40% - Accent1 2 4 2 4" xfId="1709" xr:uid="{00000000-0005-0000-0000-0000201E0000}"/>
    <cellStyle name="40% - Accent1 2 4 2 4 2" xfId="4193" xr:uid="{00000000-0005-0000-0000-0000211E0000}"/>
    <cellStyle name="40% - Accent1 2 4 2 4 2 2" xfId="9161" xr:uid="{00000000-0005-0000-0000-0000221E0000}"/>
    <cellStyle name="40% - Accent1 2 4 2 4 2 2 2" xfId="15260" xr:uid="{00000000-0005-0000-0000-0000231E0000}"/>
    <cellStyle name="40% - Accent1 2 4 2 4 2 3" xfId="15261" xr:uid="{00000000-0005-0000-0000-0000241E0000}"/>
    <cellStyle name="40% - Accent1 2 4 2 4 2 4" xfId="15262" xr:uid="{00000000-0005-0000-0000-0000251E0000}"/>
    <cellStyle name="40% - Accent1 2 4 2 4 3" xfId="6677" xr:uid="{00000000-0005-0000-0000-0000261E0000}"/>
    <cellStyle name="40% - Accent1 2 4 2 4 3 2" xfId="15263" xr:uid="{00000000-0005-0000-0000-0000271E0000}"/>
    <cellStyle name="40% - Accent1 2 4 2 4 4" xfId="15264" xr:uid="{00000000-0005-0000-0000-0000281E0000}"/>
    <cellStyle name="40% - Accent1 2 4 2 4 5" xfId="15265" xr:uid="{00000000-0005-0000-0000-0000291E0000}"/>
    <cellStyle name="40% - Accent1 2 4 2 5" xfId="2537" xr:uid="{00000000-0005-0000-0000-00002A1E0000}"/>
    <cellStyle name="40% - Accent1 2 4 2 5 2" xfId="5021" xr:uid="{00000000-0005-0000-0000-00002B1E0000}"/>
    <cellStyle name="40% - Accent1 2 4 2 5 2 2" xfId="9989" xr:uid="{00000000-0005-0000-0000-00002C1E0000}"/>
    <cellStyle name="40% - Accent1 2 4 2 5 2 2 2" xfId="15266" xr:uid="{00000000-0005-0000-0000-00002D1E0000}"/>
    <cellStyle name="40% - Accent1 2 4 2 5 2 3" xfId="15267" xr:uid="{00000000-0005-0000-0000-00002E1E0000}"/>
    <cellStyle name="40% - Accent1 2 4 2 5 2 4" xfId="15268" xr:uid="{00000000-0005-0000-0000-00002F1E0000}"/>
    <cellStyle name="40% - Accent1 2 4 2 5 3" xfId="7505" xr:uid="{00000000-0005-0000-0000-0000301E0000}"/>
    <cellStyle name="40% - Accent1 2 4 2 5 3 2" xfId="15269" xr:uid="{00000000-0005-0000-0000-0000311E0000}"/>
    <cellStyle name="40% - Accent1 2 4 2 5 4" xfId="15270" xr:uid="{00000000-0005-0000-0000-0000321E0000}"/>
    <cellStyle name="40% - Accent1 2 4 2 5 5" xfId="15271" xr:uid="{00000000-0005-0000-0000-0000331E0000}"/>
    <cellStyle name="40% - Accent1 2 4 2 6" xfId="3365" xr:uid="{00000000-0005-0000-0000-0000341E0000}"/>
    <cellStyle name="40% - Accent1 2 4 2 6 2" xfId="8333" xr:uid="{00000000-0005-0000-0000-0000351E0000}"/>
    <cellStyle name="40% - Accent1 2 4 2 6 2 2" xfId="15272" xr:uid="{00000000-0005-0000-0000-0000361E0000}"/>
    <cellStyle name="40% - Accent1 2 4 2 6 3" xfId="15273" xr:uid="{00000000-0005-0000-0000-0000371E0000}"/>
    <cellStyle name="40% - Accent1 2 4 2 6 4" xfId="15274" xr:uid="{00000000-0005-0000-0000-0000381E0000}"/>
    <cellStyle name="40% - Accent1 2 4 2 7" xfId="5849" xr:uid="{00000000-0005-0000-0000-0000391E0000}"/>
    <cellStyle name="40% - Accent1 2 4 2 7 2" xfId="15275" xr:uid="{00000000-0005-0000-0000-00003A1E0000}"/>
    <cellStyle name="40% - Accent1 2 4 2 8" xfId="15276" xr:uid="{00000000-0005-0000-0000-00003B1E0000}"/>
    <cellStyle name="40% - Accent1 2 4 2 9" xfId="15277" xr:uid="{00000000-0005-0000-0000-00003C1E0000}"/>
    <cellStyle name="40% - Accent1 2 4 3" xfId="1175" xr:uid="{00000000-0005-0000-0000-00003D1E0000}"/>
    <cellStyle name="40% - Accent1 2 4 3 2" xfId="1877" xr:uid="{00000000-0005-0000-0000-00003E1E0000}"/>
    <cellStyle name="40% - Accent1 2 4 3 2 2" xfId="4361" xr:uid="{00000000-0005-0000-0000-00003F1E0000}"/>
    <cellStyle name="40% - Accent1 2 4 3 2 2 2" xfId="9329" xr:uid="{00000000-0005-0000-0000-0000401E0000}"/>
    <cellStyle name="40% - Accent1 2 4 3 2 2 2 2" xfId="15278" xr:uid="{00000000-0005-0000-0000-0000411E0000}"/>
    <cellStyle name="40% - Accent1 2 4 3 2 2 3" xfId="15279" xr:uid="{00000000-0005-0000-0000-0000421E0000}"/>
    <cellStyle name="40% - Accent1 2 4 3 2 2 4" xfId="15280" xr:uid="{00000000-0005-0000-0000-0000431E0000}"/>
    <cellStyle name="40% - Accent1 2 4 3 2 3" xfId="6845" xr:uid="{00000000-0005-0000-0000-0000441E0000}"/>
    <cellStyle name="40% - Accent1 2 4 3 2 3 2" xfId="15281" xr:uid="{00000000-0005-0000-0000-0000451E0000}"/>
    <cellStyle name="40% - Accent1 2 4 3 2 4" xfId="15282" xr:uid="{00000000-0005-0000-0000-0000461E0000}"/>
    <cellStyle name="40% - Accent1 2 4 3 2 5" xfId="15283" xr:uid="{00000000-0005-0000-0000-0000471E0000}"/>
    <cellStyle name="40% - Accent1 2 4 3 3" xfId="2705" xr:uid="{00000000-0005-0000-0000-0000481E0000}"/>
    <cellStyle name="40% - Accent1 2 4 3 3 2" xfId="5189" xr:uid="{00000000-0005-0000-0000-0000491E0000}"/>
    <cellStyle name="40% - Accent1 2 4 3 3 2 2" xfId="10157" xr:uid="{00000000-0005-0000-0000-00004A1E0000}"/>
    <cellStyle name="40% - Accent1 2 4 3 3 2 2 2" xfId="15284" xr:uid="{00000000-0005-0000-0000-00004B1E0000}"/>
    <cellStyle name="40% - Accent1 2 4 3 3 2 3" xfId="15285" xr:uid="{00000000-0005-0000-0000-00004C1E0000}"/>
    <cellStyle name="40% - Accent1 2 4 3 3 2 4" xfId="15286" xr:uid="{00000000-0005-0000-0000-00004D1E0000}"/>
    <cellStyle name="40% - Accent1 2 4 3 3 3" xfId="7673" xr:uid="{00000000-0005-0000-0000-00004E1E0000}"/>
    <cellStyle name="40% - Accent1 2 4 3 3 3 2" xfId="15287" xr:uid="{00000000-0005-0000-0000-00004F1E0000}"/>
    <cellStyle name="40% - Accent1 2 4 3 3 4" xfId="15288" xr:uid="{00000000-0005-0000-0000-0000501E0000}"/>
    <cellStyle name="40% - Accent1 2 4 3 3 5" xfId="15289" xr:uid="{00000000-0005-0000-0000-0000511E0000}"/>
    <cellStyle name="40% - Accent1 2 4 3 4" xfId="3660" xr:uid="{00000000-0005-0000-0000-0000521E0000}"/>
    <cellStyle name="40% - Accent1 2 4 3 4 2" xfId="8628" xr:uid="{00000000-0005-0000-0000-0000531E0000}"/>
    <cellStyle name="40% - Accent1 2 4 3 4 2 2" xfId="15290" xr:uid="{00000000-0005-0000-0000-0000541E0000}"/>
    <cellStyle name="40% - Accent1 2 4 3 4 3" xfId="15291" xr:uid="{00000000-0005-0000-0000-0000551E0000}"/>
    <cellStyle name="40% - Accent1 2 4 3 4 4" xfId="15292" xr:uid="{00000000-0005-0000-0000-0000561E0000}"/>
    <cellStyle name="40% - Accent1 2 4 3 5" xfId="6144" xr:uid="{00000000-0005-0000-0000-0000571E0000}"/>
    <cellStyle name="40% - Accent1 2 4 3 5 2" xfId="15293" xr:uid="{00000000-0005-0000-0000-0000581E0000}"/>
    <cellStyle name="40% - Accent1 2 4 3 6" xfId="15294" xr:uid="{00000000-0005-0000-0000-0000591E0000}"/>
    <cellStyle name="40% - Accent1 2 4 3 7" xfId="15295" xr:uid="{00000000-0005-0000-0000-00005A1E0000}"/>
    <cellStyle name="40% - Accent1 2 4 4" xfId="1176" xr:uid="{00000000-0005-0000-0000-00005B1E0000}"/>
    <cellStyle name="40% - Accent1 2 4 4 2" xfId="2153" xr:uid="{00000000-0005-0000-0000-00005C1E0000}"/>
    <cellStyle name="40% - Accent1 2 4 4 2 2" xfId="4637" xr:uid="{00000000-0005-0000-0000-00005D1E0000}"/>
    <cellStyle name="40% - Accent1 2 4 4 2 2 2" xfId="9605" xr:uid="{00000000-0005-0000-0000-00005E1E0000}"/>
    <cellStyle name="40% - Accent1 2 4 4 2 2 2 2" xfId="15296" xr:uid="{00000000-0005-0000-0000-00005F1E0000}"/>
    <cellStyle name="40% - Accent1 2 4 4 2 2 3" xfId="15297" xr:uid="{00000000-0005-0000-0000-0000601E0000}"/>
    <cellStyle name="40% - Accent1 2 4 4 2 2 4" xfId="15298" xr:uid="{00000000-0005-0000-0000-0000611E0000}"/>
    <cellStyle name="40% - Accent1 2 4 4 2 3" xfId="7121" xr:uid="{00000000-0005-0000-0000-0000621E0000}"/>
    <cellStyle name="40% - Accent1 2 4 4 2 3 2" xfId="15299" xr:uid="{00000000-0005-0000-0000-0000631E0000}"/>
    <cellStyle name="40% - Accent1 2 4 4 2 4" xfId="15300" xr:uid="{00000000-0005-0000-0000-0000641E0000}"/>
    <cellStyle name="40% - Accent1 2 4 4 2 5" xfId="15301" xr:uid="{00000000-0005-0000-0000-0000651E0000}"/>
    <cellStyle name="40% - Accent1 2 4 4 3" xfId="2981" xr:uid="{00000000-0005-0000-0000-0000661E0000}"/>
    <cellStyle name="40% - Accent1 2 4 4 3 2" xfId="5465" xr:uid="{00000000-0005-0000-0000-0000671E0000}"/>
    <cellStyle name="40% - Accent1 2 4 4 3 2 2" xfId="10433" xr:uid="{00000000-0005-0000-0000-0000681E0000}"/>
    <cellStyle name="40% - Accent1 2 4 4 3 2 2 2" xfId="15302" xr:uid="{00000000-0005-0000-0000-0000691E0000}"/>
    <cellStyle name="40% - Accent1 2 4 4 3 2 3" xfId="15303" xr:uid="{00000000-0005-0000-0000-00006A1E0000}"/>
    <cellStyle name="40% - Accent1 2 4 4 3 2 4" xfId="15304" xr:uid="{00000000-0005-0000-0000-00006B1E0000}"/>
    <cellStyle name="40% - Accent1 2 4 4 3 3" xfId="7949" xr:uid="{00000000-0005-0000-0000-00006C1E0000}"/>
    <cellStyle name="40% - Accent1 2 4 4 3 3 2" xfId="15305" xr:uid="{00000000-0005-0000-0000-00006D1E0000}"/>
    <cellStyle name="40% - Accent1 2 4 4 3 4" xfId="15306" xr:uid="{00000000-0005-0000-0000-00006E1E0000}"/>
    <cellStyle name="40% - Accent1 2 4 4 3 5" xfId="15307" xr:uid="{00000000-0005-0000-0000-00006F1E0000}"/>
    <cellStyle name="40% - Accent1 2 4 4 4" xfId="3661" xr:uid="{00000000-0005-0000-0000-0000701E0000}"/>
    <cellStyle name="40% - Accent1 2 4 4 4 2" xfId="8629" xr:uid="{00000000-0005-0000-0000-0000711E0000}"/>
    <cellStyle name="40% - Accent1 2 4 4 4 2 2" xfId="15308" xr:uid="{00000000-0005-0000-0000-0000721E0000}"/>
    <cellStyle name="40% - Accent1 2 4 4 4 3" xfId="15309" xr:uid="{00000000-0005-0000-0000-0000731E0000}"/>
    <cellStyle name="40% - Accent1 2 4 4 4 4" xfId="15310" xr:uid="{00000000-0005-0000-0000-0000741E0000}"/>
    <cellStyle name="40% - Accent1 2 4 4 5" xfId="6145" xr:uid="{00000000-0005-0000-0000-0000751E0000}"/>
    <cellStyle name="40% - Accent1 2 4 4 5 2" xfId="15311" xr:uid="{00000000-0005-0000-0000-0000761E0000}"/>
    <cellStyle name="40% - Accent1 2 4 4 6" xfId="15312" xr:uid="{00000000-0005-0000-0000-0000771E0000}"/>
    <cellStyle name="40% - Accent1 2 4 4 7" xfId="15313" xr:uid="{00000000-0005-0000-0000-0000781E0000}"/>
    <cellStyle name="40% - Accent1 2 4 5" xfId="1601" xr:uid="{00000000-0005-0000-0000-0000791E0000}"/>
    <cellStyle name="40% - Accent1 2 4 5 2" xfId="4085" xr:uid="{00000000-0005-0000-0000-00007A1E0000}"/>
    <cellStyle name="40% - Accent1 2 4 5 2 2" xfId="9053" xr:uid="{00000000-0005-0000-0000-00007B1E0000}"/>
    <cellStyle name="40% - Accent1 2 4 5 2 2 2" xfId="15314" xr:uid="{00000000-0005-0000-0000-00007C1E0000}"/>
    <cellStyle name="40% - Accent1 2 4 5 2 3" xfId="15315" xr:uid="{00000000-0005-0000-0000-00007D1E0000}"/>
    <cellStyle name="40% - Accent1 2 4 5 2 4" xfId="15316" xr:uid="{00000000-0005-0000-0000-00007E1E0000}"/>
    <cellStyle name="40% - Accent1 2 4 5 3" xfId="6569" xr:uid="{00000000-0005-0000-0000-00007F1E0000}"/>
    <cellStyle name="40% - Accent1 2 4 5 3 2" xfId="15317" xr:uid="{00000000-0005-0000-0000-0000801E0000}"/>
    <cellStyle name="40% - Accent1 2 4 5 4" xfId="15318" xr:uid="{00000000-0005-0000-0000-0000811E0000}"/>
    <cellStyle name="40% - Accent1 2 4 5 5" xfId="15319" xr:uid="{00000000-0005-0000-0000-0000821E0000}"/>
    <cellStyle name="40% - Accent1 2 4 6" xfId="2429" xr:uid="{00000000-0005-0000-0000-0000831E0000}"/>
    <cellStyle name="40% - Accent1 2 4 6 2" xfId="4913" xr:uid="{00000000-0005-0000-0000-0000841E0000}"/>
    <cellStyle name="40% - Accent1 2 4 6 2 2" xfId="9881" xr:uid="{00000000-0005-0000-0000-0000851E0000}"/>
    <cellStyle name="40% - Accent1 2 4 6 2 2 2" xfId="15320" xr:uid="{00000000-0005-0000-0000-0000861E0000}"/>
    <cellStyle name="40% - Accent1 2 4 6 2 3" xfId="15321" xr:uid="{00000000-0005-0000-0000-0000871E0000}"/>
    <cellStyle name="40% - Accent1 2 4 6 2 4" xfId="15322" xr:uid="{00000000-0005-0000-0000-0000881E0000}"/>
    <cellStyle name="40% - Accent1 2 4 6 3" xfId="7397" xr:uid="{00000000-0005-0000-0000-0000891E0000}"/>
    <cellStyle name="40% - Accent1 2 4 6 3 2" xfId="15323" xr:uid="{00000000-0005-0000-0000-00008A1E0000}"/>
    <cellStyle name="40% - Accent1 2 4 6 4" xfId="15324" xr:uid="{00000000-0005-0000-0000-00008B1E0000}"/>
    <cellStyle name="40% - Accent1 2 4 6 5" xfId="15325" xr:uid="{00000000-0005-0000-0000-00008C1E0000}"/>
    <cellStyle name="40% - Accent1 2 4 7" xfId="3257" xr:uid="{00000000-0005-0000-0000-00008D1E0000}"/>
    <cellStyle name="40% - Accent1 2 4 7 2" xfId="8225" xr:uid="{00000000-0005-0000-0000-00008E1E0000}"/>
    <cellStyle name="40% - Accent1 2 4 7 2 2" xfId="15326" xr:uid="{00000000-0005-0000-0000-00008F1E0000}"/>
    <cellStyle name="40% - Accent1 2 4 7 3" xfId="15327" xr:uid="{00000000-0005-0000-0000-0000901E0000}"/>
    <cellStyle name="40% - Accent1 2 4 7 4" xfId="15328" xr:uid="{00000000-0005-0000-0000-0000911E0000}"/>
    <cellStyle name="40% - Accent1 2 4 8" xfId="5741" xr:uid="{00000000-0005-0000-0000-0000921E0000}"/>
    <cellStyle name="40% - Accent1 2 4 8 2" xfId="15329" xr:uid="{00000000-0005-0000-0000-0000931E0000}"/>
    <cellStyle name="40% - Accent1 2 4 9" xfId="15330" xr:uid="{00000000-0005-0000-0000-0000941E0000}"/>
    <cellStyle name="40% - Accent1 2 5" xfId="467" xr:uid="{00000000-0005-0000-0000-0000951E0000}"/>
    <cellStyle name="40% - Accent1 2 5 10" xfId="15331" xr:uid="{00000000-0005-0000-0000-0000961E0000}"/>
    <cellStyle name="40% - Accent1 2 5 2" xfId="692" xr:uid="{00000000-0005-0000-0000-0000971E0000}"/>
    <cellStyle name="40% - Accent1 2 5 2 2" xfId="1177" xr:uid="{00000000-0005-0000-0000-0000981E0000}"/>
    <cellStyle name="40% - Accent1 2 5 2 2 2" xfId="1986" xr:uid="{00000000-0005-0000-0000-0000991E0000}"/>
    <cellStyle name="40% - Accent1 2 5 2 2 2 2" xfId="4470" xr:uid="{00000000-0005-0000-0000-00009A1E0000}"/>
    <cellStyle name="40% - Accent1 2 5 2 2 2 2 2" xfId="9438" xr:uid="{00000000-0005-0000-0000-00009B1E0000}"/>
    <cellStyle name="40% - Accent1 2 5 2 2 2 2 2 2" xfId="15332" xr:uid="{00000000-0005-0000-0000-00009C1E0000}"/>
    <cellStyle name="40% - Accent1 2 5 2 2 2 2 3" xfId="15333" xr:uid="{00000000-0005-0000-0000-00009D1E0000}"/>
    <cellStyle name="40% - Accent1 2 5 2 2 2 2 4" xfId="15334" xr:uid="{00000000-0005-0000-0000-00009E1E0000}"/>
    <cellStyle name="40% - Accent1 2 5 2 2 2 3" xfId="6954" xr:uid="{00000000-0005-0000-0000-00009F1E0000}"/>
    <cellStyle name="40% - Accent1 2 5 2 2 2 3 2" xfId="15335" xr:uid="{00000000-0005-0000-0000-0000A01E0000}"/>
    <cellStyle name="40% - Accent1 2 5 2 2 2 4" xfId="15336" xr:uid="{00000000-0005-0000-0000-0000A11E0000}"/>
    <cellStyle name="40% - Accent1 2 5 2 2 2 5" xfId="15337" xr:uid="{00000000-0005-0000-0000-0000A21E0000}"/>
    <cellStyle name="40% - Accent1 2 5 2 2 3" xfId="2814" xr:uid="{00000000-0005-0000-0000-0000A31E0000}"/>
    <cellStyle name="40% - Accent1 2 5 2 2 3 2" xfId="5298" xr:uid="{00000000-0005-0000-0000-0000A41E0000}"/>
    <cellStyle name="40% - Accent1 2 5 2 2 3 2 2" xfId="10266" xr:uid="{00000000-0005-0000-0000-0000A51E0000}"/>
    <cellStyle name="40% - Accent1 2 5 2 2 3 2 2 2" xfId="15338" xr:uid="{00000000-0005-0000-0000-0000A61E0000}"/>
    <cellStyle name="40% - Accent1 2 5 2 2 3 2 3" xfId="15339" xr:uid="{00000000-0005-0000-0000-0000A71E0000}"/>
    <cellStyle name="40% - Accent1 2 5 2 2 3 2 4" xfId="15340" xr:uid="{00000000-0005-0000-0000-0000A81E0000}"/>
    <cellStyle name="40% - Accent1 2 5 2 2 3 3" xfId="7782" xr:uid="{00000000-0005-0000-0000-0000A91E0000}"/>
    <cellStyle name="40% - Accent1 2 5 2 2 3 3 2" xfId="15341" xr:uid="{00000000-0005-0000-0000-0000AA1E0000}"/>
    <cellStyle name="40% - Accent1 2 5 2 2 3 4" xfId="15342" xr:uid="{00000000-0005-0000-0000-0000AB1E0000}"/>
    <cellStyle name="40% - Accent1 2 5 2 2 3 5" xfId="15343" xr:uid="{00000000-0005-0000-0000-0000AC1E0000}"/>
    <cellStyle name="40% - Accent1 2 5 2 2 4" xfId="3662" xr:uid="{00000000-0005-0000-0000-0000AD1E0000}"/>
    <cellStyle name="40% - Accent1 2 5 2 2 4 2" xfId="8630" xr:uid="{00000000-0005-0000-0000-0000AE1E0000}"/>
    <cellStyle name="40% - Accent1 2 5 2 2 4 2 2" xfId="15344" xr:uid="{00000000-0005-0000-0000-0000AF1E0000}"/>
    <cellStyle name="40% - Accent1 2 5 2 2 4 3" xfId="15345" xr:uid="{00000000-0005-0000-0000-0000B01E0000}"/>
    <cellStyle name="40% - Accent1 2 5 2 2 4 4" xfId="15346" xr:uid="{00000000-0005-0000-0000-0000B11E0000}"/>
    <cellStyle name="40% - Accent1 2 5 2 2 5" xfId="6146" xr:uid="{00000000-0005-0000-0000-0000B21E0000}"/>
    <cellStyle name="40% - Accent1 2 5 2 2 5 2" xfId="15347" xr:uid="{00000000-0005-0000-0000-0000B31E0000}"/>
    <cellStyle name="40% - Accent1 2 5 2 2 6" xfId="15348" xr:uid="{00000000-0005-0000-0000-0000B41E0000}"/>
    <cellStyle name="40% - Accent1 2 5 2 2 7" xfId="15349" xr:uid="{00000000-0005-0000-0000-0000B51E0000}"/>
    <cellStyle name="40% - Accent1 2 5 2 3" xfId="1178" xr:uid="{00000000-0005-0000-0000-0000B61E0000}"/>
    <cellStyle name="40% - Accent1 2 5 2 3 2" xfId="2262" xr:uid="{00000000-0005-0000-0000-0000B71E0000}"/>
    <cellStyle name="40% - Accent1 2 5 2 3 2 2" xfId="4746" xr:uid="{00000000-0005-0000-0000-0000B81E0000}"/>
    <cellStyle name="40% - Accent1 2 5 2 3 2 2 2" xfId="9714" xr:uid="{00000000-0005-0000-0000-0000B91E0000}"/>
    <cellStyle name="40% - Accent1 2 5 2 3 2 2 2 2" xfId="15350" xr:uid="{00000000-0005-0000-0000-0000BA1E0000}"/>
    <cellStyle name="40% - Accent1 2 5 2 3 2 2 3" xfId="15351" xr:uid="{00000000-0005-0000-0000-0000BB1E0000}"/>
    <cellStyle name="40% - Accent1 2 5 2 3 2 2 4" xfId="15352" xr:uid="{00000000-0005-0000-0000-0000BC1E0000}"/>
    <cellStyle name="40% - Accent1 2 5 2 3 2 3" xfId="7230" xr:uid="{00000000-0005-0000-0000-0000BD1E0000}"/>
    <cellStyle name="40% - Accent1 2 5 2 3 2 3 2" xfId="15353" xr:uid="{00000000-0005-0000-0000-0000BE1E0000}"/>
    <cellStyle name="40% - Accent1 2 5 2 3 2 4" xfId="15354" xr:uid="{00000000-0005-0000-0000-0000BF1E0000}"/>
    <cellStyle name="40% - Accent1 2 5 2 3 2 5" xfId="15355" xr:uid="{00000000-0005-0000-0000-0000C01E0000}"/>
    <cellStyle name="40% - Accent1 2 5 2 3 3" xfId="3090" xr:uid="{00000000-0005-0000-0000-0000C11E0000}"/>
    <cellStyle name="40% - Accent1 2 5 2 3 3 2" xfId="5574" xr:uid="{00000000-0005-0000-0000-0000C21E0000}"/>
    <cellStyle name="40% - Accent1 2 5 2 3 3 2 2" xfId="10542" xr:uid="{00000000-0005-0000-0000-0000C31E0000}"/>
    <cellStyle name="40% - Accent1 2 5 2 3 3 2 2 2" xfId="15356" xr:uid="{00000000-0005-0000-0000-0000C41E0000}"/>
    <cellStyle name="40% - Accent1 2 5 2 3 3 2 3" xfId="15357" xr:uid="{00000000-0005-0000-0000-0000C51E0000}"/>
    <cellStyle name="40% - Accent1 2 5 2 3 3 2 4" xfId="15358" xr:uid="{00000000-0005-0000-0000-0000C61E0000}"/>
    <cellStyle name="40% - Accent1 2 5 2 3 3 3" xfId="8058" xr:uid="{00000000-0005-0000-0000-0000C71E0000}"/>
    <cellStyle name="40% - Accent1 2 5 2 3 3 3 2" xfId="15359" xr:uid="{00000000-0005-0000-0000-0000C81E0000}"/>
    <cellStyle name="40% - Accent1 2 5 2 3 3 4" xfId="15360" xr:uid="{00000000-0005-0000-0000-0000C91E0000}"/>
    <cellStyle name="40% - Accent1 2 5 2 3 3 5" xfId="15361" xr:uid="{00000000-0005-0000-0000-0000CA1E0000}"/>
    <cellStyle name="40% - Accent1 2 5 2 3 4" xfId="3663" xr:uid="{00000000-0005-0000-0000-0000CB1E0000}"/>
    <cellStyle name="40% - Accent1 2 5 2 3 4 2" xfId="8631" xr:uid="{00000000-0005-0000-0000-0000CC1E0000}"/>
    <cellStyle name="40% - Accent1 2 5 2 3 4 2 2" xfId="15362" xr:uid="{00000000-0005-0000-0000-0000CD1E0000}"/>
    <cellStyle name="40% - Accent1 2 5 2 3 4 3" xfId="15363" xr:uid="{00000000-0005-0000-0000-0000CE1E0000}"/>
    <cellStyle name="40% - Accent1 2 5 2 3 4 4" xfId="15364" xr:uid="{00000000-0005-0000-0000-0000CF1E0000}"/>
    <cellStyle name="40% - Accent1 2 5 2 3 5" xfId="6147" xr:uid="{00000000-0005-0000-0000-0000D01E0000}"/>
    <cellStyle name="40% - Accent1 2 5 2 3 5 2" xfId="15365" xr:uid="{00000000-0005-0000-0000-0000D11E0000}"/>
    <cellStyle name="40% - Accent1 2 5 2 3 6" xfId="15366" xr:uid="{00000000-0005-0000-0000-0000D21E0000}"/>
    <cellStyle name="40% - Accent1 2 5 2 3 7" xfId="15367" xr:uid="{00000000-0005-0000-0000-0000D31E0000}"/>
    <cellStyle name="40% - Accent1 2 5 2 4" xfId="1710" xr:uid="{00000000-0005-0000-0000-0000D41E0000}"/>
    <cellStyle name="40% - Accent1 2 5 2 4 2" xfId="4194" xr:uid="{00000000-0005-0000-0000-0000D51E0000}"/>
    <cellStyle name="40% - Accent1 2 5 2 4 2 2" xfId="9162" xr:uid="{00000000-0005-0000-0000-0000D61E0000}"/>
    <cellStyle name="40% - Accent1 2 5 2 4 2 2 2" xfId="15368" xr:uid="{00000000-0005-0000-0000-0000D71E0000}"/>
    <cellStyle name="40% - Accent1 2 5 2 4 2 3" xfId="15369" xr:uid="{00000000-0005-0000-0000-0000D81E0000}"/>
    <cellStyle name="40% - Accent1 2 5 2 4 2 4" xfId="15370" xr:uid="{00000000-0005-0000-0000-0000D91E0000}"/>
    <cellStyle name="40% - Accent1 2 5 2 4 3" xfId="6678" xr:uid="{00000000-0005-0000-0000-0000DA1E0000}"/>
    <cellStyle name="40% - Accent1 2 5 2 4 3 2" xfId="15371" xr:uid="{00000000-0005-0000-0000-0000DB1E0000}"/>
    <cellStyle name="40% - Accent1 2 5 2 4 4" xfId="15372" xr:uid="{00000000-0005-0000-0000-0000DC1E0000}"/>
    <cellStyle name="40% - Accent1 2 5 2 4 5" xfId="15373" xr:uid="{00000000-0005-0000-0000-0000DD1E0000}"/>
    <cellStyle name="40% - Accent1 2 5 2 5" xfId="2538" xr:uid="{00000000-0005-0000-0000-0000DE1E0000}"/>
    <cellStyle name="40% - Accent1 2 5 2 5 2" xfId="5022" xr:uid="{00000000-0005-0000-0000-0000DF1E0000}"/>
    <cellStyle name="40% - Accent1 2 5 2 5 2 2" xfId="9990" xr:uid="{00000000-0005-0000-0000-0000E01E0000}"/>
    <cellStyle name="40% - Accent1 2 5 2 5 2 2 2" xfId="15374" xr:uid="{00000000-0005-0000-0000-0000E11E0000}"/>
    <cellStyle name="40% - Accent1 2 5 2 5 2 3" xfId="15375" xr:uid="{00000000-0005-0000-0000-0000E21E0000}"/>
    <cellStyle name="40% - Accent1 2 5 2 5 2 4" xfId="15376" xr:uid="{00000000-0005-0000-0000-0000E31E0000}"/>
    <cellStyle name="40% - Accent1 2 5 2 5 3" xfId="7506" xr:uid="{00000000-0005-0000-0000-0000E41E0000}"/>
    <cellStyle name="40% - Accent1 2 5 2 5 3 2" xfId="15377" xr:uid="{00000000-0005-0000-0000-0000E51E0000}"/>
    <cellStyle name="40% - Accent1 2 5 2 5 4" xfId="15378" xr:uid="{00000000-0005-0000-0000-0000E61E0000}"/>
    <cellStyle name="40% - Accent1 2 5 2 5 5" xfId="15379" xr:uid="{00000000-0005-0000-0000-0000E71E0000}"/>
    <cellStyle name="40% - Accent1 2 5 2 6" xfId="3366" xr:uid="{00000000-0005-0000-0000-0000E81E0000}"/>
    <cellStyle name="40% - Accent1 2 5 2 6 2" xfId="8334" xr:uid="{00000000-0005-0000-0000-0000E91E0000}"/>
    <cellStyle name="40% - Accent1 2 5 2 6 2 2" xfId="15380" xr:uid="{00000000-0005-0000-0000-0000EA1E0000}"/>
    <cellStyle name="40% - Accent1 2 5 2 6 3" xfId="15381" xr:uid="{00000000-0005-0000-0000-0000EB1E0000}"/>
    <cellStyle name="40% - Accent1 2 5 2 6 4" xfId="15382" xr:uid="{00000000-0005-0000-0000-0000EC1E0000}"/>
    <cellStyle name="40% - Accent1 2 5 2 7" xfId="5850" xr:uid="{00000000-0005-0000-0000-0000ED1E0000}"/>
    <cellStyle name="40% - Accent1 2 5 2 7 2" xfId="15383" xr:uid="{00000000-0005-0000-0000-0000EE1E0000}"/>
    <cellStyle name="40% - Accent1 2 5 2 8" xfId="15384" xr:uid="{00000000-0005-0000-0000-0000EF1E0000}"/>
    <cellStyle name="40% - Accent1 2 5 2 9" xfId="15385" xr:uid="{00000000-0005-0000-0000-0000F01E0000}"/>
    <cellStyle name="40% - Accent1 2 5 3" xfId="1179" xr:uid="{00000000-0005-0000-0000-0000F11E0000}"/>
    <cellStyle name="40% - Accent1 2 5 3 2" xfId="1911" xr:uid="{00000000-0005-0000-0000-0000F21E0000}"/>
    <cellStyle name="40% - Accent1 2 5 3 2 2" xfId="4395" xr:uid="{00000000-0005-0000-0000-0000F31E0000}"/>
    <cellStyle name="40% - Accent1 2 5 3 2 2 2" xfId="9363" xr:uid="{00000000-0005-0000-0000-0000F41E0000}"/>
    <cellStyle name="40% - Accent1 2 5 3 2 2 2 2" xfId="15386" xr:uid="{00000000-0005-0000-0000-0000F51E0000}"/>
    <cellStyle name="40% - Accent1 2 5 3 2 2 3" xfId="15387" xr:uid="{00000000-0005-0000-0000-0000F61E0000}"/>
    <cellStyle name="40% - Accent1 2 5 3 2 2 4" xfId="15388" xr:uid="{00000000-0005-0000-0000-0000F71E0000}"/>
    <cellStyle name="40% - Accent1 2 5 3 2 3" xfId="6879" xr:uid="{00000000-0005-0000-0000-0000F81E0000}"/>
    <cellStyle name="40% - Accent1 2 5 3 2 3 2" xfId="15389" xr:uid="{00000000-0005-0000-0000-0000F91E0000}"/>
    <cellStyle name="40% - Accent1 2 5 3 2 4" xfId="15390" xr:uid="{00000000-0005-0000-0000-0000FA1E0000}"/>
    <cellStyle name="40% - Accent1 2 5 3 2 5" xfId="15391" xr:uid="{00000000-0005-0000-0000-0000FB1E0000}"/>
    <cellStyle name="40% - Accent1 2 5 3 3" xfId="2739" xr:uid="{00000000-0005-0000-0000-0000FC1E0000}"/>
    <cellStyle name="40% - Accent1 2 5 3 3 2" xfId="5223" xr:uid="{00000000-0005-0000-0000-0000FD1E0000}"/>
    <cellStyle name="40% - Accent1 2 5 3 3 2 2" xfId="10191" xr:uid="{00000000-0005-0000-0000-0000FE1E0000}"/>
    <cellStyle name="40% - Accent1 2 5 3 3 2 2 2" xfId="15392" xr:uid="{00000000-0005-0000-0000-0000FF1E0000}"/>
    <cellStyle name="40% - Accent1 2 5 3 3 2 3" xfId="15393" xr:uid="{00000000-0005-0000-0000-0000001F0000}"/>
    <cellStyle name="40% - Accent1 2 5 3 3 2 4" xfId="15394" xr:uid="{00000000-0005-0000-0000-0000011F0000}"/>
    <cellStyle name="40% - Accent1 2 5 3 3 3" xfId="7707" xr:uid="{00000000-0005-0000-0000-0000021F0000}"/>
    <cellStyle name="40% - Accent1 2 5 3 3 3 2" xfId="15395" xr:uid="{00000000-0005-0000-0000-0000031F0000}"/>
    <cellStyle name="40% - Accent1 2 5 3 3 4" xfId="15396" xr:uid="{00000000-0005-0000-0000-0000041F0000}"/>
    <cellStyle name="40% - Accent1 2 5 3 3 5" xfId="15397" xr:uid="{00000000-0005-0000-0000-0000051F0000}"/>
    <cellStyle name="40% - Accent1 2 5 3 4" xfId="3664" xr:uid="{00000000-0005-0000-0000-0000061F0000}"/>
    <cellStyle name="40% - Accent1 2 5 3 4 2" xfId="8632" xr:uid="{00000000-0005-0000-0000-0000071F0000}"/>
    <cellStyle name="40% - Accent1 2 5 3 4 2 2" xfId="15398" xr:uid="{00000000-0005-0000-0000-0000081F0000}"/>
    <cellStyle name="40% - Accent1 2 5 3 4 3" xfId="15399" xr:uid="{00000000-0005-0000-0000-0000091F0000}"/>
    <cellStyle name="40% - Accent1 2 5 3 4 4" xfId="15400" xr:uid="{00000000-0005-0000-0000-00000A1F0000}"/>
    <cellStyle name="40% - Accent1 2 5 3 5" xfId="6148" xr:uid="{00000000-0005-0000-0000-00000B1F0000}"/>
    <cellStyle name="40% - Accent1 2 5 3 5 2" xfId="15401" xr:uid="{00000000-0005-0000-0000-00000C1F0000}"/>
    <cellStyle name="40% - Accent1 2 5 3 6" xfId="15402" xr:uid="{00000000-0005-0000-0000-00000D1F0000}"/>
    <cellStyle name="40% - Accent1 2 5 3 7" xfId="15403" xr:uid="{00000000-0005-0000-0000-00000E1F0000}"/>
    <cellStyle name="40% - Accent1 2 5 4" xfId="1180" xr:uid="{00000000-0005-0000-0000-00000F1F0000}"/>
    <cellStyle name="40% - Accent1 2 5 4 2" xfId="2187" xr:uid="{00000000-0005-0000-0000-0000101F0000}"/>
    <cellStyle name="40% - Accent1 2 5 4 2 2" xfId="4671" xr:uid="{00000000-0005-0000-0000-0000111F0000}"/>
    <cellStyle name="40% - Accent1 2 5 4 2 2 2" xfId="9639" xr:uid="{00000000-0005-0000-0000-0000121F0000}"/>
    <cellStyle name="40% - Accent1 2 5 4 2 2 2 2" xfId="15404" xr:uid="{00000000-0005-0000-0000-0000131F0000}"/>
    <cellStyle name="40% - Accent1 2 5 4 2 2 3" xfId="15405" xr:uid="{00000000-0005-0000-0000-0000141F0000}"/>
    <cellStyle name="40% - Accent1 2 5 4 2 2 4" xfId="15406" xr:uid="{00000000-0005-0000-0000-0000151F0000}"/>
    <cellStyle name="40% - Accent1 2 5 4 2 3" xfId="7155" xr:uid="{00000000-0005-0000-0000-0000161F0000}"/>
    <cellStyle name="40% - Accent1 2 5 4 2 3 2" xfId="15407" xr:uid="{00000000-0005-0000-0000-0000171F0000}"/>
    <cellStyle name="40% - Accent1 2 5 4 2 4" xfId="15408" xr:uid="{00000000-0005-0000-0000-0000181F0000}"/>
    <cellStyle name="40% - Accent1 2 5 4 2 5" xfId="15409" xr:uid="{00000000-0005-0000-0000-0000191F0000}"/>
    <cellStyle name="40% - Accent1 2 5 4 3" xfId="3015" xr:uid="{00000000-0005-0000-0000-00001A1F0000}"/>
    <cellStyle name="40% - Accent1 2 5 4 3 2" xfId="5499" xr:uid="{00000000-0005-0000-0000-00001B1F0000}"/>
    <cellStyle name="40% - Accent1 2 5 4 3 2 2" xfId="10467" xr:uid="{00000000-0005-0000-0000-00001C1F0000}"/>
    <cellStyle name="40% - Accent1 2 5 4 3 2 2 2" xfId="15410" xr:uid="{00000000-0005-0000-0000-00001D1F0000}"/>
    <cellStyle name="40% - Accent1 2 5 4 3 2 3" xfId="15411" xr:uid="{00000000-0005-0000-0000-00001E1F0000}"/>
    <cellStyle name="40% - Accent1 2 5 4 3 2 4" xfId="15412" xr:uid="{00000000-0005-0000-0000-00001F1F0000}"/>
    <cellStyle name="40% - Accent1 2 5 4 3 3" xfId="7983" xr:uid="{00000000-0005-0000-0000-0000201F0000}"/>
    <cellStyle name="40% - Accent1 2 5 4 3 3 2" xfId="15413" xr:uid="{00000000-0005-0000-0000-0000211F0000}"/>
    <cellStyle name="40% - Accent1 2 5 4 3 4" xfId="15414" xr:uid="{00000000-0005-0000-0000-0000221F0000}"/>
    <cellStyle name="40% - Accent1 2 5 4 3 5" xfId="15415" xr:uid="{00000000-0005-0000-0000-0000231F0000}"/>
    <cellStyle name="40% - Accent1 2 5 4 4" xfId="3665" xr:uid="{00000000-0005-0000-0000-0000241F0000}"/>
    <cellStyle name="40% - Accent1 2 5 4 4 2" xfId="8633" xr:uid="{00000000-0005-0000-0000-0000251F0000}"/>
    <cellStyle name="40% - Accent1 2 5 4 4 2 2" xfId="15416" xr:uid="{00000000-0005-0000-0000-0000261F0000}"/>
    <cellStyle name="40% - Accent1 2 5 4 4 3" xfId="15417" xr:uid="{00000000-0005-0000-0000-0000271F0000}"/>
    <cellStyle name="40% - Accent1 2 5 4 4 4" xfId="15418" xr:uid="{00000000-0005-0000-0000-0000281F0000}"/>
    <cellStyle name="40% - Accent1 2 5 4 5" xfId="6149" xr:uid="{00000000-0005-0000-0000-0000291F0000}"/>
    <cellStyle name="40% - Accent1 2 5 4 5 2" xfId="15419" xr:uid="{00000000-0005-0000-0000-00002A1F0000}"/>
    <cellStyle name="40% - Accent1 2 5 4 6" xfId="15420" xr:uid="{00000000-0005-0000-0000-00002B1F0000}"/>
    <cellStyle name="40% - Accent1 2 5 4 7" xfId="15421" xr:uid="{00000000-0005-0000-0000-00002C1F0000}"/>
    <cellStyle name="40% - Accent1 2 5 5" xfId="1635" xr:uid="{00000000-0005-0000-0000-00002D1F0000}"/>
    <cellStyle name="40% - Accent1 2 5 5 2" xfId="4119" xr:uid="{00000000-0005-0000-0000-00002E1F0000}"/>
    <cellStyle name="40% - Accent1 2 5 5 2 2" xfId="9087" xr:uid="{00000000-0005-0000-0000-00002F1F0000}"/>
    <cellStyle name="40% - Accent1 2 5 5 2 2 2" xfId="15422" xr:uid="{00000000-0005-0000-0000-0000301F0000}"/>
    <cellStyle name="40% - Accent1 2 5 5 2 3" xfId="15423" xr:uid="{00000000-0005-0000-0000-0000311F0000}"/>
    <cellStyle name="40% - Accent1 2 5 5 2 4" xfId="15424" xr:uid="{00000000-0005-0000-0000-0000321F0000}"/>
    <cellStyle name="40% - Accent1 2 5 5 3" xfId="6603" xr:uid="{00000000-0005-0000-0000-0000331F0000}"/>
    <cellStyle name="40% - Accent1 2 5 5 3 2" xfId="15425" xr:uid="{00000000-0005-0000-0000-0000341F0000}"/>
    <cellStyle name="40% - Accent1 2 5 5 4" xfId="15426" xr:uid="{00000000-0005-0000-0000-0000351F0000}"/>
    <cellStyle name="40% - Accent1 2 5 5 5" xfId="15427" xr:uid="{00000000-0005-0000-0000-0000361F0000}"/>
    <cellStyle name="40% - Accent1 2 5 6" xfId="2463" xr:uid="{00000000-0005-0000-0000-0000371F0000}"/>
    <cellStyle name="40% - Accent1 2 5 6 2" xfId="4947" xr:uid="{00000000-0005-0000-0000-0000381F0000}"/>
    <cellStyle name="40% - Accent1 2 5 6 2 2" xfId="9915" xr:uid="{00000000-0005-0000-0000-0000391F0000}"/>
    <cellStyle name="40% - Accent1 2 5 6 2 2 2" xfId="15428" xr:uid="{00000000-0005-0000-0000-00003A1F0000}"/>
    <cellStyle name="40% - Accent1 2 5 6 2 3" xfId="15429" xr:uid="{00000000-0005-0000-0000-00003B1F0000}"/>
    <cellStyle name="40% - Accent1 2 5 6 2 4" xfId="15430" xr:uid="{00000000-0005-0000-0000-00003C1F0000}"/>
    <cellStyle name="40% - Accent1 2 5 6 3" xfId="7431" xr:uid="{00000000-0005-0000-0000-00003D1F0000}"/>
    <cellStyle name="40% - Accent1 2 5 6 3 2" xfId="15431" xr:uid="{00000000-0005-0000-0000-00003E1F0000}"/>
    <cellStyle name="40% - Accent1 2 5 6 4" xfId="15432" xr:uid="{00000000-0005-0000-0000-00003F1F0000}"/>
    <cellStyle name="40% - Accent1 2 5 6 5" xfId="15433" xr:uid="{00000000-0005-0000-0000-0000401F0000}"/>
    <cellStyle name="40% - Accent1 2 5 7" xfId="3291" xr:uid="{00000000-0005-0000-0000-0000411F0000}"/>
    <cellStyle name="40% - Accent1 2 5 7 2" xfId="8259" xr:uid="{00000000-0005-0000-0000-0000421F0000}"/>
    <cellStyle name="40% - Accent1 2 5 7 2 2" xfId="15434" xr:uid="{00000000-0005-0000-0000-0000431F0000}"/>
    <cellStyle name="40% - Accent1 2 5 7 3" xfId="15435" xr:uid="{00000000-0005-0000-0000-0000441F0000}"/>
    <cellStyle name="40% - Accent1 2 5 7 4" xfId="15436" xr:uid="{00000000-0005-0000-0000-0000451F0000}"/>
    <cellStyle name="40% - Accent1 2 5 8" xfId="5775" xr:uid="{00000000-0005-0000-0000-0000461F0000}"/>
    <cellStyle name="40% - Accent1 2 5 8 2" xfId="15437" xr:uid="{00000000-0005-0000-0000-0000471F0000}"/>
    <cellStyle name="40% - Accent1 2 5 9" xfId="15438" xr:uid="{00000000-0005-0000-0000-0000481F0000}"/>
    <cellStyle name="40% - Accent1 2 6" xfId="693" xr:uid="{00000000-0005-0000-0000-0000491F0000}"/>
    <cellStyle name="40% - Accent1 2 6 2" xfId="1181" xr:uid="{00000000-0005-0000-0000-00004A1F0000}"/>
    <cellStyle name="40% - Accent1 2 6 2 2" xfId="1987" xr:uid="{00000000-0005-0000-0000-00004B1F0000}"/>
    <cellStyle name="40% - Accent1 2 6 2 2 2" xfId="4471" xr:uid="{00000000-0005-0000-0000-00004C1F0000}"/>
    <cellStyle name="40% - Accent1 2 6 2 2 2 2" xfId="9439" xr:uid="{00000000-0005-0000-0000-00004D1F0000}"/>
    <cellStyle name="40% - Accent1 2 6 2 2 2 2 2" xfId="15439" xr:uid="{00000000-0005-0000-0000-00004E1F0000}"/>
    <cellStyle name="40% - Accent1 2 6 2 2 2 3" xfId="15440" xr:uid="{00000000-0005-0000-0000-00004F1F0000}"/>
    <cellStyle name="40% - Accent1 2 6 2 2 2 4" xfId="15441" xr:uid="{00000000-0005-0000-0000-0000501F0000}"/>
    <cellStyle name="40% - Accent1 2 6 2 2 3" xfId="6955" xr:uid="{00000000-0005-0000-0000-0000511F0000}"/>
    <cellStyle name="40% - Accent1 2 6 2 2 3 2" xfId="15442" xr:uid="{00000000-0005-0000-0000-0000521F0000}"/>
    <cellStyle name="40% - Accent1 2 6 2 2 4" xfId="15443" xr:uid="{00000000-0005-0000-0000-0000531F0000}"/>
    <cellStyle name="40% - Accent1 2 6 2 2 5" xfId="15444" xr:uid="{00000000-0005-0000-0000-0000541F0000}"/>
    <cellStyle name="40% - Accent1 2 6 2 3" xfId="2815" xr:uid="{00000000-0005-0000-0000-0000551F0000}"/>
    <cellStyle name="40% - Accent1 2 6 2 3 2" xfId="5299" xr:uid="{00000000-0005-0000-0000-0000561F0000}"/>
    <cellStyle name="40% - Accent1 2 6 2 3 2 2" xfId="10267" xr:uid="{00000000-0005-0000-0000-0000571F0000}"/>
    <cellStyle name="40% - Accent1 2 6 2 3 2 2 2" xfId="15445" xr:uid="{00000000-0005-0000-0000-0000581F0000}"/>
    <cellStyle name="40% - Accent1 2 6 2 3 2 3" xfId="15446" xr:uid="{00000000-0005-0000-0000-0000591F0000}"/>
    <cellStyle name="40% - Accent1 2 6 2 3 2 4" xfId="15447" xr:uid="{00000000-0005-0000-0000-00005A1F0000}"/>
    <cellStyle name="40% - Accent1 2 6 2 3 3" xfId="7783" xr:uid="{00000000-0005-0000-0000-00005B1F0000}"/>
    <cellStyle name="40% - Accent1 2 6 2 3 3 2" xfId="15448" xr:uid="{00000000-0005-0000-0000-00005C1F0000}"/>
    <cellStyle name="40% - Accent1 2 6 2 3 4" xfId="15449" xr:uid="{00000000-0005-0000-0000-00005D1F0000}"/>
    <cellStyle name="40% - Accent1 2 6 2 3 5" xfId="15450" xr:uid="{00000000-0005-0000-0000-00005E1F0000}"/>
    <cellStyle name="40% - Accent1 2 6 2 4" xfId="3666" xr:uid="{00000000-0005-0000-0000-00005F1F0000}"/>
    <cellStyle name="40% - Accent1 2 6 2 4 2" xfId="8634" xr:uid="{00000000-0005-0000-0000-0000601F0000}"/>
    <cellStyle name="40% - Accent1 2 6 2 4 2 2" xfId="15451" xr:uid="{00000000-0005-0000-0000-0000611F0000}"/>
    <cellStyle name="40% - Accent1 2 6 2 4 3" xfId="15452" xr:uid="{00000000-0005-0000-0000-0000621F0000}"/>
    <cellStyle name="40% - Accent1 2 6 2 4 4" xfId="15453" xr:uid="{00000000-0005-0000-0000-0000631F0000}"/>
    <cellStyle name="40% - Accent1 2 6 2 5" xfId="6150" xr:uid="{00000000-0005-0000-0000-0000641F0000}"/>
    <cellStyle name="40% - Accent1 2 6 2 5 2" xfId="15454" xr:uid="{00000000-0005-0000-0000-0000651F0000}"/>
    <cellStyle name="40% - Accent1 2 6 2 6" xfId="15455" xr:uid="{00000000-0005-0000-0000-0000661F0000}"/>
    <cellStyle name="40% - Accent1 2 6 2 7" xfId="15456" xr:uid="{00000000-0005-0000-0000-0000671F0000}"/>
    <cellStyle name="40% - Accent1 2 6 3" xfId="1182" xr:uid="{00000000-0005-0000-0000-0000681F0000}"/>
    <cellStyle name="40% - Accent1 2 6 3 2" xfId="2263" xr:uid="{00000000-0005-0000-0000-0000691F0000}"/>
    <cellStyle name="40% - Accent1 2 6 3 2 2" xfId="4747" xr:uid="{00000000-0005-0000-0000-00006A1F0000}"/>
    <cellStyle name="40% - Accent1 2 6 3 2 2 2" xfId="9715" xr:uid="{00000000-0005-0000-0000-00006B1F0000}"/>
    <cellStyle name="40% - Accent1 2 6 3 2 2 2 2" xfId="15457" xr:uid="{00000000-0005-0000-0000-00006C1F0000}"/>
    <cellStyle name="40% - Accent1 2 6 3 2 2 3" xfId="15458" xr:uid="{00000000-0005-0000-0000-00006D1F0000}"/>
    <cellStyle name="40% - Accent1 2 6 3 2 2 4" xfId="15459" xr:uid="{00000000-0005-0000-0000-00006E1F0000}"/>
    <cellStyle name="40% - Accent1 2 6 3 2 3" xfId="7231" xr:uid="{00000000-0005-0000-0000-00006F1F0000}"/>
    <cellStyle name="40% - Accent1 2 6 3 2 3 2" xfId="15460" xr:uid="{00000000-0005-0000-0000-0000701F0000}"/>
    <cellStyle name="40% - Accent1 2 6 3 2 4" xfId="15461" xr:uid="{00000000-0005-0000-0000-0000711F0000}"/>
    <cellStyle name="40% - Accent1 2 6 3 2 5" xfId="15462" xr:uid="{00000000-0005-0000-0000-0000721F0000}"/>
    <cellStyle name="40% - Accent1 2 6 3 3" xfId="3091" xr:uid="{00000000-0005-0000-0000-0000731F0000}"/>
    <cellStyle name="40% - Accent1 2 6 3 3 2" xfId="5575" xr:uid="{00000000-0005-0000-0000-0000741F0000}"/>
    <cellStyle name="40% - Accent1 2 6 3 3 2 2" xfId="10543" xr:uid="{00000000-0005-0000-0000-0000751F0000}"/>
    <cellStyle name="40% - Accent1 2 6 3 3 2 2 2" xfId="15463" xr:uid="{00000000-0005-0000-0000-0000761F0000}"/>
    <cellStyle name="40% - Accent1 2 6 3 3 2 3" xfId="15464" xr:uid="{00000000-0005-0000-0000-0000771F0000}"/>
    <cellStyle name="40% - Accent1 2 6 3 3 2 4" xfId="15465" xr:uid="{00000000-0005-0000-0000-0000781F0000}"/>
    <cellStyle name="40% - Accent1 2 6 3 3 3" xfId="8059" xr:uid="{00000000-0005-0000-0000-0000791F0000}"/>
    <cellStyle name="40% - Accent1 2 6 3 3 3 2" xfId="15466" xr:uid="{00000000-0005-0000-0000-00007A1F0000}"/>
    <cellStyle name="40% - Accent1 2 6 3 3 4" xfId="15467" xr:uid="{00000000-0005-0000-0000-00007B1F0000}"/>
    <cellStyle name="40% - Accent1 2 6 3 3 5" xfId="15468" xr:uid="{00000000-0005-0000-0000-00007C1F0000}"/>
    <cellStyle name="40% - Accent1 2 6 3 4" xfId="3667" xr:uid="{00000000-0005-0000-0000-00007D1F0000}"/>
    <cellStyle name="40% - Accent1 2 6 3 4 2" xfId="8635" xr:uid="{00000000-0005-0000-0000-00007E1F0000}"/>
    <cellStyle name="40% - Accent1 2 6 3 4 2 2" xfId="15469" xr:uid="{00000000-0005-0000-0000-00007F1F0000}"/>
    <cellStyle name="40% - Accent1 2 6 3 4 3" xfId="15470" xr:uid="{00000000-0005-0000-0000-0000801F0000}"/>
    <cellStyle name="40% - Accent1 2 6 3 4 4" xfId="15471" xr:uid="{00000000-0005-0000-0000-0000811F0000}"/>
    <cellStyle name="40% - Accent1 2 6 3 5" xfId="6151" xr:uid="{00000000-0005-0000-0000-0000821F0000}"/>
    <cellStyle name="40% - Accent1 2 6 3 5 2" xfId="15472" xr:uid="{00000000-0005-0000-0000-0000831F0000}"/>
    <cellStyle name="40% - Accent1 2 6 3 6" xfId="15473" xr:uid="{00000000-0005-0000-0000-0000841F0000}"/>
    <cellStyle name="40% - Accent1 2 6 3 7" xfId="15474" xr:uid="{00000000-0005-0000-0000-0000851F0000}"/>
    <cellStyle name="40% - Accent1 2 6 4" xfId="1711" xr:uid="{00000000-0005-0000-0000-0000861F0000}"/>
    <cellStyle name="40% - Accent1 2 6 4 2" xfId="4195" xr:uid="{00000000-0005-0000-0000-0000871F0000}"/>
    <cellStyle name="40% - Accent1 2 6 4 2 2" xfId="9163" xr:uid="{00000000-0005-0000-0000-0000881F0000}"/>
    <cellStyle name="40% - Accent1 2 6 4 2 2 2" xfId="15475" xr:uid="{00000000-0005-0000-0000-0000891F0000}"/>
    <cellStyle name="40% - Accent1 2 6 4 2 3" xfId="15476" xr:uid="{00000000-0005-0000-0000-00008A1F0000}"/>
    <cellStyle name="40% - Accent1 2 6 4 2 4" xfId="15477" xr:uid="{00000000-0005-0000-0000-00008B1F0000}"/>
    <cellStyle name="40% - Accent1 2 6 4 3" xfId="6679" xr:uid="{00000000-0005-0000-0000-00008C1F0000}"/>
    <cellStyle name="40% - Accent1 2 6 4 3 2" xfId="15478" xr:uid="{00000000-0005-0000-0000-00008D1F0000}"/>
    <cellStyle name="40% - Accent1 2 6 4 4" xfId="15479" xr:uid="{00000000-0005-0000-0000-00008E1F0000}"/>
    <cellStyle name="40% - Accent1 2 6 4 5" xfId="15480" xr:uid="{00000000-0005-0000-0000-00008F1F0000}"/>
    <cellStyle name="40% - Accent1 2 6 5" xfId="2539" xr:uid="{00000000-0005-0000-0000-0000901F0000}"/>
    <cellStyle name="40% - Accent1 2 6 5 2" xfId="5023" xr:uid="{00000000-0005-0000-0000-0000911F0000}"/>
    <cellStyle name="40% - Accent1 2 6 5 2 2" xfId="9991" xr:uid="{00000000-0005-0000-0000-0000921F0000}"/>
    <cellStyle name="40% - Accent1 2 6 5 2 2 2" xfId="15481" xr:uid="{00000000-0005-0000-0000-0000931F0000}"/>
    <cellStyle name="40% - Accent1 2 6 5 2 3" xfId="15482" xr:uid="{00000000-0005-0000-0000-0000941F0000}"/>
    <cellStyle name="40% - Accent1 2 6 5 2 4" xfId="15483" xr:uid="{00000000-0005-0000-0000-0000951F0000}"/>
    <cellStyle name="40% - Accent1 2 6 5 3" xfId="7507" xr:uid="{00000000-0005-0000-0000-0000961F0000}"/>
    <cellStyle name="40% - Accent1 2 6 5 3 2" xfId="15484" xr:uid="{00000000-0005-0000-0000-0000971F0000}"/>
    <cellStyle name="40% - Accent1 2 6 5 4" xfId="15485" xr:uid="{00000000-0005-0000-0000-0000981F0000}"/>
    <cellStyle name="40% - Accent1 2 6 5 5" xfId="15486" xr:uid="{00000000-0005-0000-0000-0000991F0000}"/>
    <cellStyle name="40% - Accent1 2 6 6" xfId="3367" xr:uid="{00000000-0005-0000-0000-00009A1F0000}"/>
    <cellStyle name="40% - Accent1 2 6 6 2" xfId="8335" xr:uid="{00000000-0005-0000-0000-00009B1F0000}"/>
    <cellStyle name="40% - Accent1 2 6 6 2 2" xfId="15487" xr:uid="{00000000-0005-0000-0000-00009C1F0000}"/>
    <cellStyle name="40% - Accent1 2 6 6 3" xfId="15488" xr:uid="{00000000-0005-0000-0000-00009D1F0000}"/>
    <cellStyle name="40% - Accent1 2 6 6 4" xfId="15489" xr:uid="{00000000-0005-0000-0000-00009E1F0000}"/>
    <cellStyle name="40% - Accent1 2 6 7" xfId="5851" xr:uid="{00000000-0005-0000-0000-00009F1F0000}"/>
    <cellStyle name="40% - Accent1 2 6 7 2" xfId="15490" xr:uid="{00000000-0005-0000-0000-0000A01F0000}"/>
    <cellStyle name="40% - Accent1 2 6 8" xfId="15491" xr:uid="{00000000-0005-0000-0000-0000A11F0000}"/>
    <cellStyle name="40% - Accent1 2 6 9" xfId="15492" xr:uid="{00000000-0005-0000-0000-0000A21F0000}"/>
    <cellStyle name="40% - Accent1 2 7" xfId="694" xr:uid="{00000000-0005-0000-0000-0000A31F0000}"/>
    <cellStyle name="40% - Accent1 2 7 2" xfId="1183" xr:uid="{00000000-0005-0000-0000-0000A41F0000}"/>
    <cellStyle name="40% - Accent1 2 7 2 2" xfId="1988" xr:uid="{00000000-0005-0000-0000-0000A51F0000}"/>
    <cellStyle name="40% - Accent1 2 7 2 2 2" xfId="4472" xr:uid="{00000000-0005-0000-0000-0000A61F0000}"/>
    <cellStyle name="40% - Accent1 2 7 2 2 2 2" xfId="9440" xr:uid="{00000000-0005-0000-0000-0000A71F0000}"/>
    <cellStyle name="40% - Accent1 2 7 2 2 2 2 2" xfId="15493" xr:uid="{00000000-0005-0000-0000-0000A81F0000}"/>
    <cellStyle name="40% - Accent1 2 7 2 2 2 3" xfId="15494" xr:uid="{00000000-0005-0000-0000-0000A91F0000}"/>
    <cellStyle name="40% - Accent1 2 7 2 2 2 4" xfId="15495" xr:uid="{00000000-0005-0000-0000-0000AA1F0000}"/>
    <cellStyle name="40% - Accent1 2 7 2 2 3" xfId="6956" xr:uid="{00000000-0005-0000-0000-0000AB1F0000}"/>
    <cellStyle name="40% - Accent1 2 7 2 2 3 2" xfId="15496" xr:uid="{00000000-0005-0000-0000-0000AC1F0000}"/>
    <cellStyle name="40% - Accent1 2 7 2 2 4" xfId="15497" xr:uid="{00000000-0005-0000-0000-0000AD1F0000}"/>
    <cellStyle name="40% - Accent1 2 7 2 2 5" xfId="15498" xr:uid="{00000000-0005-0000-0000-0000AE1F0000}"/>
    <cellStyle name="40% - Accent1 2 7 2 3" xfId="2816" xr:uid="{00000000-0005-0000-0000-0000AF1F0000}"/>
    <cellStyle name="40% - Accent1 2 7 2 3 2" xfId="5300" xr:uid="{00000000-0005-0000-0000-0000B01F0000}"/>
    <cellStyle name="40% - Accent1 2 7 2 3 2 2" xfId="10268" xr:uid="{00000000-0005-0000-0000-0000B11F0000}"/>
    <cellStyle name="40% - Accent1 2 7 2 3 2 2 2" xfId="15499" xr:uid="{00000000-0005-0000-0000-0000B21F0000}"/>
    <cellStyle name="40% - Accent1 2 7 2 3 2 3" xfId="15500" xr:uid="{00000000-0005-0000-0000-0000B31F0000}"/>
    <cellStyle name="40% - Accent1 2 7 2 3 2 4" xfId="15501" xr:uid="{00000000-0005-0000-0000-0000B41F0000}"/>
    <cellStyle name="40% - Accent1 2 7 2 3 3" xfId="7784" xr:uid="{00000000-0005-0000-0000-0000B51F0000}"/>
    <cellStyle name="40% - Accent1 2 7 2 3 3 2" xfId="15502" xr:uid="{00000000-0005-0000-0000-0000B61F0000}"/>
    <cellStyle name="40% - Accent1 2 7 2 3 4" xfId="15503" xr:uid="{00000000-0005-0000-0000-0000B71F0000}"/>
    <cellStyle name="40% - Accent1 2 7 2 3 5" xfId="15504" xr:uid="{00000000-0005-0000-0000-0000B81F0000}"/>
    <cellStyle name="40% - Accent1 2 7 2 4" xfId="3668" xr:uid="{00000000-0005-0000-0000-0000B91F0000}"/>
    <cellStyle name="40% - Accent1 2 7 2 4 2" xfId="8636" xr:uid="{00000000-0005-0000-0000-0000BA1F0000}"/>
    <cellStyle name="40% - Accent1 2 7 2 4 2 2" xfId="15505" xr:uid="{00000000-0005-0000-0000-0000BB1F0000}"/>
    <cellStyle name="40% - Accent1 2 7 2 4 3" xfId="15506" xr:uid="{00000000-0005-0000-0000-0000BC1F0000}"/>
    <cellStyle name="40% - Accent1 2 7 2 4 4" xfId="15507" xr:uid="{00000000-0005-0000-0000-0000BD1F0000}"/>
    <cellStyle name="40% - Accent1 2 7 2 5" xfId="6152" xr:uid="{00000000-0005-0000-0000-0000BE1F0000}"/>
    <cellStyle name="40% - Accent1 2 7 2 5 2" xfId="15508" xr:uid="{00000000-0005-0000-0000-0000BF1F0000}"/>
    <cellStyle name="40% - Accent1 2 7 2 6" xfId="15509" xr:uid="{00000000-0005-0000-0000-0000C01F0000}"/>
    <cellStyle name="40% - Accent1 2 7 2 7" xfId="15510" xr:uid="{00000000-0005-0000-0000-0000C11F0000}"/>
    <cellStyle name="40% - Accent1 2 7 3" xfId="1184" xr:uid="{00000000-0005-0000-0000-0000C21F0000}"/>
    <cellStyle name="40% - Accent1 2 7 3 2" xfId="2264" xr:uid="{00000000-0005-0000-0000-0000C31F0000}"/>
    <cellStyle name="40% - Accent1 2 7 3 2 2" xfId="4748" xr:uid="{00000000-0005-0000-0000-0000C41F0000}"/>
    <cellStyle name="40% - Accent1 2 7 3 2 2 2" xfId="9716" xr:uid="{00000000-0005-0000-0000-0000C51F0000}"/>
    <cellStyle name="40% - Accent1 2 7 3 2 2 2 2" xfId="15511" xr:uid="{00000000-0005-0000-0000-0000C61F0000}"/>
    <cellStyle name="40% - Accent1 2 7 3 2 2 3" xfId="15512" xr:uid="{00000000-0005-0000-0000-0000C71F0000}"/>
    <cellStyle name="40% - Accent1 2 7 3 2 2 4" xfId="15513" xr:uid="{00000000-0005-0000-0000-0000C81F0000}"/>
    <cellStyle name="40% - Accent1 2 7 3 2 3" xfId="7232" xr:uid="{00000000-0005-0000-0000-0000C91F0000}"/>
    <cellStyle name="40% - Accent1 2 7 3 2 3 2" xfId="15514" xr:uid="{00000000-0005-0000-0000-0000CA1F0000}"/>
    <cellStyle name="40% - Accent1 2 7 3 2 4" xfId="15515" xr:uid="{00000000-0005-0000-0000-0000CB1F0000}"/>
    <cellStyle name="40% - Accent1 2 7 3 2 5" xfId="15516" xr:uid="{00000000-0005-0000-0000-0000CC1F0000}"/>
    <cellStyle name="40% - Accent1 2 7 3 3" xfId="3092" xr:uid="{00000000-0005-0000-0000-0000CD1F0000}"/>
    <cellStyle name="40% - Accent1 2 7 3 3 2" xfId="5576" xr:uid="{00000000-0005-0000-0000-0000CE1F0000}"/>
    <cellStyle name="40% - Accent1 2 7 3 3 2 2" xfId="10544" xr:uid="{00000000-0005-0000-0000-0000CF1F0000}"/>
    <cellStyle name="40% - Accent1 2 7 3 3 2 2 2" xfId="15517" xr:uid="{00000000-0005-0000-0000-0000D01F0000}"/>
    <cellStyle name="40% - Accent1 2 7 3 3 2 3" xfId="15518" xr:uid="{00000000-0005-0000-0000-0000D11F0000}"/>
    <cellStyle name="40% - Accent1 2 7 3 3 2 4" xfId="15519" xr:uid="{00000000-0005-0000-0000-0000D21F0000}"/>
    <cellStyle name="40% - Accent1 2 7 3 3 3" xfId="8060" xr:uid="{00000000-0005-0000-0000-0000D31F0000}"/>
    <cellStyle name="40% - Accent1 2 7 3 3 3 2" xfId="15520" xr:uid="{00000000-0005-0000-0000-0000D41F0000}"/>
    <cellStyle name="40% - Accent1 2 7 3 3 4" xfId="15521" xr:uid="{00000000-0005-0000-0000-0000D51F0000}"/>
    <cellStyle name="40% - Accent1 2 7 3 3 5" xfId="15522" xr:uid="{00000000-0005-0000-0000-0000D61F0000}"/>
    <cellStyle name="40% - Accent1 2 7 3 4" xfId="3669" xr:uid="{00000000-0005-0000-0000-0000D71F0000}"/>
    <cellStyle name="40% - Accent1 2 7 3 4 2" xfId="8637" xr:uid="{00000000-0005-0000-0000-0000D81F0000}"/>
    <cellStyle name="40% - Accent1 2 7 3 4 2 2" xfId="15523" xr:uid="{00000000-0005-0000-0000-0000D91F0000}"/>
    <cellStyle name="40% - Accent1 2 7 3 4 3" xfId="15524" xr:uid="{00000000-0005-0000-0000-0000DA1F0000}"/>
    <cellStyle name="40% - Accent1 2 7 3 4 4" xfId="15525" xr:uid="{00000000-0005-0000-0000-0000DB1F0000}"/>
    <cellStyle name="40% - Accent1 2 7 3 5" xfId="6153" xr:uid="{00000000-0005-0000-0000-0000DC1F0000}"/>
    <cellStyle name="40% - Accent1 2 7 3 5 2" xfId="15526" xr:uid="{00000000-0005-0000-0000-0000DD1F0000}"/>
    <cellStyle name="40% - Accent1 2 7 3 6" xfId="15527" xr:uid="{00000000-0005-0000-0000-0000DE1F0000}"/>
    <cellStyle name="40% - Accent1 2 7 3 7" xfId="15528" xr:uid="{00000000-0005-0000-0000-0000DF1F0000}"/>
    <cellStyle name="40% - Accent1 2 7 4" xfId="1712" xr:uid="{00000000-0005-0000-0000-0000E01F0000}"/>
    <cellStyle name="40% - Accent1 2 7 4 2" xfId="4196" xr:uid="{00000000-0005-0000-0000-0000E11F0000}"/>
    <cellStyle name="40% - Accent1 2 7 4 2 2" xfId="9164" xr:uid="{00000000-0005-0000-0000-0000E21F0000}"/>
    <cellStyle name="40% - Accent1 2 7 4 2 2 2" xfId="15529" xr:uid="{00000000-0005-0000-0000-0000E31F0000}"/>
    <cellStyle name="40% - Accent1 2 7 4 2 3" xfId="15530" xr:uid="{00000000-0005-0000-0000-0000E41F0000}"/>
    <cellStyle name="40% - Accent1 2 7 4 2 4" xfId="15531" xr:uid="{00000000-0005-0000-0000-0000E51F0000}"/>
    <cellStyle name="40% - Accent1 2 7 4 3" xfId="6680" xr:uid="{00000000-0005-0000-0000-0000E61F0000}"/>
    <cellStyle name="40% - Accent1 2 7 4 3 2" xfId="15532" xr:uid="{00000000-0005-0000-0000-0000E71F0000}"/>
    <cellStyle name="40% - Accent1 2 7 4 4" xfId="15533" xr:uid="{00000000-0005-0000-0000-0000E81F0000}"/>
    <cellStyle name="40% - Accent1 2 7 4 5" xfId="15534" xr:uid="{00000000-0005-0000-0000-0000E91F0000}"/>
    <cellStyle name="40% - Accent1 2 7 5" xfId="2540" xr:uid="{00000000-0005-0000-0000-0000EA1F0000}"/>
    <cellStyle name="40% - Accent1 2 7 5 2" xfId="5024" xr:uid="{00000000-0005-0000-0000-0000EB1F0000}"/>
    <cellStyle name="40% - Accent1 2 7 5 2 2" xfId="9992" xr:uid="{00000000-0005-0000-0000-0000EC1F0000}"/>
    <cellStyle name="40% - Accent1 2 7 5 2 2 2" xfId="15535" xr:uid="{00000000-0005-0000-0000-0000ED1F0000}"/>
    <cellStyle name="40% - Accent1 2 7 5 2 3" xfId="15536" xr:uid="{00000000-0005-0000-0000-0000EE1F0000}"/>
    <cellStyle name="40% - Accent1 2 7 5 2 4" xfId="15537" xr:uid="{00000000-0005-0000-0000-0000EF1F0000}"/>
    <cellStyle name="40% - Accent1 2 7 5 3" xfId="7508" xr:uid="{00000000-0005-0000-0000-0000F01F0000}"/>
    <cellStyle name="40% - Accent1 2 7 5 3 2" xfId="15538" xr:uid="{00000000-0005-0000-0000-0000F11F0000}"/>
    <cellStyle name="40% - Accent1 2 7 5 4" xfId="15539" xr:uid="{00000000-0005-0000-0000-0000F21F0000}"/>
    <cellStyle name="40% - Accent1 2 7 5 5" xfId="15540" xr:uid="{00000000-0005-0000-0000-0000F31F0000}"/>
    <cellStyle name="40% - Accent1 2 7 6" xfId="3368" xr:uid="{00000000-0005-0000-0000-0000F41F0000}"/>
    <cellStyle name="40% - Accent1 2 7 6 2" xfId="8336" xr:uid="{00000000-0005-0000-0000-0000F51F0000}"/>
    <cellStyle name="40% - Accent1 2 7 6 2 2" xfId="15541" xr:uid="{00000000-0005-0000-0000-0000F61F0000}"/>
    <cellStyle name="40% - Accent1 2 7 6 3" xfId="15542" xr:uid="{00000000-0005-0000-0000-0000F71F0000}"/>
    <cellStyle name="40% - Accent1 2 7 6 4" xfId="15543" xr:uid="{00000000-0005-0000-0000-0000F81F0000}"/>
    <cellStyle name="40% - Accent1 2 7 7" xfId="5852" xr:uid="{00000000-0005-0000-0000-0000F91F0000}"/>
    <cellStyle name="40% - Accent1 2 7 7 2" xfId="15544" xr:uid="{00000000-0005-0000-0000-0000FA1F0000}"/>
    <cellStyle name="40% - Accent1 2 7 8" xfId="15545" xr:uid="{00000000-0005-0000-0000-0000FB1F0000}"/>
    <cellStyle name="40% - Accent1 2 7 9" xfId="15546" xr:uid="{00000000-0005-0000-0000-0000FC1F0000}"/>
    <cellStyle name="40% - Accent1 2 8" xfId="1185" xr:uid="{00000000-0005-0000-0000-0000FD1F0000}"/>
    <cellStyle name="40% - Accent1 2 8 2" xfId="1846" xr:uid="{00000000-0005-0000-0000-0000FE1F0000}"/>
    <cellStyle name="40% - Accent1 2 8 2 2" xfId="4330" xr:uid="{00000000-0005-0000-0000-0000FF1F0000}"/>
    <cellStyle name="40% - Accent1 2 8 2 2 2" xfId="9298" xr:uid="{00000000-0005-0000-0000-000000200000}"/>
    <cellStyle name="40% - Accent1 2 8 2 2 2 2" xfId="15547" xr:uid="{00000000-0005-0000-0000-000001200000}"/>
    <cellStyle name="40% - Accent1 2 8 2 2 3" xfId="15548" xr:uid="{00000000-0005-0000-0000-000002200000}"/>
    <cellStyle name="40% - Accent1 2 8 2 2 4" xfId="15549" xr:uid="{00000000-0005-0000-0000-000003200000}"/>
    <cellStyle name="40% - Accent1 2 8 2 3" xfId="6814" xr:uid="{00000000-0005-0000-0000-000004200000}"/>
    <cellStyle name="40% - Accent1 2 8 2 3 2" xfId="15550" xr:uid="{00000000-0005-0000-0000-000005200000}"/>
    <cellStyle name="40% - Accent1 2 8 2 4" xfId="15551" xr:uid="{00000000-0005-0000-0000-000006200000}"/>
    <cellStyle name="40% - Accent1 2 8 2 5" xfId="15552" xr:uid="{00000000-0005-0000-0000-000007200000}"/>
    <cellStyle name="40% - Accent1 2 8 3" xfId="2674" xr:uid="{00000000-0005-0000-0000-000008200000}"/>
    <cellStyle name="40% - Accent1 2 8 3 2" xfId="5158" xr:uid="{00000000-0005-0000-0000-000009200000}"/>
    <cellStyle name="40% - Accent1 2 8 3 2 2" xfId="10126" xr:uid="{00000000-0005-0000-0000-00000A200000}"/>
    <cellStyle name="40% - Accent1 2 8 3 2 2 2" xfId="15553" xr:uid="{00000000-0005-0000-0000-00000B200000}"/>
    <cellStyle name="40% - Accent1 2 8 3 2 3" xfId="15554" xr:uid="{00000000-0005-0000-0000-00000C200000}"/>
    <cellStyle name="40% - Accent1 2 8 3 2 4" xfId="15555" xr:uid="{00000000-0005-0000-0000-00000D200000}"/>
    <cellStyle name="40% - Accent1 2 8 3 3" xfId="7642" xr:uid="{00000000-0005-0000-0000-00000E200000}"/>
    <cellStyle name="40% - Accent1 2 8 3 3 2" xfId="15556" xr:uid="{00000000-0005-0000-0000-00000F200000}"/>
    <cellStyle name="40% - Accent1 2 8 3 4" xfId="15557" xr:uid="{00000000-0005-0000-0000-000010200000}"/>
    <cellStyle name="40% - Accent1 2 8 3 5" xfId="15558" xr:uid="{00000000-0005-0000-0000-000011200000}"/>
    <cellStyle name="40% - Accent1 2 8 4" xfId="3670" xr:uid="{00000000-0005-0000-0000-000012200000}"/>
    <cellStyle name="40% - Accent1 2 8 4 2" xfId="8638" xr:uid="{00000000-0005-0000-0000-000013200000}"/>
    <cellStyle name="40% - Accent1 2 8 4 2 2" xfId="15559" xr:uid="{00000000-0005-0000-0000-000014200000}"/>
    <cellStyle name="40% - Accent1 2 8 4 3" xfId="15560" xr:uid="{00000000-0005-0000-0000-000015200000}"/>
    <cellStyle name="40% - Accent1 2 8 4 4" xfId="15561" xr:uid="{00000000-0005-0000-0000-000016200000}"/>
    <cellStyle name="40% - Accent1 2 8 5" xfId="6154" xr:uid="{00000000-0005-0000-0000-000017200000}"/>
    <cellStyle name="40% - Accent1 2 8 5 2" xfId="15562" xr:uid="{00000000-0005-0000-0000-000018200000}"/>
    <cellStyle name="40% - Accent1 2 8 6" xfId="15563" xr:uid="{00000000-0005-0000-0000-000019200000}"/>
    <cellStyle name="40% - Accent1 2 8 7" xfId="15564" xr:uid="{00000000-0005-0000-0000-00001A200000}"/>
    <cellStyle name="40% - Accent1 2 9" xfId="1186" xr:uid="{00000000-0005-0000-0000-00001B200000}"/>
    <cellStyle name="40% - Accent1 2 9 2" xfId="2122" xr:uid="{00000000-0005-0000-0000-00001C200000}"/>
    <cellStyle name="40% - Accent1 2 9 2 2" xfId="4606" xr:uid="{00000000-0005-0000-0000-00001D200000}"/>
    <cellStyle name="40% - Accent1 2 9 2 2 2" xfId="9574" xr:uid="{00000000-0005-0000-0000-00001E200000}"/>
    <cellStyle name="40% - Accent1 2 9 2 2 2 2" xfId="15565" xr:uid="{00000000-0005-0000-0000-00001F200000}"/>
    <cellStyle name="40% - Accent1 2 9 2 2 3" xfId="15566" xr:uid="{00000000-0005-0000-0000-000020200000}"/>
    <cellStyle name="40% - Accent1 2 9 2 2 4" xfId="15567" xr:uid="{00000000-0005-0000-0000-000021200000}"/>
    <cellStyle name="40% - Accent1 2 9 2 3" xfId="7090" xr:uid="{00000000-0005-0000-0000-000022200000}"/>
    <cellStyle name="40% - Accent1 2 9 2 3 2" xfId="15568" xr:uid="{00000000-0005-0000-0000-000023200000}"/>
    <cellStyle name="40% - Accent1 2 9 2 4" xfId="15569" xr:uid="{00000000-0005-0000-0000-000024200000}"/>
    <cellStyle name="40% - Accent1 2 9 2 5" xfId="15570" xr:uid="{00000000-0005-0000-0000-000025200000}"/>
    <cellStyle name="40% - Accent1 2 9 3" xfId="2950" xr:uid="{00000000-0005-0000-0000-000026200000}"/>
    <cellStyle name="40% - Accent1 2 9 3 2" xfId="5434" xr:uid="{00000000-0005-0000-0000-000027200000}"/>
    <cellStyle name="40% - Accent1 2 9 3 2 2" xfId="10402" xr:uid="{00000000-0005-0000-0000-000028200000}"/>
    <cellStyle name="40% - Accent1 2 9 3 2 2 2" xfId="15571" xr:uid="{00000000-0005-0000-0000-000029200000}"/>
    <cellStyle name="40% - Accent1 2 9 3 2 3" xfId="15572" xr:uid="{00000000-0005-0000-0000-00002A200000}"/>
    <cellStyle name="40% - Accent1 2 9 3 2 4" xfId="15573" xr:uid="{00000000-0005-0000-0000-00002B200000}"/>
    <cellStyle name="40% - Accent1 2 9 3 3" xfId="7918" xr:uid="{00000000-0005-0000-0000-00002C200000}"/>
    <cellStyle name="40% - Accent1 2 9 3 3 2" xfId="15574" xr:uid="{00000000-0005-0000-0000-00002D200000}"/>
    <cellStyle name="40% - Accent1 2 9 3 4" xfId="15575" xr:uid="{00000000-0005-0000-0000-00002E200000}"/>
    <cellStyle name="40% - Accent1 2 9 3 5" xfId="15576" xr:uid="{00000000-0005-0000-0000-00002F200000}"/>
    <cellStyle name="40% - Accent1 2 9 4" xfId="3671" xr:uid="{00000000-0005-0000-0000-000030200000}"/>
    <cellStyle name="40% - Accent1 2 9 4 2" xfId="8639" xr:uid="{00000000-0005-0000-0000-000031200000}"/>
    <cellStyle name="40% - Accent1 2 9 4 2 2" xfId="15577" xr:uid="{00000000-0005-0000-0000-000032200000}"/>
    <cellStyle name="40% - Accent1 2 9 4 3" xfId="15578" xr:uid="{00000000-0005-0000-0000-000033200000}"/>
    <cellStyle name="40% - Accent1 2 9 4 4" xfId="15579" xr:uid="{00000000-0005-0000-0000-000034200000}"/>
    <cellStyle name="40% - Accent1 2 9 5" xfId="6155" xr:uid="{00000000-0005-0000-0000-000035200000}"/>
    <cellStyle name="40% - Accent1 2 9 5 2" xfId="15580" xr:uid="{00000000-0005-0000-0000-000036200000}"/>
    <cellStyle name="40% - Accent1 2 9 6" xfId="15581" xr:uid="{00000000-0005-0000-0000-000037200000}"/>
    <cellStyle name="40% - Accent1 2 9 7" xfId="15582" xr:uid="{00000000-0005-0000-0000-000038200000}"/>
    <cellStyle name="40% - Accent1 3" xfId="47" xr:uid="{00000000-0005-0000-0000-000039200000}"/>
    <cellStyle name="40% - Accent1 3 10" xfId="2399" xr:uid="{00000000-0005-0000-0000-00003A200000}"/>
    <cellStyle name="40% - Accent1 3 10 2" xfId="4883" xr:uid="{00000000-0005-0000-0000-00003B200000}"/>
    <cellStyle name="40% - Accent1 3 10 2 2" xfId="9851" xr:uid="{00000000-0005-0000-0000-00003C200000}"/>
    <cellStyle name="40% - Accent1 3 10 2 2 2" xfId="15583" xr:uid="{00000000-0005-0000-0000-00003D200000}"/>
    <cellStyle name="40% - Accent1 3 10 2 3" xfId="15584" xr:uid="{00000000-0005-0000-0000-00003E200000}"/>
    <cellStyle name="40% - Accent1 3 10 2 4" xfId="15585" xr:uid="{00000000-0005-0000-0000-00003F200000}"/>
    <cellStyle name="40% - Accent1 3 10 3" xfId="7367" xr:uid="{00000000-0005-0000-0000-000040200000}"/>
    <cellStyle name="40% - Accent1 3 10 3 2" xfId="15586" xr:uid="{00000000-0005-0000-0000-000041200000}"/>
    <cellStyle name="40% - Accent1 3 10 4" xfId="15587" xr:uid="{00000000-0005-0000-0000-000042200000}"/>
    <cellStyle name="40% - Accent1 3 10 5" xfId="15588" xr:uid="{00000000-0005-0000-0000-000043200000}"/>
    <cellStyle name="40% - Accent1 3 11" xfId="3227" xr:uid="{00000000-0005-0000-0000-000044200000}"/>
    <cellStyle name="40% - Accent1 3 11 2" xfId="8195" xr:uid="{00000000-0005-0000-0000-000045200000}"/>
    <cellStyle name="40% - Accent1 3 11 2 2" xfId="15589" xr:uid="{00000000-0005-0000-0000-000046200000}"/>
    <cellStyle name="40% - Accent1 3 11 3" xfId="15590" xr:uid="{00000000-0005-0000-0000-000047200000}"/>
    <cellStyle name="40% - Accent1 3 11 4" xfId="15591" xr:uid="{00000000-0005-0000-0000-000048200000}"/>
    <cellStyle name="40% - Accent1 3 12" xfId="5711" xr:uid="{00000000-0005-0000-0000-000049200000}"/>
    <cellStyle name="40% - Accent1 3 12 2" xfId="15592" xr:uid="{00000000-0005-0000-0000-00004A200000}"/>
    <cellStyle name="40% - Accent1 3 13" xfId="15593" xr:uid="{00000000-0005-0000-0000-00004B200000}"/>
    <cellStyle name="40% - Accent1 3 14" xfId="15594" xr:uid="{00000000-0005-0000-0000-00004C200000}"/>
    <cellStyle name="40% - Accent1 3 2" xfId="48" xr:uid="{00000000-0005-0000-0000-00004D200000}"/>
    <cellStyle name="40% - Accent1 3 3" xfId="432" xr:uid="{00000000-0005-0000-0000-00004E200000}"/>
    <cellStyle name="40% - Accent1 3 3 10" xfId="15595" xr:uid="{00000000-0005-0000-0000-00004F200000}"/>
    <cellStyle name="40% - Accent1 3 3 2" xfId="695" xr:uid="{00000000-0005-0000-0000-000050200000}"/>
    <cellStyle name="40% - Accent1 3 3 2 2" xfId="1187" xr:uid="{00000000-0005-0000-0000-000051200000}"/>
    <cellStyle name="40% - Accent1 3 3 2 2 2" xfId="1989" xr:uid="{00000000-0005-0000-0000-000052200000}"/>
    <cellStyle name="40% - Accent1 3 3 2 2 2 2" xfId="4473" xr:uid="{00000000-0005-0000-0000-000053200000}"/>
    <cellStyle name="40% - Accent1 3 3 2 2 2 2 2" xfId="9441" xr:uid="{00000000-0005-0000-0000-000054200000}"/>
    <cellStyle name="40% - Accent1 3 3 2 2 2 2 2 2" xfId="15596" xr:uid="{00000000-0005-0000-0000-000055200000}"/>
    <cellStyle name="40% - Accent1 3 3 2 2 2 2 3" xfId="15597" xr:uid="{00000000-0005-0000-0000-000056200000}"/>
    <cellStyle name="40% - Accent1 3 3 2 2 2 2 4" xfId="15598" xr:uid="{00000000-0005-0000-0000-000057200000}"/>
    <cellStyle name="40% - Accent1 3 3 2 2 2 3" xfId="6957" xr:uid="{00000000-0005-0000-0000-000058200000}"/>
    <cellStyle name="40% - Accent1 3 3 2 2 2 3 2" xfId="15599" xr:uid="{00000000-0005-0000-0000-000059200000}"/>
    <cellStyle name="40% - Accent1 3 3 2 2 2 4" xfId="15600" xr:uid="{00000000-0005-0000-0000-00005A200000}"/>
    <cellStyle name="40% - Accent1 3 3 2 2 2 5" xfId="15601" xr:uid="{00000000-0005-0000-0000-00005B200000}"/>
    <cellStyle name="40% - Accent1 3 3 2 2 3" xfId="2817" xr:uid="{00000000-0005-0000-0000-00005C200000}"/>
    <cellStyle name="40% - Accent1 3 3 2 2 3 2" xfId="5301" xr:uid="{00000000-0005-0000-0000-00005D200000}"/>
    <cellStyle name="40% - Accent1 3 3 2 2 3 2 2" xfId="10269" xr:uid="{00000000-0005-0000-0000-00005E200000}"/>
    <cellStyle name="40% - Accent1 3 3 2 2 3 2 2 2" xfId="15602" xr:uid="{00000000-0005-0000-0000-00005F200000}"/>
    <cellStyle name="40% - Accent1 3 3 2 2 3 2 3" xfId="15603" xr:uid="{00000000-0005-0000-0000-000060200000}"/>
    <cellStyle name="40% - Accent1 3 3 2 2 3 2 4" xfId="15604" xr:uid="{00000000-0005-0000-0000-000061200000}"/>
    <cellStyle name="40% - Accent1 3 3 2 2 3 3" xfId="7785" xr:uid="{00000000-0005-0000-0000-000062200000}"/>
    <cellStyle name="40% - Accent1 3 3 2 2 3 3 2" xfId="15605" xr:uid="{00000000-0005-0000-0000-000063200000}"/>
    <cellStyle name="40% - Accent1 3 3 2 2 3 4" xfId="15606" xr:uid="{00000000-0005-0000-0000-000064200000}"/>
    <cellStyle name="40% - Accent1 3 3 2 2 3 5" xfId="15607" xr:uid="{00000000-0005-0000-0000-000065200000}"/>
    <cellStyle name="40% - Accent1 3 3 2 2 4" xfId="3672" xr:uid="{00000000-0005-0000-0000-000066200000}"/>
    <cellStyle name="40% - Accent1 3 3 2 2 4 2" xfId="8640" xr:uid="{00000000-0005-0000-0000-000067200000}"/>
    <cellStyle name="40% - Accent1 3 3 2 2 4 2 2" xfId="15608" xr:uid="{00000000-0005-0000-0000-000068200000}"/>
    <cellStyle name="40% - Accent1 3 3 2 2 4 3" xfId="15609" xr:uid="{00000000-0005-0000-0000-000069200000}"/>
    <cellStyle name="40% - Accent1 3 3 2 2 4 4" xfId="15610" xr:uid="{00000000-0005-0000-0000-00006A200000}"/>
    <cellStyle name="40% - Accent1 3 3 2 2 5" xfId="6156" xr:uid="{00000000-0005-0000-0000-00006B200000}"/>
    <cellStyle name="40% - Accent1 3 3 2 2 5 2" xfId="15611" xr:uid="{00000000-0005-0000-0000-00006C200000}"/>
    <cellStyle name="40% - Accent1 3 3 2 2 6" xfId="15612" xr:uid="{00000000-0005-0000-0000-00006D200000}"/>
    <cellStyle name="40% - Accent1 3 3 2 2 7" xfId="15613" xr:uid="{00000000-0005-0000-0000-00006E200000}"/>
    <cellStyle name="40% - Accent1 3 3 2 3" xfId="1188" xr:uid="{00000000-0005-0000-0000-00006F200000}"/>
    <cellStyle name="40% - Accent1 3 3 2 3 2" xfId="2265" xr:uid="{00000000-0005-0000-0000-000070200000}"/>
    <cellStyle name="40% - Accent1 3 3 2 3 2 2" xfId="4749" xr:uid="{00000000-0005-0000-0000-000071200000}"/>
    <cellStyle name="40% - Accent1 3 3 2 3 2 2 2" xfId="9717" xr:uid="{00000000-0005-0000-0000-000072200000}"/>
    <cellStyle name="40% - Accent1 3 3 2 3 2 2 2 2" xfId="15614" xr:uid="{00000000-0005-0000-0000-000073200000}"/>
    <cellStyle name="40% - Accent1 3 3 2 3 2 2 3" xfId="15615" xr:uid="{00000000-0005-0000-0000-000074200000}"/>
    <cellStyle name="40% - Accent1 3 3 2 3 2 2 4" xfId="15616" xr:uid="{00000000-0005-0000-0000-000075200000}"/>
    <cellStyle name="40% - Accent1 3 3 2 3 2 3" xfId="7233" xr:uid="{00000000-0005-0000-0000-000076200000}"/>
    <cellStyle name="40% - Accent1 3 3 2 3 2 3 2" xfId="15617" xr:uid="{00000000-0005-0000-0000-000077200000}"/>
    <cellStyle name="40% - Accent1 3 3 2 3 2 4" xfId="15618" xr:uid="{00000000-0005-0000-0000-000078200000}"/>
    <cellStyle name="40% - Accent1 3 3 2 3 2 5" xfId="15619" xr:uid="{00000000-0005-0000-0000-000079200000}"/>
    <cellStyle name="40% - Accent1 3 3 2 3 3" xfId="3093" xr:uid="{00000000-0005-0000-0000-00007A200000}"/>
    <cellStyle name="40% - Accent1 3 3 2 3 3 2" xfId="5577" xr:uid="{00000000-0005-0000-0000-00007B200000}"/>
    <cellStyle name="40% - Accent1 3 3 2 3 3 2 2" xfId="10545" xr:uid="{00000000-0005-0000-0000-00007C200000}"/>
    <cellStyle name="40% - Accent1 3 3 2 3 3 2 2 2" xfId="15620" xr:uid="{00000000-0005-0000-0000-00007D200000}"/>
    <cellStyle name="40% - Accent1 3 3 2 3 3 2 3" xfId="15621" xr:uid="{00000000-0005-0000-0000-00007E200000}"/>
    <cellStyle name="40% - Accent1 3 3 2 3 3 2 4" xfId="15622" xr:uid="{00000000-0005-0000-0000-00007F200000}"/>
    <cellStyle name="40% - Accent1 3 3 2 3 3 3" xfId="8061" xr:uid="{00000000-0005-0000-0000-000080200000}"/>
    <cellStyle name="40% - Accent1 3 3 2 3 3 3 2" xfId="15623" xr:uid="{00000000-0005-0000-0000-000081200000}"/>
    <cellStyle name="40% - Accent1 3 3 2 3 3 4" xfId="15624" xr:uid="{00000000-0005-0000-0000-000082200000}"/>
    <cellStyle name="40% - Accent1 3 3 2 3 3 5" xfId="15625" xr:uid="{00000000-0005-0000-0000-000083200000}"/>
    <cellStyle name="40% - Accent1 3 3 2 3 4" xfId="3673" xr:uid="{00000000-0005-0000-0000-000084200000}"/>
    <cellStyle name="40% - Accent1 3 3 2 3 4 2" xfId="8641" xr:uid="{00000000-0005-0000-0000-000085200000}"/>
    <cellStyle name="40% - Accent1 3 3 2 3 4 2 2" xfId="15626" xr:uid="{00000000-0005-0000-0000-000086200000}"/>
    <cellStyle name="40% - Accent1 3 3 2 3 4 3" xfId="15627" xr:uid="{00000000-0005-0000-0000-000087200000}"/>
    <cellStyle name="40% - Accent1 3 3 2 3 4 4" xfId="15628" xr:uid="{00000000-0005-0000-0000-000088200000}"/>
    <cellStyle name="40% - Accent1 3 3 2 3 5" xfId="6157" xr:uid="{00000000-0005-0000-0000-000089200000}"/>
    <cellStyle name="40% - Accent1 3 3 2 3 5 2" xfId="15629" xr:uid="{00000000-0005-0000-0000-00008A200000}"/>
    <cellStyle name="40% - Accent1 3 3 2 3 6" xfId="15630" xr:uid="{00000000-0005-0000-0000-00008B200000}"/>
    <cellStyle name="40% - Accent1 3 3 2 3 7" xfId="15631" xr:uid="{00000000-0005-0000-0000-00008C200000}"/>
    <cellStyle name="40% - Accent1 3 3 2 4" xfId="1713" xr:uid="{00000000-0005-0000-0000-00008D200000}"/>
    <cellStyle name="40% - Accent1 3 3 2 4 2" xfId="4197" xr:uid="{00000000-0005-0000-0000-00008E200000}"/>
    <cellStyle name="40% - Accent1 3 3 2 4 2 2" xfId="9165" xr:uid="{00000000-0005-0000-0000-00008F200000}"/>
    <cellStyle name="40% - Accent1 3 3 2 4 2 2 2" xfId="15632" xr:uid="{00000000-0005-0000-0000-000090200000}"/>
    <cellStyle name="40% - Accent1 3 3 2 4 2 3" xfId="15633" xr:uid="{00000000-0005-0000-0000-000091200000}"/>
    <cellStyle name="40% - Accent1 3 3 2 4 2 4" xfId="15634" xr:uid="{00000000-0005-0000-0000-000092200000}"/>
    <cellStyle name="40% - Accent1 3 3 2 4 3" xfId="6681" xr:uid="{00000000-0005-0000-0000-000093200000}"/>
    <cellStyle name="40% - Accent1 3 3 2 4 3 2" xfId="15635" xr:uid="{00000000-0005-0000-0000-000094200000}"/>
    <cellStyle name="40% - Accent1 3 3 2 4 4" xfId="15636" xr:uid="{00000000-0005-0000-0000-000095200000}"/>
    <cellStyle name="40% - Accent1 3 3 2 4 5" xfId="15637" xr:uid="{00000000-0005-0000-0000-000096200000}"/>
    <cellStyle name="40% - Accent1 3 3 2 5" xfId="2541" xr:uid="{00000000-0005-0000-0000-000097200000}"/>
    <cellStyle name="40% - Accent1 3 3 2 5 2" xfId="5025" xr:uid="{00000000-0005-0000-0000-000098200000}"/>
    <cellStyle name="40% - Accent1 3 3 2 5 2 2" xfId="9993" xr:uid="{00000000-0005-0000-0000-000099200000}"/>
    <cellStyle name="40% - Accent1 3 3 2 5 2 2 2" xfId="15638" xr:uid="{00000000-0005-0000-0000-00009A200000}"/>
    <cellStyle name="40% - Accent1 3 3 2 5 2 3" xfId="15639" xr:uid="{00000000-0005-0000-0000-00009B200000}"/>
    <cellStyle name="40% - Accent1 3 3 2 5 2 4" xfId="15640" xr:uid="{00000000-0005-0000-0000-00009C200000}"/>
    <cellStyle name="40% - Accent1 3 3 2 5 3" xfId="7509" xr:uid="{00000000-0005-0000-0000-00009D200000}"/>
    <cellStyle name="40% - Accent1 3 3 2 5 3 2" xfId="15641" xr:uid="{00000000-0005-0000-0000-00009E200000}"/>
    <cellStyle name="40% - Accent1 3 3 2 5 4" xfId="15642" xr:uid="{00000000-0005-0000-0000-00009F200000}"/>
    <cellStyle name="40% - Accent1 3 3 2 5 5" xfId="15643" xr:uid="{00000000-0005-0000-0000-0000A0200000}"/>
    <cellStyle name="40% - Accent1 3 3 2 6" xfId="3369" xr:uid="{00000000-0005-0000-0000-0000A1200000}"/>
    <cellStyle name="40% - Accent1 3 3 2 6 2" xfId="8337" xr:uid="{00000000-0005-0000-0000-0000A2200000}"/>
    <cellStyle name="40% - Accent1 3 3 2 6 2 2" xfId="15644" xr:uid="{00000000-0005-0000-0000-0000A3200000}"/>
    <cellStyle name="40% - Accent1 3 3 2 6 3" xfId="15645" xr:uid="{00000000-0005-0000-0000-0000A4200000}"/>
    <cellStyle name="40% - Accent1 3 3 2 6 4" xfId="15646" xr:uid="{00000000-0005-0000-0000-0000A5200000}"/>
    <cellStyle name="40% - Accent1 3 3 2 7" xfId="5853" xr:uid="{00000000-0005-0000-0000-0000A6200000}"/>
    <cellStyle name="40% - Accent1 3 3 2 7 2" xfId="15647" xr:uid="{00000000-0005-0000-0000-0000A7200000}"/>
    <cellStyle name="40% - Accent1 3 3 2 8" xfId="15648" xr:uid="{00000000-0005-0000-0000-0000A8200000}"/>
    <cellStyle name="40% - Accent1 3 3 2 9" xfId="15649" xr:uid="{00000000-0005-0000-0000-0000A9200000}"/>
    <cellStyle name="40% - Accent1 3 3 3" xfId="1189" xr:uid="{00000000-0005-0000-0000-0000AA200000}"/>
    <cellStyle name="40% - Accent1 3 3 3 2" xfId="1878" xr:uid="{00000000-0005-0000-0000-0000AB200000}"/>
    <cellStyle name="40% - Accent1 3 3 3 2 2" xfId="4362" xr:uid="{00000000-0005-0000-0000-0000AC200000}"/>
    <cellStyle name="40% - Accent1 3 3 3 2 2 2" xfId="9330" xr:uid="{00000000-0005-0000-0000-0000AD200000}"/>
    <cellStyle name="40% - Accent1 3 3 3 2 2 2 2" xfId="15650" xr:uid="{00000000-0005-0000-0000-0000AE200000}"/>
    <cellStyle name="40% - Accent1 3 3 3 2 2 3" xfId="15651" xr:uid="{00000000-0005-0000-0000-0000AF200000}"/>
    <cellStyle name="40% - Accent1 3 3 3 2 2 4" xfId="15652" xr:uid="{00000000-0005-0000-0000-0000B0200000}"/>
    <cellStyle name="40% - Accent1 3 3 3 2 3" xfId="6846" xr:uid="{00000000-0005-0000-0000-0000B1200000}"/>
    <cellStyle name="40% - Accent1 3 3 3 2 3 2" xfId="15653" xr:uid="{00000000-0005-0000-0000-0000B2200000}"/>
    <cellStyle name="40% - Accent1 3 3 3 2 4" xfId="15654" xr:uid="{00000000-0005-0000-0000-0000B3200000}"/>
    <cellStyle name="40% - Accent1 3 3 3 2 5" xfId="15655" xr:uid="{00000000-0005-0000-0000-0000B4200000}"/>
    <cellStyle name="40% - Accent1 3 3 3 3" xfId="2706" xr:uid="{00000000-0005-0000-0000-0000B5200000}"/>
    <cellStyle name="40% - Accent1 3 3 3 3 2" xfId="5190" xr:uid="{00000000-0005-0000-0000-0000B6200000}"/>
    <cellStyle name="40% - Accent1 3 3 3 3 2 2" xfId="10158" xr:uid="{00000000-0005-0000-0000-0000B7200000}"/>
    <cellStyle name="40% - Accent1 3 3 3 3 2 2 2" xfId="15656" xr:uid="{00000000-0005-0000-0000-0000B8200000}"/>
    <cellStyle name="40% - Accent1 3 3 3 3 2 3" xfId="15657" xr:uid="{00000000-0005-0000-0000-0000B9200000}"/>
    <cellStyle name="40% - Accent1 3 3 3 3 2 4" xfId="15658" xr:uid="{00000000-0005-0000-0000-0000BA200000}"/>
    <cellStyle name="40% - Accent1 3 3 3 3 3" xfId="7674" xr:uid="{00000000-0005-0000-0000-0000BB200000}"/>
    <cellStyle name="40% - Accent1 3 3 3 3 3 2" xfId="15659" xr:uid="{00000000-0005-0000-0000-0000BC200000}"/>
    <cellStyle name="40% - Accent1 3 3 3 3 4" xfId="15660" xr:uid="{00000000-0005-0000-0000-0000BD200000}"/>
    <cellStyle name="40% - Accent1 3 3 3 3 5" xfId="15661" xr:uid="{00000000-0005-0000-0000-0000BE200000}"/>
    <cellStyle name="40% - Accent1 3 3 3 4" xfId="3674" xr:uid="{00000000-0005-0000-0000-0000BF200000}"/>
    <cellStyle name="40% - Accent1 3 3 3 4 2" xfId="8642" xr:uid="{00000000-0005-0000-0000-0000C0200000}"/>
    <cellStyle name="40% - Accent1 3 3 3 4 2 2" xfId="15662" xr:uid="{00000000-0005-0000-0000-0000C1200000}"/>
    <cellStyle name="40% - Accent1 3 3 3 4 3" xfId="15663" xr:uid="{00000000-0005-0000-0000-0000C2200000}"/>
    <cellStyle name="40% - Accent1 3 3 3 4 4" xfId="15664" xr:uid="{00000000-0005-0000-0000-0000C3200000}"/>
    <cellStyle name="40% - Accent1 3 3 3 5" xfId="6158" xr:uid="{00000000-0005-0000-0000-0000C4200000}"/>
    <cellStyle name="40% - Accent1 3 3 3 5 2" xfId="15665" xr:uid="{00000000-0005-0000-0000-0000C5200000}"/>
    <cellStyle name="40% - Accent1 3 3 3 6" xfId="15666" xr:uid="{00000000-0005-0000-0000-0000C6200000}"/>
    <cellStyle name="40% - Accent1 3 3 3 7" xfId="15667" xr:uid="{00000000-0005-0000-0000-0000C7200000}"/>
    <cellStyle name="40% - Accent1 3 3 4" xfId="1190" xr:uid="{00000000-0005-0000-0000-0000C8200000}"/>
    <cellStyle name="40% - Accent1 3 3 4 2" xfId="2154" xr:uid="{00000000-0005-0000-0000-0000C9200000}"/>
    <cellStyle name="40% - Accent1 3 3 4 2 2" xfId="4638" xr:uid="{00000000-0005-0000-0000-0000CA200000}"/>
    <cellStyle name="40% - Accent1 3 3 4 2 2 2" xfId="9606" xr:uid="{00000000-0005-0000-0000-0000CB200000}"/>
    <cellStyle name="40% - Accent1 3 3 4 2 2 2 2" xfId="15668" xr:uid="{00000000-0005-0000-0000-0000CC200000}"/>
    <cellStyle name="40% - Accent1 3 3 4 2 2 3" xfId="15669" xr:uid="{00000000-0005-0000-0000-0000CD200000}"/>
    <cellStyle name="40% - Accent1 3 3 4 2 2 4" xfId="15670" xr:uid="{00000000-0005-0000-0000-0000CE200000}"/>
    <cellStyle name="40% - Accent1 3 3 4 2 3" xfId="7122" xr:uid="{00000000-0005-0000-0000-0000CF200000}"/>
    <cellStyle name="40% - Accent1 3 3 4 2 3 2" xfId="15671" xr:uid="{00000000-0005-0000-0000-0000D0200000}"/>
    <cellStyle name="40% - Accent1 3 3 4 2 4" xfId="15672" xr:uid="{00000000-0005-0000-0000-0000D1200000}"/>
    <cellStyle name="40% - Accent1 3 3 4 2 5" xfId="15673" xr:uid="{00000000-0005-0000-0000-0000D2200000}"/>
    <cellStyle name="40% - Accent1 3 3 4 3" xfId="2982" xr:uid="{00000000-0005-0000-0000-0000D3200000}"/>
    <cellStyle name="40% - Accent1 3 3 4 3 2" xfId="5466" xr:uid="{00000000-0005-0000-0000-0000D4200000}"/>
    <cellStyle name="40% - Accent1 3 3 4 3 2 2" xfId="10434" xr:uid="{00000000-0005-0000-0000-0000D5200000}"/>
    <cellStyle name="40% - Accent1 3 3 4 3 2 2 2" xfId="15674" xr:uid="{00000000-0005-0000-0000-0000D6200000}"/>
    <cellStyle name="40% - Accent1 3 3 4 3 2 3" xfId="15675" xr:uid="{00000000-0005-0000-0000-0000D7200000}"/>
    <cellStyle name="40% - Accent1 3 3 4 3 2 4" xfId="15676" xr:uid="{00000000-0005-0000-0000-0000D8200000}"/>
    <cellStyle name="40% - Accent1 3 3 4 3 3" xfId="7950" xr:uid="{00000000-0005-0000-0000-0000D9200000}"/>
    <cellStyle name="40% - Accent1 3 3 4 3 3 2" xfId="15677" xr:uid="{00000000-0005-0000-0000-0000DA200000}"/>
    <cellStyle name="40% - Accent1 3 3 4 3 4" xfId="15678" xr:uid="{00000000-0005-0000-0000-0000DB200000}"/>
    <cellStyle name="40% - Accent1 3 3 4 3 5" xfId="15679" xr:uid="{00000000-0005-0000-0000-0000DC200000}"/>
    <cellStyle name="40% - Accent1 3 3 4 4" xfId="3675" xr:uid="{00000000-0005-0000-0000-0000DD200000}"/>
    <cellStyle name="40% - Accent1 3 3 4 4 2" xfId="8643" xr:uid="{00000000-0005-0000-0000-0000DE200000}"/>
    <cellStyle name="40% - Accent1 3 3 4 4 2 2" xfId="15680" xr:uid="{00000000-0005-0000-0000-0000DF200000}"/>
    <cellStyle name="40% - Accent1 3 3 4 4 3" xfId="15681" xr:uid="{00000000-0005-0000-0000-0000E0200000}"/>
    <cellStyle name="40% - Accent1 3 3 4 4 4" xfId="15682" xr:uid="{00000000-0005-0000-0000-0000E1200000}"/>
    <cellStyle name="40% - Accent1 3 3 4 5" xfId="6159" xr:uid="{00000000-0005-0000-0000-0000E2200000}"/>
    <cellStyle name="40% - Accent1 3 3 4 5 2" xfId="15683" xr:uid="{00000000-0005-0000-0000-0000E3200000}"/>
    <cellStyle name="40% - Accent1 3 3 4 6" xfId="15684" xr:uid="{00000000-0005-0000-0000-0000E4200000}"/>
    <cellStyle name="40% - Accent1 3 3 4 7" xfId="15685" xr:uid="{00000000-0005-0000-0000-0000E5200000}"/>
    <cellStyle name="40% - Accent1 3 3 5" xfId="1602" xr:uid="{00000000-0005-0000-0000-0000E6200000}"/>
    <cellStyle name="40% - Accent1 3 3 5 2" xfId="4086" xr:uid="{00000000-0005-0000-0000-0000E7200000}"/>
    <cellStyle name="40% - Accent1 3 3 5 2 2" xfId="9054" xr:uid="{00000000-0005-0000-0000-0000E8200000}"/>
    <cellStyle name="40% - Accent1 3 3 5 2 2 2" xfId="15686" xr:uid="{00000000-0005-0000-0000-0000E9200000}"/>
    <cellStyle name="40% - Accent1 3 3 5 2 3" xfId="15687" xr:uid="{00000000-0005-0000-0000-0000EA200000}"/>
    <cellStyle name="40% - Accent1 3 3 5 2 4" xfId="15688" xr:uid="{00000000-0005-0000-0000-0000EB200000}"/>
    <cellStyle name="40% - Accent1 3 3 5 3" xfId="6570" xr:uid="{00000000-0005-0000-0000-0000EC200000}"/>
    <cellStyle name="40% - Accent1 3 3 5 3 2" xfId="15689" xr:uid="{00000000-0005-0000-0000-0000ED200000}"/>
    <cellStyle name="40% - Accent1 3 3 5 4" xfId="15690" xr:uid="{00000000-0005-0000-0000-0000EE200000}"/>
    <cellStyle name="40% - Accent1 3 3 5 5" xfId="15691" xr:uid="{00000000-0005-0000-0000-0000EF200000}"/>
    <cellStyle name="40% - Accent1 3 3 6" xfId="2430" xr:uid="{00000000-0005-0000-0000-0000F0200000}"/>
    <cellStyle name="40% - Accent1 3 3 6 2" xfId="4914" xr:uid="{00000000-0005-0000-0000-0000F1200000}"/>
    <cellStyle name="40% - Accent1 3 3 6 2 2" xfId="9882" xr:uid="{00000000-0005-0000-0000-0000F2200000}"/>
    <cellStyle name="40% - Accent1 3 3 6 2 2 2" xfId="15692" xr:uid="{00000000-0005-0000-0000-0000F3200000}"/>
    <cellStyle name="40% - Accent1 3 3 6 2 3" xfId="15693" xr:uid="{00000000-0005-0000-0000-0000F4200000}"/>
    <cellStyle name="40% - Accent1 3 3 6 2 4" xfId="15694" xr:uid="{00000000-0005-0000-0000-0000F5200000}"/>
    <cellStyle name="40% - Accent1 3 3 6 3" xfId="7398" xr:uid="{00000000-0005-0000-0000-0000F6200000}"/>
    <cellStyle name="40% - Accent1 3 3 6 3 2" xfId="15695" xr:uid="{00000000-0005-0000-0000-0000F7200000}"/>
    <cellStyle name="40% - Accent1 3 3 6 4" xfId="15696" xr:uid="{00000000-0005-0000-0000-0000F8200000}"/>
    <cellStyle name="40% - Accent1 3 3 6 5" xfId="15697" xr:uid="{00000000-0005-0000-0000-0000F9200000}"/>
    <cellStyle name="40% - Accent1 3 3 7" xfId="3258" xr:uid="{00000000-0005-0000-0000-0000FA200000}"/>
    <cellStyle name="40% - Accent1 3 3 7 2" xfId="8226" xr:uid="{00000000-0005-0000-0000-0000FB200000}"/>
    <cellStyle name="40% - Accent1 3 3 7 2 2" xfId="15698" xr:uid="{00000000-0005-0000-0000-0000FC200000}"/>
    <cellStyle name="40% - Accent1 3 3 7 3" xfId="15699" xr:uid="{00000000-0005-0000-0000-0000FD200000}"/>
    <cellStyle name="40% - Accent1 3 3 7 4" xfId="15700" xr:uid="{00000000-0005-0000-0000-0000FE200000}"/>
    <cellStyle name="40% - Accent1 3 3 8" xfId="5742" xr:uid="{00000000-0005-0000-0000-0000FF200000}"/>
    <cellStyle name="40% - Accent1 3 3 8 2" xfId="15701" xr:uid="{00000000-0005-0000-0000-000000210000}"/>
    <cellStyle name="40% - Accent1 3 3 9" xfId="15702" xr:uid="{00000000-0005-0000-0000-000001210000}"/>
    <cellStyle name="40% - Accent1 3 4" xfId="468" xr:uid="{00000000-0005-0000-0000-000002210000}"/>
    <cellStyle name="40% - Accent1 3 4 10" xfId="15703" xr:uid="{00000000-0005-0000-0000-000003210000}"/>
    <cellStyle name="40% - Accent1 3 4 2" xfId="696" xr:uid="{00000000-0005-0000-0000-000004210000}"/>
    <cellStyle name="40% - Accent1 3 4 2 2" xfId="1191" xr:uid="{00000000-0005-0000-0000-000005210000}"/>
    <cellStyle name="40% - Accent1 3 4 2 2 2" xfId="1990" xr:uid="{00000000-0005-0000-0000-000006210000}"/>
    <cellStyle name="40% - Accent1 3 4 2 2 2 2" xfId="4474" xr:uid="{00000000-0005-0000-0000-000007210000}"/>
    <cellStyle name="40% - Accent1 3 4 2 2 2 2 2" xfId="9442" xr:uid="{00000000-0005-0000-0000-000008210000}"/>
    <cellStyle name="40% - Accent1 3 4 2 2 2 2 2 2" xfId="15704" xr:uid="{00000000-0005-0000-0000-000009210000}"/>
    <cellStyle name="40% - Accent1 3 4 2 2 2 2 3" xfId="15705" xr:uid="{00000000-0005-0000-0000-00000A210000}"/>
    <cellStyle name="40% - Accent1 3 4 2 2 2 2 4" xfId="15706" xr:uid="{00000000-0005-0000-0000-00000B210000}"/>
    <cellStyle name="40% - Accent1 3 4 2 2 2 3" xfId="6958" xr:uid="{00000000-0005-0000-0000-00000C210000}"/>
    <cellStyle name="40% - Accent1 3 4 2 2 2 3 2" xfId="15707" xr:uid="{00000000-0005-0000-0000-00000D210000}"/>
    <cellStyle name="40% - Accent1 3 4 2 2 2 4" xfId="15708" xr:uid="{00000000-0005-0000-0000-00000E210000}"/>
    <cellStyle name="40% - Accent1 3 4 2 2 2 5" xfId="15709" xr:uid="{00000000-0005-0000-0000-00000F210000}"/>
    <cellStyle name="40% - Accent1 3 4 2 2 3" xfId="2818" xr:uid="{00000000-0005-0000-0000-000010210000}"/>
    <cellStyle name="40% - Accent1 3 4 2 2 3 2" xfId="5302" xr:uid="{00000000-0005-0000-0000-000011210000}"/>
    <cellStyle name="40% - Accent1 3 4 2 2 3 2 2" xfId="10270" xr:uid="{00000000-0005-0000-0000-000012210000}"/>
    <cellStyle name="40% - Accent1 3 4 2 2 3 2 2 2" xfId="15710" xr:uid="{00000000-0005-0000-0000-000013210000}"/>
    <cellStyle name="40% - Accent1 3 4 2 2 3 2 3" xfId="15711" xr:uid="{00000000-0005-0000-0000-000014210000}"/>
    <cellStyle name="40% - Accent1 3 4 2 2 3 2 4" xfId="15712" xr:uid="{00000000-0005-0000-0000-000015210000}"/>
    <cellStyle name="40% - Accent1 3 4 2 2 3 3" xfId="7786" xr:uid="{00000000-0005-0000-0000-000016210000}"/>
    <cellStyle name="40% - Accent1 3 4 2 2 3 3 2" xfId="15713" xr:uid="{00000000-0005-0000-0000-000017210000}"/>
    <cellStyle name="40% - Accent1 3 4 2 2 3 4" xfId="15714" xr:uid="{00000000-0005-0000-0000-000018210000}"/>
    <cellStyle name="40% - Accent1 3 4 2 2 3 5" xfId="15715" xr:uid="{00000000-0005-0000-0000-000019210000}"/>
    <cellStyle name="40% - Accent1 3 4 2 2 4" xfId="3676" xr:uid="{00000000-0005-0000-0000-00001A210000}"/>
    <cellStyle name="40% - Accent1 3 4 2 2 4 2" xfId="8644" xr:uid="{00000000-0005-0000-0000-00001B210000}"/>
    <cellStyle name="40% - Accent1 3 4 2 2 4 2 2" xfId="15716" xr:uid="{00000000-0005-0000-0000-00001C210000}"/>
    <cellStyle name="40% - Accent1 3 4 2 2 4 3" xfId="15717" xr:uid="{00000000-0005-0000-0000-00001D210000}"/>
    <cellStyle name="40% - Accent1 3 4 2 2 4 4" xfId="15718" xr:uid="{00000000-0005-0000-0000-00001E210000}"/>
    <cellStyle name="40% - Accent1 3 4 2 2 5" xfId="6160" xr:uid="{00000000-0005-0000-0000-00001F210000}"/>
    <cellStyle name="40% - Accent1 3 4 2 2 5 2" xfId="15719" xr:uid="{00000000-0005-0000-0000-000020210000}"/>
    <cellStyle name="40% - Accent1 3 4 2 2 6" xfId="15720" xr:uid="{00000000-0005-0000-0000-000021210000}"/>
    <cellStyle name="40% - Accent1 3 4 2 2 7" xfId="15721" xr:uid="{00000000-0005-0000-0000-000022210000}"/>
    <cellStyle name="40% - Accent1 3 4 2 3" xfId="1192" xr:uid="{00000000-0005-0000-0000-000023210000}"/>
    <cellStyle name="40% - Accent1 3 4 2 3 2" xfId="2266" xr:uid="{00000000-0005-0000-0000-000024210000}"/>
    <cellStyle name="40% - Accent1 3 4 2 3 2 2" xfId="4750" xr:uid="{00000000-0005-0000-0000-000025210000}"/>
    <cellStyle name="40% - Accent1 3 4 2 3 2 2 2" xfId="9718" xr:uid="{00000000-0005-0000-0000-000026210000}"/>
    <cellStyle name="40% - Accent1 3 4 2 3 2 2 2 2" xfId="15722" xr:uid="{00000000-0005-0000-0000-000027210000}"/>
    <cellStyle name="40% - Accent1 3 4 2 3 2 2 3" xfId="15723" xr:uid="{00000000-0005-0000-0000-000028210000}"/>
    <cellStyle name="40% - Accent1 3 4 2 3 2 2 4" xfId="15724" xr:uid="{00000000-0005-0000-0000-000029210000}"/>
    <cellStyle name="40% - Accent1 3 4 2 3 2 3" xfId="7234" xr:uid="{00000000-0005-0000-0000-00002A210000}"/>
    <cellStyle name="40% - Accent1 3 4 2 3 2 3 2" xfId="15725" xr:uid="{00000000-0005-0000-0000-00002B210000}"/>
    <cellStyle name="40% - Accent1 3 4 2 3 2 4" xfId="15726" xr:uid="{00000000-0005-0000-0000-00002C210000}"/>
    <cellStyle name="40% - Accent1 3 4 2 3 2 5" xfId="15727" xr:uid="{00000000-0005-0000-0000-00002D210000}"/>
    <cellStyle name="40% - Accent1 3 4 2 3 3" xfId="3094" xr:uid="{00000000-0005-0000-0000-00002E210000}"/>
    <cellStyle name="40% - Accent1 3 4 2 3 3 2" xfId="5578" xr:uid="{00000000-0005-0000-0000-00002F210000}"/>
    <cellStyle name="40% - Accent1 3 4 2 3 3 2 2" xfId="10546" xr:uid="{00000000-0005-0000-0000-000030210000}"/>
    <cellStyle name="40% - Accent1 3 4 2 3 3 2 2 2" xfId="15728" xr:uid="{00000000-0005-0000-0000-000031210000}"/>
    <cellStyle name="40% - Accent1 3 4 2 3 3 2 3" xfId="15729" xr:uid="{00000000-0005-0000-0000-000032210000}"/>
    <cellStyle name="40% - Accent1 3 4 2 3 3 2 4" xfId="15730" xr:uid="{00000000-0005-0000-0000-000033210000}"/>
    <cellStyle name="40% - Accent1 3 4 2 3 3 3" xfId="8062" xr:uid="{00000000-0005-0000-0000-000034210000}"/>
    <cellStyle name="40% - Accent1 3 4 2 3 3 3 2" xfId="15731" xr:uid="{00000000-0005-0000-0000-000035210000}"/>
    <cellStyle name="40% - Accent1 3 4 2 3 3 4" xfId="15732" xr:uid="{00000000-0005-0000-0000-000036210000}"/>
    <cellStyle name="40% - Accent1 3 4 2 3 3 5" xfId="15733" xr:uid="{00000000-0005-0000-0000-000037210000}"/>
    <cellStyle name="40% - Accent1 3 4 2 3 4" xfId="3677" xr:uid="{00000000-0005-0000-0000-000038210000}"/>
    <cellStyle name="40% - Accent1 3 4 2 3 4 2" xfId="8645" xr:uid="{00000000-0005-0000-0000-000039210000}"/>
    <cellStyle name="40% - Accent1 3 4 2 3 4 2 2" xfId="15734" xr:uid="{00000000-0005-0000-0000-00003A210000}"/>
    <cellStyle name="40% - Accent1 3 4 2 3 4 3" xfId="15735" xr:uid="{00000000-0005-0000-0000-00003B210000}"/>
    <cellStyle name="40% - Accent1 3 4 2 3 4 4" xfId="15736" xr:uid="{00000000-0005-0000-0000-00003C210000}"/>
    <cellStyle name="40% - Accent1 3 4 2 3 5" xfId="6161" xr:uid="{00000000-0005-0000-0000-00003D210000}"/>
    <cellStyle name="40% - Accent1 3 4 2 3 5 2" xfId="15737" xr:uid="{00000000-0005-0000-0000-00003E210000}"/>
    <cellStyle name="40% - Accent1 3 4 2 3 6" xfId="15738" xr:uid="{00000000-0005-0000-0000-00003F210000}"/>
    <cellStyle name="40% - Accent1 3 4 2 3 7" xfId="15739" xr:uid="{00000000-0005-0000-0000-000040210000}"/>
    <cellStyle name="40% - Accent1 3 4 2 4" xfId="1714" xr:uid="{00000000-0005-0000-0000-000041210000}"/>
    <cellStyle name="40% - Accent1 3 4 2 4 2" xfId="4198" xr:uid="{00000000-0005-0000-0000-000042210000}"/>
    <cellStyle name="40% - Accent1 3 4 2 4 2 2" xfId="9166" xr:uid="{00000000-0005-0000-0000-000043210000}"/>
    <cellStyle name="40% - Accent1 3 4 2 4 2 2 2" xfId="15740" xr:uid="{00000000-0005-0000-0000-000044210000}"/>
    <cellStyle name="40% - Accent1 3 4 2 4 2 3" xfId="15741" xr:uid="{00000000-0005-0000-0000-000045210000}"/>
    <cellStyle name="40% - Accent1 3 4 2 4 2 4" xfId="15742" xr:uid="{00000000-0005-0000-0000-000046210000}"/>
    <cellStyle name="40% - Accent1 3 4 2 4 3" xfId="6682" xr:uid="{00000000-0005-0000-0000-000047210000}"/>
    <cellStyle name="40% - Accent1 3 4 2 4 3 2" xfId="15743" xr:uid="{00000000-0005-0000-0000-000048210000}"/>
    <cellStyle name="40% - Accent1 3 4 2 4 4" xfId="15744" xr:uid="{00000000-0005-0000-0000-000049210000}"/>
    <cellStyle name="40% - Accent1 3 4 2 4 5" xfId="15745" xr:uid="{00000000-0005-0000-0000-00004A210000}"/>
    <cellStyle name="40% - Accent1 3 4 2 5" xfId="2542" xr:uid="{00000000-0005-0000-0000-00004B210000}"/>
    <cellStyle name="40% - Accent1 3 4 2 5 2" xfId="5026" xr:uid="{00000000-0005-0000-0000-00004C210000}"/>
    <cellStyle name="40% - Accent1 3 4 2 5 2 2" xfId="9994" xr:uid="{00000000-0005-0000-0000-00004D210000}"/>
    <cellStyle name="40% - Accent1 3 4 2 5 2 2 2" xfId="15746" xr:uid="{00000000-0005-0000-0000-00004E210000}"/>
    <cellStyle name="40% - Accent1 3 4 2 5 2 3" xfId="15747" xr:uid="{00000000-0005-0000-0000-00004F210000}"/>
    <cellStyle name="40% - Accent1 3 4 2 5 2 4" xfId="15748" xr:uid="{00000000-0005-0000-0000-000050210000}"/>
    <cellStyle name="40% - Accent1 3 4 2 5 3" xfId="7510" xr:uid="{00000000-0005-0000-0000-000051210000}"/>
    <cellStyle name="40% - Accent1 3 4 2 5 3 2" xfId="15749" xr:uid="{00000000-0005-0000-0000-000052210000}"/>
    <cellStyle name="40% - Accent1 3 4 2 5 4" xfId="15750" xr:uid="{00000000-0005-0000-0000-000053210000}"/>
    <cellStyle name="40% - Accent1 3 4 2 5 5" xfId="15751" xr:uid="{00000000-0005-0000-0000-000054210000}"/>
    <cellStyle name="40% - Accent1 3 4 2 6" xfId="3370" xr:uid="{00000000-0005-0000-0000-000055210000}"/>
    <cellStyle name="40% - Accent1 3 4 2 6 2" xfId="8338" xr:uid="{00000000-0005-0000-0000-000056210000}"/>
    <cellStyle name="40% - Accent1 3 4 2 6 2 2" xfId="15752" xr:uid="{00000000-0005-0000-0000-000057210000}"/>
    <cellStyle name="40% - Accent1 3 4 2 6 3" xfId="15753" xr:uid="{00000000-0005-0000-0000-000058210000}"/>
    <cellStyle name="40% - Accent1 3 4 2 6 4" xfId="15754" xr:uid="{00000000-0005-0000-0000-000059210000}"/>
    <cellStyle name="40% - Accent1 3 4 2 7" xfId="5854" xr:uid="{00000000-0005-0000-0000-00005A210000}"/>
    <cellStyle name="40% - Accent1 3 4 2 7 2" xfId="15755" xr:uid="{00000000-0005-0000-0000-00005B210000}"/>
    <cellStyle name="40% - Accent1 3 4 2 8" xfId="15756" xr:uid="{00000000-0005-0000-0000-00005C210000}"/>
    <cellStyle name="40% - Accent1 3 4 2 9" xfId="15757" xr:uid="{00000000-0005-0000-0000-00005D210000}"/>
    <cellStyle name="40% - Accent1 3 4 3" xfId="1193" xr:uid="{00000000-0005-0000-0000-00005E210000}"/>
    <cellStyle name="40% - Accent1 3 4 3 2" xfId="1912" xr:uid="{00000000-0005-0000-0000-00005F210000}"/>
    <cellStyle name="40% - Accent1 3 4 3 2 2" xfId="4396" xr:uid="{00000000-0005-0000-0000-000060210000}"/>
    <cellStyle name="40% - Accent1 3 4 3 2 2 2" xfId="9364" xr:uid="{00000000-0005-0000-0000-000061210000}"/>
    <cellStyle name="40% - Accent1 3 4 3 2 2 2 2" xfId="15758" xr:uid="{00000000-0005-0000-0000-000062210000}"/>
    <cellStyle name="40% - Accent1 3 4 3 2 2 3" xfId="15759" xr:uid="{00000000-0005-0000-0000-000063210000}"/>
    <cellStyle name="40% - Accent1 3 4 3 2 2 4" xfId="15760" xr:uid="{00000000-0005-0000-0000-000064210000}"/>
    <cellStyle name="40% - Accent1 3 4 3 2 3" xfId="6880" xr:uid="{00000000-0005-0000-0000-000065210000}"/>
    <cellStyle name="40% - Accent1 3 4 3 2 3 2" xfId="15761" xr:uid="{00000000-0005-0000-0000-000066210000}"/>
    <cellStyle name="40% - Accent1 3 4 3 2 4" xfId="15762" xr:uid="{00000000-0005-0000-0000-000067210000}"/>
    <cellStyle name="40% - Accent1 3 4 3 2 5" xfId="15763" xr:uid="{00000000-0005-0000-0000-000068210000}"/>
    <cellStyle name="40% - Accent1 3 4 3 3" xfId="2740" xr:uid="{00000000-0005-0000-0000-000069210000}"/>
    <cellStyle name="40% - Accent1 3 4 3 3 2" xfId="5224" xr:uid="{00000000-0005-0000-0000-00006A210000}"/>
    <cellStyle name="40% - Accent1 3 4 3 3 2 2" xfId="10192" xr:uid="{00000000-0005-0000-0000-00006B210000}"/>
    <cellStyle name="40% - Accent1 3 4 3 3 2 2 2" xfId="15764" xr:uid="{00000000-0005-0000-0000-00006C210000}"/>
    <cellStyle name="40% - Accent1 3 4 3 3 2 3" xfId="15765" xr:uid="{00000000-0005-0000-0000-00006D210000}"/>
    <cellStyle name="40% - Accent1 3 4 3 3 2 4" xfId="15766" xr:uid="{00000000-0005-0000-0000-00006E210000}"/>
    <cellStyle name="40% - Accent1 3 4 3 3 3" xfId="7708" xr:uid="{00000000-0005-0000-0000-00006F210000}"/>
    <cellStyle name="40% - Accent1 3 4 3 3 3 2" xfId="15767" xr:uid="{00000000-0005-0000-0000-000070210000}"/>
    <cellStyle name="40% - Accent1 3 4 3 3 4" xfId="15768" xr:uid="{00000000-0005-0000-0000-000071210000}"/>
    <cellStyle name="40% - Accent1 3 4 3 3 5" xfId="15769" xr:uid="{00000000-0005-0000-0000-000072210000}"/>
    <cellStyle name="40% - Accent1 3 4 3 4" xfId="3678" xr:uid="{00000000-0005-0000-0000-000073210000}"/>
    <cellStyle name="40% - Accent1 3 4 3 4 2" xfId="8646" xr:uid="{00000000-0005-0000-0000-000074210000}"/>
    <cellStyle name="40% - Accent1 3 4 3 4 2 2" xfId="15770" xr:uid="{00000000-0005-0000-0000-000075210000}"/>
    <cellStyle name="40% - Accent1 3 4 3 4 3" xfId="15771" xr:uid="{00000000-0005-0000-0000-000076210000}"/>
    <cellStyle name="40% - Accent1 3 4 3 4 4" xfId="15772" xr:uid="{00000000-0005-0000-0000-000077210000}"/>
    <cellStyle name="40% - Accent1 3 4 3 5" xfId="6162" xr:uid="{00000000-0005-0000-0000-000078210000}"/>
    <cellStyle name="40% - Accent1 3 4 3 5 2" xfId="15773" xr:uid="{00000000-0005-0000-0000-000079210000}"/>
    <cellStyle name="40% - Accent1 3 4 3 6" xfId="15774" xr:uid="{00000000-0005-0000-0000-00007A210000}"/>
    <cellStyle name="40% - Accent1 3 4 3 7" xfId="15775" xr:uid="{00000000-0005-0000-0000-00007B210000}"/>
    <cellStyle name="40% - Accent1 3 4 4" xfId="1194" xr:uid="{00000000-0005-0000-0000-00007C210000}"/>
    <cellStyle name="40% - Accent1 3 4 4 2" xfId="2188" xr:uid="{00000000-0005-0000-0000-00007D210000}"/>
    <cellStyle name="40% - Accent1 3 4 4 2 2" xfId="4672" xr:uid="{00000000-0005-0000-0000-00007E210000}"/>
    <cellStyle name="40% - Accent1 3 4 4 2 2 2" xfId="9640" xr:uid="{00000000-0005-0000-0000-00007F210000}"/>
    <cellStyle name="40% - Accent1 3 4 4 2 2 2 2" xfId="15776" xr:uid="{00000000-0005-0000-0000-000080210000}"/>
    <cellStyle name="40% - Accent1 3 4 4 2 2 3" xfId="15777" xr:uid="{00000000-0005-0000-0000-000081210000}"/>
    <cellStyle name="40% - Accent1 3 4 4 2 2 4" xfId="15778" xr:uid="{00000000-0005-0000-0000-000082210000}"/>
    <cellStyle name="40% - Accent1 3 4 4 2 3" xfId="7156" xr:uid="{00000000-0005-0000-0000-000083210000}"/>
    <cellStyle name="40% - Accent1 3 4 4 2 3 2" xfId="15779" xr:uid="{00000000-0005-0000-0000-000084210000}"/>
    <cellStyle name="40% - Accent1 3 4 4 2 4" xfId="15780" xr:uid="{00000000-0005-0000-0000-000085210000}"/>
    <cellStyle name="40% - Accent1 3 4 4 2 5" xfId="15781" xr:uid="{00000000-0005-0000-0000-000086210000}"/>
    <cellStyle name="40% - Accent1 3 4 4 3" xfId="3016" xr:uid="{00000000-0005-0000-0000-000087210000}"/>
    <cellStyle name="40% - Accent1 3 4 4 3 2" xfId="5500" xr:uid="{00000000-0005-0000-0000-000088210000}"/>
    <cellStyle name="40% - Accent1 3 4 4 3 2 2" xfId="10468" xr:uid="{00000000-0005-0000-0000-000089210000}"/>
    <cellStyle name="40% - Accent1 3 4 4 3 2 2 2" xfId="15782" xr:uid="{00000000-0005-0000-0000-00008A210000}"/>
    <cellStyle name="40% - Accent1 3 4 4 3 2 3" xfId="15783" xr:uid="{00000000-0005-0000-0000-00008B210000}"/>
    <cellStyle name="40% - Accent1 3 4 4 3 2 4" xfId="15784" xr:uid="{00000000-0005-0000-0000-00008C210000}"/>
    <cellStyle name="40% - Accent1 3 4 4 3 3" xfId="7984" xr:uid="{00000000-0005-0000-0000-00008D210000}"/>
    <cellStyle name="40% - Accent1 3 4 4 3 3 2" xfId="15785" xr:uid="{00000000-0005-0000-0000-00008E210000}"/>
    <cellStyle name="40% - Accent1 3 4 4 3 4" xfId="15786" xr:uid="{00000000-0005-0000-0000-00008F210000}"/>
    <cellStyle name="40% - Accent1 3 4 4 3 5" xfId="15787" xr:uid="{00000000-0005-0000-0000-000090210000}"/>
    <cellStyle name="40% - Accent1 3 4 4 4" xfId="3679" xr:uid="{00000000-0005-0000-0000-000091210000}"/>
    <cellStyle name="40% - Accent1 3 4 4 4 2" xfId="8647" xr:uid="{00000000-0005-0000-0000-000092210000}"/>
    <cellStyle name="40% - Accent1 3 4 4 4 2 2" xfId="15788" xr:uid="{00000000-0005-0000-0000-000093210000}"/>
    <cellStyle name="40% - Accent1 3 4 4 4 3" xfId="15789" xr:uid="{00000000-0005-0000-0000-000094210000}"/>
    <cellStyle name="40% - Accent1 3 4 4 4 4" xfId="15790" xr:uid="{00000000-0005-0000-0000-000095210000}"/>
    <cellStyle name="40% - Accent1 3 4 4 5" xfId="6163" xr:uid="{00000000-0005-0000-0000-000096210000}"/>
    <cellStyle name="40% - Accent1 3 4 4 5 2" xfId="15791" xr:uid="{00000000-0005-0000-0000-000097210000}"/>
    <cellStyle name="40% - Accent1 3 4 4 6" xfId="15792" xr:uid="{00000000-0005-0000-0000-000098210000}"/>
    <cellStyle name="40% - Accent1 3 4 4 7" xfId="15793" xr:uid="{00000000-0005-0000-0000-000099210000}"/>
    <cellStyle name="40% - Accent1 3 4 5" xfId="1636" xr:uid="{00000000-0005-0000-0000-00009A210000}"/>
    <cellStyle name="40% - Accent1 3 4 5 2" xfId="4120" xr:uid="{00000000-0005-0000-0000-00009B210000}"/>
    <cellStyle name="40% - Accent1 3 4 5 2 2" xfId="9088" xr:uid="{00000000-0005-0000-0000-00009C210000}"/>
    <cellStyle name="40% - Accent1 3 4 5 2 2 2" xfId="15794" xr:uid="{00000000-0005-0000-0000-00009D210000}"/>
    <cellStyle name="40% - Accent1 3 4 5 2 3" xfId="15795" xr:uid="{00000000-0005-0000-0000-00009E210000}"/>
    <cellStyle name="40% - Accent1 3 4 5 2 4" xfId="15796" xr:uid="{00000000-0005-0000-0000-00009F210000}"/>
    <cellStyle name="40% - Accent1 3 4 5 3" xfId="6604" xr:uid="{00000000-0005-0000-0000-0000A0210000}"/>
    <cellStyle name="40% - Accent1 3 4 5 3 2" xfId="15797" xr:uid="{00000000-0005-0000-0000-0000A1210000}"/>
    <cellStyle name="40% - Accent1 3 4 5 4" xfId="15798" xr:uid="{00000000-0005-0000-0000-0000A2210000}"/>
    <cellStyle name="40% - Accent1 3 4 5 5" xfId="15799" xr:uid="{00000000-0005-0000-0000-0000A3210000}"/>
    <cellStyle name="40% - Accent1 3 4 6" xfId="2464" xr:uid="{00000000-0005-0000-0000-0000A4210000}"/>
    <cellStyle name="40% - Accent1 3 4 6 2" xfId="4948" xr:uid="{00000000-0005-0000-0000-0000A5210000}"/>
    <cellStyle name="40% - Accent1 3 4 6 2 2" xfId="9916" xr:uid="{00000000-0005-0000-0000-0000A6210000}"/>
    <cellStyle name="40% - Accent1 3 4 6 2 2 2" xfId="15800" xr:uid="{00000000-0005-0000-0000-0000A7210000}"/>
    <cellStyle name="40% - Accent1 3 4 6 2 3" xfId="15801" xr:uid="{00000000-0005-0000-0000-0000A8210000}"/>
    <cellStyle name="40% - Accent1 3 4 6 2 4" xfId="15802" xr:uid="{00000000-0005-0000-0000-0000A9210000}"/>
    <cellStyle name="40% - Accent1 3 4 6 3" xfId="7432" xr:uid="{00000000-0005-0000-0000-0000AA210000}"/>
    <cellStyle name="40% - Accent1 3 4 6 3 2" xfId="15803" xr:uid="{00000000-0005-0000-0000-0000AB210000}"/>
    <cellStyle name="40% - Accent1 3 4 6 4" xfId="15804" xr:uid="{00000000-0005-0000-0000-0000AC210000}"/>
    <cellStyle name="40% - Accent1 3 4 6 5" xfId="15805" xr:uid="{00000000-0005-0000-0000-0000AD210000}"/>
    <cellStyle name="40% - Accent1 3 4 7" xfId="3292" xr:uid="{00000000-0005-0000-0000-0000AE210000}"/>
    <cellStyle name="40% - Accent1 3 4 7 2" xfId="8260" xr:uid="{00000000-0005-0000-0000-0000AF210000}"/>
    <cellStyle name="40% - Accent1 3 4 7 2 2" xfId="15806" xr:uid="{00000000-0005-0000-0000-0000B0210000}"/>
    <cellStyle name="40% - Accent1 3 4 7 3" xfId="15807" xr:uid="{00000000-0005-0000-0000-0000B1210000}"/>
    <cellStyle name="40% - Accent1 3 4 7 4" xfId="15808" xr:uid="{00000000-0005-0000-0000-0000B2210000}"/>
    <cellStyle name="40% - Accent1 3 4 8" xfId="5776" xr:uid="{00000000-0005-0000-0000-0000B3210000}"/>
    <cellStyle name="40% - Accent1 3 4 8 2" xfId="15809" xr:uid="{00000000-0005-0000-0000-0000B4210000}"/>
    <cellStyle name="40% - Accent1 3 4 9" xfId="15810" xr:uid="{00000000-0005-0000-0000-0000B5210000}"/>
    <cellStyle name="40% - Accent1 3 5" xfId="697" xr:uid="{00000000-0005-0000-0000-0000B6210000}"/>
    <cellStyle name="40% - Accent1 3 5 2" xfId="1195" xr:uid="{00000000-0005-0000-0000-0000B7210000}"/>
    <cellStyle name="40% - Accent1 3 5 2 2" xfId="1991" xr:uid="{00000000-0005-0000-0000-0000B8210000}"/>
    <cellStyle name="40% - Accent1 3 5 2 2 2" xfId="4475" xr:uid="{00000000-0005-0000-0000-0000B9210000}"/>
    <cellStyle name="40% - Accent1 3 5 2 2 2 2" xfId="9443" xr:uid="{00000000-0005-0000-0000-0000BA210000}"/>
    <cellStyle name="40% - Accent1 3 5 2 2 2 2 2" xfId="15811" xr:uid="{00000000-0005-0000-0000-0000BB210000}"/>
    <cellStyle name="40% - Accent1 3 5 2 2 2 3" xfId="15812" xr:uid="{00000000-0005-0000-0000-0000BC210000}"/>
    <cellStyle name="40% - Accent1 3 5 2 2 2 4" xfId="15813" xr:uid="{00000000-0005-0000-0000-0000BD210000}"/>
    <cellStyle name="40% - Accent1 3 5 2 2 3" xfId="6959" xr:uid="{00000000-0005-0000-0000-0000BE210000}"/>
    <cellStyle name="40% - Accent1 3 5 2 2 3 2" xfId="15814" xr:uid="{00000000-0005-0000-0000-0000BF210000}"/>
    <cellStyle name="40% - Accent1 3 5 2 2 4" xfId="15815" xr:uid="{00000000-0005-0000-0000-0000C0210000}"/>
    <cellStyle name="40% - Accent1 3 5 2 2 5" xfId="15816" xr:uid="{00000000-0005-0000-0000-0000C1210000}"/>
    <cellStyle name="40% - Accent1 3 5 2 3" xfId="2819" xr:uid="{00000000-0005-0000-0000-0000C2210000}"/>
    <cellStyle name="40% - Accent1 3 5 2 3 2" xfId="5303" xr:uid="{00000000-0005-0000-0000-0000C3210000}"/>
    <cellStyle name="40% - Accent1 3 5 2 3 2 2" xfId="10271" xr:uid="{00000000-0005-0000-0000-0000C4210000}"/>
    <cellStyle name="40% - Accent1 3 5 2 3 2 2 2" xfId="15817" xr:uid="{00000000-0005-0000-0000-0000C5210000}"/>
    <cellStyle name="40% - Accent1 3 5 2 3 2 3" xfId="15818" xr:uid="{00000000-0005-0000-0000-0000C6210000}"/>
    <cellStyle name="40% - Accent1 3 5 2 3 2 4" xfId="15819" xr:uid="{00000000-0005-0000-0000-0000C7210000}"/>
    <cellStyle name="40% - Accent1 3 5 2 3 3" xfId="7787" xr:uid="{00000000-0005-0000-0000-0000C8210000}"/>
    <cellStyle name="40% - Accent1 3 5 2 3 3 2" xfId="15820" xr:uid="{00000000-0005-0000-0000-0000C9210000}"/>
    <cellStyle name="40% - Accent1 3 5 2 3 4" xfId="15821" xr:uid="{00000000-0005-0000-0000-0000CA210000}"/>
    <cellStyle name="40% - Accent1 3 5 2 3 5" xfId="15822" xr:uid="{00000000-0005-0000-0000-0000CB210000}"/>
    <cellStyle name="40% - Accent1 3 5 2 4" xfId="3680" xr:uid="{00000000-0005-0000-0000-0000CC210000}"/>
    <cellStyle name="40% - Accent1 3 5 2 4 2" xfId="8648" xr:uid="{00000000-0005-0000-0000-0000CD210000}"/>
    <cellStyle name="40% - Accent1 3 5 2 4 2 2" xfId="15823" xr:uid="{00000000-0005-0000-0000-0000CE210000}"/>
    <cellStyle name="40% - Accent1 3 5 2 4 3" xfId="15824" xr:uid="{00000000-0005-0000-0000-0000CF210000}"/>
    <cellStyle name="40% - Accent1 3 5 2 4 4" xfId="15825" xr:uid="{00000000-0005-0000-0000-0000D0210000}"/>
    <cellStyle name="40% - Accent1 3 5 2 5" xfId="6164" xr:uid="{00000000-0005-0000-0000-0000D1210000}"/>
    <cellStyle name="40% - Accent1 3 5 2 5 2" xfId="15826" xr:uid="{00000000-0005-0000-0000-0000D2210000}"/>
    <cellStyle name="40% - Accent1 3 5 2 6" xfId="15827" xr:uid="{00000000-0005-0000-0000-0000D3210000}"/>
    <cellStyle name="40% - Accent1 3 5 2 7" xfId="15828" xr:uid="{00000000-0005-0000-0000-0000D4210000}"/>
    <cellStyle name="40% - Accent1 3 5 3" xfId="1196" xr:uid="{00000000-0005-0000-0000-0000D5210000}"/>
    <cellStyle name="40% - Accent1 3 5 3 2" xfId="2267" xr:uid="{00000000-0005-0000-0000-0000D6210000}"/>
    <cellStyle name="40% - Accent1 3 5 3 2 2" xfId="4751" xr:uid="{00000000-0005-0000-0000-0000D7210000}"/>
    <cellStyle name="40% - Accent1 3 5 3 2 2 2" xfId="9719" xr:uid="{00000000-0005-0000-0000-0000D8210000}"/>
    <cellStyle name="40% - Accent1 3 5 3 2 2 2 2" xfId="15829" xr:uid="{00000000-0005-0000-0000-0000D9210000}"/>
    <cellStyle name="40% - Accent1 3 5 3 2 2 3" xfId="15830" xr:uid="{00000000-0005-0000-0000-0000DA210000}"/>
    <cellStyle name="40% - Accent1 3 5 3 2 2 4" xfId="15831" xr:uid="{00000000-0005-0000-0000-0000DB210000}"/>
    <cellStyle name="40% - Accent1 3 5 3 2 3" xfId="7235" xr:uid="{00000000-0005-0000-0000-0000DC210000}"/>
    <cellStyle name="40% - Accent1 3 5 3 2 3 2" xfId="15832" xr:uid="{00000000-0005-0000-0000-0000DD210000}"/>
    <cellStyle name="40% - Accent1 3 5 3 2 4" xfId="15833" xr:uid="{00000000-0005-0000-0000-0000DE210000}"/>
    <cellStyle name="40% - Accent1 3 5 3 2 5" xfId="15834" xr:uid="{00000000-0005-0000-0000-0000DF210000}"/>
    <cellStyle name="40% - Accent1 3 5 3 3" xfId="3095" xr:uid="{00000000-0005-0000-0000-0000E0210000}"/>
    <cellStyle name="40% - Accent1 3 5 3 3 2" xfId="5579" xr:uid="{00000000-0005-0000-0000-0000E1210000}"/>
    <cellStyle name="40% - Accent1 3 5 3 3 2 2" xfId="10547" xr:uid="{00000000-0005-0000-0000-0000E2210000}"/>
    <cellStyle name="40% - Accent1 3 5 3 3 2 2 2" xfId="15835" xr:uid="{00000000-0005-0000-0000-0000E3210000}"/>
    <cellStyle name="40% - Accent1 3 5 3 3 2 3" xfId="15836" xr:uid="{00000000-0005-0000-0000-0000E4210000}"/>
    <cellStyle name="40% - Accent1 3 5 3 3 2 4" xfId="15837" xr:uid="{00000000-0005-0000-0000-0000E5210000}"/>
    <cellStyle name="40% - Accent1 3 5 3 3 3" xfId="8063" xr:uid="{00000000-0005-0000-0000-0000E6210000}"/>
    <cellStyle name="40% - Accent1 3 5 3 3 3 2" xfId="15838" xr:uid="{00000000-0005-0000-0000-0000E7210000}"/>
    <cellStyle name="40% - Accent1 3 5 3 3 4" xfId="15839" xr:uid="{00000000-0005-0000-0000-0000E8210000}"/>
    <cellStyle name="40% - Accent1 3 5 3 3 5" xfId="15840" xr:uid="{00000000-0005-0000-0000-0000E9210000}"/>
    <cellStyle name="40% - Accent1 3 5 3 4" xfId="3681" xr:uid="{00000000-0005-0000-0000-0000EA210000}"/>
    <cellStyle name="40% - Accent1 3 5 3 4 2" xfId="8649" xr:uid="{00000000-0005-0000-0000-0000EB210000}"/>
    <cellStyle name="40% - Accent1 3 5 3 4 2 2" xfId="15841" xr:uid="{00000000-0005-0000-0000-0000EC210000}"/>
    <cellStyle name="40% - Accent1 3 5 3 4 3" xfId="15842" xr:uid="{00000000-0005-0000-0000-0000ED210000}"/>
    <cellStyle name="40% - Accent1 3 5 3 4 4" xfId="15843" xr:uid="{00000000-0005-0000-0000-0000EE210000}"/>
    <cellStyle name="40% - Accent1 3 5 3 5" xfId="6165" xr:uid="{00000000-0005-0000-0000-0000EF210000}"/>
    <cellStyle name="40% - Accent1 3 5 3 5 2" xfId="15844" xr:uid="{00000000-0005-0000-0000-0000F0210000}"/>
    <cellStyle name="40% - Accent1 3 5 3 6" xfId="15845" xr:uid="{00000000-0005-0000-0000-0000F1210000}"/>
    <cellStyle name="40% - Accent1 3 5 3 7" xfId="15846" xr:uid="{00000000-0005-0000-0000-0000F2210000}"/>
    <cellStyle name="40% - Accent1 3 5 4" xfId="1715" xr:uid="{00000000-0005-0000-0000-0000F3210000}"/>
    <cellStyle name="40% - Accent1 3 5 4 2" xfId="4199" xr:uid="{00000000-0005-0000-0000-0000F4210000}"/>
    <cellStyle name="40% - Accent1 3 5 4 2 2" xfId="9167" xr:uid="{00000000-0005-0000-0000-0000F5210000}"/>
    <cellStyle name="40% - Accent1 3 5 4 2 2 2" xfId="15847" xr:uid="{00000000-0005-0000-0000-0000F6210000}"/>
    <cellStyle name="40% - Accent1 3 5 4 2 3" xfId="15848" xr:uid="{00000000-0005-0000-0000-0000F7210000}"/>
    <cellStyle name="40% - Accent1 3 5 4 2 4" xfId="15849" xr:uid="{00000000-0005-0000-0000-0000F8210000}"/>
    <cellStyle name="40% - Accent1 3 5 4 3" xfId="6683" xr:uid="{00000000-0005-0000-0000-0000F9210000}"/>
    <cellStyle name="40% - Accent1 3 5 4 3 2" xfId="15850" xr:uid="{00000000-0005-0000-0000-0000FA210000}"/>
    <cellStyle name="40% - Accent1 3 5 4 4" xfId="15851" xr:uid="{00000000-0005-0000-0000-0000FB210000}"/>
    <cellStyle name="40% - Accent1 3 5 4 5" xfId="15852" xr:uid="{00000000-0005-0000-0000-0000FC210000}"/>
    <cellStyle name="40% - Accent1 3 5 5" xfId="2543" xr:uid="{00000000-0005-0000-0000-0000FD210000}"/>
    <cellStyle name="40% - Accent1 3 5 5 2" xfId="5027" xr:uid="{00000000-0005-0000-0000-0000FE210000}"/>
    <cellStyle name="40% - Accent1 3 5 5 2 2" xfId="9995" xr:uid="{00000000-0005-0000-0000-0000FF210000}"/>
    <cellStyle name="40% - Accent1 3 5 5 2 2 2" xfId="15853" xr:uid="{00000000-0005-0000-0000-000000220000}"/>
    <cellStyle name="40% - Accent1 3 5 5 2 3" xfId="15854" xr:uid="{00000000-0005-0000-0000-000001220000}"/>
    <cellStyle name="40% - Accent1 3 5 5 2 4" xfId="15855" xr:uid="{00000000-0005-0000-0000-000002220000}"/>
    <cellStyle name="40% - Accent1 3 5 5 3" xfId="7511" xr:uid="{00000000-0005-0000-0000-000003220000}"/>
    <cellStyle name="40% - Accent1 3 5 5 3 2" xfId="15856" xr:uid="{00000000-0005-0000-0000-000004220000}"/>
    <cellStyle name="40% - Accent1 3 5 5 4" xfId="15857" xr:uid="{00000000-0005-0000-0000-000005220000}"/>
    <cellStyle name="40% - Accent1 3 5 5 5" xfId="15858" xr:uid="{00000000-0005-0000-0000-000006220000}"/>
    <cellStyle name="40% - Accent1 3 5 6" xfId="3371" xr:uid="{00000000-0005-0000-0000-000007220000}"/>
    <cellStyle name="40% - Accent1 3 5 6 2" xfId="8339" xr:uid="{00000000-0005-0000-0000-000008220000}"/>
    <cellStyle name="40% - Accent1 3 5 6 2 2" xfId="15859" xr:uid="{00000000-0005-0000-0000-000009220000}"/>
    <cellStyle name="40% - Accent1 3 5 6 3" xfId="15860" xr:uid="{00000000-0005-0000-0000-00000A220000}"/>
    <cellStyle name="40% - Accent1 3 5 6 4" xfId="15861" xr:uid="{00000000-0005-0000-0000-00000B220000}"/>
    <cellStyle name="40% - Accent1 3 5 7" xfId="5855" xr:uid="{00000000-0005-0000-0000-00000C220000}"/>
    <cellStyle name="40% - Accent1 3 5 7 2" xfId="15862" xr:uid="{00000000-0005-0000-0000-00000D220000}"/>
    <cellStyle name="40% - Accent1 3 5 8" xfId="15863" xr:uid="{00000000-0005-0000-0000-00000E220000}"/>
    <cellStyle name="40% - Accent1 3 5 9" xfId="15864" xr:uid="{00000000-0005-0000-0000-00000F220000}"/>
    <cellStyle name="40% - Accent1 3 6" xfId="698" xr:uid="{00000000-0005-0000-0000-000010220000}"/>
    <cellStyle name="40% - Accent1 3 6 2" xfId="1197" xr:uid="{00000000-0005-0000-0000-000011220000}"/>
    <cellStyle name="40% - Accent1 3 6 2 2" xfId="1992" xr:uid="{00000000-0005-0000-0000-000012220000}"/>
    <cellStyle name="40% - Accent1 3 6 2 2 2" xfId="4476" xr:uid="{00000000-0005-0000-0000-000013220000}"/>
    <cellStyle name="40% - Accent1 3 6 2 2 2 2" xfId="9444" xr:uid="{00000000-0005-0000-0000-000014220000}"/>
    <cellStyle name="40% - Accent1 3 6 2 2 2 2 2" xfId="15865" xr:uid="{00000000-0005-0000-0000-000015220000}"/>
    <cellStyle name="40% - Accent1 3 6 2 2 2 3" xfId="15866" xr:uid="{00000000-0005-0000-0000-000016220000}"/>
    <cellStyle name="40% - Accent1 3 6 2 2 2 4" xfId="15867" xr:uid="{00000000-0005-0000-0000-000017220000}"/>
    <cellStyle name="40% - Accent1 3 6 2 2 3" xfId="6960" xr:uid="{00000000-0005-0000-0000-000018220000}"/>
    <cellStyle name="40% - Accent1 3 6 2 2 3 2" xfId="15868" xr:uid="{00000000-0005-0000-0000-000019220000}"/>
    <cellStyle name="40% - Accent1 3 6 2 2 4" xfId="15869" xr:uid="{00000000-0005-0000-0000-00001A220000}"/>
    <cellStyle name="40% - Accent1 3 6 2 2 5" xfId="15870" xr:uid="{00000000-0005-0000-0000-00001B220000}"/>
    <cellStyle name="40% - Accent1 3 6 2 3" xfId="2820" xr:uid="{00000000-0005-0000-0000-00001C220000}"/>
    <cellStyle name="40% - Accent1 3 6 2 3 2" xfId="5304" xr:uid="{00000000-0005-0000-0000-00001D220000}"/>
    <cellStyle name="40% - Accent1 3 6 2 3 2 2" xfId="10272" xr:uid="{00000000-0005-0000-0000-00001E220000}"/>
    <cellStyle name="40% - Accent1 3 6 2 3 2 2 2" xfId="15871" xr:uid="{00000000-0005-0000-0000-00001F220000}"/>
    <cellStyle name="40% - Accent1 3 6 2 3 2 3" xfId="15872" xr:uid="{00000000-0005-0000-0000-000020220000}"/>
    <cellStyle name="40% - Accent1 3 6 2 3 2 4" xfId="15873" xr:uid="{00000000-0005-0000-0000-000021220000}"/>
    <cellStyle name="40% - Accent1 3 6 2 3 3" xfId="7788" xr:uid="{00000000-0005-0000-0000-000022220000}"/>
    <cellStyle name="40% - Accent1 3 6 2 3 3 2" xfId="15874" xr:uid="{00000000-0005-0000-0000-000023220000}"/>
    <cellStyle name="40% - Accent1 3 6 2 3 4" xfId="15875" xr:uid="{00000000-0005-0000-0000-000024220000}"/>
    <cellStyle name="40% - Accent1 3 6 2 3 5" xfId="15876" xr:uid="{00000000-0005-0000-0000-000025220000}"/>
    <cellStyle name="40% - Accent1 3 6 2 4" xfId="3682" xr:uid="{00000000-0005-0000-0000-000026220000}"/>
    <cellStyle name="40% - Accent1 3 6 2 4 2" xfId="8650" xr:uid="{00000000-0005-0000-0000-000027220000}"/>
    <cellStyle name="40% - Accent1 3 6 2 4 2 2" xfId="15877" xr:uid="{00000000-0005-0000-0000-000028220000}"/>
    <cellStyle name="40% - Accent1 3 6 2 4 3" xfId="15878" xr:uid="{00000000-0005-0000-0000-000029220000}"/>
    <cellStyle name="40% - Accent1 3 6 2 4 4" xfId="15879" xr:uid="{00000000-0005-0000-0000-00002A220000}"/>
    <cellStyle name="40% - Accent1 3 6 2 5" xfId="6166" xr:uid="{00000000-0005-0000-0000-00002B220000}"/>
    <cellStyle name="40% - Accent1 3 6 2 5 2" xfId="15880" xr:uid="{00000000-0005-0000-0000-00002C220000}"/>
    <cellStyle name="40% - Accent1 3 6 2 6" xfId="15881" xr:uid="{00000000-0005-0000-0000-00002D220000}"/>
    <cellStyle name="40% - Accent1 3 6 2 7" xfId="15882" xr:uid="{00000000-0005-0000-0000-00002E220000}"/>
    <cellStyle name="40% - Accent1 3 6 3" xfId="1198" xr:uid="{00000000-0005-0000-0000-00002F220000}"/>
    <cellStyle name="40% - Accent1 3 6 3 2" xfId="2268" xr:uid="{00000000-0005-0000-0000-000030220000}"/>
    <cellStyle name="40% - Accent1 3 6 3 2 2" xfId="4752" xr:uid="{00000000-0005-0000-0000-000031220000}"/>
    <cellStyle name="40% - Accent1 3 6 3 2 2 2" xfId="9720" xr:uid="{00000000-0005-0000-0000-000032220000}"/>
    <cellStyle name="40% - Accent1 3 6 3 2 2 2 2" xfId="15883" xr:uid="{00000000-0005-0000-0000-000033220000}"/>
    <cellStyle name="40% - Accent1 3 6 3 2 2 3" xfId="15884" xr:uid="{00000000-0005-0000-0000-000034220000}"/>
    <cellStyle name="40% - Accent1 3 6 3 2 2 4" xfId="15885" xr:uid="{00000000-0005-0000-0000-000035220000}"/>
    <cellStyle name="40% - Accent1 3 6 3 2 3" xfId="7236" xr:uid="{00000000-0005-0000-0000-000036220000}"/>
    <cellStyle name="40% - Accent1 3 6 3 2 3 2" xfId="15886" xr:uid="{00000000-0005-0000-0000-000037220000}"/>
    <cellStyle name="40% - Accent1 3 6 3 2 4" xfId="15887" xr:uid="{00000000-0005-0000-0000-000038220000}"/>
    <cellStyle name="40% - Accent1 3 6 3 2 5" xfId="15888" xr:uid="{00000000-0005-0000-0000-000039220000}"/>
    <cellStyle name="40% - Accent1 3 6 3 3" xfId="3096" xr:uid="{00000000-0005-0000-0000-00003A220000}"/>
    <cellStyle name="40% - Accent1 3 6 3 3 2" xfId="5580" xr:uid="{00000000-0005-0000-0000-00003B220000}"/>
    <cellStyle name="40% - Accent1 3 6 3 3 2 2" xfId="10548" xr:uid="{00000000-0005-0000-0000-00003C220000}"/>
    <cellStyle name="40% - Accent1 3 6 3 3 2 2 2" xfId="15889" xr:uid="{00000000-0005-0000-0000-00003D220000}"/>
    <cellStyle name="40% - Accent1 3 6 3 3 2 3" xfId="15890" xr:uid="{00000000-0005-0000-0000-00003E220000}"/>
    <cellStyle name="40% - Accent1 3 6 3 3 2 4" xfId="15891" xr:uid="{00000000-0005-0000-0000-00003F220000}"/>
    <cellStyle name="40% - Accent1 3 6 3 3 3" xfId="8064" xr:uid="{00000000-0005-0000-0000-000040220000}"/>
    <cellStyle name="40% - Accent1 3 6 3 3 3 2" xfId="15892" xr:uid="{00000000-0005-0000-0000-000041220000}"/>
    <cellStyle name="40% - Accent1 3 6 3 3 4" xfId="15893" xr:uid="{00000000-0005-0000-0000-000042220000}"/>
    <cellStyle name="40% - Accent1 3 6 3 3 5" xfId="15894" xr:uid="{00000000-0005-0000-0000-000043220000}"/>
    <cellStyle name="40% - Accent1 3 6 3 4" xfId="3683" xr:uid="{00000000-0005-0000-0000-000044220000}"/>
    <cellStyle name="40% - Accent1 3 6 3 4 2" xfId="8651" xr:uid="{00000000-0005-0000-0000-000045220000}"/>
    <cellStyle name="40% - Accent1 3 6 3 4 2 2" xfId="15895" xr:uid="{00000000-0005-0000-0000-000046220000}"/>
    <cellStyle name="40% - Accent1 3 6 3 4 3" xfId="15896" xr:uid="{00000000-0005-0000-0000-000047220000}"/>
    <cellStyle name="40% - Accent1 3 6 3 4 4" xfId="15897" xr:uid="{00000000-0005-0000-0000-000048220000}"/>
    <cellStyle name="40% - Accent1 3 6 3 5" xfId="6167" xr:uid="{00000000-0005-0000-0000-000049220000}"/>
    <cellStyle name="40% - Accent1 3 6 3 5 2" xfId="15898" xr:uid="{00000000-0005-0000-0000-00004A220000}"/>
    <cellStyle name="40% - Accent1 3 6 3 6" xfId="15899" xr:uid="{00000000-0005-0000-0000-00004B220000}"/>
    <cellStyle name="40% - Accent1 3 6 3 7" xfId="15900" xr:uid="{00000000-0005-0000-0000-00004C220000}"/>
    <cellStyle name="40% - Accent1 3 6 4" xfId="1716" xr:uid="{00000000-0005-0000-0000-00004D220000}"/>
    <cellStyle name="40% - Accent1 3 6 4 2" xfId="4200" xr:uid="{00000000-0005-0000-0000-00004E220000}"/>
    <cellStyle name="40% - Accent1 3 6 4 2 2" xfId="9168" xr:uid="{00000000-0005-0000-0000-00004F220000}"/>
    <cellStyle name="40% - Accent1 3 6 4 2 2 2" xfId="15901" xr:uid="{00000000-0005-0000-0000-000050220000}"/>
    <cellStyle name="40% - Accent1 3 6 4 2 3" xfId="15902" xr:uid="{00000000-0005-0000-0000-000051220000}"/>
    <cellStyle name="40% - Accent1 3 6 4 2 4" xfId="15903" xr:uid="{00000000-0005-0000-0000-000052220000}"/>
    <cellStyle name="40% - Accent1 3 6 4 3" xfId="6684" xr:uid="{00000000-0005-0000-0000-000053220000}"/>
    <cellStyle name="40% - Accent1 3 6 4 3 2" xfId="15904" xr:uid="{00000000-0005-0000-0000-000054220000}"/>
    <cellStyle name="40% - Accent1 3 6 4 4" xfId="15905" xr:uid="{00000000-0005-0000-0000-000055220000}"/>
    <cellStyle name="40% - Accent1 3 6 4 5" xfId="15906" xr:uid="{00000000-0005-0000-0000-000056220000}"/>
    <cellStyle name="40% - Accent1 3 6 5" xfId="2544" xr:uid="{00000000-0005-0000-0000-000057220000}"/>
    <cellStyle name="40% - Accent1 3 6 5 2" xfId="5028" xr:uid="{00000000-0005-0000-0000-000058220000}"/>
    <cellStyle name="40% - Accent1 3 6 5 2 2" xfId="9996" xr:uid="{00000000-0005-0000-0000-000059220000}"/>
    <cellStyle name="40% - Accent1 3 6 5 2 2 2" xfId="15907" xr:uid="{00000000-0005-0000-0000-00005A220000}"/>
    <cellStyle name="40% - Accent1 3 6 5 2 3" xfId="15908" xr:uid="{00000000-0005-0000-0000-00005B220000}"/>
    <cellStyle name="40% - Accent1 3 6 5 2 4" xfId="15909" xr:uid="{00000000-0005-0000-0000-00005C220000}"/>
    <cellStyle name="40% - Accent1 3 6 5 3" xfId="7512" xr:uid="{00000000-0005-0000-0000-00005D220000}"/>
    <cellStyle name="40% - Accent1 3 6 5 3 2" xfId="15910" xr:uid="{00000000-0005-0000-0000-00005E220000}"/>
    <cellStyle name="40% - Accent1 3 6 5 4" xfId="15911" xr:uid="{00000000-0005-0000-0000-00005F220000}"/>
    <cellStyle name="40% - Accent1 3 6 5 5" xfId="15912" xr:uid="{00000000-0005-0000-0000-000060220000}"/>
    <cellStyle name="40% - Accent1 3 6 6" xfId="3372" xr:uid="{00000000-0005-0000-0000-000061220000}"/>
    <cellStyle name="40% - Accent1 3 6 6 2" xfId="8340" xr:uid="{00000000-0005-0000-0000-000062220000}"/>
    <cellStyle name="40% - Accent1 3 6 6 2 2" xfId="15913" xr:uid="{00000000-0005-0000-0000-000063220000}"/>
    <cellStyle name="40% - Accent1 3 6 6 3" xfId="15914" xr:uid="{00000000-0005-0000-0000-000064220000}"/>
    <cellStyle name="40% - Accent1 3 6 6 4" xfId="15915" xr:uid="{00000000-0005-0000-0000-000065220000}"/>
    <cellStyle name="40% - Accent1 3 6 7" xfId="5856" xr:uid="{00000000-0005-0000-0000-000066220000}"/>
    <cellStyle name="40% - Accent1 3 6 7 2" xfId="15916" xr:uid="{00000000-0005-0000-0000-000067220000}"/>
    <cellStyle name="40% - Accent1 3 6 8" xfId="15917" xr:uid="{00000000-0005-0000-0000-000068220000}"/>
    <cellStyle name="40% - Accent1 3 6 9" xfId="15918" xr:uid="{00000000-0005-0000-0000-000069220000}"/>
    <cellStyle name="40% - Accent1 3 7" xfId="1199" xr:uid="{00000000-0005-0000-0000-00006A220000}"/>
    <cellStyle name="40% - Accent1 3 7 2" xfId="1847" xr:uid="{00000000-0005-0000-0000-00006B220000}"/>
    <cellStyle name="40% - Accent1 3 7 2 2" xfId="4331" xr:uid="{00000000-0005-0000-0000-00006C220000}"/>
    <cellStyle name="40% - Accent1 3 7 2 2 2" xfId="9299" xr:uid="{00000000-0005-0000-0000-00006D220000}"/>
    <cellStyle name="40% - Accent1 3 7 2 2 2 2" xfId="15919" xr:uid="{00000000-0005-0000-0000-00006E220000}"/>
    <cellStyle name="40% - Accent1 3 7 2 2 3" xfId="15920" xr:uid="{00000000-0005-0000-0000-00006F220000}"/>
    <cellStyle name="40% - Accent1 3 7 2 2 4" xfId="15921" xr:uid="{00000000-0005-0000-0000-000070220000}"/>
    <cellStyle name="40% - Accent1 3 7 2 3" xfId="6815" xr:uid="{00000000-0005-0000-0000-000071220000}"/>
    <cellStyle name="40% - Accent1 3 7 2 3 2" xfId="15922" xr:uid="{00000000-0005-0000-0000-000072220000}"/>
    <cellStyle name="40% - Accent1 3 7 2 4" xfId="15923" xr:uid="{00000000-0005-0000-0000-000073220000}"/>
    <cellStyle name="40% - Accent1 3 7 2 5" xfId="15924" xr:uid="{00000000-0005-0000-0000-000074220000}"/>
    <cellStyle name="40% - Accent1 3 7 3" xfId="2675" xr:uid="{00000000-0005-0000-0000-000075220000}"/>
    <cellStyle name="40% - Accent1 3 7 3 2" xfId="5159" xr:uid="{00000000-0005-0000-0000-000076220000}"/>
    <cellStyle name="40% - Accent1 3 7 3 2 2" xfId="10127" xr:uid="{00000000-0005-0000-0000-000077220000}"/>
    <cellStyle name="40% - Accent1 3 7 3 2 2 2" xfId="15925" xr:uid="{00000000-0005-0000-0000-000078220000}"/>
    <cellStyle name="40% - Accent1 3 7 3 2 3" xfId="15926" xr:uid="{00000000-0005-0000-0000-000079220000}"/>
    <cellStyle name="40% - Accent1 3 7 3 2 4" xfId="15927" xr:uid="{00000000-0005-0000-0000-00007A220000}"/>
    <cellStyle name="40% - Accent1 3 7 3 3" xfId="7643" xr:uid="{00000000-0005-0000-0000-00007B220000}"/>
    <cellStyle name="40% - Accent1 3 7 3 3 2" xfId="15928" xr:uid="{00000000-0005-0000-0000-00007C220000}"/>
    <cellStyle name="40% - Accent1 3 7 3 4" xfId="15929" xr:uid="{00000000-0005-0000-0000-00007D220000}"/>
    <cellStyle name="40% - Accent1 3 7 3 5" xfId="15930" xr:uid="{00000000-0005-0000-0000-00007E220000}"/>
    <cellStyle name="40% - Accent1 3 7 4" xfId="3684" xr:uid="{00000000-0005-0000-0000-00007F220000}"/>
    <cellStyle name="40% - Accent1 3 7 4 2" xfId="8652" xr:uid="{00000000-0005-0000-0000-000080220000}"/>
    <cellStyle name="40% - Accent1 3 7 4 2 2" xfId="15931" xr:uid="{00000000-0005-0000-0000-000081220000}"/>
    <cellStyle name="40% - Accent1 3 7 4 3" xfId="15932" xr:uid="{00000000-0005-0000-0000-000082220000}"/>
    <cellStyle name="40% - Accent1 3 7 4 4" xfId="15933" xr:uid="{00000000-0005-0000-0000-000083220000}"/>
    <cellStyle name="40% - Accent1 3 7 5" xfId="6168" xr:uid="{00000000-0005-0000-0000-000084220000}"/>
    <cellStyle name="40% - Accent1 3 7 5 2" xfId="15934" xr:uid="{00000000-0005-0000-0000-000085220000}"/>
    <cellStyle name="40% - Accent1 3 7 6" xfId="15935" xr:uid="{00000000-0005-0000-0000-000086220000}"/>
    <cellStyle name="40% - Accent1 3 7 7" xfId="15936" xr:uid="{00000000-0005-0000-0000-000087220000}"/>
    <cellStyle name="40% - Accent1 3 8" xfId="1200" xr:uid="{00000000-0005-0000-0000-000088220000}"/>
    <cellStyle name="40% - Accent1 3 8 2" xfId="2123" xr:uid="{00000000-0005-0000-0000-000089220000}"/>
    <cellStyle name="40% - Accent1 3 8 2 2" xfId="4607" xr:uid="{00000000-0005-0000-0000-00008A220000}"/>
    <cellStyle name="40% - Accent1 3 8 2 2 2" xfId="9575" xr:uid="{00000000-0005-0000-0000-00008B220000}"/>
    <cellStyle name="40% - Accent1 3 8 2 2 2 2" xfId="15937" xr:uid="{00000000-0005-0000-0000-00008C220000}"/>
    <cellStyle name="40% - Accent1 3 8 2 2 3" xfId="15938" xr:uid="{00000000-0005-0000-0000-00008D220000}"/>
    <cellStyle name="40% - Accent1 3 8 2 2 4" xfId="15939" xr:uid="{00000000-0005-0000-0000-00008E220000}"/>
    <cellStyle name="40% - Accent1 3 8 2 3" xfId="7091" xr:uid="{00000000-0005-0000-0000-00008F220000}"/>
    <cellStyle name="40% - Accent1 3 8 2 3 2" xfId="15940" xr:uid="{00000000-0005-0000-0000-000090220000}"/>
    <cellStyle name="40% - Accent1 3 8 2 4" xfId="15941" xr:uid="{00000000-0005-0000-0000-000091220000}"/>
    <cellStyle name="40% - Accent1 3 8 2 5" xfId="15942" xr:uid="{00000000-0005-0000-0000-000092220000}"/>
    <cellStyle name="40% - Accent1 3 8 3" xfId="2951" xr:uid="{00000000-0005-0000-0000-000093220000}"/>
    <cellStyle name="40% - Accent1 3 8 3 2" xfId="5435" xr:uid="{00000000-0005-0000-0000-000094220000}"/>
    <cellStyle name="40% - Accent1 3 8 3 2 2" xfId="10403" xr:uid="{00000000-0005-0000-0000-000095220000}"/>
    <cellStyle name="40% - Accent1 3 8 3 2 2 2" xfId="15943" xr:uid="{00000000-0005-0000-0000-000096220000}"/>
    <cellStyle name="40% - Accent1 3 8 3 2 3" xfId="15944" xr:uid="{00000000-0005-0000-0000-000097220000}"/>
    <cellStyle name="40% - Accent1 3 8 3 2 4" xfId="15945" xr:uid="{00000000-0005-0000-0000-000098220000}"/>
    <cellStyle name="40% - Accent1 3 8 3 3" xfId="7919" xr:uid="{00000000-0005-0000-0000-000099220000}"/>
    <cellStyle name="40% - Accent1 3 8 3 3 2" xfId="15946" xr:uid="{00000000-0005-0000-0000-00009A220000}"/>
    <cellStyle name="40% - Accent1 3 8 3 4" xfId="15947" xr:uid="{00000000-0005-0000-0000-00009B220000}"/>
    <cellStyle name="40% - Accent1 3 8 3 5" xfId="15948" xr:uid="{00000000-0005-0000-0000-00009C220000}"/>
    <cellStyle name="40% - Accent1 3 8 4" xfId="3685" xr:uid="{00000000-0005-0000-0000-00009D220000}"/>
    <cellStyle name="40% - Accent1 3 8 4 2" xfId="8653" xr:uid="{00000000-0005-0000-0000-00009E220000}"/>
    <cellStyle name="40% - Accent1 3 8 4 2 2" xfId="15949" xr:uid="{00000000-0005-0000-0000-00009F220000}"/>
    <cellStyle name="40% - Accent1 3 8 4 3" xfId="15950" xr:uid="{00000000-0005-0000-0000-0000A0220000}"/>
    <cellStyle name="40% - Accent1 3 8 4 4" xfId="15951" xr:uid="{00000000-0005-0000-0000-0000A1220000}"/>
    <cellStyle name="40% - Accent1 3 8 5" xfId="6169" xr:uid="{00000000-0005-0000-0000-0000A2220000}"/>
    <cellStyle name="40% - Accent1 3 8 5 2" xfId="15952" xr:uid="{00000000-0005-0000-0000-0000A3220000}"/>
    <cellStyle name="40% - Accent1 3 8 6" xfId="15953" xr:uid="{00000000-0005-0000-0000-0000A4220000}"/>
    <cellStyle name="40% - Accent1 3 8 7" xfId="15954" xr:uid="{00000000-0005-0000-0000-0000A5220000}"/>
    <cellStyle name="40% - Accent1 3 9" xfId="1571" xr:uid="{00000000-0005-0000-0000-0000A6220000}"/>
    <cellStyle name="40% - Accent1 3 9 2" xfId="4055" xr:uid="{00000000-0005-0000-0000-0000A7220000}"/>
    <cellStyle name="40% - Accent1 3 9 2 2" xfId="9023" xr:uid="{00000000-0005-0000-0000-0000A8220000}"/>
    <cellStyle name="40% - Accent1 3 9 2 2 2" xfId="15955" xr:uid="{00000000-0005-0000-0000-0000A9220000}"/>
    <cellStyle name="40% - Accent1 3 9 2 3" xfId="15956" xr:uid="{00000000-0005-0000-0000-0000AA220000}"/>
    <cellStyle name="40% - Accent1 3 9 2 4" xfId="15957" xr:uid="{00000000-0005-0000-0000-0000AB220000}"/>
    <cellStyle name="40% - Accent1 3 9 3" xfId="6539" xr:uid="{00000000-0005-0000-0000-0000AC220000}"/>
    <cellStyle name="40% - Accent1 3 9 3 2" xfId="15958" xr:uid="{00000000-0005-0000-0000-0000AD220000}"/>
    <cellStyle name="40% - Accent1 3 9 4" xfId="15959" xr:uid="{00000000-0005-0000-0000-0000AE220000}"/>
    <cellStyle name="40% - Accent1 3 9 5" xfId="15960" xr:uid="{00000000-0005-0000-0000-0000AF220000}"/>
    <cellStyle name="40% - Accent1 4" xfId="49" xr:uid="{00000000-0005-0000-0000-0000B0220000}"/>
    <cellStyle name="40% - Accent1 4 2" xfId="570" xr:uid="{00000000-0005-0000-0000-0000B1220000}"/>
    <cellStyle name="40% - Accent1 5" xfId="571" xr:uid="{00000000-0005-0000-0000-0000B2220000}"/>
    <cellStyle name="40% - Accent1 6" xfId="572" xr:uid="{00000000-0005-0000-0000-0000B3220000}"/>
    <cellStyle name="40% - Accent2" xfId="50" builtinId="35" customBuiltin="1"/>
    <cellStyle name="40% - Accent2 2" xfId="51" xr:uid="{00000000-0005-0000-0000-0000B5220000}"/>
    <cellStyle name="40% - Accent2 2 10" xfId="1572" xr:uid="{00000000-0005-0000-0000-0000B6220000}"/>
    <cellStyle name="40% - Accent2 2 10 2" xfId="4056" xr:uid="{00000000-0005-0000-0000-0000B7220000}"/>
    <cellStyle name="40% - Accent2 2 10 2 2" xfId="9024" xr:uid="{00000000-0005-0000-0000-0000B8220000}"/>
    <cellStyle name="40% - Accent2 2 10 2 2 2" xfId="15961" xr:uid="{00000000-0005-0000-0000-0000B9220000}"/>
    <cellStyle name="40% - Accent2 2 10 2 3" xfId="15962" xr:uid="{00000000-0005-0000-0000-0000BA220000}"/>
    <cellStyle name="40% - Accent2 2 10 2 4" xfId="15963" xr:uid="{00000000-0005-0000-0000-0000BB220000}"/>
    <cellStyle name="40% - Accent2 2 10 3" xfId="6540" xr:uid="{00000000-0005-0000-0000-0000BC220000}"/>
    <cellStyle name="40% - Accent2 2 10 3 2" xfId="15964" xr:uid="{00000000-0005-0000-0000-0000BD220000}"/>
    <cellStyle name="40% - Accent2 2 10 4" xfId="15965" xr:uid="{00000000-0005-0000-0000-0000BE220000}"/>
    <cellStyle name="40% - Accent2 2 10 5" xfId="15966" xr:uid="{00000000-0005-0000-0000-0000BF220000}"/>
    <cellStyle name="40% - Accent2 2 11" xfId="2400" xr:uid="{00000000-0005-0000-0000-0000C0220000}"/>
    <cellStyle name="40% - Accent2 2 11 2" xfId="4884" xr:uid="{00000000-0005-0000-0000-0000C1220000}"/>
    <cellStyle name="40% - Accent2 2 11 2 2" xfId="9852" xr:uid="{00000000-0005-0000-0000-0000C2220000}"/>
    <cellStyle name="40% - Accent2 2 11 2 2 2" xfId="15967" xr:uid="{00000000-0005-0000-0000-0000C3220000}"/>
    <cellStyle name="40% - Accent2 2 11 2 3" xfId="15968" xr:uid="{00000000-0005-0000-0000-0000C4220000}"/>
    <cellStyle name="40% - Accent2 2 11 2 4" xfId="15969" xr:uid="{00000000-0005-0000-0000-0000C5220000}"/>
    <cellStyle name="40% - Accent2 2 11 3" xfId="7368" xr:uid="{00000000-0005-0000-0000-0000C6220000}"/>
    <cellStyle name="40% - Accent2 2 11 3 2" xfId="15970" xr:uid="{00000000-0005-0000-0000-0000C7220000}"/>
    <cellStyle name="40% - Accent2 2 11 4" xfId="15971" xr:uid="{00000000-0005-0000-0000-0000C8220000}"/>
    <cellStyle name="40% - Accent2 2 11 5" xfId="15972" xr:uid="{00000000-0005-0000-0000-0000C9220000}"/>
    <cellStyle name="40% - Accent2 2 12" xfId="3228" xr:uid="{00000000-0005-0000-0000-0000CA220000}"/>
    <cellStyle name="40% - Accent2 2 12 2" xfId="8196" xr:uid="{00000000-0005-0000-0000-0000CB220000}"/>
    <cellStyle name="40% - Accent2 2 12 2 2" xfId="15973" xr:uid="{00000000-0005-0000-0000-0000CC220000}"/>
    <cellStyle name="40% - Accent2 2 12 3" xfId="15974" xr:uid="{00000000-0005-0000-0000-0000CD220000}"/>
    <cellStyle name="40% - Accent2 2 12 4" xfId="15975" xr:uid="{00000000-0005-0000-0000-0000CE220000}"/>
    <cellStyle name="40% - Accent2 2 13" xfId="5712" xr:uid="{00000000-0005-0000-0000-0000CF220000}"/>
    <cellStyle name="40% - Accent2 2 13 2" xfId="15976" xr:uid="{00000000-0005-0000-0000-0000D0220000}"/>
    <cellStyle name="40% - Accent2 2 14" xfId="15977" xr:uid="{00000000-0005-0000-0000-0000D1220000}"/>
    <cellStyle name="40% - Accent2 2 15" xfId="15978" xr:uid="{00000000-0005-0000-0000-0000D2220000}"/>
    <cellStyle name="40% - Accent2 2 2" xfId="52" xr:uid="{00000000-0005-0000-0000-0000D3220000}"/>
    <cellStyle name="40% - Accent2 2 2 2" xfId="573" xr:uid="{00000000-0005-0000-0000-0000D4220000}"/>
    <cellStyle name="40% - Accent2 2 3" xfId="53" xr:uid="{00000000-0005-0000-0000-0000D5220000}"/>
    <cellStyle name="40% - Accent2 2 4" xfId="433" xr:uid="{00000000-0005-0000-0000-0000D6220000}"/>
    <cellStyle name="40% - Accent2 2 4 10" xfId="15979" xr:uid="{00000000-0005-0000-0000-0000D7220000}"/>
    <cellStyle name="40% - Accent2 2 4 2" xfId="699" xr:uid="{00000000-0005-0000-0000-0000D8220000}"/>
    <cellStyle name="40% - Accent2 2 4 2 2" xfId="1201" xr:uid="{00000000-0005-0000-0000-0000D9220000}"/>
    <cellStyle name="40% - Accent2 2 4 2 2 2" xfId="1993" xr:uid="{00000000-0005-0000-0000-0000DA220000}"/>
    <cellStyle name="40% - Accent2 2 4 2 2 2 2" xfId="4477" xr:uid="{00000000-0005-0000-0000-0000DB220000}"/>
    <cellStyle name="40% - Accent2 2 4 2 2 2 2 2" xfId="9445" xr:uid="{00000000-0005-0000-0000-0000DC220000}"/>
    <cellStyle name="40% - Accent2 2 4 2 2 2 2 2 2" xfId="15980" xr:uid="{00000000-0005-0000-0000-0000DD220000}"/>
    <cellStyle name="40% - Accent2 2 4 2 2 2 2 3" xfId="15981" xr:uid="{00000000-0005-0000-0000-0000DE220000}"/>
    <cellStyle name="40% - Accent2 2 4 2 2 2 2 4" xfId="15982" xr:uid="{00000000-0005-0000-0000-0000DF220000}"/>
    <cellStyle name="40% - Accent2 2 4 2 2 2 3" xfId="6961" xr:uid="{00000000-0005-0000-0000-0000E0220000}"/>
    <cellStyle name="40% - Accent2 2 4 2 2 2 3 2" xfId="15983" xr:uid="{00000000-0005-0000-0000-0000E1220000}"/>
    <cellStyle name="40% - Accent2 2 4 2 2 2 4" xfId="15984" xr:uid="{00000000-0005-0000-0000-0000E2220000}"/>
    <cellStyle name="40% - Accent2 2 4 2 2 2 5" xfId="15985" xr:uid="{00000000-0005-0000-0000-0000E3220000}"/>
    <cellStyle name="40% - Accent2 2 4 2 2 3" xfId="2821" xr:uid="{00000000-0005-0000-0000-0000E4220000}"/>
    <cellStyle name="40% - Accent2 2 4 2 2 3 2" xfId="5305" xr:uid="{00000000-0005-0000-0000-0000E5220000}"/>
    <cellStyle name="40% - Accent2 2 4 2 2 3 2 2" xfId="10273" xr:uid="{00000000-0005-0000-0000-0000E6220000}"/>
    <cellStyle name="40% - Accent2 2 4 2 2 3 2 2 2" xfId="15986" xr:uid="{00000000-0005-0000-0000-0000E7220000}"/>
    <cellStyle name="40% - Accent2 2 4 2 2 3 2 3" xfId="15987" xr:uid="{00000000-0005-0000-0000-0000E8220000}"/>
    <cellStyle name="40% - Accent2 2 4 2 2 3 2 4" xfId="15988" xr:uid="{00000000-0005-0000-0000-0000E9220000}"/>
    <cellStyle name="40% - Accent2 2 4 2 2 3 3" xfId="7789" xr:uid="{00000000-0005-0000-0000-0000EA220000}"/>
    <cellStyle name="40% - Accent2 2 4 2 2 3 3 2" xfId="15989" xr:uid="{00000000-0005-0000-0000-0000EB220000}"/>
    <cellStyle name="40% - Accent2 2 4 2 2 3 4" xfId="15990" xr:uid="{00000000-0005-0000-0000-0000EC220000}"/>
    <cellStyle name="40% - Accent2 2 4 2 2 3 5" xfId="15991" xr:uid="{00000000-0005-0000-0000-0000ED220000}"/>
    <cellStyle name="40% - Accent2 2 4 2 2 4" xfId="3686" xr:uid="{00000000-0005-0000-0000-0000EE220000}"/>
    <cellStyle name="40% - Accent2 2 4 2 2 4 2" xfId="8654" xr:uid="{00000000-0005-0000-0000-0000EF220000}"/>
    <cellStyle name="40% - Accent2 2 4 2 2 4 2 2" xfId="15992" xr:uid="{00000000-0005-0000-0000-0000F0220000}"/>
    <cellStyle name="40% - Accent2 2 4 2 2 4 3" xfId="15993" xr:uid="{00000000-0005-0000-0000-0000F1220000}"/>
    <cellStyle name="40% - Accent2 2 4 2 2 4 4" xfId="15994" xr:uid="{00000000-0005-0000-0000-0000F2220000}"/>
    <cellStyle name="40% - Accent2 2 4 2 2 5" xfId="6170" xr:uid="{00000000-0005-0000-0000-0000F3220000}"/>
    <cellStyle name="40% - Accent2 2 4 2 2 5 2" xfId="15995" xr:uid="{00000000-0005-0000-0000-0000F4220000}"/>
    <cellStyle name="40% - Accent2 2 4 2 2 6" xfId="15996" xr:uid="{00000000-0005-0000-0000-0000F5220000}"/>
    <cellStyle name="40% - Accent2 2 4 2 2 7" xfId="15997" xr:uid="{00000000-0005-0000-0000-0000F6220000}"/>
    <cellStyle name="40% - Accent2 2 4 2 3" xfId="1202" xr:uid="{00000000-0005-0000-0000-0000F7220000}"/>
    <cellStyle name="40% - Accent2 2 4 2 3 2" xfId="2269" xr:uid="{00000000-0005-0000-0000-0000F8220000}"/>
    <cellStyle name="40% - Accent2 2 4 2 3 2 2" xfId="4753" xr:uid="{00000000-0005-0000-0000-0000F9220000}"/>
    <cellStyle name="40% - Accent2 2 4 2 3 2 2 2" xfId="9721" xr:uid="{00000000-0005-0000-0000-0000FA220000}"/>
    <cellStyle name="40% - Accent2 2 4 2 3 2 2 2 2" xfId="15998" xr:uid="{00000000-0005-0000-0000-0000FB220000}"/>
    <cellStyle name="40% - Accent2 2 4 2 3 2 2 3" xfId="15999" xr:uid="{00000000-0005-0000-0000-0000FC220000}"/>
    <cellStyle name="40% - Accent2 2 4 2 3 2 2 4" xfId="16000" xr:uid="{00000000-0005-0000-0000-0000FD220000}"/>
    <cellStyle name="40% - Accent2 2 4 2 3 2 3" xfId="7237" xr:uid="{00000000-0005-0000-0000-0000FE220000}"/>
    <cellStyle name="40% - Accent2 2 4 2 3 2 3 2" xfId="16001" xr:uid="{00000000-0005-0000-0000-0000FF220000}"/>
    <cellStyle name="40% - Accent2 2 4 2 3 2 4" xfId="16002" xr:uid="{00000000-0005-0000-0000-000000230000}"/>
    <cellStyle name="40% - Accent2 2 4 2 3 2 5" xfId="16003" xr:uid="{00000000-0005-0000-0000-000001230000}"/>
    <cellStyle name="40% - Accent2 2 4 2 3 3" xfId="3097" xr:uid="{00000000-0005-0000-0000-000002230000}"/>
    <cellStyle name="40% - Accent2 2 4 2 3 3 2" xfId="5581" xr:uid="{00000000-0005-0000-0000-000003230000}"/>
    <cellStyle name="40% - Accent2 2 4 2 3 3 2 2" xfId="10549" xr:uid="{00000000-0005-0000-0000-000004230000}"/>
    <cellStyle name="40% - Accent2 2 4 2 3 3 2 2 2" xfId="16004" xr:uid="{00000000-0005-0000-0000-000005230000}"/>
    <cellStyle name="40% - Accent2 2 4 2 3 3 2 3" xfId="16005" xr:uid="{00000000-0005-0000-0000-000006230000}"/>
    <cellStyle name="40% - Accent2 2 4 2 3 3 2 4" xfId="16006" xr:uid="{00000000-0005-0000-0000-000007230000}"/>
    <cellStyle name="40% - Accent2 2 4 2 3 3 3" xfId="8065" xr:uid="{00000000-0005-0000-0000-000008230000}"/>
    <cellStyle name="40% - Accent2 2 4 2 3 3 3 2" xfId="16007" xr:uid="{00000000-0005-0000-0000-000009230000}"/>
    <cellStyle name="40% - Accent2 2 4 2 3 3 4" xfId="16008" xr:uid="{00000000-0005-0000-0000-00000A230000}"/>
    <cellStyle name="40% - Accent2 2 4 2 3 3 5" xfId="16009" xr:uid="{00000000-0005-0000-0000-00000B230000}"/>
    <cellStyle name="40% - Accent2 2 4 2 3 4" xfId="3687" xr:uid="{00000000-0005-0000-0000-00000C230000}"/>
    <cellStyle name="40% - Accent2 2 4 2 3 4 2" xfId="8655" xr:uid="{00000000-0005-0000-0000-00000D230000}"/>
    <cellStyle name="40% - Accent2 2 4 2 3 4 2 2" xfId="16010" xr:uid="{00000000-0005-0000-0000-00000E230000}"/>
    <cellStyle name="40% - Accent2 2 4 2 3 4 3" xfId="16011" xr:uid="{00000000-0005-0000-0000-00000F230000}"/>
    <cellStyle name="40% - Accent2 2 4 2 3 4 4" xfId="16012" xr:uid="{00000000-0005-0000-0000-000010230000}"/>
    <cellStyle name="40% - Accent2 2 4 2 3 5" xfId="6171" xr:uid="{00000000-0005-0000-0000-000011230000}"/>
    <cellStyle name="40% - Accent2 2 4 2 3 5 2" xfId="16013" xr:uid="{00000000-0005-0000-0000-000012230000}"/>
    <cellStyle name="40% - Accent2 2 4 2 3 6" xfId="16014" xr:uid="{00000000-0005-0000-0000-000013230000}"/>
    <cellStyle name="40% - Accent2 2 4 2 3 7" xfId="16015" xr:uid="{00000000-0005-0000-0000-000014230000}"/>
    <cellStyle name="40% - Accent2 2 4 2 4" xfId="1717" xr:uid="{00000000-0005-0000-0000-000015230000}"/>
    <cellStyle name="40% - Accent2 2 4 2 4 2" xfId="4201" xr:uid="{00000000-0005-0000-0000-000016230000}"/>
    <cellStyle name="40% - Accent2 2 4 2 4 2 2" xfId="9169" xr:uid="{00000000-0005-0000-0000-000017230000}"/>
    <cellStyle name="40% - Accent2 2 4 2 4 2 2 2" xfId="16016" xr:uid="{00000000-0005-0000-0000-000018230000}"/>
    <cellStyle name="40% - Accent2 2 4 2 4 2 3" xfId="16017" xr:uid="{00000000-0005-0000-0000-000019230000}"/>
    <cellStyle name="40% - Accent2 2 4 2 4 2 4" xfId="16018" xr:uid="{00000000-0005-0000-0000-00001A230000}"/>
    <cellStyle name="40% - Accent2 2 4 2 4 3" xfId="6685" xr:uid="{00000000-0005-0000-0000-00001B230000}"/>
    <cellStyle name="40% - Accent2 2 4 2 4 3 2" xfId="16019" xr:uid="{00000000-0005-0000-0000-00001C230000}"/>
    <cellStyle name="40% - Accent2 2 4 2 4 4" xfId="16020" xr:uid="{00000000-0005-0000-0000-00001D230000}"/>
    <cellStyle name="40% - Accent2 2 4 2 4 5" xfId="16021" xr:uid="{00000000-0005-0000-0000-00001E230000}"/>
    <cellStyle name="40% - Accent2 2 4 2 5" xfId="2545" xr:uid="{00000000-0005-0000-0000-00001F230000}"/>
    <cellStyle name="40% - Accent2 2 4 2 5 2" xfId="5029" xr:uid="{00000000-0005-0000-0000-000020230000}"/>
    <cellStyle name="40% - Accent2 2 4 2 5 2 2" xfId="9997" xr:uid="{00000000-0005-0000-0000-000021230000}"/>
    <cellStyle name="40% - Accent2 2 4 2 5 2 2 2" xfId="16022" xr:uid="{00000000-0005-0000-0000-000022230000}"/>
    <cellStyle name="40% - Accent2 2 4 2 5 2 3" xfId="16023" xr:uid="{00000000-0005-0000-0000-000023230000}"/>
    <cellStyle name="40% - Accent2 2 4 2 5 2 4" xfId="16024" xr:uid="{00000000-0005-0000-0000-000024230000}"/>
    <cellStyle name="40% - Accent2 2 4 2 5 3" xfId="7513" xr:uid="{00000000-0005-0000-0000-000025230000}"/>
    <cellStyle name="40% - Accent2 2 4 2 5 3 2" xfId="16025" xr:uid="{00000000-0005-0000-0000-000026230000}"/>
    <cellStyle name="40% - Accent2 2 4 2 5 4" xfId="16026" xr:uid="{00000000-0005-0000-0000-000027230000}"/>
    <cellStyle name="40% - Accent2 2 4 2 5 5" xfId="16027" xr:uid="{00000000-0005-0000-0000-000028230000}"/>
    <cellStyle name="40% - Accent2 2 4 2 6" xfId="3373" xr:uid="{00000000-0005-0000-0000-000029230000}"/>
    <cellStyle name="40% - Accent2 2 4 2 6 2" xfId="8341" xr:uid="{00000000-0005-0000-0000-00002A230000}"/>
    <cellStyle name="40% - Accent2 2 4 2 6 2 2" xfId="16028" xr:uid="{00000000-0005-0000-0000-00002B230000}"/>
    <cellStyle name="40% - Accent2 2 4 2 6 3" xfId="16029" xr:uid="{00000000-0005-0000-0000-00002C230000}"/>
    <cellStyle name="40% - Accent2 2 4 2 6 4" xfId="16030" xr:uid="{00000000-0005-0000-0000-00002D230000}"/>
    <cellStyle name="40% - Accent2 2 4 2 7" xfId="5857" xr:uid="{00000000-0005-0000-0000-00002E230000}"/>
    <cellStyle name="40% - Accent2 2 4 2 7 2" xfId="16031" xr:uid="{00000000-0005-0000-0000-00002F230000}"/>
    <cellStyle name="40% - Accent2 2 4 2 8" xfId="16032" xr:uid="{00000000-0005-0000-0000-000030230000}"/>
    <cellStyle name="40% - Accent2 2 4 2 9" xfId="16033" xr:uid="{00000000-0005-0000-0000-000031230000}"/>
    <cellStyle name="40% - Accent2 2 4 3" xfId="1203" xr:uid="{00000000-0005-0000-0000-000032230000}"/>
    <cellStyle name="40% - Accent2 2 4 3 2" xfId="1879" xr:uid="{00000000-0005-0000-0000-000033230000}"/>
    <cellStyle name="40% - Accent2 2 4 3 2 2" xfId="4363" xr:uid="{00000000-0005-0000-0000-000034230000}"/>
    <cellStyle name="40% - Accent2 2 4 3 2 2 2" xfId="9331" xr:uid="{00000000-0005-0000-0000-000035230000}"/>
    <cellStyle name="40% - Accent2 2 4 3 2 2 2 2" xfId="16034" xr:uid="{00000000-0005-0000-0000-000036230000}"/>
    <cellStyle name="40% - Accent2 2 4 3 2 2 3" xfId="16035" xr:uid="{00000000-0005-0000-0000-000037230000}"/>
    <cellStyle name="40% - Accent2 2 4 3 2 2 4" xfId="16036" xr:uid="{00000000-0005-0000-0000-000038230000}"/>
    <cellStyle name="40% - Accent2 2 4 3 2 3" xfId="6847" xr:uid="{00000000-0005-0000-0000-000039230000}"/>
    <cellStyle name="40% - Accent2 2 4 3 2 3 2" xfId="16037" xr:uid="{00000000-0005-0000-0000-00003A230000}"/>
    <cellStyle name="40% - Accent2 2 4 3 2 4" xfId="16038" xr:uid="{00000000-0005-0000-0000-00003B230000}"/>
    <cellStyle name="40% - Accent2 2 4 3 2 5" xfId="16039" xr:uid="{00000000-0005-0000-0000-00003C230000}"/>
    <cellStyle name="40% - Accent2 2 4 3 3" xfId="2707" xr:uid="{00000000-0005-0000-0000-00003D230000}"/>
    <cellStyle name="40% - Accent2 2 4 3 3 2" xfId="5191" xr:uid="{00000000-0005-0000-0000-00003E230000}"/>
    <cellStyle name="40% - Accent2 2 4 3 3 2 2" xfId="10159" xr:uid="{00000000-0005-0000-0000-00003F230000}"/>
    <cellStyle name="40% - Accent2 2 4 3 3 2 2 2" xfId="16040" xr:uid="{00000000-0005-0000-0000-000040230000}"/>
    <cellStyle name="40% - Accent2 2 4 3 3 2 3" xfId="16041" xr:uid="{00000000-0005-0000-0000-000041230000}"/>
    <cellStyle name="40% - Accent2 2 4 3 3 2 4" xfId="16042" xr:uid="{00000000-0005-0000-0000-000042230000}"/>
    <cellStyle name="40% - Accent2 2 4 3 3 3" xfId="7675" xr:uid="{00000000-0005-0000-0000-000043230000}"/>
    <cellStyle name="40% - Accent2 2 4 3 3 3 2" xfId="16043" xr:uid="{00000000-0005-0000-0000-000044230000}"/>
    <cellStyle name="40% - Accent2 2 4 3 3 4" xfId="16044" xr:uid="{00000000-0005-0000-0000-000045230000}"/>
    <cellStyle name="40% - Accent2 2 4 3 3 5" xfId="16045" xr:uid="{00000000-0005-0000-0000-000046230000}"/>
    <cellStyle name="40% - Accent2 2 4 3 4" xfId="3688" xr:uid="{00000000-0005-0000-0000-000047230000}"/>
    <cellStyle name="40% - Accent2 2 4 3 4 2" xfId="8656" xr:uid="{00000000-0005-0000-0000-000048230000}"/>
    <cellStyle name="40% - Accent2 2 4 3 4 2 2" xfId="16046" xr:uid="{00000000-0005-0000-0000-000049230000}"/>
    <cellStyle name="40% - Accent2 2 4 3 4 3" xfId="16047" xr:uid="{00000000-0005-0000-0000-00004A230000}"/>
    <cellStyle name="40% - Accent2 2 4 3 4 4" xfId="16048" xr:uid="{00000000-0005-0000-0000-00004B230000}"/>
    <cellStyle name="40% - Accent2 2 4 3 5" xfId="6172" xr:uid="{00000000-0005-0000-0000-00004C230000}"/>
    <cellStyle name="40% - Accent2 2 4 3 5 2" xfId="16049" xr:uid="{00000000-0005-0000-0000-00004D230000}"/>
    <cellStyle name="40% - Accent2 2 4 3 6" xfId="16050" xr:uid="{00000000-0005-0000-0000-00004E230000}"/>
    <cellStyle name="40% - Accent2 2 4 3 7" xfId="16051" xr:uid="{00000000-0005-0000-0000-00004F230000}"/>
    <cellStyle name="40% - Accent2 2 4 4" xfId="1204" xr:uid="{00000000-0005-0000-0000-000050230000}"/>
    <cellStyle name="40% - Accent2 2 4 4 2" xfId="2155" xr:uid="{00000000-0005-0000-0000-000051230000}"/>
    <cellStyle name="40% - Accent2 2 4 4 2 2" xfId="4639" xr:uid="{00000000-0005-0000-0000-000052230000}"/>
    <cellStyle name="40% - Accent2 2 4 4 2 2 2" xfId="9607" xr:uid="{00000000-0005-0000-0000-000053230000}"/>
    <cellStyle name="40% - Accent2 2 4 4 2 2 2 2" xfId="16052" xr:uid="{00000000-0005-0000-0000-000054230000}"/>
    <cellStyle name="40% - Accent2 2 4 4 2 2 3" xfId="16053" xr:uid="{00000000-0005-0000-0000-000055230000}"/>
    <cellStyle name="40% - Accent2 2 4 4 2 2 4" xfId="16054" xr:uid="{00000000-0005-0000-0000-000056230000}"/>
    <cellStyle name="40% - Accent2 2 4 4 2 3" xfId="7123" xr:uid="{00000000-0005-0000-0000-000057230000}"/>
    <cellStyle name="40% - Accent2 2 4 4 2 3 2" xfId="16055" xr:uid="{00000000-0005-0000-0000-000058230000}"/>
    <cellStyle name="40% - Accent2 2 4 4 2 4" xfId="16056" xr:uid="{00000000-0005-0000-0000-000059230000}"/>
    <cellStyle name="40% - Accent2 2 4 4 2 5" xfId="16057" xr:uid="{00000000-0005-0000-0000-00005A230000}"/>
    <cellStyle name="40% - Accent2 2 4 4 3" xfId="2983" xr:uid="{00000000-0005-0000-0000-00005B230000}"/>
    <cellStyle name="40% - Accent2 2 4 4 3 2" xfId="5467" xr:uid="{00000000-0005-0000-0000-00005C230000}"/>
    <cellStyle name="40% - Accent2 2 4 4 3 2 2" xfId="10435" xr:uid="{00000000-0005-0000-0000-00005D230000}"/>
    <cellStyle name="40% - Accent2 2 4 4 3 2 2 2" xfId="16058" xr:uid="{00000000-0005-0000-0000-00005E230000}"/>
    <cellStyle name="40% - Accent2 2 4 4 3 2 3" xfId="16059" xr:uid="{00000000-0005-0000-0000-00005F230000}"/>
    <cellStyle name="40% - Accent2 2 4 4 3 2 4" xfId="16060" xr:uid="{00000000-0005-0000-0000-000060230000}"/>
    <cellStyle name="40% - Accent2 2 4 4 3 3" xfId="7951" xr:uid="{00000000-0005-0000-0000-000061230000}"/>
    <cellStyle name="40% - Accent2 2 4 4 3 3 2" xfId="16061" xr:uid="{00000000-0005-0000-0000-000062230000}"/>
    <cellStyle name="40% - Accent2 2 4 4 3 4" xfId="16062" xr:uid="{00000000-0005-0000-0000-000063230000}"/>
    <cellStyle name="40% - Accent2 2 4 4 3 5" xfId="16063" xr:uid="{00000000-0005-0000-0000-000064230000}"/>
    <cellStyle name="40% - Accent2 2 4 4 4" xfId="3689" xr:uid="{00000000-0005-0000-0000-000065230000}"/>
    <cellStyle name="40% - Accent2 2 4 4 4 2" xfId="8657" xr:uid="{00000000-0005-0000-0000-000066230000}"/>
    <cellStyle name="40% - Accent2 2 4 4 4 2 2" xfId="16064" xr:uid="{00000000-0005-0000-0000-000067230000}"/>
    <cellStyle name="40% - Accent2 2 4 4 4 3" xfId="16065" xr:uid="{00000000-0005-0000-0000-000068230000}"/>
    <cellStyle name="40% - Accent2 2 4 4 4 4" xfId="16066" xr:uid="{00000000-0005-0000-0000-000069230000}"/>
    <cellStyle name="40% - Accent2 2 4 4 5" xfId="6173" xr:uid="{00000000-0005-0000-0000-00006A230000}"/>
    <cellStyle name="40% - Accent2 2 4 4 5 2" xfId="16067" xr:uid="{00000000-0005-0000-0000-00006B230000}"/>
    <cellStyle name="40% - Accent2 2 4 4 6" xfId="16068" xr:uid="{00000000-0005-0000-0000-00006C230000}"/>
    <cellStyle name="40% - Accent2 2 4 4 7" xfId="16069" xr:uid="{00000000-0005-0000-0000-00006D230000}"/>
    <cellStyle name="40% - Accent2 2 4 5" xfId="1603" xr:uid="{00000000-0005-0000-0000-00006E230000}"/>
    <cellStyle name="40% - Accent2 2 4 5 2" xfId="4087" xr:uid="{00000000-0005-0000-0000-00006F230000}"/>
    <cellStyle name="40% - Accent2 2 4 5 2 2" xfId="9055" xr:uid="{00000000-0005-0000-0000-000070230000}"/>
    <cellStyle name="40% - Accent2 2 4 5 2 2 2" xfId="16070" xr:uid="{00000000-0005-0000-0000-000071230000}"/>
    <cellStyle name="40% - Accent2 2 4 5 2 3" xfId="16071" xr:uid="{00000000-0005-0000-0000-000072230000}"/>
    <cellStyle name="40% - Accent2 2 4 5 2 4" xfId="16072" xr:uid="{00000000-0005-0000-0000-000073230000}"/>
    <cellStyle name="40% - Accent2 2 4 5 3" xfId="6571" xr:uid="{00000000-0005-0000-0000-000074230000}"/>
    <cellStyle name="40% - Accent2 2 4 5 3 2" xfId="16073" xr:uid="{00000000-0005-0000-0000-000075230000}"/>
    <cellStyle name="40% - Accent2 2 4 5 4" xfId="16074" xr:uid="{00000000-0005-0000-0000-000076230000}"/>
    <cellStyle name="40% - Accent2 2 4 5 5" xfId="16075" xr:uid="{00000000-0005-0000-0000-000077230000}"/>
    <cellStyle name="40% - Accent2 2 4 6" xfId="2431" xr:uid="{00000000-0005-0000-0000-000078230000}"/>
    <cellStyle name="40% - Accent2 2 4 6 2" xfId="4915" xr:uid="{00000000-0005-0000-0000-000079230000}"/>
    <cellStyle name="40% - Accent2 2 4 6 2 2" xfId="9883" xr:uid="{00000000-0005-0000-0000-00007A230000}"/>
    <cellStyle name="40% - Accent2 2 4 6 2 2 2" xfId="16076" xr:uid="{00000000-0005-0000-0000-00007B230000}"/>
    <cellStyle name="40% - Accent2 2 4 6 2 3" xfId="16077" xr:uid="{00000000-0005-0000-0000-00007C230000}"/>
    <cellStyle name="40% - Accent2 2 4 6 2 4" xfId="16078" xr:uid="{00000000-0005-0000-0000-00007D230000}"/>
    <cellStyle name="40% - Accent2 2 4 6 3" xfId="7399" xr:uid="{00000000-0005-0000-0000-00007E230000}"/>
    <cellStyle name="40% - Accent2 2 4 6 3 2" xfId="16079" xr:uid="{00000000-0005-0000-0000-00007F230000}"/>
    <cellStyle name="40% - Accent2 2 4 6 4" xfId="16080" xr:uid="{00000000-0005-0000-0000-000080230000}"/>
    <cellStyle name="40% - Accent2 2 4 6 5" xfId="16081" xr:uid="{00000000-0005-0000-0000-000081230000}"/>
    <cellStyle name="40% - Accent2 2 4 7" xfId="3259" xr:uid="{00000000-0005-0000-0000-000082230000}"/>
    <cellStyle name="40% - Accent2 2 4 7 2" xfId="8227" xr:uid="{00000000-0005-0000-0000-000083230000}"/>
    <cellStyle name="40% - Accent2 2 4 7 2 2" xfId="16082" xr:uid="{00000000-0005-0000-0000-000084230000}"/>
    <cellStyle name="40% - Accent2 2 4 7 3" xfId="16083" xr:uid="{00000000-0005-0000-0000-000085230000}"/>
    <cellStyle name="40% - Accent2 2 4 7 4" xfId="16084" xr:uid="{00000000-0005-0000-0000-000086230000}"/>
    <cellStyle name="40% - Accent2 2 4 8" xfId="5743" xr:uid="{00000000-0005-0000-0000-000087230000}"/>
    <cellStyle name="40% - Accent2 2 4 8 2" xfId="16085" xr:uid="{00000000-0005-0000-0000-000088230000}"/>
    <cellStyle name="40% - Accent2 2 4 9" xfId="16086" xr:uid="{00000000-0005-0000-0000-000089230000}"/>
    <cellStyle name="40% - Accent2 2 5" xfId="469" xr:uid="{00000000-0005-0000-0000-00008A230000}"/>
    <cellStyle name="40% - Accent2 2 5 10" xfId="16087" xr:uid="{00000000-0005-0000-0000-00008B230000}"/>
    <cellStyle name="40% - Accent2 2 5 2" xfId="700" xr:uid="{00000000-0005-0000-0000-00008C230000}"/>
    <cellStyle name="40% - Accent2 2 5 2 2" xfId="1205" xr:uid="{00000000-0005-0000-0000-00008D230000}"/>
    <cellStyle name="40% - Accent2 2 5 2 2 2" xfId="1994" xr:uid="{00000000-0005-0000-0000-00008E230000}"/>
    <cellStyle name="40% - Accent2 2 5 2 2 2 2" xfId="4478" xr:uid="{00000000-0005-0000-0000-00008F230000}"/>
    <cellStyle name="40% - Accent2 2 5 2 2 2 2 2" xfId="9446" xr:uid="{00000000-0005-0000-0000-000090230000}"/>
    <cellStyle name="40% - Accent2 2 5 2 2 2 2 2 2" xfId="16088" xr:uid="{00000000-0005-0000-0000-000091230000}"/>
    <cellStyle name="40% - Accent2 2 5 2 2 2 2 3" xfId="16089" xr:uid="{00000000-0005-0000-0000-000092230000}"/>
    <cellStyle name="40% - Accent2 2 5 2 2 2 2 4" xfId="16090" xr:uid="{00000000-0005-0000-0000-000093230000}"/>
    <cellStyle name="40% - Accent2 2 5 2 2 2 3" xfId="6962" xr:uid="{00000000-0005-0000-0000-000094230000}"/>
    <cellStyle name="40% - Accent2 2 5 2 2 2 3 2" xfId="16091" xr:uid="{00000000-0005-0000-0000-000095230000}"/>
    <cellStyle name="40% - Accent2 2 5 2 2 2 4" xfId="16092" xr:uid="{00000000-0005-0000-0000-000096230000}"/>
    <cellStyle name="40% - Accent2 2 5 2 2 2 5" xfId="16093" xr:uid="{00000000-0005-0000-0000-000097230000}"/>
    <cellStyle name="40% - Accent2 2 5 2 2 3" xfId="2822" xr:uid="{00000000-0005-0000-0000-000098230000}"/>
    <cellStyle name="40% - Accent2 2 5 2 2 3 2" xfId="5306" xr:uid="{00000000-0005-0000-0000-000099230000}"/>
    <cellStyle name="40% - Accent2 2 5 2 2 3 2 2" xfId="10274" xr:uid="{00000000-0005-0000-0000-00009A230000}"/>
    <cellStyle name="40% - Accent2 2 5 2 2 3 2 2 2" xfId="16094" xr:uid="{00000000-0005-0000-0000-00009B230000}"/>
    <cellStyle name="40% - Accent2 2 5 2 2 3 2 3" xfId="16095" xr:uid="{00000000-0005-0000-0000-00009C230000}"/>
    <cellStyle name="40% - Accent2 2 5 2 2 3 2 4" xfId="16096" xr:uid="{00000000-0005-0000-0000-00009D230000}"/>
    <cellStyle name="40% - Accent2 2 5 2 2 3 3" xfId="7790" xr:uid="{00000000-0005-0000-0000-00009E230000}"/>
    <cellStyle name="40% - Accent2 2 5 2 2 3 3 2" xfId="16097" xr:uid="{00000000-0005-0000-0000-00009F230000}"/>
    <cellStyle name="40% - Accent2 2 5 2 2 3 4" xfId="16098" xr:uid="{00000000-0005-0000-0000-0000A0230000}"/>
    <cellStyle name="40% - Accent2 2 5 2 2 3 5" xfId="16099" xr:uid="{00000000-0005-0000-0000-0000A1230000}"/>
    <cellStyle name="40% - Accent2 2 5 2 2 4" xfId="3690" xr:uid="{00000000-0005-0000-0000-0000A2230000}"/>
    <cellStyle name="40% - Accent2 2 5 2 2 4 2" xfId="8658" xr:uid="{00000000-0005-0000-0000-0000A3230000}"/>
    <cellStyle name="40% - Accent2 2 5 2 2 4 2 2" xfId="16100" xr:uid="{00000000-0005-0000-0000-0000A4230000}"/>
    <cellStyle name="40% - Accent2 2 5 2 2 4 3" xfId="16101" xr:uid="{00000000-0005-0000-0000-0000A5230000}"/>
    <cellStyle name="40% - Accent2 2 5 2 2 4 4" xfId="16102" xr:uid="{00000000-0005-0000-0000-0000A6230000}"/>
    <cellStyle name="40% - Accent2 2 5 2 2 5" xfId="6174" xr:uid="{00000000-0005-0000-0000-0000A7230000}"/>
    <cellStyle name="40% - Accent2 2 5 2 2 5 2" xfId="16103" xr:uid="{00000000-0005-0000-0000-0000A8230000}"/>
    <cellStyle name="40% - Accent2 2 5 2 2 6" xfId="16104" xr:uid="{00000000-0005-0000-0000-0000A9230000}"/>
    <cellStyle name="40% - Accent2 2 5 2 2 7" xfId="16105" xr:uid="{00000000-0005-0000-0000-0000AA230000}"/>
    <cellStyle name="40% - Accent2 2 5 2 3" xfId="1206" xr:uid="{00000000-0005-0000-0000-0000AB230000}"/>
    <cellStyle name="40% - Accent2 2 5 2 3 2" xfId="2270" xr:uid="{00000000-0005-0000-0000-0000AC230000}"/>
    <cellStyle name="40% - Accent2 2 5 2 3 2 2" xfId="4754" xr:uid="{00000000-0005-0000-0000-0000AD230000}"/>
    <cellStyle name="40% - Accent2 2 5 2 3 2 2 2" xfId="9722" xr:uid="{00000000-0005-0000-0000-0000AE230000}"/>
    <cellStyle name="40% - Accent2 2 5 2 3 2 2 2 2" xfId="16106" xr:uid="{00000000-0005-0000-0000-0000AF230000}"/>
    <cellStyle name="40% - Accent2 2 5 2 3 2 2 3" xfId="16107" xr:uid="{00000000-0005-0000-0000-0000B0230000}"/>
    <cellStyle name="40% - Accent2 2 5 2 3 2 2 4" xfId="16108" xr:uid="{00000000-0005-0000-0000-0000B1230000}"/>
    <cellStyle name="40% - Accent2 2 5 2 3 2 3" xfId="7238" xr:uid="{00000000-0005-0000-0000-0000B2230000}"/>
    <cellStyle name="40% - Accent2 2 5 2 3 2 3 2" xfId="16109" xr:uid="{00000000-0005-0000-0000-0000B3230000}"/>
    <cellStyle name="40% - Accent2 2 5 2 3 2 4" xfId="16110" xr:uid="{00000000-0005-0000-0000-0000B4230000}"/>
    <cellStyle name="40% - Accent2 2 5 2 3 2 5" xfId="16111" xr:uid="{00000000-0005-0000-0000-0000B5230000}"/>
    <cellStyle name="40% - Accent2 2 5 2 3 3" xfId="3098" xr:uid="{00000000-0005-0000-0000-0000B6230000}"/>
    <cellStyle name="40% - Accent2 2 5 2 3 3 2" xfId="5582" xr:uid="{00000000-0005-0000-0000-0000B7230000}"/>
    <cellStyle name="40% - Accent2 2 5 2 3 3 2 2" xfId="10550" xr:uid="{00000000-0005-0000-0000-0000B8230000}"/>
    <cellStyle name="40% - Accent2 2 5 2 3 3 2 2 2" xfId="16112" xr:uid="{00000000-0005-0000-0000-0000B9230000}"/>
    <cellStyle name="40% - Accent2 2 5 2 3 3 2 3" xfId="16113" xr:uid="{00000000-0005-0000-0000-0000BA230000}"/>
    <cellStyle name="40% - Accent2 2 5 2 3 3 2 4" xfId="16114" xr:uid="{00000000-0005-0000-0000-0000BB230000}"/>
    <cellStyle name="40% - Accent2 2 5 2 3 3 3" xfId="8066" xr:uid="{00000000-0005-0000-0000-0000BC230000}"/>
    <cellStyle name="40% - Accent2 2 5 2 3 3 3 2" xfId="16115" xr:uid="{00000000-0005-0000-0000-0000BD230000}"/>
    <cellStyle name="40% - Accent2 2 5 2 3 3 4" xfId="16116" xr:uid="{00000000-0005-0000-0000-0000BE230000}"/>
    <cellStyle name="40% - Accent2 2 5 2 3 3 5" xfId="16117" xr:uid="{00000000-0005-0000-0000-0000BF230000}"/>
    <cellStyle name="40% - Accent2 2 5 2 3 4" xfId="3691" xr:uid="{00000000-0005-0000-0000-0000C0230000}"/>
    <cellStyle name="40% - Accent2 2 5 2 3 4 2" xfId="8659" xr:uid="{00000000-0005-0000-0000-0000C1230000}"/>
    <cellStyle name="40% - Accent2 2 5 2 3 4 2 2" xfId="16118" xr:uid="{00000000-0005-0000-0000-0000C2230000}"/>
    <cellStyle name="40% - Accent2 2 5 2 3 4 3" xfId="16119" xr:uid="{00000000-0005-0000-0000-0000C3230000}"/>
    <cellStyle name="40% - Accent2 2 5 2 3 4 4" xfId="16120" xr:uid="{00000000-0005-0000-0000-0000C4230000}"/>
    <cellStyle name="40% - Accent2 2 5 2 3 5" xfId="6175" xr:uid="{00000000-0005-0000-0000-0000C5230000}"/>
    <cellStyle name="40% - Accent2 2 5 2 3 5 2" xfId="16121" xr:uid="{00000000-0005-0000-0000-0000C6230000}"/>
    <cellStyle name="40% - Accent2 2 5 2 3 6" xfId="16122" xr:uid="{00000000-0005-0000-0000-0000C7230000}"/>
    <cellStyle name="40% - Accent2 2 5 2 3 7" xfId="16123" xr:uid="{00000000-0005-0000-0000-0000C8230000}"/>
    <cellStyle name="40% - Accent2 2 5 2 4" xfId="1718" xr:uid="{00000000-0005-0000-0000-0000C9230000}"/>
    <cellStyle name="40% - Accent2 2 5 2 4 2" xfId="4202" xr:uid="{00000000-0005-0000-0000-0000CA230000}"/>
    <cellStyle name="40% - Accent2 2 5 2 4 2 2" xfId="9170" xr:uid="{00000000-0005-0000-0000-0000CB230000}"/>
    <cellStyle name="40% - Accent2 2 5 2 4 2 2 2" xfId="16124" xr:uid="{00000000-0005-0000-0000-0000CC230000}"/>
    <cellStyle name="40% - Accent2 2 5 2 4 2 3" xfId="16125" xr:uid="{00000000-0005-0000-0000-0000CD230000}"/>
    <cellStyle name="40% - Accent2 2 5 2 4 2 4" xfId="16126" xr:uid="{00000000-0005-0000-0000-0000CE230000}"/>
    <cellStyle name="40% - Accent2 2 5 2 4 3" xfId="6686" xr:uid="{00000000-0005-0000-0000-0000CF230000}"/>
    <cellStyle name="40% - Accent2 2 5 2 4 3 2" xfId="16127" xr:uid="{00000000-0005-0000-0000-0000D0230000}"/>
    <cellStyle name="40% - Accent2 2 5 2 4 4" xfId="16128" xr:uid="{00000000-0005-0000-0000-0000D1230000}"/>
    <cellStyle name="40% - Accent2 2 5 2 4 5" xfId="16129" xr:uid="{00000000-0005-0000-0000-0000D2230000}"/>
    <cellStyle name="40% - Accent2 2 5 2 5" xfId="2546" xr:uid="{00000000-0005-0000-0000-0000D3230000}"/>
    <cellStyle name="40% - Accent2 2 5 2 5 2" xfId="5030" xr:uid="{00000000-0005-0000-0000-0000D4230000}"/>
    <cellStyle name="40% - Accent2 2 5 2 5 2 2" xfId="9998" xr:uid="{00000000-0005-0000-0000-0000D5230000}"/>
    <cellStyle name="40% - Accent2 2 5 2 5 2 2 2" xfId="16130" xr:uid="{00000000-0005-0000-0000-0000D6230000}"/>
    <cellStyle name="40% - Accent2 2 5 2 5 2 3" xfId="16131" xr:uid="{00000000-0005-0000-0000-0000D7230000}"/>
    <cellStyle name="40% - Accent2 2 5 2 5 2 4" xfId="16132" xr:uid="{00000000-0005-0000-0000-0000D8230000}"/>
    <cellStyle name="40% - Accent2 2 5 2 5 3" xfId="7514" xr:uid="{00000000-0005-0000-0000-0000D9230000}"/>
    <cellStyle name="40% - Accent2 2 5 2 5 3 2" xfId="16133" xr:uid="{00000000-0005-0000-0000-0000DA230000}"/>
    <cellStyle name="40% - Accent2 2 5 2 5 4" xfId="16134" xr:uid="{00000000-0005-0000-0000-0000DB230000}"/>
    <cellStyle name="40% - Accent2 2 5 2 5 5" xfId="16135" xr:uid="{00000000-0005-0000-0000-0000DC230000}"/>
    <cellStyle name="40% - Accent2 2 5 2 6" xfId="3374" xr:uid="{00000000-0005-0000-0000-0000DD230000}"/>
    <cellStyle name="40% - Accent2 2 5 2 6 2" xfId="8342" xr:uid="{00000000-0005-0000-0000-0000DE230000}"/>
    <cellStyle name="40% - Accent2 2 5 2 6 2 2" xfId="16136" xr:uid="{00000000-0005-0000-0000-0000DF230000}"/>
    <cellStyle name="40% - Accent2 2 5 2 6 3" xfId="16137" xr:uid="{00000000-0005-0000-0000-0000E0230000}"/>
    <cellStyle name="40% - Accent2 2 5 2 6 4" xfId="16138" xr:uid="{00000000-0005-0000-0000-0000E1230000}"/>
    <cellStyle name="40% - Accent2 2 5 2 7" xfId="5858" xr:uid="{00000000-0005-0000-0000-0000E2230000}"/>
    <cellStyle name="40% - Accent2 2 5 2 7 2" xfId="16139" xr:uid="{00000000-0005-0000-0000-0000E3230000}"/>
    <cellStyle name="40% - Accent2 2 5 2 8" xfId="16140" xr:uid="{00000000-0005-0000-0000-0000E4230000}"/>
    <cellStyle name="40% - Accent2 2 5 2 9" xfId="16141" xr:uid="{00000000-0005-0000-0000-0000E5230000}"/>
    <cellStyle name="40% - Accent2 2 5 3" xfId="1207" xr:uid="{00000000-0005-0000-0000-0000E6230000}"/>
    <cellStyle name="40% - Accent2 2 5 3 2" xfId="1913" xr:uid="{00000000-0005-0000-0000-0000E7230000}"/>
    <cellStyle name="40% - Accent2 2 5 3 2 2" xfId="4397" xr:uid="{00000000-0005-0000-0000-0000E8230000}"/>
    <cellStyle name="40% - Accent2 2 5 3 2 2 2" xfId="9365" xr:uid="{00000000-0005-0000-0000-0000E9230000}"/>
    <cellStyle name="40% - Accent2 2 5 3 2 2 2 2" xfId="16142" xr:uid="{00000000-0005-0000-0000-0000EA230000}"/>
    <cellStyle name="40% - Accent2 2 5 3 2 2 3" xfId="16143" xr:uid="{00000000-0005-0000-0000-0000EB230000}"/>
    <cellStyle name="40% - Accent2 2 5 3 2 2 4" xfId="16144" xr:uid="{00000000-0005-0000-0000-0000EC230000}"/>
    <cellStyle name="40% - Accent2 2 5 3 2 3" xfId="6881" xr:uid="{00000000-0005-0000-0000-0000ED230000}"/>
    <cellStyle name="40% - Accent2 2 5 3 2 3 2" xfId="16145" xr:uid="{00000000-0005-0000-0000-0000EE230000}"/>
    <cellStyle name="40% - Accent2 2 5 3 2 4" xfId="16146" xr:uid="{00000000-0005-0000-0000-0000EF230000}"/>
    <cellStyle name="40% - Accent2 2 5 3 2 5" xfId="16147" xr:uid="{00000000-0005-0000-0000-0000F0230000}"/>
    <cellStyle name="40% - Accent2 2 5 3 3" xfId="2741" xr:uid="{00000000-0005-0000-0000-0000F1230000}"/>
    <cellStyle name="40% - Accent2 2 5 3 3 2" xfId="5225" xr:uid="{00000000-0005-0000-0000-0000F2230000}"/>
    <cellStyle name="40% - Accent2 2 5 3 3 2 2" xfId="10193" xr:uid="{00000000-0005-0000-0000-0000F3230000}"/>
    <cellStyle name="40% - Accent2 2 5 3 3 2 2 2" xfId="16148" xr:uid="{00000000-0005-0000-0000-0000F4230000}"/>
    <cellStyle name="40% - Accent2 2 5 3 3 2 3" xfId="16149" xr:uid="{00000000-0005-0000-0000-0000F5230000}"/>
    <cellStyle name="40% - Accent2 2 5 3 3 2 4" xfId="16150" xr:uid="{00000000-0005-0000-0000-0000F6230000}"/>
    <cellStyle name="40% - Accent2 2 5 3 3 3" xfId="7709" xr:uid="{00000000-0005-0000-0000-0000F7230000}"/>
    <cellStyle name="40% - Accent2 2 5 3 3 3 2" xfId="16151" xr:uid="{00000000-0005-0000-0000-0000F8230000}"/>
    <cellStyle name="40% - Accent2 2 5 3 3 4" xfId="16152" xr:uid="{00000000-0005-0000-0000-0000F9230000}"/>
    <cellStyle name="40% - Accent2 2 5 3 3 5" xfId="16153" xr:uid="{00000000-0005-0000-0000-0000FA230000}"/>
    <cellStyle name="40% - Accent2 2 5 3 4" xfId="3692" xr:uid="{00000000-0005-0000-0000-0000FB230000}"/>
    <cellStyle name="40% - Accent2 2 5 3 4 2" xfId="8660" xr:uid="{00000000-0005-0000-0000-0000FC230000}"/>
    <cellStyle name="40% - Accent2 2 5 3 4 2 2" xfId="16154" xr:uid="{00000000-0005-0000-0000-0000FD230000}"/>
    <cellStyle name="40% - Accent2 2 5 3 4 3" xfId="16155" xr:uid="{00000000-0005-0000-0000-0000FE230000}"/>
    <cellStyle name="40% - Accent2 2 5 3 4 4" xfId="16156" xr:uid="{00000000-0005-0000-0000-0000FF230000}"/>
    <cellStyle name="40% - Accent2 2 5 3 5" xfId="6176" xr:uid="{00000000-0005-0000-0000-000000240000}"/>
    <cellStyle name="40% - Accent2 2 5 3 5 2" xfId="16157" xr:uid="{00000000-0005-0000-0000-000001240000}"/>
    <cellStyle name="40% - Accent2 2 5 3 6" xfId="16158" xr:uid="{00000000-0005-0000-0000-000002240000}"/>
    <cellStyle name="40% - Accent2 2 5 3 7" xfId="16159" xr:uid="{00000000-0005-0000-0000-000003240000}"/>
    <cellStyle name="40% - Accent2 2 5 4" xfId="1208" xr:uid="{00000000-0005-0000-0000-000004240000}"/>
    <cellStyle name="40% - Accent2 2 5 4 2" xfId="2189" xr:uid="{00000000-0005-0000-0000-000005240000}"/>
    <cellStyle name="40% - Accent2 2 5 4 2 2" xfId="4673" xr:uid="{00000000-0005-0000-0000-000006240000}"/>
    <cellStyle name="40% - Accent2 2 5 4 2 2 2" xfId="9641" xr:uid="{00000000-0005-0000-0000-000007240000}"/>
    <cellStyle name="40% - Accent2 2 5 4 2 2 2 2" xfId="16160" xr:uid="{00000000-0005-0000-0000-000008240000}"/>
    <cellStyle name="40% - Accent2 2 5 4 2 2 3" xfId="16161" xr:uid="{00000000-0005-0000-0000-000009240000}"/>
    <cellStyle name="40% - Accent2 2 5 4 2 2 4" xfId="16162" xr:uid="{00000000-0005-0000-0000-00000A240000}"/>
    <cellStyle name="40% - Accent2 2 5 4 2 3" xfId="7157" xr:uid="{00000000-0005-0000-0000-00000B240000}"/>
    <cellStyle name="40% - Accent2 2 5 4 2 3 2" xfId="16163" xr:uid="{00000000-0005-0000-0000-00000C240000}"/>
    <cellStyle name="40% - Accent2 2 5 4 2 4" xfId="16164" xr:uid="{00000000-0005-0000-0000-00000D240000}"/>
    <cellStyle name="40% - Accent2 2 5 4 2 5" xfId="16165" xr:uid="{00000000-0005-0000-0000-00000E240000}"/>
    <cellStyle name="40% - Accent2 2 5 4 3" xfId="3017" xr:uid="{00000000-0005-0000-0000-00000F240000}"/>
    <cellStyle name="40% - Accent2 2 5 4 3 2" xfId="5501" xr:uid="{00000000-0005-0000-0000-000010240000}"/>
    <cellStyle name="40% - Accent2 2 5 4 3 2 2" xfId="10469" xr:uid="{00000000-0005-0000-0000-000011240000}"/>
    <cellStyle name="40% - Accent2 2 5 4 3 2 2 2" xfId="16166" xr:uid="{00000000-0005-0000-0000-000012240000}"/>
    <cellStyle name="40% - Accent2 2 5 4 3 2 3" xfId="16167" xr:uid="{00000000-0005-0000-0000-000013240000}"/>
    <cellStyle name="40% - Accent2 2 5 4 3 2 4" xfId="16168" xr:uid="{00000000-0005-0000-0000-000014240000}"/>
    <cellStyle name="40% - Accent2 2 5 4 3 3" xfId="7985" xr:uid="{00000000-0005-0000-0000-000015240000}"/>
    <cellStyle name="40% - Accent2 2 5 4 3 3 2" xfId="16169" xr:uid="{00000000-0005-0000-0000-000016240000}"/>
    <cellStyle name="40% - Accent2 2 5 4 3 4" xfId="16170" xr:uid="{00000000-0005-0000-0000-000017240000}"/>
    <cellStyle name="40% - Accent2 2 5 4 3 5" xfId="16171" xr:uid="{00000000-0005-0000-0000-000018240000}"/>
    <cellStyle name="40% - Accent2 2 5 4 4" xfId="3693" xr:uid="{00000000-0005-0000-0000-000019240000}"/>
    <cellStyle name="40% - Accent2 2 5 4 4 2" xfId="8661" xr:uid="{00000000-0005-0000-0000-00001A240000}"/>
    <cellStyle name="40% - Accent2 2 5 4 4 2 2" xfId="16172" xr:uid="{00000000-0005-0000-0000-00001B240000}"/>
    <cellStyle name="40% - Accent2 2 5 4 4 3" xfId="16173" xr:uid="{00000000-0005-0000-0000-00001C240000}"/>
    <cellStyle name="40% - Accent2 2 5 4 4 4" xfId="16174" xr:uid="{00000000-0005-0000-0000-00001D240000}"/>
    <cellStyle name="40% - Accent2 2 5 4 5" xfId="6177" xr:uid="{00000000-0005-0000-0000-00001E240000}"/>
    <cellStyle name="40% - Accent2 2 5 4 5 2" xfId="16175" xr:uid="{00000000-0005-0000-0000-00001F240000}"/>
    <cellStyle name="40% - Accent2 2 5 4 6" xfId="16176" xr:uid="{00000000-0005-0000-0000-000020240000}"/>
    <cellStyle name="40% - Accent2 2 5 4 7" xfId="16177" xr:uid="{00000000-0005-0000-0000-000021240000}"/>
    <cellStyle name="40% - Accent2 2 5 5" xfId="1637" xr:uid="{00000000-0005-0000-0000-000022240000}"/>
    <cellStyle name="40% - Accent2 2 5 5 2" xfId="4121" xr:uid="{00000000-0005-0000-0000-000023240000}"/>
    <cellStyle name="40% - Accent2 2 5 5 2 2" xfId="9089" xr:uid="{00000000-0005-0000-0000-000024240000}"/>
    <cellStyle name="40% - Accent2 2 5 5 2 2 2" xfId="16178" xr:uid="{00000000-0005-0000-0000-000025240000}"/>
    <cellStyle name="40% - Accent2 2 5 5 2 3" xfId="16179" xr:uid="{00000000-0005-0000-0000-000026240000}"/>
    <cellStyle name="40% - Accent2 2 5 5 2 4" xfId="16180" xr:uid="{00000000-0005-0000-0000-000027240000}"/>
    <cellStyle name="40% - Accent2 2 5 5 3" xfId="6605" xr:uid="{00000000-0005-0000-0000-000028240000}"/>
    <cellStyle name="40% - Accent2 2 5 5 3 2" xfId="16181" xr:uid="{00000000-0005-0000-0000-000029240000}"/>
    <cellStyle name="40% - Accent2 2 5 5 4" xfId="16182" xr:uid="{00000000-0005-0000-0000-00002A240000}"/>
    <cellStyle name="40% - Accent2 2 5 5 5" xfId="16183" xr:uid="{00000000-0005-0000-0000-00002B240000}"/>
    <cellStyle name="40% - Accent2 2 5 6" xfId="2465" xr:uid="{00000000-0005-0000-0000-00002C240000}"/>
    <cellStyle name="40% - Accent2 2 5 6 2" xfId="4949" xr:uid="{00000000-0005-0000-0000-00002D240000}"/>
    <cellStyle name="40% - Accent2 2 5 6 2 2" xfId="9917" xr:uid="{00000000-0005-0000-0000-00002E240000}"/>
    <cellStyle name="40% - Accent2 2 5 6 2 2 2" xfId="16184" xr:uid="{00000000-0005-0000-0000-00002F240000}"/>
    <cellStyle name="40% - Accent2 2 5 6 2 3" xfId="16185" xr:uid="{00000000-0005-0000-0000-000030240000}"/>
    <cellStyle name="40% - Accent2 2 5 6 2 4" xfId="16186" xr:uid="{00000000-0005-0000-0000-000031240000}"/>
    <cellStyle name="40% - Accent2 2 5 6 3" xfId="7433" xr:uid="{00000000-0005-0000-0000-000032240000}"/>
    <cellStyle name="40% - Accent2 2 5 6 3 2" xfId="16187" xr:uid="{00000000-0005-0000-0000-000033240000}"/>
    <cellStyle name="40% - Accent2 2 5 6 4" xfId="16188" xr:uid="{00000000-0005-0000-0000-000034240000}"/>
    <cellStyle name="40% - Accent2 2 5 6 5" xfId="16189" xr:uid="{00000000-0005-0000-0000-000035240000}"/>
    <cellStyle name="40% - Accent2 2 5 7" xfId="3293" xr:uid="{00000000-0005-0000-0000-000036240000}"/>
    <cellStyle name="40% - Accent2 2 5 7 2" xfId="8261" xr:uid="{00000000-0005-0000-0000-000037240000}"/>
    <cellStyle name="40% - Accent2 2 5 7 2 2" xfId="16190" xr:uid="{00000000-0005-0000-0000-000038240000}"/>
    <cellStyle name="40% - Accent2 2 5 7 3" xfId="16191" xr:uid="{00000000-0005-0000-0000-000039240000}"/>
    <cellStyle name="40% - Accent2 2 5 7 4" xfId="16192" xr:uid="{00000000-0005-0000-0000-00003A240000}"/>
    <cellStyle name="40% - Accent2 2 5 8" xfId="5777" xr:uid="{00000000-0005-0000-0000-00003B240000}"/>
    <cellStyle name="40% - Accent2 2 5 8 2" xfId="16193" xr:uid="{00000000-0005-0000-0000-00003C240000}"/>
    <cellStyle name="40% - Accent2 2 5 9" xfId="16194" xr:uid="{00000000-0005-0000-0000-00003D240000}"/>
    <cellStyle name="40% - Accent2 2 6" xfId="701" xr:uid="{00000000-0005-0000-0000-00003E240000}"/>
    <cellStyle name="40% - Accent2 2 6 2" xfId="1209" xr:uid="{00000000-0005-0000-0000-00003F240000}"/>
    <cellStyle name="40% - Accent2 2 6 2 2" xfId="1995" xr:uid="{00000000-0005-0000-0000-000040240000}"/>
    <cellStyle name="40% - Accent2 2 6 2 2 2" xfId="4479" xr:uid="{00000000-0005-0000-0000-000041240000}"/>
    <cellStyle name="40% - Accent2 2 6 2 2 2 2" xfId="9447" xr:uid="{00000000-0005-0000-0000-000042240000}"/>
    <cellStyle name="40% - Accent2 2 6 2 2 2 2 2" xfId="16195" xr:uid="{00000000-0005-0000-0000-000043240000}"/>
    <cellStyle name="40% - Accent2 2 6 2 2 2 3" xfId="16196" xr:uid="{00000000-0005-0000-0000-000044240000}"/>
    <cellStyle name="40% - Accent2 2 6 2 2 2 4" xfId="16197" xr:uid="{00000000-0005-0000-0000-000045240000}"/>
    <cellStyle name="40% - Accent2 2 6 2 2 3" xfId="6963" xr:uid="{00000000-0005-0000-0000-000046240000}"/>
    <cellStyle name="40% - Accent2 2 6 2 2 3 2" xfId="16198" xr:uid="{00000000-0005-0000-0000-000047240000}"/>
    <cellStyle name="40% - Accent2 2 6 2 2 4" xfId="16199" xr:uid="{00000000-0005-0000-0000-000048240000}"/>
    <cellStyle name="40% - Accent2 2 6 2 2 5" xfId="16200" xr:uid="{00000000-0005-0000-0000-000049240000}"/>
    <cellStyle name="40% - Accent2 2 6 2 3" xfId="2823" xr:uid="{00000000-0005-0000-0000-00004A240000}"/>
    <cellStyle name="40% - Accent2 2 6 2 3 2" xfId="5307" xr:uid="{00000000-0005-0000-0000-00004B240000}"/>
    <cellStyle name="40% - Accent2 2 6 2 3 2 2" xfId="10275" xr:uid="{00000000-0005-0000-0000-00004C240000}"/>
    <cellStyle name="40% - Accent2 2 6 2 3 2 2 2" xfId="16201" xr:uid="{00000000-0005-0000-0000-00004D240000}"/>
    <cellStyle name="40% - Accent2 2 6 2 3 2 3" xfId="16202" xr:uid="{00000000-0005-0000-0000-00004E240000}"/>
    <cellStyle name="40% - Accent2 2 6 2 3 2 4" xfId="16203" xr:uid="{00000000-0005-0000-0000-00004F240000}"/>
    <cellStyle name="40% - Accent2 2 6 2 3 3" xfId="7791" xr:uid="{00000000-0005-0000-0000-000050240000}"/>
    <cellStyle name="40% - Accent2 2 6 2 3 3 2" xfId="16204" xr:uid="{00000000-0005-0000-0000-000051240000}"/>
    <cellStyle name="40% - Accent2 2 6 2 3 4" xfId="16205" xr:uid="{00000000-0005-0000-0000-000052240000}"/>
    <cellStyle name="40% - Accent2 2 6 2 3 5" xfId="16206" xr:uid="{00000000-0005-0000-0000-000053240000}"/>
    <cellStyle name="40% - Accent2 2 6 2 4" xfId="3694" xr:uid="{00000000-0005-0000-0000-000054240000}"/>
    <cellStyle name="40% - Accent2 2 6 2 4 2" xfId="8662" xr:uid="{00000000-0005-0000-0000-000055240000}"/>
    <cellStyle name="40% - Accent2 2 6 2 4 2 2" xfId="16207" xr:uid="{00000000-0005-0000-0000-000056240000}"/>
    <cellStyle name="40% - Accent2 2 6 2 4 3" xfId="16208" xr:uid="{00000000-0005-0000-0000-000057240000}"/>
    <cellStyle name="40% - Accent2 2 6 2 4 4" xfId="16209" xr:uid="{00000000-0005-0000-0000-000058240000}"/>
    <cellStyle name="40% - Accent2 2 6 2 5" xfId="6178" xr:uid="{00000000-0005-0000-0000-000059240000}"/>
    <cellStyle name="40% - Accent2 2 6 2 5 2" xfId="16210" xr:uid="{00000000-0005-0000-0000-00005A240000}"/>
    <cellStyle name="40% - Accent2 2 6 2 6" xfId="16211" xr:uid="{00000000-0005-0000-0000-00005B240000}"/>
    <cellStyle name="40% - Accent2 2 6 2 7" xfId="16212" xr:uid="{00000000-0005-0000-0000-00005C240000}"/>
    <cellStyle name="40% - Accent2 2 6 3" xfId="1210" xr:uid="{00000000-0005-0000-0000-00005D240000}"/>
    <cellStyle name="40% - Accent2 2 6 3 2" xfId="2271" xr:uid="{00000000-0005-0000-0000-00005E240000}"/>
    <cellStyle name="40% - Accent2 2 6 3 2 2" xfId="4755" xr:uid="{00000000-0005-0000-0000-00005F240000}"/>
    <cellStyle name="40% - Accent2 2 6 3 2 2 2" xfId="9723" xr:uid="{00000000-0005-0000-0000-000060240000}"/>
    <cellStyle name="40% - Accent2 2 6 3 2 2 2 2" xfId="16213" xr:uid="{00000000-0005-0000-0000-000061240000}"/>
    <cellStyle name="40% - Accent2 2 6 3 2 2 3" xfId="16214" xr:uid="{00000000-0005-0000-0000-000062240000}"/>
    <cellStyle name="40% - Accent2 2 6 3 2 2 4" xfId="16215" xr:uid="{00000000-0005-0000-0000-000063240000}"/>
    <cellStyle name="40% - Accent2 2 6 3 2 3" xfId="7239" xr:uid="{00000000-0005-0000-0000-000064240000}"/>
    <cellStyle name="40% - Accent2 2 6 3 2 3 2" xfId="16216" xr:uid="{00000000-0005-0000-0000-000065240000}"/>
    <cellStyle name="40% - Accent2 2 6 3 2 4" xfId="16217" xr:uid="{00000000-0005-0000-0000-000066240000}"/>
    <cellStyle name="40% - Accent2 2 6 3 2 5" xfId="16218" xr:uid="{00000000-0005-0000-0000-000067240000}"/>
    <cellStyle name="40% - Accent2 2 6 3 3" xfId="3099" xr:uid="{00000000-0005-0000-0000-000068240000}"/>
    <cellStyle name="40% - Accent2 2 6 3 3 2" xfId="5583" xr:uid="{00000000-0005-0000-0000-000069240000}"/>
    <cellStyle name="40% - Accent2 2 6 3 3 2 2" xfId="10551" xr:uid="{00000000-0005-0000-0000-00006A240000}"/>
    <cellStyle name="40% - Accent2 2 6 3 3 2 2 2" xfId="16219" xr:uid="{00000000-0005-0000-0000-00006B240000}"/>
    <cellStyle name="40% - Accent2 2 6 3 3 2 3" xfId="16220" xr:uid="{00000000-0005-0000-0000-00006C240000}"/>
    <cellStyle name="40% - Accent2 2 6 3 3 2 4" xfId="16221" xr:uid="{00000000-0005-0000-0000-00006D240000}"/>
    <cellStyle name="40% - Accent2 2 6 3 3 3" xfId="8067" xr:uid="{00000000-0005-0000-0000-00006E240000}"/>
    <cellStyle name="40% - Accent2 2 6 3 3 3 2" xfId="16222" xr:uid="{00000000-0005-0000-0000-00006F240000}"/>
    <cellStyle name="40% - Accent2 2 6 3 3 4" xfId="16223" xr:uid="{00000000-0005-0000-0000-000070240000}"/>
    <cellStyle name="40% - Accent2 2 6 3 3 5" xfId="16224" xr:uid="{00000000-0005-0000-0000-000071240000}"/>
    <cellStyle name="40% - Accent2 2 6 3 4" xfId="3695" xr:uid="{00000000-0005-0000-0000-000072240000}"/>
    <cellStyle name="40% - Accent2 2 6 3 4 2" xfId="8663" xr:uid="{00000000-0005-0000-0000-000073240000}"/>
    <cellStyle name="40% - Accent2 2 6 3 4 2 2" xfId="16225" xr:uid="{00000000-0005-0000-0000-000074240000}"/>
    <cellStyle name="40% - Accent2 2 6 3 4 3" xfId="16226" xr:uid="{00000000-0005-0000-0000-000075240000}"/>
    <cellStyle name="40% - Accent2 2 6 3 4 4" xfId="16227" xr:uid="{00000000-0005-0000-0000-000076240000}"/>
    <cellStyle name="40% - Accent2 2 6 3 5" xfId="6179" xr:uid="{00000000-0005-0000-0000-000077240000}"/>
    <cellStyle name="40% - Accent2 2 6 3 5 2" xfId="16228" xr:uid="{00000000-0005-0000-0000-000078240000}"/>
    <cellStyle name="40% - Accent2 2 6 3 6" xfId="16229" xr:uid="{00000000-0005-0000-0000-000079240000}"/>
    <cellStyle name="40% - Accent2 2 6 3 7" xfId="16230" xr:uid="{00000000-0005-0000-0000-00007A240000}"/>
    <cellStyle name="40% - Accent2 2 6 4" xfId="1719" xr:uid="{00000000-0005-0000-0000-00007B240000}"/>
    <cellStyle name="40% - Accent2 2 6 4 2" xfId="4203" xr:uid="{00000000-0005-0000-0000-00007C240000}"/>
    <cellStyle name="40% - Accent2 2 6 4 2 2" xfId="9171" xr:uid="{00000000-0005-0000-0000-00007D240000}"/>
    <cellStyle name="40% - Accent2 2 6 4 2 2 2" xfId="16231" xr:uid="{00000000-0005-0000-0000-00007E240000}"/>
    <cellStyle name="40% - Accent2 2 6 4 2 3" xfId="16232" xr:uid="{00000000-0005-0000-0000-00007F240000}"/>
    <cellStyle name="40% - Accent2 2 6 4 2 4" xfId="16233" xr:uid="{00000000-0005-0000-0000-000080240000}"/>
    <cellStyle name="40% - Accent2 2 6 4 3" xfId="6687" xr:uid="{00000000-0005-0000-0000-000081240000}"/>
    <cellStyle name="40% - Accent2 2 6 4 3 2" xfId="16234" xr:uid="{00000000-0005-0000-0000-000082240000}"/>
    <cellStyle name="40% - Accent2 2 6 4 4" xfId="16235" xr:uid="{00000000-0005-0000-0000-000083240000}"/>
    <cellStyle name="40% - Accent2 2 6 4 5" xfId="16236" xr:uid="{00000000-0005-0000-0000-000084240000}"/>
    <cellStyle name="40% - Accent2 2 6 5" xfId="2547" xr:uid="{00000000-0005-0000-0000-000085240000}"/>
    <cellStyle name="40% - Accent2 2 6 5 2" xfId="5031" xr:uid="{00000000-0005-0000-0000-000086240000}"/>
    <cellStyle name="40% - Accent2 2 6 5 2 2" xfId="9999" xr:uid="{00000000-0005-0000-0000-000087240000}"/>
    <cellStyle name="40% - Accent2 2 6 5 2 2 2" xfId="16237" xr:uid="{00000000-0005-0000-0000-000088240000}"/>
    <cellStyle name="40% - Accent2 2 6 5 2 3" xfId="16238" xr:uid="{00000000-0005-0000-0000-000089240000}"/>
    <cellStyle name="40% - Accent2 2 6 5 2 4" xfId="16239" xr:uid="{00000000-0005-0000-0000-00008A240000}"/>
    <cellStyle name="40% - Accent2 2 6 5 3" xfId="7515" xr:uid="{00000000-0005-0000-0000-00008B240000}"/>
    <cellStyle name="40% - Accent2 2 6 5 3 2" xfId="16240" xr:uid="{00000000-0005-0000-0000-00008C240000}"/>
    <cellStyle name="40% - Accent2 2 6 5 4" xfId="16241" xr:uid="{00000000-0005-0000-0000-00008D240000}"/>
    <cellStyle name="40% - Accent2 2 6 5 5" xfId="16242" xr:uid="{00000000-0005-0000-0000-00008E240000}"/>
    <cellStyle name="40% - Accent2 2 6 6" xfId="3375" xr:uid="{00000000-0005-0000-0000-00008F240000}"/>
    <cellStyle name="40% - Accent2 2 6 6 2" xfId="8343" xr:uid="{00000000-0005-0000-0000-000090240000}"/>
    <cellStyle name="40% - Accent2 2 6 6 2 2" xfId="16243" xr:uid="{00000000-0005-0000-0000-000091240000}"/>
    <cellStyle name="40% - Accent2 2 6 6 3" xfId="16244" xr:uid="{00000000-0005-0000-0000-000092240000}"/>
    <cellStyle name="40% - Accent2 2 6 6 4" xfId="16245" xr:uid="{00000000-0005-0000-0000-000093240000}"/>
    <cellStyle name="40% - Accent2 2 6 7" xfId="5859" xr:uid="{00000000-0005-0000-0000-000094240000}"/>
    <cellStyle name="40% - Accent2 2 6 7 2" xfId="16246" xr:uid="{00000000-0005-0000-0000-000095240000}"/>
    <cellStyle name="40% - Accent2 2 6 8" xfId="16247" xr:uid="{00000000-0005-0000-0000-000096240000}"/>
    <cellStyle name="40% - Accent2 2 6 9" xfId="16248" xr:uid="{00000000-0005-0000-0000-000097240000}"/>
    <cellStyle name="40% - Accent2 2 7" xfId="702" xr:uid="{00000000-0005-0000-0000-000098240000}"/>
    <cellStyle name="40% - Accent2 2 7 2" xfId="1211" xr:uid="{00000000-0005-0000-0000-000099240000}"/>
    <cellStyle name="40% - Accent2 2 7 2 2" xfId="1996" xr:uid="{00000000-0005-0000-0000-00009A240000}"/>
    <cellStyle name="40% - Accent2 2 7 2 2 2" xfId="4480" xr:uid="{00000000-0005-0000-0000-00009B240000}"/>
    <cellStyle name="40% - Accent2 2 7 2 2 2 2" xfId="9448" xr:uid="{00000000-0005-0000-0000-00009C240000}"/>
    <cellStyle name="40% - Accent2 2 7 2 2 2 2 2" xfId="16249" xr:uid="{00000000-0005-0000-0000-00009D240000}"/>
    <cellStyle name="40% - Accent2 2 7 2 2 2 3" xfId="16250" xr:uid="{00000000-0005-0000-0000-00009E240000}"/>
    <cellStyle name="40% - Accent2 2 7 2 2 2 4" xfId="16251" xr:uid="{00000000-0005-0000-0000-00009F240000}"/>
    <cellStyle name="40% - Accent2 2 7 2 2 3" xfId="6964" xr:uid="{00000000-0005-0000-0000-0000A0240000}"/>
    <cellStyle name="40% - Accent2 2 7 2 2 3 2" xfId="16252" xr:uid="{00000000-0005-0000-0000-0000A1240000}"/>
    <cellStyle name="40% - Accent2 2 7 2 2 4" xfId="16253" xr:uid="{00000000-0005-0000-0000-0000A2240000}"/>
    <cellStyle name="40% - Accent2 2 7 2 2 5" xfId="16254" xr:uid="{00000000-0005-0000-0000-0000A3240000}"/>
    <cellStyle name="40% - Accent2 2 7 2 3" xfId="2824" xr:uid="{00000000-0005-0000-0000-0000A4240000}"/>
    <cellStyle name="40% - Accent2 2 7 2 3 2" xfId="5308" xr:uid="{00000000-0005-0000-0000-0000A5240000}"/>
    <cellStyle name="40% - Accent2 2 7 2 3 2 2" xfId="10276" xr:uid="{00000000-0005-0000-0000-0000A6240000}"/>
    <cellStyle name="40% - Accent2 2 7 2 3 2 2 2" xfId="16255" xr:uid="{00000000-0005-0000-0000-0000A7240000}"/>
    <cellStyle name="40% - Accent2 2 7 2 3 2 3" xfId="16256" xr:uid="{00000000-0005-0000-0000-0000A8240000}"/>
    <cellStyle name="40% - Accent2 2 7 2 3 2 4" xfId="16257" xr:uid="{00000000-0005-0000-0000-0000A9240000}"/>
    <cellStyle name="40% - Accent2 2 7 2 3 3" xfId="7792" xr:uid="{00000000-0005-0000-0000-0000AA240000}"/>
    <cellStyle name="40% - Accent2 2 7 2 3 3 2" xfId="16258" xr:uid="{00000000-0005-0000-0000-0000AB240000}"/>
    <cellStyle name="40% - Accent2 2 7 2 3 4" xfId="16259" xr:uid="{00000000-0005-0000-0000-0000AC240000}"/>
    <cellStyle name="40% - Accent2 2 7 2 3 5" xfId="16260" xr:uid="{00000000-0005-0000-0000-0000AD240000}"/>
    <cellStyle name="40% - Accent2 2 7 2 4" xfId="3696" xr:uid="{00000000-0005-0000-0000-0000AE240000}"/>
    <cellStyle name="40% - Accent2 2 7 2 4 2" xfId="8664" xr:uid="{00000000-0005-0000-0000-0000AF240000}"/>
    <cellStyle name="40% - Accent2 2 7 2 4 2 2" xfId="16261" xr:uid="{00000000-0005-0000-0000-0000B0240000}"/>
    <cellStyle name="40% - Accent2 2 7 2 4 3" xfId="16262" xr:uid="{00000000-0005-0000-0000-0000B1240000}"/>
    <cellStyle name="40% - Accent2 2 7 2 4 4" xfId="16263" xr:uid="{00000000-0005-0000-0000-0000B2240000}"/>
    <cellStyle name="40% - Accent2 2 7 2 5" xfId="6180" xr:uid="{00000000-0005-0000-0000-0000B3240000}"/>
    <cellStyle name="40% - Accent2 2 7 2 5 2" xfId="16264" xr:uid="{00000000-0005-0000-0000-0000B4240000}"/>
    <cellStyle name="40% - Accent2 2 7 2 6" xfId="16265" xr:uid="{00000000-0005-0000-0000-0000B5240000}"/>
    <cellStyle name="40% - Accent2 2 7 2 7" xfId="16266" xr:uid="{00000000-0005-0000-0000-0000B6240000}"/>
    <cellStyle name="40% - Accent2 2 7 3" xfId="1212" xr:uid="{00000000-0005-0000-0000-0000B7240000}"/>
    <cellStyle name="40% - Accent2 2 7 3 2" xfId="2272" xr:uid="{00000000-0005-0000-0000-0000B8240000}"/>
    <cellStyle name="40% - Accent2 2 7 3 2 2" xfId="4756" xr:uid="{00000000-0005-0000-0000-0000B9240000}"/>
    <cellStyle name="40% - Accent2 2 7 3 2 2 2" xfId="9724" xr:uid="{00000000-0005-0000-0000-0000BA240000}"/>
    <cellStyle name="40% - Accent2 2 7 3 2 2 2 2" xfId="16267" xr:uid="{00000000-0005-0000-0000-0000BB240000}"/>
    <cellStyle name="40% - Accent2 2 7 3 2 2 3" xfId="16268" xr:uid="{00000000-0005-0000-0000-0000BC240000}"/>
    <cellStyle name="40% - Accent2 2 7 3 2 2 4" xfId="16269" xr:uid="{00000000-0005-0000-0000-0000BD240000}"/>
    <cellStyle name="40% - Accent2 2 7 3 2 3" xfId="7240" xr:uid="{00000000-0005-0000-0000-0000BE240000}"/>
    <cellStyle name="40% - Accent2 2 7 3 2 3 2" xfId="16270" xr:uid="{00000000-0005-0000-0000-0000BF240000}"/>
    <cellStyle name="40% - Accent2 2 7 3 2 4" xfId="16271" xr:uid="{00000000-0005-0000-0000-0000C0240000}"/>
    <cellStyle name="40% - Accent2 2 7 3 2 5" xfId="16272" xr:uid="{00000000-0005-0000-0000-0000C1240000}"/>
    <cellStyle name="40% - Accent2 2 7 3 3" xfId="3100" xr:uid="{00000000-0005-0000-0000-0000C2240000}"/>
    <cellStyle name="40% - Accent2 2 7 3 3 2" xfId="5584" xr:uid="{00000000-0005-0000-0000-0000C3240000}"/>
    <cellStyle name="40% - Accent2 2 7 3 3 2 2" xfId="10552" xr:uid="{00000000-0005-0000-0000-0000C4240000}"/>
    <cellStyle name="40% - Accent2 2 7 3 3 2 2 2" xfId="16273" xr:uid="{00000000-0005-0000-0000-0000C5240000}"/>
    <cellStyle name="40% - Accent2 2 7 3 3 2 3" xfId="16274" xr:uid="{00000000-0005-0000-0000-0000C6240000}"/>
    <cellStyle name="40% - Accent2 2 7 3 3 2 4" xfId="16275" xr:uid="{00000000-0005-0000-0000-0000C7240000}"/>
    <cellStyle name="40% - Accent2 2 7 3 3 3" xfId="8068" xr:uid="{00000000-0005-0000-0000-0000C8240000}"/>
    <cellStyle name="40% - Accent2 2 7 3 3 3 2" xfId="16276" xr:uid="{00000000-0005-0000-0000-0000C9240000}"/>
    <cellStyle name="40% - Accent2 2 7 3 3 4" xfId="16277" xr:uid="{00000000-0005-0000-0000-0000CA240000}"/>
    <cellStyle name="40% - Accent2 2 7 3 3 5" xfId="16278" xr:uid="{00000000-0005-0000-0000-0000CB240000}"/>
    <cellStyle name="40% - Accent2 2 7 3 4" xfId="3697" xr:uid="{00000000-0005-0000-0000-0000CC240000}"/>
    <cellStyle name="40% - Accent2 2 7 3 4 2" xfId="8665" xr:uid="{00000000-0005-0000-0000-0000CD240000}"/>
    <cellStyle name="40% - Accent2 2 7 3 4 2 2" xfId="16279" xr:uid="{00000000-0005-0000-0000-0000CE240000}"/>
    <cellStyle name="40% - Accent2 2 7 3 4 3" xfId="16280" xr:uid="{00000000-0005-0000-0000-0000CF240000}"/>
    <cellStyle name="40% - Accent2 2 7 3 4 4" xfId="16281" xr:uid="{00000000-0005-0000-0000-0000D0240000}"/>
    <cellStyle name="40% - Accent2 2 7 3 5" xfId="6181" xr:uid="{00000000-0005-0000-0000-0000D1240000}"/>
    <cellStyle name="40% - Accent2 2 7 3 5 2" xfId="16282" xr:uid="{00000000-0005-0000-0000-0000D2240000}"/>
    <cellStyle name="40% - Accent2 2 7 3 6" xfId="16283" xr:uid="{00000000-0005-0000-0000-0000D3240000}"/>
    <cellStyle name="40% - Accent2 2 7 3 7" xfId="16284" xr:uid="{00000000-0005-0000-0000-0000D4240000}"/>
    <cellStyle name="40% - Accent2 2 7 4" xfId="1720" xr:uid="{00000000-0005-0000-0000-0000D5240000}"/>
    <cellStyle name="40% - Accent2 2 7 4 2" xfId="4204" xr:uid="{00000000-0005-0000-0000-0000D6240000}"/>
    <cellStyle name="40% - Accent2 2 7 4 2 2" xfId="9172" xr:uid="{00000000-0005-0000-0000-0000D7240000}"/>
    <cellStyle name="40% - Accent2 2 7 4 2 2 2" xfId="16285" xr:uid="{00000000-0005-0000-0000-0000D8240000}"/>
    <cellStyle name="40% - Accent2 2 7 4 2 3" xfId="16286" xr:uid="{00000000-0005-0000-0000-0000D9240000}"/>
    <cellStyle name="40% - Accent2 2 7 4 2 4" xfId="16287" xr:uid="{00000000-0005-0000-0000-0000DA240000}"/>
    <cellStyle name="40% - Accent2 2 7 4 3" xfId="6688" xr:uid="{00000000-0005-0000-0000-0000DB240000}"/>
    <cellStyle name="40% - Accent2 2 7 4 3 2" xfId="16288" xr:uid="{00000000-0005-0000-0000-0000DC240000}"/>
    <cellStyle name="40% - Accent2 2 7 4 4" xfId="16289" xr:uid="{00000000-0005-0000-0000-0000DD240000}"/>
    <cellStyle name="40% - Accent2 2 7 4 5" xfId="16290" xr:uid="{00000000-0005-0000-0000-0000DE240000}"/>
    <cellStyle name="40% - Accent2 2 7 5" xfId="2548" xr:uid="{00000000-0005-0000-0000-0000DF240000}"/>
    <cellStyle name="40% - Accent2 2 7 5 2" xfId="5032" xr:uid="{00000000-0005-0000-0000-0000E0240000}"/>
    <cellStyle name="40% - Accent2 2 7 5 2 2" xfId="10000" xr:uid="{00000000-0005-0000-0000-0000E1240000}"/>
    <cellStyle name="40% - Accent2 2 7 5 2 2 2" xfId="16291" xr:uid="{00000000-0005-0000-0000-0000E2240000}"/>
    <cellStyle name="40% - Accent2 2 7 5 2 3" xfId="16292" xr:uid="{00000000-0005-0000-0000-0000E3240000}"/>
    <cellStyle name="40% - Accent2 2 7 5 2 4" xfId="16293" xr:uid="{00000000-0005-0000-0000-0000E4240000}"/>
    <cellStyle name="40% - Accent2 2 7 5 3" xfId="7516" xr:uid="{00000000-0005-0000-0000-0000E5240000}"/>
    <cellStyle name="40% - Accent2 2 7 5 3 2" xfId="16294" xr:uid="{00000000-0005-0000-0000-0000E6240000}"/>
    <cellStyle name="40% - Accent2 2 7 5 4" xfId="16295" xr:uid="{00000000-0005-0000-0000-0000E7240000}"/>
    <cellStyle name="40% - Accent2 2 7 5 5" xfId="16296" xr:uid="{00000000-0005-0000-0000-0000E8240000}"/>
    <cellStyle name="40% - Accent2 2 7 6" xfId="3376" xr:uid="{00000000-0005-0000-0000-0000E9240000}"/>
    <cellStyle name="40% - Accent2 2 7 6 2" xfId="8344" xr:uid="{00000000-0005-0000-0000-0000EA240000}"/>
    <cellStyle name="40% - Accent2 2 7 6 2 2" xfId="16297" xr:uid="{00000000-0005-0000-0000-0000EB240000}"/>
    <cellStyle name="40% - Accent2 2 7 6 3" xfId="16298" xr:uid="{00000000-0005-0000-0000-0000EC240000}"/>
    <cellStyle name="40% - Accent2 2 7 6 4" xfId="16299" xr:uid="{00000000-0005-0000-0000-0000ED240000}"/>
    <cellStyle name="40% - Accent2 2 7 7" xfId="5860" xr:uid="{00000000-0005-0000-0000-0000EE240000}"/>
    <cellStyle name="40% - Accent2 2 7 7 2" xfId="16300" xr:uid="{00000000-0005-0000-0000-0000EF240000}"/>
    <cellStyle name="40% - Accent2 2 7 8" xfId="16301" xr:uid="{00000000-0005-0000-0000-0000F0240000}"/>
    <cellStyle name="40% - Accent2 2 7 9" xfId="16302" xr:uid="{00000000-0005-0000-0000-0000F1240000}"/>
    <cellStyle name="40% - Accent2 2 8" xfId="1213" xr:uid="{00000000-0005-0000-0000-0000F2240000}"/>
    <cellStyle name="40% - Accent2 2 8 2" xfId="1848" xr:uid="{00000000-0005-0000-0000-0000F3240000}"/>
    <cellStyle name="40% - Accent2 2 8 2 2" xfId="4332" xr:uid="{00000000-0005-0000-0000-0000F4240000}"/>
    <cellStyle name="40% - Accent2 2 8 2 2 2" xfId="9300" xr:uid="{00000000-0005-0000-0000-0000F5240000}"/>
    <cellStyle name="40% - Accent2 2 8 2 2 2 2" xfId="16303" xr:uid="{00000000-0005-0000-0000-0000F6240000}"/>
    <cellStyle name="40% - Accent2 2 8 2 2 3" xfId="16304" xr:uid="{00000000-0005-0000-0000-0000F7240000}"/>
    <cellStyle name="40% - Accent2 2 8 2 2 4" xfId="16305" xr:uid="{00000000-0005-0000-0000-0000F8240000}"/>
    <cellStyle name="40% - Accent2 2 8 2 3" xfId="6816" xr:uid="{00000000-0005-0000-0000-0000F9240000}"/>
    <cellStyle name="40% - Accent2 2 8 2 3 2" xfId="16306" xr:uid="{00000000-0005-0000-0000-0000FA240000}"/>
    <cellStyle name="40% - Accent2 2 8 2 4" xfId="16307" xr:uid="{00000000-0005-0000-0000-0000FB240000}"/>
    <cellStyle name="40% - Accent2 2 8 2 5" xfId="16308" xr:uid="{00000000-0005-0000-0000-0000FC240000}"/>
    <cellStyle name="40% - Accent2 2 8 3" xfId="2676" xr:uid="{00000000-0005-0000-0000-0000FD240000}"/>
    <cellStyle name="40% - Accent2 2 8 3 2" xfId="5160" xr:uid="{00000000-0005-0000-0000-0000FE240000}"/>
    <cellStyle name="40% - Accent2 2 8 3 2 2" xfId="10128" xr:uid="{00000000-0005-0000-0000-0000FF240000}"/>
    <cellStyle name="40% - Accent2 2 8 3 2 2 2" xfId="16309" xr:uid="{00000000-0005-0000-0000-000000250000}"/>
    <cellStyle name="40% - Accent2 2 8 3 2 3" xfId="16310" xr:uid="{00000000-0005-0000-0000-000001250000}"/>
    <cellStyle name="40% - Accent2 2 8 3 2 4" xfId="16311" xr:uid="{00000000-0005-0000-0000-000002250000}"/>
    <cellStyle name="40% - Accent2 2 8 3 3" xfId="7644" xr:uid="{00000000-0005-0000-0000-000003250000}"/>
    <cellStyle name="40% - Accent2 2 8 3 3 2" xfId="16312" xr:uid="{00000000-0005-0000-0000-000004250000}"/>
    <cellStyle name="40% - Accent2 2 8 3 4" xfId="16313" xr:uid="{00000000-0005-0000-0000-000005250000}"/>
    <cellStyle name="40% - Accent2 2 8 3 5" xfId="16314" xr:uid="{00000000-0005-0000-0000-000006250000}"/>
    <cellStyle name="40% - Accent2 2 8 4" xfId="3698" xr:uid="{00000000-0005-0000-0000-000007250000}"/>
    <cellStyle name="40% - Accent2 2 8 4 2" xfId="8666" xr:uid="{00000000-0005-0000-0000-000008250000}"/>
    <cellStyle name="40% - Accent2 2 8 4 2 2" xfId="16315" xr:uid="{00000000-0005-0000-0000-000009250000}"/>
    <cellStyle name="40% - Accent2 2 8 4 3" xfId="16316" xr:uid="{00000000-0005-0000-0000-00000A250000}"/>
    <cellStyle name="40% - Accent2 2 8 4 4" xfId="16317" xr:uid="{00000000-0005-0000-0000-00000B250000}"/>
    <cellStyle name="40% - Accent2 2 8 5" xfId="6182" xr:uid="{00000000-0005-0000-0000-00000C250000}"/>
    <cellStyle name="40% - Accent2 2 8 5 2" xfId="16318" xr:uid="{00000000-0005-0000-0000-00000D250000}"/>
    <cellStyle name="40% - Accent2 2 8 6" xfId="16319" xr:uid="{00000000-0005-0000-0000-00000E250000}"/>
    <cellStyle name="40% - Accent2 2 8 7" xfId="16320" xr:uid="{00000000-0005-0000-0000-00000F250000}"/>
    <cellStyle name="40% - Accent2 2 9" xfId="1214" xr:uid="{00000000-0005-0000-0000-000010250000}"/>
    <cellStyle name="40% - Accent2 2 9 2" xfId="2124" xr:uid="{00000000-0005-0000-0000-000011250000}"/>
    <cellStyle name="40% - Accent2 2 9 2 2" xfId="4608" xr:uid="{00000000-0005-0000-0000-000012250000}"/>
    <cellStyle name="40% - Accent2 2 9 2 2 2" xfId="9576" xr:uid="{00000000-0005-0000-0000-000013250000}"/>
    <cellStyle name="40% - Accent2 2 9 2 2 2 2" xfId="16321" xr:uid="{00000000-0005-0000-0000-000014250000}"/>
    <cellStyle name="40% - Accent2 2 9 2 2 3" xfId="16322" xr:uid="{00000000-0005-0000-0000-000015250000}"/>
    <cellStyle name="40% - Accent2 2 9 2 2 4" xfId="16323" xr:uid="{00000000-0005-0000-0000-000016250000}"/>
    <cellStyle name="40% - Accent2 2 9 2 3" xfId="7092" xr:uid="{00000000-0005-0000-0000-000017250000}"/>
    <cellStyle name="40% - Accent2 2 9 2 3 2" xfId="16324" xr:uid="{00000000-0005-0000-0000-000018250000}"/>
    <cellStyle name="40% - Accent2 2 9 2 4" xfId="16325" xr:uid="{00000000-0005-0000-0000-000019250000}"/>
    <cellStyle name="40% - Accent2 2 9 2 5" xfId="16326" xr:uid="{00000000-0005-0000-0000-00001A250000}"/>
    <cellStyle name="40% - Accent2 2 9 3" xfId="2952" xr:uid="{00000000-0005-0000-0000-00001B250000}"/>
    <cellStyle name="40% - Accent2 2 9 3 2" xfId="5436" xr:uid="{00000000-0005-0000-0000-00001C250000}"/>
    <cellStyle name="40% - Accent2 2 9 3 2 2" xfId="10404" xr:uid="{00000000-0005-0000-0000-00001D250000}"/>
    <cellStyle name="40% - Accent2 2 9 3 2 2 2" xfId="16327" xr:uid="{00000000-0005-0000-0000-00001E250000}"/>
    <cellStyle name="40% - Accent2 2 9 3 2 3" xfId="16328" xr:uid="{00000000-0005-0000-0000-00001F250000}"/>
    <cellStyle name="40% - Accent2 2 9 3 2 4" xfId="16329" xr:uid="{00000000-0005-0000-0000-000020250000}"/>
    <cellStyle name="40% - Accent2 2 9 3 3" xfId="7920" xr:uid="{00000000-0005-0000-0000-000021250000}"/>
    <cellStyle name="40% - Accent2 2 9 3 3 2" xfId="16330" xr:uid="{00000000-0005-0000-0000-000022250000}"/>
    <cellStyle name="40% - Accent2 2 9 3 4" xfId="16331" xr:uid="{00000000-0005-0000-0000-000023250000}"/>
    <cellStyle name="40% - Accent2 2 9 3 5" xfId="16332" xr:uid="{00000000-0005-0000-0000-000024250000}"/>
    <cellStyle name="40% - Accent2 2 9 4" xfId="3699" xr:uid="{00000000-0005-0000-0000-000025250000}"/>
    <cellStyle name="40% - Accent2 2 9 4 2" xfId="8667" xr:uid="{00000000-0005-0000-0000-000026250000}"/>
    <cellStyle name="40% - Accent2 2 9 4 2 2" xfId="16333" xr:uid="{00000000-0005-0000-0000-000027250000}"/>
    <cellStyle name="40% - Accent2 2 9 4 3" xfId="16334" xr:uid="{00000000-0005-0000-0000-000028250000}"/>
    <cellStyle name="40% - Accent2 2 9 4 4" xfId="16335" xr:uid="{00000000-0005-0000-0000-000029250000}"/>
    <cellStyle name="40% - Accent2 2 9 5" xfId="6183" xr:uid="{00000000-0005-0000-0000-00002A250000}"/>
    <cellStyle name="40% - Accent2 2 9 5 2" xfId="16336" xr:uid="{00000000-0005-0000-0000-00002B250000}"/>
    <cellStyle name="40% - Accent2 2 9 6" xfId="16337" xr:uid="{00000000-0005-0000-0000-00002C250000}"/>
    <cellStyle name="40% - Accent2 2 9 7" xfId="16338" xr:uid="{00000000-0005-0000-0000-00002D250000}"/>
    <cellStyle name="40% - Accent2 3" xfId="54" xr:uid="{00000000-0005-0000-0000-00002E250000}"/>
    <cellStyle name="40% - Accent2 3 10" xfId="2401" xr:uid="{00000000-0005-0000-0000-00002F250000}"/>
    <cellStyle name="40% - Accent2 3 10 2" xfId="4885" xr:uid="{00000000-0005-0000-0000-000030250000}"/>
    <cellStyle name="40% - Accent2 3 10 2 2" xfId="9853" xr:uid="{00000000-0005-0000-0000-000031250000}"/>
    <cellStyle name="40% - Accent2 3 10 2 2 2" xfId="16339" xr:uid="{00000000-0005-0000-0000-000032250000}"/>
    <cellStyle name="40% - Accent2 3 10 2 3" xfId="16340" xr:uid="{00000000-0005-0000-0000-000033250000}"/>
    <cellStyle name="40% - Accent2 3 10 2 4" xfId="16341" xr:uid="{00000000-0005-0000-0000-000034250000}"/>
    <cellStyle name="40% - Accent2 3 10 3" xfId="7369" xr:uid="{00000000-0005-0000-0000-000035250000}"/>
    <cellStyle name="40% - Accent2 3 10 3 2" xfId="16342" xr:uid="{00000000-0005-0000-0000-000036250000}"/>
    <cellStyle name="40% - Accent2 3 10 4" xfId="16343" xr:uid="{00000000-0005-0000-0000-000037250000}"/>
    <cellStyle name="40% - Accent2 3 10 5" xfId="16344" xr:uid="{00000000-0005-0000-0000-000038250000}"/>
    <cellStyle name="40% - Accent2 3 11" xfId="3229" xr:uid="{00000000-0005-0000-0000-000039250000}"/>
    <cellStyle name="40% - Accent2 3 11 2" xfId="8197" xr:uid="{00000000-0005-0000-0000-00003A250000}"/>
    <cellStyle name="40% - Accent2 3 11 2 2" xfId="16345" xr:uid="{00000000-0005-0000-0000-00003B250000}"/>
    <cellStyle name="40% - Accent2 3 11 3" xfId="16346" xr:uid="{00000000-0005-0000-0000-00003C250000}"/>
    <cellStyle name="40% - Accent2 3 11 4" xfId="16347" xr:uid="{00000000-0005-0000-0000-00003D250000}"/>
    <cellStyle name="40% - Accent2 3 12" xfId="5713" xr:uid="{00000000-0005-0000-0000-00003E250000}"/>
    <cellStyle name="40% - Accent2 3 12 2" xfId="16348" xr:uid="{00000000-0005-0000-0000-00003F250000}"/>
    <cellStyle name="40% - Accent2 3 13" xfId="16349" xr:uid="{00000000-0005-0000-0000-000040250000}"/>
    <cellStyle name="40% - Accent2 3 14" xfId="16350" xr:uid="{00000000-0005-0000-0000-000041250000}"/>
    <cellStyle name="40% - Accent2 3 2" xfId="55" xr:uid="{00000000-0005-0000-0000-000042250000}"/>
    <cellStyle name="40% - Accent2 3 3" xfId="434" xr:uid="{00000000-0005-0000-0000-000043250000}"/>
    <cellStyle name="40% - Accent2 3 3 10" xfId="16351" xr:uid="{00000000-0005-0000-0000-000044250000}"/>
    <cellStyle name="40% - Accent2 3 3 2" xfId="703" xr:uid="{00000000-0005-0000-0000-000045250000}"/>
    <cellStyle name="40% - Accent2 3 3 2 2" xfId="1215" xr:uid="{00000000-0005-0000-0000-000046250000}"/>
    <cellStyle name="40% - Accent2 3 3 2 2 2" xfId="1997" xr:uid="{00000000-0005-0000-0000-000047250000}"/>
    <cellStyle name="40% - Accent2 3 3 2 2 2 2" xfId="4481" xr:uid="{00000000-0005-0000-0000-000048250000}"/>
    <cellStyle name="40% - Accent2 3 3 2 2 2 2 2" xfId="9449" xr:uid="{00000000-0005-0000-0000-000049250000}"/>
    <cellStyle name="40% - Accent2 3 3 2 2 2 2 2 2" xfId="16352" xr:uid="{00000000-0005-0000-0000-00004A250000}"/>
    <cellStyle name="40% - Accent2 3 3 2 2 2 2 3" xfId="16353" xr:uid="{00000000-0005-0000-0000-00004B250000}"/>
    <cellStyle name="40% - Accent2 3 3 2 2 2 2 4" xfId="16354" xr:uid="{00000000-0005-0000-0000-00004C250000}"/>
    <cellStyle name="40% - Accent2 3 3 2 2 2 3" xfId="6965" xr:uid="{00000000-0005-0000-0000-00004D250000}"/>
    <cellStyle name="40% - Accent2 3 3 2 2 2 3 2" xfId="16355" xr:uid="{00000000-0005-0000-0000-00004E250000}"/>
    <cellStyle name="40% - Accent2 3 3 2 2 2 4" xfId="16356" xr:uid="{00000000-0005-0000-0000-00004F250000}"/>
    <cellStyle name="40% - Accent2 3 3 2 2 2 5" xfId="16357" xr:uid="{00000000-0005-0000-0000-000050250000}"/>
    <cellStyle name="40% - Accent2 3 3 2 2 3" xfId="2825" xr:uid="{00000000-0005-0000-0000-000051250000}"/>
    <cellStyle name="40% - Accent2 3 3 2 2 3 2" xfId="5309" xr:uid="{00000000-0005-0000-0000-000052250000}"/>
    <cellStyle name="40% - Accent2 3 3 2 2 3 2 2" xfId="10277" xr:uid="{00000000-0005-0000-0000-000053250000}"/>
    <cellStyle name="40% - Accent2 3 3 2 2 3 2 2 2" xfId="16358" xr:uid="{00000000-0005-0000-0000-000054250000}"/>
    <cellStyle name="40% - Accent2 3 3 2 2 3 2 3" xfId="16359" xr:uid="{00000000-0005-0000-0000-000055250000}"/>
    <cellStyle name="40% - Accent2 3 3 2 2 3 2 4" xfId="16360" xr:uid="{00000000-0005-0000-0000-000056250000}"/>
    <cellStyle name="40% - Accent2 3 3 2 2 3 3" xfId="7793" xr:uid="{00000000-0005-0000-0000-000057250000}"/>
    <cellStyle name="40% - Accent2 3 3 2 2 3 3 2" xfId="16361" xr:uid="{00000000-0005-0000-0000-000058250000}"/>
    <cellStyle name="40% - Accent2 3 3 2 2 3 4" xfId="16362" xr:uid="{00000000-0005-0000-0000-000059250000}"/>
    <cellStyle name="40% - Accent2 3 3 2 2 3 5" xfId="16363" xr:uid="{00000000-0005-0000-0000-00005A250000}"/>
    <cellStyle name="40% - Accent2 3 3 2 2 4" xfId="3700" xr:uid="{00000000-0005-0000-0000-00005B250000}"/>
    <cellStyle name="40% - Accent2 3 3 2 2 4 2" xfId="8668" xr:uid="{00000000-0005-0000-0000-00005C250000}"/>
    <cellStyle name="40% - Accent2 3 3 2 2 4 2 2" xfId="16364" xr:uid="{00000000-0005-0000-0000-00005D250000}"/>
    <cellStyle name="40% - Accent2 3 3 2 2 4 3" xfId="16365" xr:uid="{00000000-0005-0000-0000-00005E250000}"/>
    <cellStyle name="40% - Accent2 3 3 2 2 4 4" xfId="16366" xr:uid="{00000000-0005-0000-0000-00005F250000}"/>
    <cellStyle name="40% - Accent2 3 3 2 2 5" xfId="6184" xr:uid="{00000000-0005-0000-0000-000060250000}"/>
    <cellStyle name="40% - Accent2 3 3 2 2 5 2" xfId="16367" xr:uid="{00000000-0005-0000-0000-000061250000}"/>
    <cellStyle name="40% - Accent2 3 3 2 2 6" xfId="16368" xr:uid="{00000000-0005-0000-0000-000062250000}"/>
    <cellStyle name="40% - Accent2 3 3 2 2 7" xfId="16369" xr:uid="{00000000-0005-0000-0000-000063250000}"/>
    <cellStyle name="40% - Accent2 3 3 2 3" xfId="1216" xr:uid="{00000000-0005-0000-0000-000064250000}"/>
    <cellStyle name="40% - Accent2 3 3 2 3 2" xfId="2273" xr:uid="{00000000-0005-0000-0000-000065250000}"/>
    <cellStyle name="40% - Accent2 3 3 2 3 2 2" xfId="4757" xr:uid="{00000000-0005-0000-0000-000066250000}"/>
    <cellStyle name="40% - Accent2 3 3 2 3 2 2 2" xfId="9725" xr:uid="{00000000-0005-0000-0000-000067250000}"/>
    <cellStyle name="40% - Accent2 3 3 2 3 2 2 2 2" xfId="16370" xr:uid="{00000000-0005-0000-0000-000068250000}"/>
    <cellStyle name="40% - Accent2 3 3 2 3 2 2 3" xfId="16371" xr:uid="{00000000-0005-0000-0000-000069250000}"/>
    <cellStyle name="40% - Accent2 3 3 2 3 2 2 4" xfId="16372" xr:uid="{00000000-0005-0000-0000-00006A250000}"/>
    <cellStyle name="40% - Accent2 3 3 2 3 2 3" xfId="7241" xr:uid="{00000000-0005-0000-0000-00006B250000}"/>
    <cellStyle name="40% - Accent2 3 3 2 3 2 3 2" xfId="16373" xr:uid="{00000000-0005-0000-0000-00006C250000}"/>
    <cellStyle name="40% - Accent2 3 3 2 3 2 4" xfId="16374" xr:uid="{00000000-0005-0000-0000-00006D250000}"/>
    <cellStyle name="40% - Accent2 3 3 2 3 2 5" xfId="16375" xr:uid="{00000000-0005-0000-0000-00006E250000}"/>
    <cellStyle name="40% - Accent2 3 3 2 3 3" xfId="3101" xr:uid="{00000000-0005-0000-0000-00006F250000}"/>
    <cellStyle name="40% - Accent2 3 3 2 3 3 2" xfId="5585" xr:uid="{00000000-0005-0000-0000-000070250000}"/>
    <cellStyle name="40% - Accent2 3 3 2 3 3 2 2" xfId="10553" xr:uid="{00000000-0005-0000-0000-000071250000}"/>
    <cellStyle name="40% - Accent2 3 3 2 3 3 2 2 2" xfId="16376" xr:uid="{00000000-0005-0000-0000-000072250000}"/>
    <cellStyle name="40% - Accent2 3 3 2 3 3 2 3" xfId="16377" xr:uid="{00000000-0005-0000-0000-000073250000}"/>
    <cellStyle name="40% - Accent2 3 3 2 3 3 2 4" xfId="16378" xr:uid="{00000000-0005-0000-0000-000074250000}"/>
    <cellStyle name="40% - Accent2 3 3 2 3 3 3" xfId="8069" xr:uid="{00000000-0005-0000-0000-000075250000}"/>
    <cellStyle name="40% - Accent2 3 3 2 3 3 3 2" xfId="16379" xr:uid="{00000000-0005-0000-0000-000076250000}"/>
    <cellStyle name="40% - Accent2 3 3 2 3 3 4" xfId="16380" xr:uid="{00000000-0005-0000-0000-000077250000}"/>
    <cellStyle name="40% - Accent2 3 3 2 3 3 5" xfId="16381" xr:uid="{00000000-0005-0000-0000-000078250000}"/>
    <cellStyle name="40% - Accent2 3 3 2 3 4" xfId="3701" xr:uid="{00000000-0005-0000-0000-000079250000}"/>
    <cellStyle name="40% - Accent2 3 3 2 3 4 2" xfId="8669" xr:uid="{00000000-0005-0000-0000-00007A250000}"/>
    <cellStyle name="40% - Accent2 3 3 2 3 4 2 2" xfId="16382" xr:uid="{00000000-0005-0000-0000-00007B250000}"/>
    <cellStyle name="40% - Accent2 3 3 2 3 4 3" xfId="16383" xr:uid="{00000000-0005-0000-0000-00007C250000}"/>
    <cellStyle name="40% - Accent2 3 3 2 3 4 4" xfId="16384" xr:uid="{00000000-0005-0000-0000-00007D250000}"/>
    <cellStyle name="40% - Accent2 3 3 2 3 5" xfId="6185" xr:uid="{00000000-0005-0000-0000-00007E250000}"/>
    <cellStyle name="40% - Accent2 3 3 2 3 5 2" xfId="16385" xr:uid="{00000000-0005-0000-0000-00007F250000}"/>
    <cellStyle name="40% - Accent2 3 3 2 3 6" xfId="16386" xr:uid="{00000000-0005-0000-0000-000080250000}"/>
    <cellStyle name="40% - Accent2 3 3 2 3 7" xfId="16387" xr:uid="{00000000-0005-0000-0000-000081250000}"/>
    <cellStyle name="40% - Accent2 3 3 2 4" xfId="1721" xr:uid="{00000000-0005-0000-0000-000082250000}"/>
    <cellStyle name="40% - Accent2 3 3 2 4 2" xfId="4205" xr:uid="{00000000-0005-0000-0000-000083250000}"/>
    <cellStyle name="40% - Accent2 3 3 2 4 2 2" xfId="9173" xr:uid="{00000000-0005-0000-0000-000084250000}"/>
    <cellStyle name="40% - Accent2 3 3 2 4 2 2 2" xfId="16388" xr:uid="{00000000-0005-0000-0000-000085250000}"/>
    <cellStyle name="40% - Accent2 3 3 2 4 2 3" xfId="16389" xr:uid="{00000000-0005-0000-0000-000086250000}"/>
    <cellStyle name="40% - Accent2 3 3 2 4 2 4" xfId="16390" xr:uid="{00000000-0005-0000-0000-000087250000}"/>
    <cellStyle name="40% - Accent2 3 3 2 4 3" xfId="6689" xr:uid="{00000000-0005-0000-0000-000088250000}"/>
    <cellStyle name="40% - Accent2 3 3 2 4 3 2" xfId="16391" xr:uid="{00000000-0005-0000-0000-000089250000}"/>
    <cellStyle name="40% - Accent2 3 3 2 4 4" xfId="16392" xr:uid="{00000000-0005-0000-0000-00008A250000}"/>
    <cellStyle name="40% - Accent2 3 3 2 4 5" xfId="16393" xr:uid="{00000000-0005-0000-0000-00008B250000}"/>
    <cellStyle name="40% - Accent2 3 3 2 5" xfId="2549" xr:uid="{00000000-0005-0000-0000-00008C250000}"/>
    <cellStyle name="40% - Accent2 3 3 2 5 2" xfId="5033" xr:uid="{00000000-0005-0000-0000-00008D250000}"/>
    <cellStyle name="40% - Accent2 3 3 2 5 2 2" xfId="10001" xr:uid="{00000000-0005-0000-0000-00008E250000}"/>
    <cellStyle name="40% - Accent2 3 3 2 5 2 2 2" xfId="16394" xr:uid="{00000000-0005-0000-0000-00008F250000}"/>
    <cellStyle name="40% - Accent2 3 3 2 5 2 3" xfId="16395" xr:uid="{00000000-0005-0000-0000-000090250000}"/>
    <cellStyle name="40% - Accent2 3 3 2 5 2 4" xfId="16396" xr:uid="{00000000-0005-0000-0000-000091250000}"/>
    <cellStyle name="40% - Accent2 3 3 2 5 3" xfId="7517" xr:uid="{00000000-0005-0000-0000-000092250000}"/>
    <cellStyle name="40% - Accent2 3 3 2 5 3 2" xfId="16397" xr:uid="{00000000-0005-0000-0000-000093250000}"/>
    <cellStyle name="40% - Accent2 3 3 2 5 4" xfId="16398" xr:uid="{00000000-0005-0000-0000-000094250000}"/>
    <cellStyle name="40% - Accent2 3 3 2 5 5" xfId="16399" xr:uid="{00000000-0005-0000-0000-000095250000}"/>
    <cellStyle name="40% - Accent2 3 3 2 6" xfId="3377" xr:uid="{00000000-0005-0000-0000-000096250000}"/>
    <cellStyle name="40% - Accent2 3 3 2 6 2" xfId="8345" xr:uid="{00000000-0005-0000-0000-000097250000}"/>
    <cellStyle name="40% - Accent2 3 3 2 6 2 2" xfId="16400" xr:uid="{00000000-0005-0000-0000-000098250000}"/>
    <cellStyle name="40% - Accent2 3 3 2 6 3" xfId="16401" xr:uid="{00000000-0005-0000-0000-000099250000}"/>
    <cellStyle name="40% - Accent2 3 3 2 6 4" xfId="16402" xr:uid="{00000000-0005-0000-0000-00009A250000}"/>
    <cellStyle name="40% - Accent2 3 3 2 7" xfId="5861" xr:uid="{00000000-0005-0000-0000-00009B250000}"/>
    <cellStyle name="40% - Accent2 3 3 2 7 2" xfId="16403" xr:uid="{00000000-0005-0000-0000-00009C250000}"/>
    <cellStyle name="40% - Accent2 3 3 2 8" xfId="16404" xr:uid="{00000000-0005-0000-0000-00009D250000}"/>
    <cellStyle name="40% - Accent2 3 3 2 9" xfId="16405" xr:uid="{00000000-0005-0000-0000-00009E250000}"/>
    <cellStyle name="40% - Accent2 3 3 3" xfId="1217" xr:uid="{00000000-0005-0000-0000-00009F250000}"/>
    <cellStyle name="40% - Accent2 3 3 3 2" xfId="1880" xr:uid="{00000000-0005-0000-0000-0000A0250000}"/>
    <cellStyle name="40% - Accent2 3 3 3 2 2" xfId="4364" xr:uid="{00000000-0005-0000-0000-0000A1250000}"/>
    <cellStyle name="40% - Accent2 3 3 3 2 2 2" xfId="9332" xr:uid="{00000000-0005-0000-0000-0000A2250000}"/>
    <cellStyle name="40% - Accent2 3 3 3 2 2 2 2" xfId="16406" xr:uid="{00000000-0005-0000-0000-0000A3250000}"/>
    <cellStyle name="40% - Accent2 3 3 3 2 2 3" xfId="16407" xr:uid="{00000000-0005-0000-0000-0000A4250000}"/>
    <cellStyle name="40% - Accent2 3 3 3 2 2 4" xfId="16408" xr:uid="{00000000-0005-0000-0000-0000A5250000}"/>
    <cellStyle name="40% - Accent2 3 3 3 2 3" xfId="6848" xr:uid="{00000000-0005-0000-0000-0000A6250000}"/>
    <cellStyle name="40% - Accent2 3 3 3 2 3 2" xfId="16409" xr:uid="{00000000-0005-0000-0000-0000A7250000}"/>
    <cellStyle name="40% - Accent2 3 3 3 2 4" xfId="16410" xr:uid="{00000000-0005-0000-0000-0000A8250000}"/>
    <cellStyle name="40% - Accent2 3 3 3 2 5" xfId="16411" xr:uid="{00000000-0005-0000-0000-0000A9250000}"/>
    <cellStyle name="40% - Accent2 3 3 3 3" xfId="2708" xr:uid="{00000000-0005-0000-0000-0000AA250000}"/>
    <cellStyle name="40% - Accent2 3 3 3 3 2" xfId="5192" xr:uid="{00000000-0005-0000-0000-0000AB250000}"/>
    <cellStyle name="40% - Accent2 3 3 3 3 2 2" xfId="10160" xr:uid="{00000000-0005-0000-0000-0000AC250000}"/>
    <cellStyle name="40% - Accent2 3 3 3 3 2 2 2" xfId="16412" xr:uid="{00000000-0005-0000-0000-0000AD250000}"/>
    <cellStyle name="40% - Accent2 3 3 3 3 2 3" xfId="16413" xr:uid="{00000000-0005-0000-0000-0000AE250000}"/>
    <cellStyle name="40% - Accent2 3 3 3 3 2 4" xfId="16414" xr:uid="{00000000-0005-0000-0000-0000AF250000}"/>
    <cellStyle name="40% - Accent2 3 3 3 3 3" xfId="7676" xr:uid="{00000000-0005-0000-0000-0000B0250000}"/>
    <cellStyle name="40% - Accent2 3 3 3 3 3 2" xfId="16415" xr:uid="{00000000-0005-0000-0000-0000B1250000}"/>
    <cellStyle name="40% - Accent2 3 3 3 3 4" xfId="16416" xr:uid="{00000000-0005-0000-0000-0000B2250000}"/>
    <cellStyle name="40% - Accent2 3 3 3 3 5" xfId="16417" xr:uid="{00000000-0005-0000-0000-0000B3250000}"/>
    <cellStyle name="40% - Accent2 3 3 3 4" xfId="3702" xr:uid="{00000000-0005-0000-0000-0000B4250000}"/>
    <cellStyle name="40% - Accent2 3 3 3 4 2" xfId="8670" xr:uid="{00000000-0005-0000-0000-0000B5250000}"/>
    <cellStyle name="40% - Accent2 3 3 3 4 2 2" xfId="16418" xr:uid="{00000000-0005-0000-0000-0000B6250000}"/>
    <cellStyle name="40% - Accent2 3 3 3 4 3" xfId="16419" xr:uid="{00000000-0005-0000-0000-0000B7250000}"/>
    <cellStyle name="40% - Accent2 3 3 3 4 4" xfId="16420" xr:uid="{00000000-0005-0000-0000-0000B8250000}"/>
    <cellStyle name="40% - Accent2 3 3 3 5" xfId="6186" xr:uid="{00000000-0005-0000-0000-0000B9250000}"/>
    <cellStyle name="40% - Accent2 3 3 3 5 2" xfId="16421" xr:uid="{00000000-0005-0000-0000-0000BA250000}"/>
    <cellStyle name="40% - Accent2 3 3 3 6" xfId="16422" xr:uid="{00000000-0005-0000-0000-0000BB250000}"/>
    <cellStyle name="40% - Accent2 3 3 3 7" xfId="16423" xr:uid="{00000000-0005-0000-0000-0000BC250000}"/>
    <cellStyle name="40% - Accent2 3 3 4" xfId="1218" xr:uid="{00000000-0005-0000-0000-0000BD250000}"/>
    <cellStyle name="40% - Accent2 3 3 4 2" xfId="2156" xr:uid="{00000000-0005-0000-0000-0000BE250000}"/>
    <cellStyle name="40% - Accent2 3 3 4 2 2" xfId="4640" xr:uid="{00000000-0005-0000-0000-0000BF250000}"/>
    <cellStyle name="40% - Accent2 3 3 4 2 2 2" xfId="9608" xr:uid="{00000000-0005-0000-0000-0000C0250000}"/>
    <cellStyle name="40% - Accent2 3 3 4 2 2 2 2" xfId="16424" xr:uid="{00000000-0005-0000-0000-0000C1250000}"/>
    <cellStyle name="40% - Accent2 3 3 4 2 2 3" xfId="16425" xr:uid="{00000000-0005-0000-0000-0000C2250000}"/>
    <cellStyle name="40% - Accent2 3 3 4 2 2 4" xfId="16426" xr:uid="{00000000-0005-0000-0000-0000C3250000}"/>
    <cellStyle name="40% - Accent2 3 3 4 2 3" xfId="7124" xr:uid="{00000000-0005-0000-0000-0000C4250000}"/>
    <cellStyle name="40% - Accent2 3 3 4 2 3 2" xfId="16427" xr:uid="{00000000-0005-0000-0000-0000C5250000}"/>
    <cellStyle name="40% - Accent2 3 3 4 2 4" xfId="16428" xr:uid="{00000000-0005-0000-0000-0000C6250000}"/>
    <cellStyle name="40% - Accent2 3 3 4 2 5" xfId="16429" xr:uid="{00000000-0005-0000-0000-0000C7250000}"/>
    <cellStyle name="40% - Accent2 3 3 4 3" xfId="2984" xr:uid="{00000000-0005-0000-0000-0000C8250000}"/>
    <cellStyle name="40% - Accent2 3 3 4 3 2" xfId="5468" xr:uid="{00000000-0005-0000-0000-0000C9250000}"/>
    <cellStyle name="40% - Accent2 3 3 4 3 2 2" xfId="10436" xr:uid="{00000000-0005-0000-0000-0000CA250000}"/>
    <cellStyle name="40% - Accent2 3 3 4 3 2 2 2" xfId="16430" xr:uid="{00000000-0005-0000-0000-0000CB250000}"/>
    <cellStyle name="40% - Accent2 3 3 4 3 2 3" xfId="16431" xr:uid="{00000000-0005-0000-0000-0000CC250000}"/>
    <cellStyle name="40% - Accent2 3 3 4 3 2 4" xfId="16432" xr:uid="{00000000-0005-0000-0000-0000CD250000}"/>
    <cellStyle name="40% - Accent2 3 3 4 3 3" xfId="7952" xr:uid="{00000000-0005-0000-0000-0000CE250000}"/>
    <cellStyle name="40% - Accent2 3 3 4 3 3 2" xfId="16433" xr:uid="{00000000-0005-0000-0000-0000CF250000}"/>
    <cellStyle name="40% - Accent2 3 3 4 3 4" xfId="16434" xr:uid="{00000000-0005-0000-0000-0000D0250000}"/>
    <cellStyle name="40% - Accent2 3 3 4 3 5" xfId="16435" xr:uid="{00000000-0005-0000-0000-0000D1250000}"/>
    <cellStyle name="40% - Accent2 3 3 4 4" xfId="3703" xr:uid="{00000000-0005-0000-0000-0000D2250000}"/>
    <cellStyle name="40% - Accent2 3 3 4 4 2" xfId="8671" xr:uid="{00000000-0005-0000-0000-0000D3250000}"/>
    <cellStyle name="40% - Accent2 3 3 4 4 2 2" xfId="16436" xr:uid="{00000000-0005-0000-0000-0000D4250000}"/>
    <cellStyle name="40% - Accent2 3 3 4 4 3" xfId="16437" xr:uid="{00000000-0005-0000-0000-0000D5250000}"/>
    <cellStyle name="40% - Accent2 3 3 4 4 4" xfId="16438" xr:uid="{00000000-0005-0000-0000-0000D6250000}"/>
    <cellStyle name="40% - Accent2 3 3 4 5" xfId="6187" xr:uid="{00000000-0005-0000-0000-0000D7250000}"/>
    <cellStyle name="40% - Accent2 3 3 4 5 2" xfId="16439" xr:uid="{00000000-0005-0000-0000-0000D8250000}"/>
    <cellStyle name="40% - Accent2 3 3 4 6" xfId="16440" xr:uid="{00000000-0005-0000-0000-0000D9250000}"/>
    <cellStyle name="40% - Accent2 3 3 4 7" xfId="16441" xr:uid="{00000000-0005-0000-0000-0000DA250000}"/>
    <cellStyle name="40% - Accent2 3 3 5" xfId="1604" xr:uid="{00000000-0005-0000-0000-0000DB250000}"/>
    <cellStyle name="40% - Accent2 3 3 5 2" xfId="4088" xr:uid="{00000000-0005-0000-0000-0000DC250000}"/>
    <cellStyle name="40% - Accent2 3 3 5 2 2" xfId="9056" xr:uid="{00000000-0005-0000-0000-0000DD250000}"/>
    <cellStyle name="40% - Accent2 3 3 5 2 2 2" xfId="16442" xr:uid="{00000000-0005-0000-0000-0000DE250000}"/>
    <cellStyle name="40% - Accent2 3 3 5 2 3" xfId="16443" xr:uid="{00000000-0005-0000-0000-0000DF250000}"/>
    <cellStyle name="40% - Accent2 3 3 5 2 4" xfId="16444" xr:uid="{00000000-0005-0000-0000-0000E0250000}"/>
    <cellStyle name="40% - Accent2 3 3 5 3" xfId="6572" xr:uid="{00000000-0005-0000-0000-0000E1250000}"/>
    <cellStyle name="40% - Accent2 3 3 5 3 2" xfId="16445" xr:uid="{00000000-0005-0000-0000-0000E2250000}"/>
    <cellStyle name="40% - Accent2 3 3 5 4" xfId="16446" xr:uid="{00000000-0005-0000-0000-0000E3250000}"/>
    <cellStyle name="40% - Accent2 3 3 5 5" xfId="16447" xr:uid="{00000000-0005-0000-0000-0000E4250000}"/>
    <cellStyle name="40% - Accent2 3 3 6" xfId="2432" xr:uid="{00000000-0005-0000-0000-0000E5250000}"/>
    <cellStyle name="40% - Accent2 3 3 6 2" xfId="4916" xr:uid="{00000000-0005-0000-0000-0000E6250000}"/>
    <cellStyle name="40% - Accent2 3 3 6 2 2" xfId="9884" xr:uid="{00000000-0005-0000-0000-0000E7250000}"/>
    <cellStyle name="40% - Accent2 3 3 6 2 2 2" xfId="16448" xr:uid="{00000000-0005-0000-0000-0000E8250000}"/>
    <cellStyle name="40% - Accent2 3 3 6 2 3" xfId="16449" xr:uid="{00000000-0005-0000-0000-0000E9250000}"/>
    <cellStyle name="40% - Accent2 3 3 6 2 4" xfId="16450" xr:uid="{00000000-0005-0000-0000-0000EA250000}"/>
    <cellStyle name="40% - Accent2 3 3 6 3" xfId="7400" xr:uid="{00000000-0005-0000-0000-0000EB250000}"/>
    <cellStyle name="40% - Accent2 3 3 6 3 2" xfId="16451" xr:uid="{00000000-0005-0000-0000-0000EC250000}"/>
    <cellStyle name="40% - Accent2 3 3 6 4" xfId="16452" xr:uid="{00000000-0005-0000-0000-0000ED250000}"/>
    <cellStyle name="40% - Accent2 3 3 6 5" xfId="16453" xr:uid="{00000000-0005-0000-0000-0000EE250000}"/>
    <cellStyle name="40% - Accent2 3 3 7" xfId="3260" xr:uid="{00000000-0005-0000-0000-0000EF250000}"/>
    <cellStyle name="40% - Accent2 3 3 7 2" xfId="8228" xr:uid="{00000000-0005-0000-0000-0000F0250000}"/>
    <cellStyle name="40% - Accent2 3 3 7 2 2" xfId="16454" xr:uid="{00000000-0005-0000-0000-0000F1250000}"/>
    <cellStyle name="40% - Accent2 3 3 7 3" xfId="16455" xr:uid="{00000000-0005-0000-0000-0000F2250000}"/>
    <cellStyle name="40% - Accent2 3 3 7 4" xfId="16456" xr:uid="{00000000-0005-0000-0000-0000F3250000}"/>
    <cellStyle name="40% - Accent2 3 3 8" xfId="5744" xr:uid="{00000000-0005-0000-0000-0000F4250000}"/>
    <cellStyle name="40% - Accent2 3 3 8 2" xfId="16457" xr:uid="{00000000-0005-0000-0000-0000F5250000}"/>
    <cellStyle name="40% - Accent2 3 3 9" xfId="16458" xr:uid="{00000000-0005-0000-0000-0000F6250000}"/>
    <cellStyle name="40% - Accent2 3 4" xfId="470" xr:uid="{00000000-0005-0000-0000-0000F7250000}"/>
    <cellStyle name="40% - Accent2 3 4 10" xfId="16459" xr:uid="{00000000-0005-0000-0000-0000F8250000}"/>
    <cellStyle name="40% - Accent2 3 4 2" xfId="704" xr:uid="{00000000-0005-0000-0000-0000F9250000}"/>
    <cellStyle name="40% - Accent2 3 4 2 2" xfId="1219" xr:uid="{00000000-0005-0000-0000-0000FA250000}"/>
    <cellStyle name="40% - Accent2 3 4 2 2 2" xfId="1998" xr:uid="{00000000-0005-0000-0000-0000FB250000}"/>
    <cellStyle name="40% - Accent2 3 4 2 2 2 2" xfId="4482" xr:uid="{00000000-0005-0000-0000-0000FC250000}"/>
    <cellStyle name="40% - Accent2 3 4 2 2 2 2 2" xfId="9450" xr:uid="{00000000-0005-0000-0000-0000FD250000}"/>
    <cellStyle name="40% - Accent2 3 4 2 2 2 2 2 2" xfId="16460" xr:uid="{00000000-0005-0000-0000-0000FE250000}"/>
    <cellStyle name="40% - Accent2 3 4 2 2 2 2 3" xfId="16461" xr:uid="{00000000-0005-0000-0000-0000FF250000}"/>
    <cellStyle name="40% - Accent2 3 4 2 2 2 2 4" xfId="16462" xr:uid="{00000000-0005-0000-0000-000000260000}"/>
    <cellStyle name="40% - Accent2 3 4 2 2 2 3" xfId="6966" xr:uid="{00000000-0005-0000-0000-000001260000}"/>
    <cellStyle name="40% - Accent2 3 4 2 2 2 3 2" xfId="16463" xr:uid="{00000000-0005-0000-0000-000002260000}"/>
    <cellStyle name="40% - Accent2 3 4 2 2 2 4" xfId="16464" xr:uid="{00000000-0005-0000-0000-000003260000}"/>
    <cellStyle name="40% - Accent2 3 4 2 2 2 5" xfId="16465" xr:uid="{00000000-0005-0000-0000-000004260000}"/>
    <cellStyle name="40% - Accent2 3 4 2 2 3" xfId="2826" xr:uid="{00000000-0005-0000-0000-000005260000}"/>
    <cellStyle name="40% - Accent2 3 4 2 2 3 2" xfId="5310" xr:uid="{00000000-0005-0000-0000-000006260000}"/>
    <cellStyle name="40% - Accent2 3 4 2 2 3 2 2" xfId="10278" xr:uid="{00000000-0005-0000-0000-000007260000}"/>
    <cellStyle name="40% - Accent2 3 4 2 2 3 2 2 2" xfId="16466" xr:uid="{00000000-0005-0000-0000-000008260000}"/>
    <cellStyle name="40% - Accent2 3 4 2 2 3 2 3" xfId="16467" xr:uid="{00000000-0005-0000-0000-000009260000}"/>
    <cellStyle name="40% - Accent2 3 4 2 2 3 2 4" xfId="16468" xr:uid="{00000000-0005-0000-0000-00000A260000}"/>
    <cellStyle name="40% - Accent2 3 4 2 2 3 3" xfId="7794" xr:uid="{00000000-0005-0000-0000-00000B260000}"/>
    <cellStyle name="40% - Accent2 3 4 2 2 3 3 2" xfId="16469" xr:uid="{00000000-0005-0000-0000-00000C260000}"/>
    <cellStyle name="40% - Accent2 3 4 2 2 3 4" xfId="16470" xr:uid="{00000000-0005-0000-0000-00000D260000}"/>
    <cellStyle name="40% - Accent2 3 4 2 2 3 5" xfId="16471" xr:uid="{00000000-0005-0000-0000-00000E260000}"/>
    <cellStyle name="40% - Accent2 3 4 2 2 4" xfId="3704" xr:uid="{00000000-0005-0000-0000-00000F260000}"/>
    <cellStyle name="40% - Accent2 3 4 2 2 4 2" xfId="8672" xr:uid="{00000000-0005-0000-0000-000010260000}"/>
    <cellStyle name="40% - Accent2 3 4 2 2 4 2 2" xfId="16472" xr:uid="{00000000-0005-0000-0000-000011260000}"/>
    <cellStyle name="40% - Accent2 3 4 2 2 4 3" xfId="16473" xr:uid="{00000000-0005-0000-0000-000012260000}"/>
    <cellStyle name="40% - Accent2 3 4 2 2 4 4" xfId="16474" xr:uid="{00000000-0005-0000-0000-000013260000}"/>
    <cellStyle name="40% - Accent2 3 4 2 2 5" xfId="6188" xr:uid="{00000000-0005-0000-0000-000014260000}"/>
    <cellStyle name="40% - Accent2 3 4 2 2 5 2" xfId="16475" xr:uid="{00000000-0005-0000-0000-000015260000}"/>
    <cellStyle name="40% - Accent2 3 4 2 2 6" xfId="16476" xr:uid="{00000000-0005-0000-0000-000016260000}"/>
    <cellStyle name="40% - Accent2 3 4 2 2 7" xfId="16477" xr:uid="{00000000-0005-0000-0000-000017260000}"/>
    <cellStyle name="40% - Accent2 3 4 2 3" xfId="1220" xr:uid="{00000000-0005-0000-0000-000018260000}"/>
    <cellStyle name="40% - Accent2 3 4 2 3 2" xfId="2274" xr:uid="{00000000-0005-0000-0000-000019260000}"/>
    <cellStyle name="40% - Accent2 3 4 2 3 2 2" xfId="4758" xr:uid="{00000000-0005-0000-0000-00001A260000}"/>
    <cellStyle name="40% - Accent2 3 4 2 3 2 2 2" xfId="9726" xr:uid="{00000000-0005-0000-0000-00001B260000}"/>
    <cellStyle name="40% - Accent2 3 4 2 3 2 2 2 2" xfId="16478" xr:uid="{00000000-0005-0000-0000-00001C260000}"/>
    <cellStyle name="40% - Accent2 3 4 2 3 2 2 3" xfId="16479" xr:uid="{00000000-0005-0000-0000-00001D260000}"/>
    <cellStyle name="40% - Accent2 3 4 2 3 2 2 4" xfId="16480" xr:uid="{00000000-0005-0000-0000-00001E260000}"/>
    <cellStyle name="40% - Accent2 3 4 2 3 2 3" xfId="7242" xr:uid="{00000000-0005-0000-0000-00001F260000}"/>
    <cellStyle name="40% - Accent2 3 4 2 3 2 3 2" xfId="16481" xr:uid="{00000000-0005-0000-0000-000020260000}"/>
    <cellStyle name="40% - Accent2 3 4 2 3 2 4" xfId="16482" xr:uid="{00000000-0005-0000-0000-000021260000}"/>
    <cellStyle name="40% - Accent2 3 4 2 3 2 5" xfId="16483" xr:uid="{00000000-0005-0000-0000-000022260000}"/>
    <cellStyle name="40% - Accent2 3 4 2 3 3" xfId="3102" xr:uid="{00000000-0005-0000-0000-000023260000}"/>
    <cellStyle name="40% - Accent2 3 4 2 3 3 2" xfId="5586" xr:uid="{00000000-0005-0000-0000-000024260000}"/>
    <cellStyle name="40% - Accent2 3 4 2 3 3 2 2" xfId="10554" xr:uid="{00000000-0005-0000-0000-000025260000}"/>
    <cellStyle name="40% - Accent2 3 4 2 3 3 2 2 2" xfId="16484" xr:uid="{00000000-0005-0000-0000-000026260000}"/>
    <cellStyle name="40% - Accent2 3 4 2 3 3 2 3" xfId="16485" xr:uid="{00000000-0005-0000-0000-000027260000}"/>
    <cellStyle name="40% - Accent2 3 4 2 3 3 2 4" xfId="16486" xr:uid="{00000000-0005-0000-0000-000028260000}"/>
    <cellStyle name="40% - Accent2 3 4 2 3 3 3" xfId="8070" xr:uid="{00000000-0005-0000-0000-000029260000}"/>
    <cellStyle name="40% - Accent2 3 4 2 3 3 3 2" xfId="16487" xr:uid="{00000000-0005-0000-0000-00002A260000}"/>
    <cellStyle name="40% - Accent2 3 4 2 3 3 4" xfId="16488" xr:uid="{00000000-0005-0000-0000-00002B260000}"/>
    <cellStyle name="40% - Accent2 3 4 2 3 3 5" xfId="16489" xr:uid="{00000000-0005-0000-0000-00002C260000}"/>
    <cellStyle name="40% - Accent2 3 4 2 3 4" xfId="3705" xr:uid="{00000000-0005-0000-0000-00002D260000}"/>
    <cellStyle name="40% - Accent2 3 4 2 3 4 2" xfId="8673" xr:uid="{00000000-0005-0000-0000-00002E260000}"/>
    <cellStyle name="40% - Accent2 3 4 2 3 4 2 2" xfId="16490" xr:uid="{00000000-0005-0000-0000-00002F260000}"/>
    <cellStyle name="40% - Accent2 3 4 2 3 4 3" xfId="16491" xr:uid="{00000000-0005-0000-0000-000030260000}"/>
    <cellStyle name="40% - Accent2 3 4 2 3 4 4" xfId="16492" xr:uid="{00000000-0005-0000-0000-000031260000}"/>
    <cellStyle name="40% - Accent2 3 4 2 3 5" xfId="6189" xr:uid="{00000000-0005-0000-0000-000032260000}"/>
    <cellStyle name="40% - Accent2 3 4 2 3 5 2" xfId="16493" xr:uid="{00000000-0005-0000-0000-000033260000}"/>
    <cellStyle name="40% - Accent2 3 4 2 3 6" xfId="16494" xr:uid="{00000000-0005-0000-0000-000034260000}"/>
    <cellStyle name="40% - Accent2 3 4 2 3 7" xfId="16495" xr:uid="{00000000-0005-0000-0000-000035260000}"/>
    <cellStyle name="40% - Accent2 3 4 2 4" xfId="1722" xr:uid="{00000000-0005-0000-0000-000036260000}"/>
    <cellStyle name="40% - Accent2 3 4 2 4 2" xfId="4206" xr:uid="{00000000-0005-0000-0000-000037260000}"/>
    <cellStyle name="40% - Accent2 3 4 2 4 2 2" xfId="9174" xr:uid="{00000000-0005-0000-0000-000038260000}"/>
    <cellStyle name="40% - Accent2 3 4 2 4 2 2 2" xfId="16496" xr:uid="{00000000-0005-0000-0000-000039260000}"/>
    <cellStyle name="40% - Accent2 3 4 2 4 2 3" xfId="16497" xr:uid="{00000000-0005-0000-0000-00003A260000}"/>
    <cellStyle name="40% - Accent2 3 4 2 4 2 4" xfId="16498" xr:uid="{00000000-0005-0000-0000-00003B260000}"/>
    <cellStyle name="40% - Accent2 3 4 2 4 3" xfId="6690" xr:uid="{00000000-0005-0000-0000-00003C260000}"/>
    <cellStyle name="40% - Accent2 3 4 2 4 3 2" xfId="16499" xr:uid="{00000000-0005-0000-0000-00003D260000}"/>
    <cellStyle name="40% - Accent2 3 4 2 4 4" xfId="16500" xr:uid="{00000000-0005-0000-0000-00003E260000}"/>
    <cellStyle name="40% - Accent2 3 4 2 4 5" xfId="16501" xr:uid="{00000000-0005-0000-0000-00003F260000}"/>
    <cellStyle name="40% - Accent2 3 4 2 5" xfId="2550" xr:uid="{00000000-0005-0000-0000-000040260000}"/>
    <cellStyle name="40% - Accent2 3 4 2 5 2" xfId="5034" xr:uid="{00000000-0005-0000-0000-000041260000}"/>
    <cellStyle name="40% - Accent2 3 4 2 5 2 2" xfId="10002" xr:uid="{00000000-0005-0000-0000-000042260000}"/>
    <cellStyle name="40% - Accent2 3 4 2 5 2 2 2" xfId="16502" xr:uid="{00000000-0005-0000-0000-000043260000}"/>
    <cellStyle name="40% - Accent2 3 4 2 5 2 3" xfId="16503" xr:uid="{00000000-0005-0000-0000-000044260000}"/>
    <cellStyle name="40% - Accent2 3 4 2 5 2 4" xfId="16504" xr:uid="{00000000-0005-0000-0000-000045260000}"/>
    <cellStyle name="40% - Accent2 3 4 2 5 3" xfId="7518" xr:uid="{00000000-0005-0000-0000-000046260000}"/>
    <cellStyle name="40% - Accent2 3 4 2 5 3 2" xfId="16505" xr:uid="{00000000-0005-0000-0000-000047260000}"/>
    <cellStyle name="40% - Accent2 3 4 2 5 4" xfId="16506" xr:uid="{00000000-0005-0000-0000-000048260000}"/>
    <cellStyle name="40% - Accent2 3 4 2 5 5" xfId="16507" xr:uid="{00000000-0005-0000-0000-000049260000}"/>
    <cellStyle name="40% - Accent2 3 4 2 6" xfId="3378" xr:uid="{00000000-0005-0000-0000-00004A260000}"/>
    <cellStyle name="40% - Accent2 3 4 2 6 2" xfId="8346" xr:uid="{00000000-0005-0000-0000-00004B260000}"/>
    <cellStyle name="40% - Accent2 3 4 2 6 2 2" xfId="16508" xr:uid="{00000000-0005-0000-0000-00004C260000}"/>
    <cellStyle name="40% - Accent2 3 4 2 6 3" xfId="16509" xr:uid="{00000000-0005-0000-0000-00004D260000}"/>
    <cellStyle name="40% - Accent2 3 4 2 6 4" xfId="16510" xr:uid="{00000000-0005-0000-0000-00004E260000}"/>
    <cellStyle name="40% - Accent2 3 4 2 7" xfId="5862" xr:uid="{00000000-0005-0000-0000-00004F260000}"/>
    <cellStyle name="40% - Accent2 3 4 2 7 2" xfId="16511" xr:uid="{00000000-0005-0000-0000-000050260000}"/>
    <cellStyle name="40% - Accent2 3 4 2 8" xfId="16512" xr:uid="{00000000-0005-0000-0000-000051260000}"/>
    <cellStyle name="40% - Accent2 3 4 2 9" xfId="16513" xr:uid="{00000000-0005-0000-0000-000052260000}"/>
    <cellStyle name="40% - Accent2 3 4 3" xfId="1221" xr:uid="{00000000-0005-0000-0000-000053260000}"/>
    <cellStyle name="40% - Accent2 3 4 3 2" xfId="1914" xr:uid="{00000000-0005-0000-0000-000054260000}"/>
    <cellStyle name="40% - Accent2 3 4 3 2 2" xfId="4398" xr:uid="{00000000-0005-0000-0000-000055260000}"/>
    <cellStyle name="40% - Accent2 3 4 3 2 2 2" xfId="9366" xr:uid="{00000000-0005-0000-0000-000056260000}"/>
    <cellStyle name="40% - Accent2 3 4 3 2 2 2 2" xfId="16514" xr:uid="{00000000-0005-0000-0000-000057260000}"/>
    <cellStyle name="40% - Accent2 3 4 3 2 2 3" xfId="16515" xr:uid="{00000000-0005-0000-0000-000058260000}"/>
    <cellStyle name="40% - Accent2 3 4 3 2 2 4" xfId="16516" xr:uid="{00000000-0005-0000-0000-000059260000}"/>
    <cellStyle name="40% - Accent2 3 4 3 2 3" xfId="6882" xr:uid="{00000000-0005-0000-0000-00005A260000}"/>
    <cellStyle name="40% - Accent2 3 4 3 2 3 2" xfId="16517" xr:uid="{00000000-0005-0000-0000-00005B260000}"/>
    <cellStyle name="40% - Accent2 3 4 3 2 4" xfId="16518" xr:uid="{00000000-0005-0000-0000-00005C260000}"/>
    <cellStyle name="40% - Accent2 3 4 3 2 5" xfId="16519" xr:uid="{00000000-0005-0000-0000-00005D260000}"/>
    <cellStyle name="40% - Accent2 3 4 3 3" xfId="2742" xr:uid="{00000000-0005-0000-0000-00005E260000}"/>
    <cellStyle name="40% - Accent2 3 4 3 3 2" xfId="5226" xr:uid="{00000000-0005-0000-0000-00005F260000}"/>
    <cellStyle name="40% - Accent2 3 4 3 3 2 2" xfId="10194" xr:uid="{00000000-0005-0000-0000-000060260000}"/>
    <cellStyle name="40% - Accent2 3 4 3 3 2 2 2" xfId="16520" xr:uid="{00000000-0005-0000-0000-000061260000}"/>
    <cellStyle name="40% - Accent2 3 4 3 3 2 3" xfId="16521" xr:uid="{00000000-0005-0000-0000-000062260000}"/>
    <cellStyle name="40% - Accent2 3 4 3 3 2 4" xfId="16522" xr:uid="{00000000-0005-0000-0000-000063260000}"/>
    <cellStyle name="40% - Accent2 3 4 3 3 3" xfId="7710" xr:uid="{00000000-0005-0000-0000-000064260000}"/>
    <cellStyle name="40% - Accent2 3 4 3 3 3 2" xfId="16523" xr:uid="{00000000-0005-0000-0000-000065260000}"/>
    <cellStyle name="40% - Accent2 3 4 3 3 4" xfId="16524" xr:uid="{00000000-0005-0000-0000-000066260000}"/>
    <cellStyle name="40% - Accent2 3 4 3 3 5" xfId="16525" xr:uid="{00000000-0005-0000-0000-000067260000}"/>
    <cellStyle name="40% - Accent2 3 4 3 4" xfId="3706" xr:uid="{00000000-0005-0000-0000-000068260000}"/>
    <cellStyle name="40% - Accent2 3 4 3 4 2" xfId="8674" xr:uid="{00000000-0005-0000-0000-000069260000}"/>
    <cellStyle name="40% - Accent2 3 4 3 4 2 2" xfId="16526" xr:uid="{00000000-0005-0000-0000-00006A260000}"/>
    <cellStyle name="40% - Accent2 3 4 3 4 3" xfId="16527" xr:uid="{00000000-0005-0000-0000-00006B260000}"/>
    <cellStyle name="40% - Accent2 3 4 3 4 4" xfId="16528" xr:uid="{00000000-0005-0000-0000-00006C260000}"/>
    <cellStyle name="40% - Accent2 3 4 3 5" xfId="6190" xr:uid="{00000000-0005-0000-0000-00006D260000}"/>
    <cellStyle name="40% - Accent2 3 4 3 5 2" xfId="16529" xr:uid="{00000000-0005-0000-0000-00006E260000}"/>
    <cellStyle name="40% - Accent2 3 4 3 6" xfId="16530" xr:uid="{00000000-0005-0000-0000-00006F260000}"/>
    <cellStyle name="40% - Accent2 3 4 3 7" xfId="16531" xr:uid="{00000000-0005-0000-0000-000070260000}"/>
    <cellStyle name="40% - Accent2 3 4 4" xfId="1222" xr:uid="{00000000-0005-0000-0000-000071260000}"/>
    <cellStyle name="40% - Accent2 3 4 4 2" xfId="2190" xr:uid="{00000000-0005-0000-0000-000072260000}"/>
    <cellStyle name="40% - Accent2 3 4 4 2 2" xfId="4674" xr:uid="{00000000-0005-0000-0000-000073260000}"/>
    <cellStyle name="40% - Accent2 3 4 4 2 2 2" xfId="9642" xr:uid="{00000000-0005-0000-0000-000074260000}"/>
    <cellStyle name="40% - Accent2 3 4 4 2 2 2 2" xfId="16532" xr:uid="{00000000-0005-0000-0000-000075260000}"/>
    <cellStyle name="40% - Accent2 3 4 4 2 2 3" xfId="16533" xr:uid="{00000000-0005-0000-0000-000076260000}"/>
    <cellStyle name="40% - Accent2 3 4 4 2 2 4" xfId="16534" xr:uid="{00000000-0005-0000-0000-000077260000}"/>
    <cellStyle name="40% - Accent2 3 4 4 2 3" xfId="7158" xr:uid="{00000000-0005-0000-0000-000078260000}"/>
    <cellStyle name="40% - Accent2 3 4 4 2 3 2" xfId="16535" xr:uid="{00000000-0005-0000-0000-000079260000}"/>
    <cellStyle name="40% - Accent2 3 4 4 2 4" xfId="16536" xr:uid="{00000000-0005-0000-0000-00007A260000}"/>
    <cellStyle name="40% - Accent2 3 4 4 2 5" xfId="16537" xr:uid="{00000000-0005-0000-0000-00007B260000}"/>
    <cellStyle name="40% - Accent2 3 4 4 3" xfId="3018" xr:uid="{00000000-0005-0000-0000-00007C260000}"/>
    <cellStyle name="40% - Accent2 3 4 4 3 2" xfId="5502" xr:uid="{00000000-0005-0000-0000-00007D260000}"/>
    <cellStyle name="40% - Accent2 3 4 4 3 2 2" xfId="10470" xr:uid="{00000000-0005-0000-0000-00007E260000}"/>
    <cellStyle name="40% - Accent2 3 4 4 3 2 2 2" xfId="16538" xr:uid="{00000000-0005-0000-0000-00007F260000}"/>
    <cellStyle name="40% - Accent2 3 4 4 3 2 3" xfId="16539" xr:uid="{00000000-0005-0000-0000-000080260000}"/>
    <cellStyle name="40% - Accent2 3 4 4 3 2 4" xfId="16540" xr:uid="{00000000-0005-0000-0000-000081260000}"/>
    <cellStyle name="40% - Accent2 3 4 4 3 3" xfId="7986" xr:uid="{00000000-0005-0000-0000-000082260000}"/>
    <cellStyle name="40% - Accent2 3 4 4 3 3 2" xfId="16541" xr:uid="{00000000-0005-0000-0000-000083260000}"/>
    <cellStyle name="40% - Accent2 3 4 4 3 4" xfId="16542" xr:uid="{00000000-0005-0000-0000-000084260000}"/>
    <cellStyle name="40% - Accent2 3 4 4 3 5" xfId="16543" xr:uid="{00000000-0005-0000-0000-000085260000}"/>
    <cellStyle name="40% - Accent2 3 4 4 4" xfId="3707" xr:uid="{00000000-0005-0000-0000-000086260000}"/>
    <cellStyle name="40% - Accent2 3 4 4 4 2" xfId="8675" xr:uid="{00000000-0005-0000-0000-000087260000}"/>
    <cellStyle name="40% - Accent2 3 4 4 4 2 2" xfId="16544" xr:uid="{00000000-0005-0000-0000-000088260000}"/>
    <cellStyle name="40% - Accent2 3 4 4 4 3" xfId="16545" xr:uid="{00000000-0005-0000-0000-000089260000}"/>
    <cellStyle name="40% - Accent2 3 4 4 4 4" xfId="16546" xr:uid="{00000000-0005-0000-0000-00008A260000}"/>
    <cellStyle name="40% - Accent2 3 4 4 5" xfId="6191" xr:uid="{00000000-0005-0000-0000-00008B260000}"/>
    <cellStyle name="40% - Accent2 3 4 4 5 2" xfId="16547" xr:uid="{00000000-0005-0000-0000-00008C260000}"/>
    <cellStyle name="40% - Accent2 3 4 4 6" xfId="16548" xr:uid="{00000000-0005-0000-0000-00008D260000}"/>
    <cellStyle name="40% - Accent2 3 4 4 7" xfId="16549" xr:uid="{00000000-0005-0000-0000-00008E260000}"/>
    <cellStyle name="40% - Accent2 3 4 5" xfId="1638" xr:uid="{00000000-0005-0000-0000-00008F260000}"/>
    <cellStyle name="40% - Accent2 3 4 5 2" xfId="4122" xr:uid="{00000000-0005-0000-0000-000090260000}"/>
    <cellStyle name="40% - Accent2 3 4 5 2 2" xfId="9090" xr:uid="{00000000-0005-0000-0000-000091260000}"/>
    <cellStyle name="40% - Accent2 3 4 5 2 2 2" xfId="16550" xr:uid="{00000000-0005-0000-0000-000092260000}"/>
    <cellStyle name="40% - Accent2 3 4 5 2 3" xfId="16551" xr:uid="{00000000-0005-0000-0000-000093260000}"/>
    <cellStyle name="40% - Accent2 3 4 5 2 4" xfId="16552" xr:uid="{00000000-0005-0000-0000-000094260000}"/>
    <cellStyle name="40% - Accent2 3 4 5 3" xfId="6606" xr:uid="{00000000-0005-0000-0000-000095260000}"/>
    <cellStyle name="40% - Accent2 3 4 5 3 2" xfId="16553" xr:uid="{00000000-0005-0000-0000-000096260000}"/>
    <cellStyle name="40% - Accent2 3 4 5 4" xfId="16554" xr:uid="{00000000-0005-0000-0000-000097260000}"/>
    <cellStyle name="40% - Accent2 3 4 5 5" xfId="16555" xr:uid="{00000000-0005-0000-0000-000098260000}"/>
    <cellStyle name="40% - Accent2 3 4 6" xfId="2466" xr:uid="{00000000-0005-0000-0000-000099260000}"/>
    <cellStyle name="40% - Accent2 3 4 6 2" xfId="4950" xr:uid="{00000000-0005-0000-0000-00009A260000}"/>
    <cellStyle name="40% - Accent2 3 4 6 2 2" xfId="9918" xr:uid="{00000000-0005-0000-0000-00009B260000}"/>
    <cellStyle name="40% - Accent2 3 4 6 2 2 2" xfId="16556" xr:uid="{00000000-0005-0000-0000-00009C260000}"/>
    <cellStyle name="40% - Accent2 3 4 6 2 3" xfId="16557" xr:uid="{00000000-0005-0000-0000-00009D260000}"/>
    <cellStyle name="40% - Accent2 3 4 6 2 4" xfId="16558" xr:uid="{00000000-0005-0000-0000-00009E260000}"/>
    <cellStyle name="40% - Accent2 3 4 6 3" xfId="7434" xr:uid="{00000000-0005-0000-0000-00009F260000}"/>
    <cellStyle name="40% - Accent2 3 4 6 3 2" xfId="16559" xr:uid="{00000000-0005-0000-0000-0000A0260000}"/>
    <cellStyle name="40% - Accent2 3 4 6 4" xfId="16560" xr:uid="{00000000-0005-0000-0000-0000A1260000}"/>
    <cellStyle name="40% - Accent2 3 4 6 5" xfId="16561" xr:uid="{00000000-0005-0000-0000-0000A2260000}"/>
    <cellStyle name="40% - Accent2 3 4 7" xfId="3294" xr:uid="{00000000-0005-0000-0000-0000A3260000}"/>
    <cellStyle name="40% - Accent2 3 4 7 2" xfId="8262" xr:uid="{00000000-0005-0000-0000-0000A4260000}"/>
    <cellStyle name="40% - Accent2 3 4 7 2 2" xfId="16562" xr:uid="{00000000-0005-0000-0000-0000A5260000}"/>
    <cellStyle name="40% - Accent2 3 4 7 3" xfId="16563" xr:uid="{00000000-0005-0000-0000-0000A6260000}"/>
    <cellStyle name="40% - Accent2 3 4 7 4" xfId="16564" xr:uid="{00000000-0005-0000-0000-0000A7260000}"/>
    <cellStyle name="40% - Accent2 3 4 8" xfId="5778" xr:uid="{00000000-0005-0000-0000-0000A8260000}"/>
    <cellStyle name="40% - Accent2 3 4 8 2" xfId="16565" xr:uid="{00000000-0005-0000-0000-0000A9260000}"/>
    <cellStyle name="40% - Accent2 3 4 9" xfId="16566" xr:uid="{00000000-0005-0000-0000-0000AA260000}"/>
    <cellStyle name="40% - Accent2 3 5" xfId="705" xr:uid="{00000000-0005-0000-0000-0000AB260000}"/>
    <cellStyle name="40% - Accent2 3 5 2" xfId="1223" xr:uid="{00000000-0005-0000-0000-0000AC260000}"/>
    <cellStyle name="40% - Accent2 3 5 2 2" xfId="1999" xr:uid="{00000000-0005-0000-0000-0000AD260000}"/>
    <cellStyle name="40% - Accent2 3 5 2 2 2" xfId="4483" xr:uid="{00000000-0005-0000-0000-0000AE260000}"/>
    <cellStyle name="40% - Accent2 3 5 2 2 2 2" xfId="9451" xr:uid="{00000000-0005-0000-0000-0000AF260000}"/>
    <cellStyle name="40% - Accent2 3 5 2 2 2 2 2" xfId="16567" xr:uid="{00000000-0005-0000-0000-0000B0260000}"/>
    <cellStyle name="40% - Accent2 3 5 2 2 2 3" xfId="16568" xr:uid="{00000000-0005-0000-0000-0000B1260000}"/>
    <cellStyle name="40% - Accent2 3 5 2 2 2 4" xfId="16569" xr:uid="{00000000-0005-0000-0000-0000B2260000}"/>
    <cellStyle name="40% - Accent2 3 5 2 2 3" xfId="6967" xr:uid="{00000000-0005-0000-0000-0000B3260000}"/>
    <cellStyle name="40% - Accent2 3 5 2 2 3 2" xfId="16570" xr:uid="{00000000-0005-0000-0000-0000B4260000}"/>
    <cellStyle name="40% - Accent2 3 5 2 2 4" xfId="16571" xr:uid="{00000000-0005-0000-0000-0000B5260000}"/>
    <cellStyle name="40% - Accent2 3 5 2 2 5" xfId="16572" xr:uid="{00000000-0005-0000-0000-0000B6260000}"/>
    <cellStyle name="40% - Accent2 3 5 2 3" xfId="2827" xr:uid="{00000000-0005-0000-0000-0000B7260000}"/>
    <cellStyle name="40% - Accent2 3 5 2 3 2" xfId="5311" xr:uid="{00000000-0005-0000-0000-0000B8260000}"/>
    <cellStyle name="40% - Accent2 3 5 2 3 2 2" xfId="10279" xr:uid="{00000000-0005-0000-0000-0000B9260000}"/>
    <cellStyle name="40% - Accent2 3 5 2 3 2 2 2" xfId="16573" xr:uid="{00000000-0005-0000-0000-0000BA260000}"/>
    <cellStyle name="40% - Accent2 3 5 2 3 2 3" xfId="16574" xr:uid="{00000000-0005-0000-0000-0000BB260000}"/>
    <cellStyle name="40% - Accent2 3 5 2 3 2 4" xfId="16575" xr:uid="{00000000-0005-0000-0000-0000BC260000}"/>
    <cellStyle name="40% - Accent2 3 5 2 3 3" xfId="7795" xr:uid="{00000000-0005-0000-0000-0000BD260000}"/>
    <cellStyle name="40% - Accent2 3 5 2 3 3 2" xfId="16576" xr:uid="{00000000-0005-0000-0000-0000BE260000}"/>
    <cellStyle name="40% - Accent2 3 5 2 3 4" xfId="16577" xr:uid="{00000000-0005-0000-0000-0000BF260000}"/>
    <cellStyle name="40% - Accent2 3 5 2 3 5" xfId="16578" xr:uid="{00000000-0005-0000-0000-0000C0260000}"/>
    <cellStyle name="40% - Accent2 3 5 2 4" xfId="3708" xr:uid="{00000000-0005-0000-0000-0000C1260000}"/>
    <cellStyle name="40% - Accent2 3 5 2 4 2" xfId="8676" xr:uid="{00000000-0005-0000-0000-0000C2260000}"/>
    <cellStyle name="40% - Accent2 3 5 2 4 2 2" xfId="16579" xr:uid="{00000000-0005-0000-0000-0000C3260000}"/>
    <cellStyle name="40% - Accent2 3 5 2 4 3" xfId="16580" xr:uid="{00000000-0005-0000-0000-0000C4260000}"/>
    <cellStyle name="40% - Accent2 3 5 2 4 4" xfId="16581" xr:uid="{00000000-0005-0000-0000-0000C5260000}"/>
    <cellStyle name="40% - Accent2 3 5 2 5" xfId="6192" xr:uid="{00000000-0005-0000-0000-0000C6260000}"/>
    <cellStyle name="40% - Accent2 3 5 2 5 2" xfId="16582" xr:uid="{00000000-0005-0000-0000-0000C7260000}"/>
    <cellStyle name="40% - Accent2 3 5 2 6" xfId="16583" xr:uid="{00000000-0005-0000-0000-0000C8260000}"/>
    <cellStyle name="40% - Accent2 3 5 2 7" xfId="16584" xr:uid="{00000000-0005-0000-0000-0000C9260000}"/>
    <cellStyle name="40% - Accent2 3 5 3" xfId="1224" xr:uid="{00000000-0005-0000-0000-0000CA260000}"/>
    <cellStyle name="40% - Accent2 3 5 3 2" xfId="2275" xr:uid="{00000000-0005-0000-0000-0000CB260000}"/>
    <cellStyle name="40% - Accent2 3 5 3 2 2" xfId="4759" xr:uid="{00000000-0005-0000-0000-0000CC260000}"/>
    <cellStyle name="40% - Accent2 3 5 3 2 2 2" xfId="9727" xr:uid="{00000000-0005-0000-0000-0000CD260000}"/>
    <cellStyle name="40% - Accent2 3 5 3 2 2 2 2" xfId="16585" xr:uid="{00000000-0005-0000-0000-0000CE260000}"/>
    <cellStyle name="40% - Accent2 3 5 3 2 2 3" xfId="16586" xr:uid="{00000000-0005-0000-0000-0000CF260000}"/>
    <cellStyle name="40% - Accent2 3 5 3 2 2 4" xfId="16587" xr:uid="{00000000-0005-0000-0000-0000D0260000}"/>
    <cellStyle name="40% - Accent2 3 5 3 2 3" xfId="7243" xr:uid="{00000000-0005-0000-0000-0000D1260000}"/>
    <cellStyle name="40% - Accent2 3 5 3 2 3 2" xfId="16588" xr:uid="{00000000-0005-0000-0000-0000D2260000}"/>
    <cellStyle name="40% - Accent2 3 5 3 2 4" xfId="16589" xr:uid="{00000000-0005-0000-0000-0000D3260000}"/>
    <cellStyle name="40% - Accent2 3 5 3 2 5" xfId="16590" xr:uid="{00000000-0005-0000-0000-0000D4260000}"/>
    <cellStyle name="40% - Accent2 3 5 3 3" xfId="3103" xr:uid="{00000000-0005-0000-0000-0000D5260000}"/>
    <cellStyle name="40% - Accent2 3 5 3 3 2" xfId="5587" xr:uid="{00000000-0005-0000-0000-0000D6260000}"/>
    <cellStyle name="40% - Accent2 3 5 3 3 2 2" xfId="10555" xr:uid="{00000000-0005-0000-0000-0000D7260000}"/>
    <cellStyle name="40% - Accent2 3 5 3 3 2 2 2" xfId="16591" xr:uid="{00000000-0005-0000-0000-0000D8260000}"/>
    <cellStyle name="40% - Accent2 3 5 3 3 2 3" xfId="16592" xr:uid="{00000000-0005-0000-0000-0000D9260000}"/>
    <cellStyle name="40% - Accent2 3 5 3 3 2 4" xfId="16593" xr:uid="{00000000-0005-0000-0000-0000DA260000}"/>
    <cellStyle name="40% - Accent2 3 5 3 3 3" xfId="8071" xr:uid="{00000000-0005-0000-0000-0000DB260000}"/>
    <cellStyle name="40% - Accent2 3 5 3 3 3 2" xfId="16594" xr:uid="{00000000-0005-0000-0000-0000DC260000}"/>
    <cellStyle name="40% - Accent2 3 5 3 3 4" xfId="16595" xr:uid="{00000000-0005-0000-0000-0000DD260000}"/>
    <cellStyle name="40% - Accent2 3 5 3 3 5" xfId="16596" xr:uid="{00000000-0005-0000-0000-0000DE260000}"/>
    <cellStyle name="40% - Accent2 3 5 3 4" xfId="3709" xr:uid="{00000000-0005-0000-0000-0000DF260000}"/>
    <cellStyle name="40% - Accent2 3 5 3 4 2" xfId="8677" xr:uid="{00000000-0005-0000-0000-0000E0260000}"/>
    <cellStyle name="40% - Accent2 3 5 3 4 2 2" xfId="16597" xr:uid="{00000000-0005-0000-0000-0000E1260000}"/>
    <cellStyle name="40% - Accent2 3 5 3 4 3" xfId="16598" xr:uid="{00000000-0005-0000-0000-0000E2260000}"/>
    <cellStyle name="40% - Accent2 3 5 3 4 4" xfId="16599" xr:uid="{00000000-0005-0000-0000-0000E3260000}"/>
    <cellStyle name="40% - Accent2 3 5 3 5" xfId="6193" xr:uid="{00000000-0005-0000-0000-0000E4260000}"/>
    <cellStyle name="40% - Accent2 3 5 3 5 2" xfId="16600" xr:uid="{00000000-0005-0000-0000-0000E5260000}"/>
    <cellStyle name="40% - Accent2 3 5 3 6" xfId="16601" xr:uid="{00000000-0005-0000-0000-0000E6260000}"/>
    <cellStyle name="40% - Accent2 3 5 3 7" xfId="16602" xr:uid="{00000000-0005-0000-0000-0000E7260000}"/>
    <cellStyle name="40% - Accent2 3 5 4" xfId="1723" xr:uid="{00000000-0005-0000-0000-0000E8260000}"/>
    <cellStyle name="40% - Accent2 3 5 4 2" xfId="4207" xr:uid="{00000000-0005-0000-0000-0000E9260000}"/>
    <cellStyle name="40% - Accent2 3 5 4 2 2" xfId="9175" xr:uid="{00000000-0005-0000-0000-0000EA260000}"/>
    <cellStyle name="40% - Accent2 3 5 4 2 2 2" xfId="16603" xr:uid="{00000000-0005-0000-0000-0000EB260000}"/>
    <cellStyle name="40% - Accent2 3 5 4 2 3" xfId="16604" xr:uid="{00000000-0005-0000-0000-0000EC260000}"/>
    <cellStyle name="40% - Accent2 3 5 4 2 4" xfId="16605" xr:uid="{00000000-0005-0000-0000-0000ED260000}"/>
    <cellStyle name="40% - Accent2 3 5 4 3" xfId="6691" xr:uid="{00000000-0005-0000-0000-0000EE260000}"/>
    <cellStyle name="40% - Accent2 3 5 4 3 2" xfId="16606" xr:uid="{00000000-0005-0000-0000-0000EF260000}"/>
    <cellStyle name="40% - Accent2 3 5 4 4" xfId="16607" xr:uid="{00000000-0005-0000-0000-0000F0260000}"/>
    <cellStyle name="40% - Accent2 3 5 4 5" xfId="16608" xr:uid="{00000000-0005-0000-0000-0000F1260000}"/>
    <cellStyle name="40% - Accent2 3 5 5" xfId="2551" xr:uid="{00000000-0005-0000-0000-0000F2260000}"/>
    <cellStyle name="40% - Accent2 3 5 5 2" xfId="5035" xr:uid="{00000000-0005-0000-0000-0000F3260000}"/>
    <cellStyle name="40% - Accent2 3 5 5 2 2" xfId="10003" xr:uid="{00000000-0005-0000-0000-0000F4260000}"/>
    <cellStyle name="40% - Accent2 3 5 5 2 2 2" xfId="16609" xr:uid="{00000000-0005-0000-0000-0000F5260000}"/>
    <cellStyle name="40% - Accent2 3 5 5 2 3" xfId="16610" xr:uid="{00000000-0005-0000-0000-0000F6260000}"/>
    <cellStyle name="40% - Accent2 3 5 5 2 4" xfId="16611" xr:uid="{00000000-0005-0000-0000-0000F7260000}"/>
    <cellStyle name="40% - Accent2 3 5 5 3" xfId="7519" xr:uid="{00000000-0005-0000-0000-0000F8260000}"/>
    <cellStyle name="40% - Accent2 3 5 5 3 2" xfId="16612" xr:uid="{00000000-0005-0000-0000-0000F9260000}"/>
    <cellStyle name="40% - Accent2 3 5 5 4" xfId="16613" xr:uid="{00000000-0005-0000-0000-0000FA260000}"/>
    <cellStyle name="40% - Accent2 3 5 5 5" xfId="16614" xr:uid="{00000000-0005-0000-0000-0000FB260000}"/>
    <cellStyle name="40% - Accent2 3 5 6" xfId="3379" xr:uid="{00000000-0005-0000-0000-0000FC260000}"/>
    <cellStyle name="40% - Accent2 3 5 6 2" xfId="8347" xr:uid="{00000000-0005-0000-0000-0000FD260000}"/>
    <cellStyle name="40% - Accent2 3 5 6 2 2" xfId="16615" xr:uid="{00000000-0005-0000-0000-0000FE260000}"/>
    <cellStyle name="40% - Accent2 3 5 6 3" xfId="16616" xr:uid="{00000000-0005-0000-0000-0000FF260000}"/>
    <cellStyle name="40% - Accent2 3 5 6 4" xfId="16617" xr:uid="{00000000-0005-0000-0000-000000270000}"/>
    <cellStyle name="40% - Accent2 3 5 7" xfId="5863" xr:uid="{00000000-0005-0000-0000-000001270000}"/>
    <cellStyle name="40% - Accent2 3 5 7 2" xfId="16618" xr:uid="{00000000-0005-0000-0000-000002270000}"/>
    <cellStyle name="40% - Accent2 3 5 8" xfId="16619" xr:uid="{00000000-0005-0000-0000-000003270000}"/>
    <cellStyle name="40% - Accent2 3 5 9" xfId="16620" xr:uid="{00000000-0005-0000-0000-000004270000}"/>
    <cellStyle name="40% - Accent2 3 6" xfId="706" xr:uid="{00000000-0005-0000-0000-000005270000}"/>
    <cellStyle name="40% - Accent2 3 6 2" xfId="1225" xr:uid="{00000000-0005-0000-0000-000006270000}"/>
    <cellStyle name="40% - Accent2 3 6 2 2" xfId="2000" xr:uid="{00000000-0005-0000-0000-000007270000}"/>
    <cellStyle name="40% - Accent2 3 6 2 2 2" xfId="4484" xr:uid="{00000000-0005-0000-0000-000008270000}"/>
    <cellStyle name="40% - Accent2 3 6 2 2 2 2" xfId="9452" xr:uid="{00000000-0005-0000-0000-000009270000}"/>
    <cellStyle name="40% - Accent2 3 6 2 2 2 2 2" xfId="16621" xr:uid="{00000000-0005-0000-0000-00000A270000}"/>
    <cellStyle name="40% - Accent2 3 6 2 2 2 3" xfId="16622" xr:uid="{00000000-0005-0000-0000-00000B270000}"/>
    <cellStyle name="40% - Accent2 3 6 2 2 2 4" xfId="16623" xr:uid="{00000000-0005-0000-0000-00000C270000}"/>
    <cellStyle name="40% - Accent2 3 6 2 2 3" xfId="6968" xr:uid="{00000000-0005-0000-0000-00000D270000}"/>
    <cellStyle name="40% - Accent2 3 6 2 2 3 2" xfId="16624" xr:uid="{00000000-0005-0000-0000-00000E270000}"/>
    <cellStyle name="40% - Accent2 3 6 2 2 4" xfId="16625" xr:uid="{00000000-0005-0000-0000-00000F270000}"/>
    <cellStyle name="40% - Accent2 3 6 2 2 5" xfId="16626" xr:uid="{00000000-0005-0000-0000-000010270000}"/>
    <cellStyle name="40% - Accent2 3 6 2 3" xfId="2828" xr:uid="{00000000-0005-0000-0000-000011270000}"/>
    <cellStyle name="40% - Accent2 3 6 2 3 2" xfId="5312" xr:uid="{00000000-0005-0000-0000-000012270000}"/>
    <cellStyle name="40% - Accent2 3 6 2 3 2 2" xfId="10280" xr:uid="{00000000-0005-0000-0000-000013270000}"/>
    <cellStyle name="40% - Accent2 3 6 2 3 2 2 2" xfId="16627" xr:uid="{00000000-0005-0000-0000-000014270000}"/>
    <cellStyle name="40% - Accent2 3 6 2 3 2 3" xfId="16628" xr:uid="{00000000-0005-0000-0000-000015270000}"/>
    <cellStyle name="40% - Accent2 3 6 2 3 2 4" xfId="16629" xr:uid="{00000000-0005-0000-0000-000016270000}"/>
    <cellStyle name="40% - Accent2 3 6 2 3 3" xfId="7796" xr:uid="{00000000-0005-0000-0000-000017270000}"/>
    <cellStyle name="40% - Accent2 3 6 2 3 3 2" xfId="16630" xr:uid="{00000000-0005-0000-0000-000018270000}"/>
    <cellStyle name="40% - Accent2 3 6 2 3 4" xfId="16631" xr:uid="{00000000-0005-0000-0000-000019270000}"/>
    <cellStyle name="40% - Accent2 3 6 2 3 5" xfId="16632" xr:uid="{00000000-0005-0000-0000-00001A270000}"/>
    <cellStyle name="40% - Accent2 3 6 2 4" xfId="3710" xr:uid="{00000000-0005-0000-0000-00001B270000}"/>
    <cellStyle name="40% - Accent2 3 6 2 4 2" xfId="8678" xr:uid="{00000000-0005-0000-0000-00001C270000}"/>
    <cellStyle name="40% - Accent2 3 6 2 4 2 2" xfId="16633" xr:uid="{00000000-0005-0000-0000-00001D270000}"/>
    <cellStyle name="40% - Accent2 3 6 2 4 3" xfId="16634" xr:uid="{00000000-0005-0000-0000-00001E270000}"/>
    <cellStyle name="40% - Accent2 3 6 2 4 4" xfId="16635" xr:uid="{00000000-0005-0000-0000-00001F270000}"/>
    <cellStyle name="40% - Accent2 3 6 2 5" xfId="6194" xr:uid="{00000000-0005-0000-0000-000020270000}"/>
    <cellStyle name="40% - Accent2 3 6 2 5 2" xfId="16636" xr:uid="{00000000-0005-0000-0000-000021270000}"/>
    <cellStyle name="40% - Accent2 3 6 2 6" xfId="16637" xr:uid="{00000000-0005-0000-0000-000022270000}"/>
    <cellStyle name="40% - Accent2 3 6 2 7" xfId="16638" xr:uid="{00000000-0005-0000-0000-000023270000}"/>
    <cellStyle name="40% - Accent2 3 6 3" xfId="1226" xr:uid="{00000000-0005-0000-0000-000024270000}"/>
    <cellStyle name="40% - Accent2 3 6 3 2" xfId="2276" xr:uid="{00000000-0005-0000-0000-000025270000}"/>
    <cellStyle name="40% - Accent2 3 6 3 2 2" xfId="4760" xr:uid="{00000000-0005-0000-0000-000026270000}"/>
    <cellStyle name="40% - Accent2 3 6 3 2 2 2" xfId="9728" xr:uid="{00000000-0005-0000-0000-000027270000}"/>
    <cellStyle name="40% - Accent2 3 6 3 2 2 2 2" xfId="16639" xr:uid="{00000000-0005-0000-0000-000028270000}"/>
    <cellStyle name="40% - Accent2 3 6 3 2 2 3" xfId="16640" xr:uid="{00000000-0005-0000-0000-000029270000}"/>
    <cellStyle name="40% - Accent2 3 6 3 2 2 4" xfId="16641" xr:uid="{00000000-0005-0000-0000-00002A270000}"/>
    <cellStyle name="40% - Accent2 3 6 3 2 3" xfId="7244" xr:uid="{00000000-0005-0000-0000-00002B270000}"/>
    <cellStyle name="40% - Accent2 3 6 3 2 3 2" xfId="16642" xr:uid="{00000000-0005-0000-0000-00002C270000}"/>
    <cellStyle name="40% - Accent2 3 6 3 2 4" xfId="16643" xr:uid="{00000000-0005-0000-0000-00002D270000}"/>
    <cellStyle name="40% - Accent2 3 6 3 2 5" xfId="16644" xr:uid="{00000000-0005-0000-0000-00002E270000}"/>
    <cellStyle name="40% - Accent2 3 6 3 3" xfId="3104" xr:uid="{00000000-0005-0000-0000-00002F270000}"/>
    <cellStyle name="40% - Accent2 3 6 3 3 2" xfId="5588" xr:uid="{00000000-0005-0000-0000-000030270000}"/>
    <cellStyle name="40% - Accent2 3 6 3 3 2 2" xfId="10556" xr:uid="{00000000-0005-0000-0000-000031270000}"/>
    <cellStyle name="40% - Accent2 3 6 3 3 2 2 2" xfId="16645" xr:uid="{00000000-0005-0000-0000-000032270000}"/>
    <cellStyle name="40% - Accent2 3 6 3 3 2 3" xfId="16646" xr:uid="{00000000-0005-0000-0000-000033270000}"/>
    <cellStyle name="40% - Accent2 3 6 3 3 2 4" xfId="16647" xr:uid="{00000000-0005-0000-0000-000034270000}"/>
    <cellStyle name="40% - Accent2 3 6 3 3 3" xfId="8072" xr:uid="{00000000-0005-0000-0000-000035270000}"/>
    <cellStyle name="40% - Accent2 3 6 3 3 3 2" xfId="16648" xr:uid="{00000000-0005-0000-0000-000036270000}"/>
    <cellStyle name="40% - Accent2 3 6 3 3 4" xfId="16649" xr:uid="{00000000-0005-0000-0000-000037270000}"/>
    <cellStyle name="40% - Accent2 3 6 3 3 5" xfId="16650" xr:uid="{00000000-0005-0000-0000-000038270000}"/>
    <cellStyle name="40% - Accent2 3 6 3 4" xfId="3711" xr:uid="{00000000-0005-0000-0000-000039270000}"/>
    <cellStyle name="40% - Accent2 3 6 3 4 2" xfId="8679" xr:uid="{00000000-0005-0000-0000-00003A270000}"/>
    <cellStyle name="40% - Accent2 3 6 3 4 2 2" xfId="16651" xr:uid="{00000000-0005-0000-0000-00003B270000}"/>
    <cellStyle name="40% - Accent2 3 6 3 4 3" xfId="16652" xr:uid="{00000000-0005-0000-0000-00003C270000}"/>
    <cellStyle name="40% - Accent2 3 6 3 4 4" xfId="16653" xr:uid="{00000000-0005-0000-0000-00003D270000}"/>
    <cellStyle name="40% - Accent2 3 6 3 5" xfId="6195" xr:uid="{00000000-0005-0000-0000-00003E270000}"/>
    <cellStyle name="40% - Accent2 3 6 3 5 2" xfId="16654" xr:uid="{00000000-0005-0000-0000-00003F270000}"/>
    <cellStyle name="40% - Accent2 3 6 3 6" xfId="16655" xr:uid="{00000000-0005-0000-0000-000040270000}"/>
    <cellStyle name="40% - Accent2 3 6 3 7" xfId="16656" xr:uid="{00000000-0005-0000-0000-000041270000}"/>
    <cellStyle name="40% - Accent2 3 6 4" xfId="1724" xr:uid="{00000000-0005-0000-0000-000042270000}"/>
    <cellStyle name="40% - Accent2 3 6 4 2" xfId="4208" xr:uid="{00000000-0005-0000-0000-000043270000}"/>
    <cellStyle name="40% - Accent2 3 6 4 2 2" xfId="9176" xr:uid="{00000000-0005-0000-0000-000044270000}"/>
    <cellStyle name="40% - Accent2 3 6 4 2 2 2" xfId="16657" xr:uid="{00000000-0005-0000-0000-000045270000}"/>
    <cellStyle name="40% - Accent2 3 6 4 2 3" xfId="16658" xr:uid="{00000000-0005-0000-0000-000046270000}"/>
    <cellStyle name="40% - Accent2 3 6 4 2 4" xfId="16659" xr:uid="{00000000-0005-0000-0000-000047270000}"/>
    <cellStyle name="40% - Accent2 3 6 4 3" xfId="6692" xr:uid="{00000000-0005-0000-0000-000048270000}"/>
    <cellStyle name="40% - Accent2 3 6 4 3 2" xfId="16660" xr:uid="{00000000-0005-0000-0000-000049270000}"/>
    <cellStyle name="40% - Accent2 3 6 4 4" xfId="16661" xr:uid="{00000000-0005-0000-0000-00004A270000}"/>
    <cellStyle name="40% - Accent2 3 6 4 5" xfId="16662" xr:uid="{00000000-0005-0000-0000-00004B270000}"/>
    <cellStyle name="40% - Accent2 3 6 5" xfId="2552" xr:uid="{00000000-0005-0000-0000-00004C270000}"/>
    <cellStyle name="40% - Accent2 3 6 5 2" xfId="5036" xr:uid="{00000000-0005-0000-0000-00004D270000}"/>
    <cellStyle name="40% - Accent2 3 6 5 2 2" xfId="10004" xr:uid="{00000000-0005-0000-0000-00004E270000}"/>
    <cellStyle name="40% - Accent2 3 6 5 2 2 2" xfId="16663" xr:uid="{00000000-0005-0000-0000-00004F270000}"/>
    <cellStyle name="40% - Accent2 3 6 5 2 3" xfId="16664" xr:uid="{00000000-0005-0000-0000-000050270000}"/>
    <cellStyle name="40% - Accent2 3 6 5 2 4" xfId="16665" xr:uid="{00000000-0005-0000-0000-000051270000}"/>
    <cellStyle name="40% - Accent2 3 6 5 3" xfId="7520" xr:uid="{00000000-0005-0000-0000-000052270000}"/>
    <cellStyle name="40% - Accent2 3 6 5 3 2" xfId="16666" xr:uid="{00000000-0005-0000-0000-000053270000}"/>
    <cellStyle name="40% - Accent2 3 6 5 4" xfId="16667" xr:uid="{00000000-0005-0000-0000-000054270000}"/>
    <cellStyle name="40% - Accent2 3 6 5 5" xfId="16668" xr:uid="{00000000-0005-0000-0000-000055270000}"/>
    <cellStyle name="40% - Accent2 3 6 6" xfId="3380" xr:uid="{00000000-0005-0000-0000-000056270000}"/>
    <cellStyle name="40% - Accent2 3 6 6 2" xfId="8348" xr:uid="{00000000-0005-0000-0000-000057270000}"/>
    <cellStyle name="40% - Accent2 3 6 6 2 2" xfId="16669" xr:uid="{00000000-0005-0000-0000-000058270000}"/>
    <cellStyle name="40% - Accent2 3 6 6 3" xfId="16670" xr:uid="{00000000-0005-0000-0000-000059270000}"/>
    <cellStyle name="40% - Accent2 3 6 6 4" xfId="16671" xr:uid="{00000000-0005-0000-0000-00005A270000}"/>
    <cellStyle name="40% - Accent2 3 6 7" xfId="5864" xr:uid="{00000000-0005-0000-0000-00005B270000}"/>
    <cellStyle name="40% - Accent2 3 6 7 2" xfId="16672" xr:uid="{00000000-0005-0000-0000-00005C270000}"/>
    <cellStyle name="40% - Accent2 3 6 8" xfId="16673" xr:uid="{00000000-0005-0000-0000-00005D270000}"/>
    <cellStyle name="40% - Accent2 3 6 9" xfId="16674" xr:uid="{00000000-0005-0000-0000-00005E270000}"/>
    <cellStyle name="40% - Accent2 3 7" xfId="1227" xr:uid="{00000000-0005-0000-0000-00005F270000}"/>
    <cellStyle name="40% - Accent2 3 7 2" xfId="1849" xr:uid="{00000000-0005-0000-0000-000060270000}"/>
    <cellStyle name="40% - Accent2 3 7 2 2" xfId="4333" xr:uid="{00000000-0005-0000-0000-000061270000}"/>
    <cellStyle name="40% - Accent2 3 7 2 2 2" xfId="9301" xr:uid="{00000000-0005-0000-0000-000062270000}"/>
    <cellStyle name="40% - Accent2 3 7 2 2 2 2" xfId="16675" xr:uid="{00000000-0005-0000-0000-000063270000}"/>
    <cellStyle name="40% - Accent2 3 7 2 2 3" xfId="16676" xr:uid="{00000000-0005-0000-0000-000064270000}"/>
    <cellStyle name="40% - Accent2 3 7 2 2 4" xfId="16677" xr:uid="{00000000-0005-0000-0000-000065270000}"/>
    <cellStyle name="40% - Accent2 3 7 2 3" xfId="6817" xr:uid="{00000000-0005-0000-0000-000066270000}"/>
    <cellStyle name="40% - Accent2 3 7 2 3 2" xfId="16678" xr:uid="{00000000-0005-0000-0000-000067270000}"/>
    <cellStyle name="40% - Accent2 3 7 2 4" xfId="16679" xr:uid="{00000000-0005-0000-0000-000068270000}"/>
    <cellStyle name="40% - Accent2 3 7 2 5" xfId="16680" xr:uid="{00000000-0005-0000-0000-000069270000}"/>
    <cellStyle name="40% - Accent2 3 7 3" xfId="2677" xr:uid="{00000000-0005-0000-0000-00006A270000}"/>
    <cellStyle name="40% - Accent2 3 7 3 2" xfId="5161" xr:uid="{00000000-0005-0000-0000-00006B270000}"/>
    <cellStyle name="40% - Accent2 3 7 3 2 2" xfId="10129" xr:uid="{00000000-0005-0000-0000-00006C270000}"/>
    <cellStyle name="40% - Accent2 3 7 3 2 2 2" xfId="16681" xr:uid="{00000000-0005-0000-0000-00006D270000}"/>
    <cellStyle name="40% - Accent2 3 7 3 2 3" xfId="16682" xr:uid="{00000000-0005-0000-0000-00006E270000}"/>
    <cellStyle name="40% - Accent2 3 7 3 2 4" xfId="16683" xr:uid="{00000000-0005-0000-0000-00006F270000}"/>
    <cellStyle name="40% - Accent2 3 7 3 3" xfId="7645" xr:uid="{00000000-0005-0000-0000-000070270000}"/>
    <cellStyle name="40% - Accent2 3 7 3 3 2" xfId="16684" xr:uid="{00000000-0005-0000-0000-000071270000}"/>
    <cellStyle name="40% - Accent2 3 7 3 4" xfId="16685" xr:uid="{00000000-0005-0000-0000-000072270000}"/>
    <cellStyle name="40% - Accent2 3 7 3 5" xfId="16686" xr:uid="{00000000-0005-0000-0000-000073270000}"/>
    <cellStyle name="40% - Accent2 3 7 4" xfId="3712" xr:uid="{00000000-0005-0000-0000-000074270000}"/>
    <cellStyle name="40% - Accent2 3 7 4 2" xfId="8680" xr:uid="{00000000-0005-0000-0000-000075270000}"/>
    <cellStyle name="40% - Accent2 3 7 4 2 2" xfId="16687" xr:uid="{00000000-0005-0000-0000-000076270000}"/>
    <cellStyle name="40% - Accent2 3 7 4 3" xfId="16688" xr:uid="{00000000-0005-0000-0000-000077270000}"/>
    <cellStyle name="40% - Accent2 3 7 4 4" xfId="16689" xr:uid="{00000000-0005-0000-0000-000078270000}"/>
    <cellStyle name="40% - Accent2 3 7 5" xfId="6196" xr:uid="{00000000-0005-0000-0000-000079270000}"/>
    <cellStyle name="40% - Accent2 3 7 5 2" xfId="16690" xr:uid="{00000000-0005-0000-0000-00007A270000}"/>
    <cellStyle name="40% - Accent2 3 7 6" xfId="16691" xr:uid="{00000000-0005-0000-0000-00007B270000}"/>
    <cellStyle name="40% - Accent2 3 7 7" xfId="16692" xr:uid="{00000000-0005-0000-0000-00007C270000}"/>
    <cellStyle name="40% - Accent2 3 8" xfId="1228" xr:uid="{00000000-0005-0000-0000-00007D270000}"/>
    <cellStyle name="40% - Accent2 3 8 2" xfId="2125" xr:uid="{00000000-0005-0000-0000-00007E270000}"/>
    <cellStyle name="40% - Accent2 3 8 2 2" xfId="4609" xr:uid="{00000000-0005-0000-0000-00007F270000}"/>
    <cellStyle name="40% - Accent2 3 8 2 2 2" xfId="9577" xr:uid="{00000000-0005-0000-0000-000080270000}"/>
    <cellStyle name="40% - Accent2 3 8 2 2 2 2" xfId="16693" xr:uid="{00000000-0005-0000-0000-000081270000}"/>
    <cellStyle name="40% - Accent2 3 8 2 2 3" xfId="16694" xr:uid="{00000000-0005-0000-0000-000082270000}"/>
    <cellStyle name="40% - Accent2 3 8 2 2 4" xfId="16695" xr:uid="{00000000-0005-0000-0000-000083270000}"/>
    <cellStyle name="40% - Accent2 3 8 2 3" xfId="7093" xr:uid="{00000000-0005-0000-0000-000084270000}"/>
    <cellStyle name="40% - Accent2 3 8 2 3 2" xfId="16696" xr:uid="{00000000-0005-0000-0000-000085270000}"/>
    <cellStyle name="40% - Accent2 3 8 2 4" xfId="16697" xr:uid="{00000000-0005-0000-0000-000086270000}"/>
    <cellStyle name="40% - Accent2 3 8 2 5" xfId="16698" xr:uid="{00000000-0005-0000-0000-000087270000}"/>
    <cellStyle name="40% - Accent2 3 8 3" xfId="2953" xr:uid="{00000000-0005-0000-0000-000088270000}"/>
    <cellStyle name="40% - Accent2 3 8 3 2" xfId="5437" xr:uid="{00000000-0005-0000-0000-000089270000}"/>
    <cellStyle name="40% - Accent2 3 8 3 2 2" xfId="10405" xr:uid="{00000000-0005-0000-0000-00008A270000}"/>
    <cellStyle name="40% - Accent2 3 8 3 2 2 2" xfId="16699" xr:uid="{00000000-0005-0000-0000-00008B270000}"/>
    <cellStyle name="40% - Accent2 3 8 3 2 3" xfId="16700" xr:uid="{00000000-0005-0000-0000-00008C270000}"/>
    <cellStyle name="40% - Accent2 3 8 3 2 4" xfId="16701" xr:uid="{00000000-0005-0000-0000-00008D270000}"/>
    <cellStyle name="40% - Accent2 3 8 3 3" xfId="7921" xr:uid="{00000000-0005-0000-0000-00008E270000}"/>
    <cellStyle name="40% - Accent2 3 8 3 3 2" xfId="16702" xr:uid="{00000000-0005-0000-0000-00008F270000}"/>
    <cellStyle name="40% - Accent2 3 8 3 4" xfId="16703" xr:uid="{00000000-0005-0000-0000-000090270000}"/>
    <cellStyle name="40% - Accent2 3 8 3 5" xfId="16704" xr:uid="{00000000-0005-0000-0000-000091270000}"/>
    <cellStyle name="40% - Accent2 3 8 4" xfId="3713" xr:uid="{00000000-0005-0000-0000-000092270000}"/>
    <cellStyle name="40% - Accent2 3 8 4 2" xfId="8681" xr:uid="{00000000-0005-0000-0000-000093270000}"/>
    <cellStyle name="40% - Accent2 3 8 4 2 2" xfId="16705" xr:uid="{00000000-0005-0000-0000-000094270000}"/>
    <cellStyle name="40% - Accent2 3 8 4 3" xfId="16706" xr:uid="{00000000-0005-0000-0000-000095270000}"/>
    <cellStyle name="40% - Accent2 3 8 4 4" xfId="16707" xr:uid="{00000000-0005-0000-0000-000096270000}"/>
    <cellStyle name="40% - Accent2 3 8 5" xfId="6197" xr:uid="{00000000-0005-0000-0000-000097270000}"/>
    <cellStyle name="40% - Accent2 3 8 5 2" xfId="16708" xr:uid="{00000000-0005-0000-0000-000098270000}"/>
    <cellStyle name="40% - Accent2 3 8 6" xfId="16709" xr:uid="{00000000-0005-0000-0000-000099270000}"/>
    <cellStyle name="40% - Accent2 3 8 7" xfId="16710" xr:uid="{00000000-0005-0000-0000-00009A270000}"/>
    <cellStyle name="40% - Accent2 3 9" xfId="1573" xr:uid="{00000000-0005-0000-0000-00009B270000}"/>
    <cellStyle name="40% - Accent2 3 9 2" xfId="4057" xr:uid="{00000000-0005-0000-0000-00009C270000}"/>
    <cellStyle name="40% - Accent2 3 9 2 2" xfId="9025" xr:uid="{00000000-0005-0000-0000-00009D270000}"/>
    <cellStyle name="40% - Accent2 3 9 2 2 2" xfId="16711" xr:uid="{00000000-0005-0000-0000-00009E270000}"/>
    <cellStyle name="40% - Accent2 3 9 2 3" xfId="16712" xr:uid="{00000000-0005-0000-0000-00009F270000}"/>
    <cellStyle name="40% - Accent2 3 9 2 4" xfId="16713" xr:uid="{00000000-0005-0000-0000-0000A0270000}"/>
    <cellStyle name="40% - Accent2 3 9 3" xfId="6541" xr:uid="{00000000-0005-0000-0000-0000A1270000}"/>
    <cellStyle name="40% - Accent2 3 9 3 2" xfId="16714" xr:uid="{00000000-0005-0000-0000-0000A2270000}"/>
    <cellStyle name="40% - Accent2 3 9 4" xfId="16715" xr:uid="{00000000-0005-0000-0000-0000A3270000}"/>
    <cellStyle name="40% - Accent2 3 9 5" xfId="16716" xr:uid="{00000000-0005-0000-0000-0000A4270000}"/>
    <cellStyle name="40% - Accent2 4" xfId="56" xr:uid="{00000000-0005-0000-0000-0000A5270000}"/>
    <cellStyle name="40% - Accent2 4 2" xfId="574" xr:uid="{00000000-0005-0000-0000-0000A6270000}"/>
    <cellStyle name="40% - Accent2 5" xfId="575" xr:uid="{00000000-0005-0000-0000-0000A7270000}"/>
    <cellStyle name="40% - Accent2 6" xfId="576" xr:uid="{00000000-0005-0000-0000-0000A8270000}"/>
    <cellStyle name="40% - Accent3" xfId="57" builtinId="39" customBuiltin="1"/>
    <cellStyle name="40% - Accent3 2" xfId="58" xr:uid="{00000000-0005-0000-0000-0000AA270000}"/>
    <cellStyle name="40% - Accent3 2 10" xfId="1574" xr:uid="{00000000-0005-0000-0000-0000AB270000}"/>
    <cellStyle name="40% - Accent3 2 10 2" xfId="4058" xr:uid="{00000000-0005-0000-0000-0000AC270000}"/>
    <cellStyle name="40% - Accent3 2 10 2 2" xfId="9026" xr:uid="{00000000-0005-0000-0000-0000AD270000}"/>
    <cellStyle name="40% - Accent3 2 10 2 2 2" xfId="16717" xr:uid="{00000000-0005-0000-0000-0000AE270000}"/>
    <cellStyle name="40% - Accent3 2 10 2 3" xfId="16718" xr:uid="{00000000-0005-0000-0000-0000AF270000}"/>
    <cellStyle name="40% - Accent3 2 10 2 4" xfId="16719" xr:uid="{00000000-0005-0000-0000-0000B0270000}"/>
    <cellStyle name="40% - Accent3 2 10 3" xfId="6542" xr:uid="{00000000-0005-0000-0000-0000B1270000}"/>
    <cellStyle name="40% - Accent3 2 10 3 2" xfId="16720" xr:uid="{00000000-0005-0000-0000-0000B2270000}"/>
    <cellStyle name="40% - Accent3 2 10 4" xfId="16721" xr:uid="{00000000-0005-0000-0000-0000B3270000}"/>
    <cellStyle name="40% - Accent3 2 10 5" xfId="16722" xr:uid="{00000000-0005-0000-0000-0000B4270000}"/>
    <cellStyle name="40% - Accent3 2 11" xfId="2402" xr:uid="{00000000-0005-0000-0000-0000B5270000}"/>
    <cellStyle name="40% - Accent3 2 11 2" xfId="4886" xr:uid="{00000000-0005-0000-0000-0000B6270000}"/>
    <cellStyle name="40% - Accent3 2 11 2 2" xfId="9854" xr:uid="{00000000-0005-0000-0000-0000B7270000}"/>
    <cellStyle name="40% - Accent3 2 11 2 2 2" xfId="16723" xr:uid="{00000000-0005-0000-0000-0000B8270000}"/>
    <cellStyle name="40% - Accent3 2 11 2 3" xfId="16724" xr:uid="{00000000-0005-0000-0000-0000B9270000}"/>
    <cellStyle name="40% - Accent3 2 11 2 4" xfId="16725" xr:uid="{00000000-0005-0000-0000-0000BA270000}"/>
    <cellStyle name="40% - Accent3 2 11 3" xfId="7370" xr:uid="{00000000-0005-0000-0000-0000BB270000}"/>
    <cellStyle name="40% - Accent3 2 11 3 2" xfId="16726" xr:uid="{00000000-0005-0000-0000-0000BC270000}"/>
    <cellStyle name="40% - Accent3 2 11 4" xfId="16727" xr:uid="{00000000-0005-0000-0000-0000BD270000}"/>
    <cellStyle name="40% - Accent3 2 11 5" xfId="16728" xr:uid="{00000000-0005-0000-0000-0000BE270000}"/>
    <cellStyle name="40% - Accent3 2 12" xfId="3230" xr:uid="{00000000-0005-0000-0000-0000BF270000}"/>
    <cellStyle name="40% - Accent3 2 12 2" xfId="8198" xr:uid="{00000000-0005-0000-0000-0000C0270000}"/>
    <cellStyle name="40% - Accent3 2 12 2 2" xfId="16729" xr:uid="{00000000-0005-0000-0000-0000C1270000}"/>
    <cellStyle name="40% - Accent3 2 12 3" xfId="16730" xr:uid="{00000000-0005-0000-0000-0000C2270000}"/>
    <cellStyle name="40% - Accent3 2 12 4" xfId="16731" xr:uid="{00000000-0005-0000-0000-0000C3270000}"/>
    <cellStyle name="40% - Accent3 2 13" xfId="5714" xr:uid="{00000000-0005-0000-0000-0000C4270000}"/>
    <cellStyle name="40% - Accent3 2 13 2" xfId="16732" xr:uid="{00000000-0005-0000-0000-0000C5270000}"/>
    <cellStyle name="40% - Accent3 2 14" xfId="16733" xr:uid="{00000000-0005-0000-0000-0000C6270000}"/>
    <cellStyle name="40% - Accent3 2 15" xfId="16734" xr:uid="{00000000-0005-0000-0000-0000C7270000}"/>
    <cellStyle name="40% - Accent3 2 2" xfId="59" xr:uid="{00000000-0005-0000-0000-0000C8270000}"/>
    <cellStyle name="40% - Accent3 2 2 2" xfId="577" xr:uid="{00000000-0005-0000-0000-0000C9270000}"/>
    <cellStyle name="40% - Accent3 2 3" xfId="60" xr:uid="{00000000-0005-0000-0000-0000CA270000}"/>
    <cellStyle name="40% - Accent3 2 4" xfId="435" xr:uid="{00000000-0005-0000-0000-0000CB270000}"/>
    <cellStyle name="40% - Accent3 2 4 10" xfId="16735" xr:uid="{00000000-0005-0000-0000-0000CC270000}"/>
    <cellStyle name="40% - Accent3 2 4 2" xfId="707" xr:uid="{00000000-0005-0000-0000-0000CD270000}"/>
    <cellStyle name="40% - Accent3 2 4 2 2" xfId="1229" xr:uid="{00000000-0005-0000-0000-0000CE270000}"/>
    <cellStyle name="40% - Accent3 2 4 2 2 2" xfId="2001" xr:uid="{00000000-0005-0000-0000-0000CF270000}"/>
    <cellStyle name="40% - Accent3 2 4 2 2 2 2" xfId="4485" xr:uid="{00000000-0005-0000-0000-0000D0270000}"/>
    <cellStyle name="40% - Accent3 2 4 2 2 2 2 2" xfId="9453" xr:uid="{00000000-0005-0000-0000-0000D1270000}"/>
    <cellStyle name="40% - Accent3 2 4 2 2 2 2 2 2" xfId="16736" xr:uid="{00000000-0005-0000-0000-0000D2270000}"/>
    <cellStyle name="40% - Accent3 2 4 2 2 2 2 3" xfId="16737" xr:uid="{00000000-0005-0000-0000-0000D3270000}"/>
    <cellStyle name="40% - Accent3 2 4 2 2 2 2 4" xfId="16738" xr:uid="{00000000-0005-0000-0000-0000D4270000}"/>
    <cellStyle name="40% - Accent3 2 4 2 2 2 3" xfId="6969" xr:uid="{00000000-0005-0000-0000-0000D5270000}"/>
    <cellStyle name="40% - Accent3 2 4 2 2 2 3 2" xfId="16739" xr:uid="{00000000-0005-0000-0000-0000D6270000}"/>
    <cellStyle name="40% - Accent3 2 4 2 2 2 4" xfId="16740" xr:uid="{00000000-0005-0000-0000-0000D7270000}"/>
    <cellStyle name="40% - Accent3 2 4 2 2 2 5" xfId="16741" xr:uid="{00000000-0005-0000-0000-0000D8270000}"/>
    <cellStyle name="40% - Accent3 2 4 2 2 3" xfId="2829" xr:uid="{00000000-0005-0000-0000-0000D9270000}"/>
    <cellStyle name="40% - Accent3 2 4 2 2 3 2" xfId="5313" xr:uid="{00000000-0005-0000-0000-0000DA270000}"/>
    <cellStyle name="40% - Accent3 2 4 2 2 3 2 2" xfId="10281" xr:uid="{00000000-0005-0000-0000-0000DB270000}"/>
    <cellStyle name="40% - Accent3 2 4 2 2 3 2 2 2" xfId="16742" xr:uid="{00000000-0005-0000-0000-0000DC270000}"/>
    <cellStyle name="40% - Accent3 2 4 2 2 3 2 3" xfId="16743" xr:uid="{00000000-0005-0000-0000-0000DD270000}"/>
    <cellStyle name="40% - Accent3 2 4 2 2 3 2 4" xfId="16744" xr:uid="{00000000-0005-0000-0000-0000DE270000}"/>
    <cellStyle name="40% - Accent3 2 4 2 2 3 3" xfId="7797" xr:uid="{00000000-0005-0000-0000-0000DF270000}"/>
    <cellStyle name="40% - Accent3 2 4 2 2 3 3 2" xfId="16745" xr:uid="{00000000-0005-0000-0000-0000E0270000}"/>
    <cellStyle name="40% - Accent3 2 4 2 2 3 4" xfId="16746" xr:uid="{00000000-0005-0000-0000-0000E1270000}"/>
    <cellStyle name="40% - Accent3 2 4 2 2 3 5" xfId="16747" xr:uid="{00000000-0005-0000-0000-0000E2270000}"/>
    <cellStyle name="40% - Accent3 2 4 2 2 4" xfId="3714" xr:uid="{00000000-0005-0000-0000-0000E3270000}"/>
    <cellStyle name="40% - Accent3 2 4 2 2 4 2" xfId="8682" xr:uid="{00000000-0005-0000-0000-0000E4270000}"/>
    <cellStyle name="40% - Accent3 2 4 2 2 4 2 2" xfId="16748" xr:uid="{00000000-0005-0000-0000-0000E5270000}"/>
    <cellStyle name="40% - Accent3 2 4 2 2 4 3" xfId="16749" xr:uid="{00000000-0005-0000-0000-0000E6270000}"/>
    <cellStyle name="40% - Accent3 2 4 2 2 4 4" xfId="16750" xr:uid="{00000000-0005-0000-0000-0000E7270000}"/>
    <cellStyle name="40% - Accent3 2 4 2 2 5" xfId="6198" xr:uid="{00000000-0005-0000-0000-0000E8270000}"/>
    <cellStyle name="40% - Accent3 2 4 2 2 5 2" xfId="16751" xr:uid="{00000000-0005-0000-0000-0000E9270000}"/>
    <cellStyle name="40% - Accent3 2 4 2 2 6" xfId="16752" xr:uid="{00000000-0005-0000-0000-0000EA270000}"/>
    <cellStyle name="40% - Accent3 2 4 2 2 7" xfId="16753" xr:uid="{00000000-0005-0000-0000-0000EB270000}"/>
    <cellStyle name="40% - Accent3 2 4 2 3" xfId="1230" xr:uid="{00000000-0005-0000-0000-0000EC270000}"/>
    <cellStyle name="40% - Accent3 2 4 2 3 2" xfId="2277" xr:uid="{00000000-0005-0000-0000-0000ED270000}"/>
    <cellStyle name="40% - Accent3 2 4 2 3 2 2" xfId="4761" xr:uid="{00000000-0005-0000-0000-0000EE270000}"/>
    <cellStyle name="40% - Accent3 2 4 2 3 2 2 2" xfId="9729" xr:uid="{00000000-0005-0000-0000-0000EF270000}"/>
    <cellStyle name="40% - Accent3 2 4 2 3 2 2 2 2" xfId="16754" xr:uid="{00000000-0005-0000-0000-0000F0270000}"/>
    <cellStyle name="40% - Accent3 2 4 2 3 2 2 3" xfId="16755" xr:uid="{00000000-0005-0000-0000-0000F1270000}"/>
    <cellStyle name="40% - Accent3 2 4 2 3 2 2 4" xfId="16756" xr:uid="{00000000-0005-0000-0000-0000F2270000}"/>
    <cellStyle name="40% - Accent3 2 4 2 3 2 3" xfId="7245" xr:uid="{00000000-0005-0000-0000-0000F3270000}"/>
    <cellStyle name="40% - Accent3 2 4 2 3 2 3 2" xfId="16757" xr:uid="{00000000-0005-0000-0000-0000F4270000}"/>
    <cellStyle name="40% - Accent3 2 4 2 3 2 4" xfId="16758" xr:uid="{00000000-0005-0000-0000-0000F5270000}"/>
    <cellStyle name="40% - Accent3 2 4 2 3 2 5" xfId="16759" xr:uid="{00000000-0005-0000-0000-0000F6270000}"/>
    <cellStyle name="40% - Accent3 2 4 2 3 3" xfId="3105" xr:uid="{00000000-0005-0000-0000-0000F7270000}"/>
    <cellStyle name="40% - Accent3 2 4 2 3 3 2" xfId="5589" xr:uid="{00000000-0005-0000-0000-0000F8270000}"/>
    <cellStyle name="40% - Accent3 2 4 2 3 3 2 2" xfId="10557" xr:uid="{00000000-0005-0000-0000-0000F9270000}"/>
    <cellStyle name="40% - Accent3 2 4 2 3 3 2 2 2" xfId="16760" xr:uid="{00000000-0005-0000-0000-0000FA270000}"/>
    <cellStyle name="40% - Accent3 2 4 2 3 3 2 3" xfId="16761" xr:uid="{00000000-0005-0000-0000-0000FB270000}"/>
    <cellStyle name="40% - Accent3 2 4 2 3 3 2 4" xfId="16762" xr:uid="{00000000-0005-0000-0000-0000FC270000}"/>
    <cellStyle name="40% - Accent3 2 4 2 3 3 3" xfId="8073" xr:uid="{00000000-0005-0000-0000-0000FD270000}"/>
    <cellStyle name="40% - Accent3 2 4 2 3 3 3 2" xfId="16763" xr:uid="{00000000-0005-0000-0000-0000FE270000}"/>
    <cellStyle name="40% - Accent3 2 4 2 3 3 4" xfId="16764" xr:uid="{00000000-0005-0000-0000-0000FF270000}"/>
    <cellStyle name="40% - Accent3 2 4 2 3 3 5" xfId="16765" xr:uid="{00000000-0005-0000-0000-000000280000}"/>
    <cellStyle name="40% - Accent3 2 4 2 3 4" xfId="3715" xr:uid="{00000000-0005-0000-0000-000001280000}"/>
    <cellStyle name="40% - Accent3 2 4 2 3 4 2" xfId="8683" xr:uid="{00000000-0005-0000-0000-000002280000}"/>
    <cellStyle name="40% - Accent3 2 4 2 3 4 2 2" xfId="16766" xr:uid="{00000000-0005-0000-0000-000003280000}"/>
    <cellStyle name="40% - Accent3 2 4 2 3 4 3" xfId="16767" xr:uid="{00000000-0005-0000-0000-000004280000}"/>
    <cellStyle name="40% - Accent3 2 4 2 3 4 4" xfId="16768" xr:uid="{00000000-0005-0000-0000-000005280000}"/>
    <cellStyle name="40% - Accent3 2 4 2 3 5" xfId="6199" xr:uid="{00000000-0005-0000-0000-000006280000}"/>
    <cellStyle name="40% - Accent3 2 4 2 3 5 2" xfId="16769" xr:uid="{00000000-0005-0000-0000-000007280000}"/>
    <cellStyle name="40% - Accent3 2 4 2 3 6" xfId="16770" xr:uid="{00000000-0005-0000-0000-000008280000}"/>
    <cellStyle name="40% - Accent3 2 4 2 3 7" xfId="16771" xr:uid="{00000000-0005-0000-0000-000009280000}"/>
    <cellStyle name="40% - Accent3 2 4 2 4" xfId="1725" xr:uid="{00000000-0005-0000-0000-00000A280000}"/>
    <cellStyle name="40% - Accent3 2 4 2 4 2" xfId="4209" xr:uid="{00000000-0005-0000-0000-00000B280000}"/>
    <cellStyle name="40% - Accent3 2 4 2 4 2 2" xfId="9177" xr:uid="{00000000-0005-0000-0000-00000C280000}"/>
    <cellStyle name="40% - Accent3 2 4 2 4 2 2 2" xfId="16772" xr:uid="{00000000-0005-0000-0000-00000D280000}"/>
    <cellStyle name="40% - Accent3 2 4 2 4 2 3" xfId="16773" xr:uid="{00000000-0005-0000-0000-00000E280000}"/>
    <cellStyle name="40% - Accent3 2 4 2 4 2 4" xfId="16774" xr:uid="{00000000-0005-0000-0000-00000F280000}"/>
    <cellStyle name="40% - Accent3 2 4 2 4 3" xfId="6693" xr:uid="{00000000-0005-0000-0000-000010280000}"/>
    <cellStyle name="40% - Accent3 2 4 2 4 3 2" xfId="16775" xr:uid="{00000000-0005-0000-0000-000011280000}"/>
    <cellStyle name="40% - Accent3 2 4 2 4 4" xfId="16776" xr:uid="{00000000-0005-0000-0000-000012280000}"/>
    <cellStyle name="40% - Accent3 2 4 2 4 5" xfId="16777" xr:uid="{00000000-0005-0000-0000-000013280000}"/>
    <cellStyle name="40% - Accent3 2 4 2 5" xfId="2553" xr:uid="{00000000-0005-0000-0000-000014280000}"/>
    <cellStyle name="40% - Accent3 2 4 2 5 2" xfId="5037" xr:uid="{00000000-0005-0000-0000-000015280000}"/>
    <cellStyle name="40% - Accent3 2 4 2 5 2 2" xfId="10005" xr:uid="{00000000-0005-0000-0000-000016280000}"/>
    <cellStyle name="40% - Accent3 2 4 2 5 2 2 2" xfId="16778" xr:uid="{00000000-0005-0000-0000-000017280000}"/>
    <cellStyle name="40% - Accent3 2 4 2 5 2 3" xfId="16779" xr:uid="{00000000-0005-0000-0000-000018280000}"/>
    <cellStyle name="40% - Accent3 2 4 2 5 2 4" xfId="16780" xr:uid="{00000000-0005-0000-0000-000019280000}"/>
    <cellStyle name="40% - Accent3 2 4 2 5 3" xfId="7521" xr:uid="{00000000-0005-0000-0000-00001A280000}"/>
    <cellStyle name="40% - Accent3 2 4 2 5 3 2" xfId="16781" xr:uid="{00000000-0005-0000-0000-00001B280000}"/>
    <cellStyle name="40% - Accent3 2 4 2 5 4" xfId="16782" xr:uid="{00000000-0005-0000-0000-00001C280000}"/>
    <cellStyle name="40% - Accent3 2 4 2 5 5" xfId="16783" xr:uid="{00000000-0005-0000-0000-00001D280000}"/>
    <cellStyle name="40% - Accent3 2 4 2 6" xfId="3381" xr:uid="{00000000-0005-0000-0000-00001E280000}"/>
    <cellStyle name="40% - Accent3 2 4 2 6 2" xfId="8349" xr:uid="{00000000-0005-0000-0000-00001F280000}"/>
    <cellStyle name="40% - Accent3 2 4 2 6 2 2" xfId="16784" xr:uid="{00000000-0005-0000-0000-000020280000}"/>
    <cellStyle name="40% - Accent3 2 4 2 6 3" xfId="16785" xr:uid="{00000000-0005-0000-0000-000021280000}"/>
    <cellStyle name="40% - Accent3 2 4 2 6 4" xfId="16786" xr:uid="{00000000-0005-0000-0000-000022280000}"/>
    <cellStyle name="40% - Accent3 2 4 2 7" xfId="5865" xr:uid="{00000000-0005-0000-0000-000023280000}"/>
    <cellStyle name="40% - Accent3 2 4 2 7 2" xfId="16787" xr:uid="{00000000-0005-0000-0000-000024280000}"/>
    <cellStyle name="40% - Accent3 2 4 2 8" xfId="16788" xr:uid="{00000000-0005-0000-0000-000025280000}"/>
    <cellStyle name="40% - Accent3 2 4 2 9" xfId="16789" xr:uid="{00000000-0005-0000-0000-000026280000}"/>
    <cellStyle name="40% - Accent3 2 4 3" xfId="1231" xr:uid="{00000000-0005-0000-0000-000027280000}"/>
    <cellStyle name="40% - Accent3 2 4 3 2" xfId="1881" xr:uid="{00000000-0005-0000-0000-000028280000}"/>
    <cellStyle name="40% - Accent3 2 4 3 2 2" xfId="4365" xr:uid="{00000000-0005-0000-0000-000029280000}"/>
    <cellStyle name="40% - Accent3 2 4 3 2 2 2" xfId="9333" xr:uid="{00000000-0005-0000-0000-00002A280000}"/>
    <cellStyle name="40% - Accent3 2 4 3 2 2 2 2" xfId="16790" xr:uid="{00000000-0005-0000-0000-00002B280000}"/>
    <cellStyle name="40% - Accent3 2 4 3 2 2 3" xfId="16791" xr:uid="{00000000-0005-0000-0000-00002C280000}"/>
    <cellStyle name="40% - Accent3 2 4 3 2 2 4" xfId="16792" xr:uid="{00000000-0005-0000-0000-00002D280000}"/>
    <cellStyle name="40% - Accent3 2 4 3 2 3" xfId="6849" xr:uid="{00000000-0005-0000-0000-00002E280000}"/>
    <cellStyle name="40% - Accent3 2 4 3 2 3 2" xfId="16793" xr:uid="{00000000-0005-0000-0000-00002F280000}"/>
    <cellStyle name="40% - Accent3 2 4 3 2 4" xfId="16794" xr:uid="{00000000-0005-0000-0000-000030280000}"/>
    <cellStyle name="40% - Accent3 2 4 3 2 5" xfId="16795" xr:uid="{00000000-0005-0000-0000-000031280000}"/>
    <cellStyle name="40% - Accent3 2 4 3 3" xfId="2709" xr:uid="{00000000-0005-0000-0000-000032280000}"/>
    <cellStyle name="40% - Accent3 2 4 3 3 2" xfId="5193" xr:uid="{00000000-0005-0000-0000-000033280000}"/>
    <cellStyle name="40% - Accent3 2 4 3 3 2 2" xfId="10161" xr:uid="{00000000-0005-0000-0000-000034280000}"/>
    <cellStyle name="40% - Accent3 2 4 3 3 2 2 2" xfId="16796" xr:uid="{00000000-0005-0000-0000-000035280000}"/>
    <cellStyle name="40% - Accent3 2 4 3 3 2 3" xfId="16797" xr:uid="{00000000-0005-0000-0000-000036280000}"/>
    <cellStyle name="40% - Accent3 2 4 3 3 2 4" xfId="16798" xr:uid="{00000000-0005-0000-0000-000037280000}"/>
    <cellStyle name="40% - Accent3 2 4 3 3 3" xfId="7677" xr:uid="{00000000-0005-0000-0000-000038280000}"/>
    <cellStyle name="40% - Accent3 2 4 3 3 3 2" xfId="16799" xr:uid="{00000000-0005-0000-0000-000039280000}"/>
    <cellStyle name="40% - Accent3 2 4 3 3 4" xfId="16800" xr:uid="{00000000-0005-0000-0000-00003A280000}"/>
    <cellStyle name="40% - Accent3 2 4 3 3 5" xfId="16801" xr:uid="{00000000-0005-0000-0000-00003B280000}"/>
    <cellStyle name="40% - Accent3 2 4 3 4" xfId="3716" xr:uid="{00000000-0005-0000-0000-00003C280000}"/>
    <cellStyle name="40% - Accent3 2 4 3 4 2" xfId="8684" xr:uid="{00000000-0005-0000-0000-00003D280000}"/>
    <cellStyle name="40% - Accent3 2 4 3 4 2 2" xfId="16802" xr:uid="{00000000-0005-0000-0000-00003E280000}"/>
    <cellStyle name="40% - Accent3 2 4 3 4 3" xfId="16803" xr:uid="{00000000-0005-0000-0000-00003F280000}"/>
    <cellStyle name="40% - Accent3 2 4 3 4 4" xfId="16804" xr:uid="{00000000-0005-0000-0000-000040280000}"/>
    <cellStyle name="40% - Accent3 2 4 3 5" xfId="6200" xr:uid="{00000000-0005-0000-0000-000041280000}"/>
    <cellStyle name="40% - Accent3 2 4 3 5 2" xfId="16805" xr:uid="{00000000-0005-0000-0000-000042280000}"/>
    <cellStyle name="40% - Accent3 2 4 3 6" xfId="16806" xr:uid="{00000000-0005-0000-0000-000043280000}"/>
    <cellStyle name="40% - Accent3 2 4 3 7" xfId="16807" xr:uid="{00000000-0005-0000-0000-000044280000}"/>
    <cellStyle name="40% - Accent3 2 4 4" xfId="1232" xr:uid="{00000000-0005-0000-0000-000045280000}"/>
    <cellStyle name="40% - Accent3 2 4 4 2" xfId="2157" xr:uid="{00000000-0005-0000-0000-000046280000}"/>
    <cellStyle name="40% - Accent3 2 4 4 2 2" xfId="4641" xr:uid="{00000000-0005-0000-0000-000047280000}"/>
    <cellStyle name="40% - Accent3 2 4 4 2 2 2" xfId="9609" xr:uid="{00000000-0005-0000-0000-000048280000}"/>
    <cellStyle name="40% - Accent3 2 4 4 2 2 2 2" xfId="16808" xr:uid="{00000000-0005-0000-0000-000049280000}"/>
    <cellStyle name="40% - Accent3 2 4 4 2 2 3" xfId="16809" xr:uid="{00000000-0005-0000-0000-00004A280000}"/>
    <cellStyle name="40% - Accent3 2 4 4 2 2 4" xfId="16810" xr:uid="{00000000-0005-0000-0000-00004B280000}"/>
    <cellStyle name="40% - Accent3 2 4 4 2 3" xfId="7125" xr:uid="{00000000-0005-0000-0000-00004C280000}"/>
    <cellStyle name="40% - Accent3 2 4 4 2 3 2" xfId="16811" xr:uid="{00000000-0005-0000-0000-00004D280000}"/>
    <cellStyle name="40% - Accent3 2 4 4 2 4" xfId="16812" xr:uid="{00000000-0005-0000-0000-00004E280000}"/>
    <cellStyle name="40% - Accent3 2 4 4 2 5" xfId="16813" xr:uid="{00000000-0005-0000-0000-00004F280000}"/>
    <cellStyle name="40% - Accent3 2 4 4 3" xfId="2985" xr:uid="{00000000-0005-0000-0000-000050280000}"/>
    <cellStyle name="40% - Accent3 2 4 4 3 2" xfId="5469" xr:uid="{00000000-0005-0000-0000-000051280000}"/>
    <cellStyle name="40% - Accent3 2 4 4 3 2 2" xfId="10437" xr:uid="{00000000-0005-0000-0000-000052280000}"/>
    <cellStyle name="40% - Accent3 2 4 4 3 2 2 2" xfId="16814" xr:uid="{00000000-0005-0000-0000-000053280000}"/>
    <cellStyle name="40% - Accent3 2 4 4 3 2 3" xfId="16815" xr:uid="{00000000-0005-0000-0000-000054280000}"/>
    <cellStyle name="40% - Accent3 2 4 4 3 2 4" xfId="16816" xr:uid="{00000000-0005-0000-0000-000055280000}"/>
    <cellStyle name="40% - Accent3 2 4 4 3 3" xfId="7953" xr:uid="{00000000-0005-0000-0000-000056280000}"/>
    <cellStyle name="40% - Accent3 2 4 4 3 3 2" xfId="16817" xr:uid="{00000000-0005-0000-0000-000057280000}"/>
    <cellStyle name="40% - Accent3 2 4 4 3 4" xfId="16818" xr:uid="{00000000-0005-0000-0000-000058280000}"/>
    <cellStyle name="40% - Accent3 2 4 4 3 5" xfId="16819" xr:uid="{00000000-0005-0000-0000-000059280000}"/>
    <cellStyle name="40% - Accent3 2 4 4 4" xfId="3717" xr:uid="{00000000-0005-0000-0000-00005A280000}"/>
    <cellStyle name="40% - Accent3 2 4 4 4 2" xfId="8685" xr:uid="{00000000-0005-0000-0000-00005B280000}"/>
    <cellStyle name="40% - Accent3 2 4 4 4 2 2" xfId="16820" xr:uid="{00000000-0005-0000-0000-00005C280000}"/>
    <cellStyle name="40% - Accent3 2 4 4 4 3" xfId="16821" xr:uid="{00000000-0005-0000-0000-00005D280000}"/>
    <cellStyle name="40% - Accent3 2 4 4 4 4" xfId="16822" xr:uid="{00000000-0005-0000-0000-00005E280000}"/>
    <cellStyle name="40% - Accent3 2 4 4 5" xfId="6201" xr:uid="{00000000-0005-0000-0000-00005F280000}"/>
    <cellStyle name="40% - Accent3 2 4 4 5 2" xfId="16823" xr:uid="{00000000-0005-0000-0000-000060280000}"/>
    <cellStyle name="40% - Accent3 2 4 4 6" xfId="16824" xr:uid="{00000000-0005-0000-0000-000061280000}"/>
    <cellStyle name="40% - Accent3 2 4 4 7" xfId="16825" xr:uid="{00000000-0005-0000-0000-000062280000}"/>
    <cellStyle name="40% - Accent3 2 4 5" xfId="1605" xr:uid="{00000000-0005-0000-0000-000063280000}"/>
    <cellStyle name="40% - Accent3 2 4 5 2" xfId="4089" xr:uid="{00000000-0005-0000-0000-000064280000}"/>
    <cellStyle name="40% - Accent3 2 4 5 2 2" xfId="9057" xr:uid="{00000000-0005-0000-0000-000065280000}"/>
    <cellStyle name="40% - Accent3 2 4 5 2 2 2" xfId="16826" xr:uid="{00000000-0005-0000-0000-000066280000}"/>
    <cellStyle name="40% - Accent3 2 4 5 2 3" xfId="16827" xr:uid="{00000000-0005-0000-0000-000067280000}"/>
    <cellStyle name="40% - Accent3 2 4 5 2 4" xfId="16828" xr:uid="{00000000-0005-0000-0000-000068280000}"/>
    <cellStyle name="40% - Accent3 2 4 5 3" xfId="6573" xr:uid="{00000000-0005-0000-0000-000069280000}"/>
    <cellStyle name="40% - Accent3 2 4 5 3 2" xfId="16829" xr:uid="{00000000-0005-0000-0000-00006A280000}"/>
    <cellStyle name="40% - Accent3 2 4 5 4" xfId="16830" xr:uid="{00000000-0005-0000-0000-00006B280000}"/>
    <cellStyle name="40% - Accent3 2 4 5 5" xfId="16831" xr:uid="{00000000-0005-0000-0000-00006C280000}"/>
    <cellStyle name="40% - Accent3 2 4 6" xfId="2433" xr:uid="{00000000-0005-0000-0000-00006D280000}"/>
    <cellStyle name="40% - Accent3 2 4 6 2" xfId="4917" xr:uid="{00000000-0005-0000-0000-00006E280000}"/>
    <cellStyle name="40% - Accent3 2 4 6 2 2" xfId="9885" xr:uid="{00000000-0005-0000-0000-00006F280000}"/>
    <cellStyle name="40% - Accent3 2 4 6 2 2 2" xfId="16832" xr:uid="{00000000-0005-0000-0000-000070280000}"/>
    <cellStyle name="40% - Accent3 2 4 6 2 3" xfId="16833" xr:uid="{00000000-0005-0000-0000-000071280000}"/>
    <cellStyle name="40% - Accent3 2 4 6 2 4" xfId="16834" xr:uid="{00000000-0005-0000-0000-000072280000}"/>
    <cellStyle name="40% - Accent3 2 4 6 3" xfId="7401" xr:uid="{00000000-0005-0000-0000-000073280000}"/>
    <cellStyle name="40% - Accent3 2 4 6 3 2" xfId="16835" xr:uid="{00000000-0005-0000-0000-000074280000}"/>
    <cellStyle name="40% - Accent3 2 4 6 4" xfId="16836" xr:uid="{00000000-0005-0000-0000-000075280000}"/>
    <cellStyle name="40% - Accent3 2 4 6 5" xfId="16837" xr:uid="{00000000-0005-0000-0000-000076280000}"/>
    <cellStyle name="40% - Accent3 2 4 7" xfId="3261" xr:uid="{00000000-0005-0000-0000-000077280000}"/>
    <cellStyle name="40% - Accent3 2 4 7 2" xfId="8229" xr:uid="{00000000-0005-0000-0000-000078280000}"/>
    <cellStyle name="40% - Accent3 2 4 7 2 2" xfId="16838" xr:uid="{00000000-0005-0000-0000-000079280000}"/>
    <cellStyle name="40% - Accent3 2 4 7 3" xfId="16839" xr:uid="{00000000-0005-0000-0000-00007A280000}"/>
    <cellStyle name="40% - Accent3 2 4 7 4" xfId="16840" xr:uid="{00000000-0005-0000-0000-00007B280000}"/>
    <cellStyle name="40% - Accent3 2 4 8" xfId="5745" xr:uid="{00000000-0005-0000-0000-00007C280000}"/>
    <cellStyle name="40% - Accent3 2 4 8 2" xfId="16841" xr:uid="{00000000-0005-0000-0000-00007D280000}"/>
    <cellStyle name="40% - Accent3 2 4 9" xfId="16842" xr:uid="{00000000-0005-0000-0000-00007E280000}"/>
    <cellStyle name="40% - Accent3 2 5" xfId="471" xr:uid="{00000000-0005-0000-0000-00007F280000}"/>
    <cellStyle name="40% - Accent3 2 5 10" xfId="16843" xr:uid="{00000000-0005-0000-0000-000080280000}"/>
    <cellStyle name="40% - Accent3 2 5 2" xfId="708" xr:uid="{00000000-0005-0000-0000-000081280000}"/>
    <cellStyle name="40% - Accent3 2 5 2 2" xfId="1233" xr:uid="{00000000-0005-0000-0000-000082280000}"/>
    <cellStyle name="40% - Accent3 2 5 2 2 2" xfId="2002" xr:uid="{00000000-0005-0000-0000-000083280000}"/>
    <cellStyle name="40% - Accent3 2 5 2 2 2 2" xfId="4486" xr:uid="{00000000-0005-0000-0000-000084280000}"/>
    <cellStyle name="40% - Accent3 2 5 2 2 2 2 2" xfId="9454" xr:uid="{00000000-0005-0000-0000-000085280000}"/>
    <cellStyle name="40% - Accent3 2 5 2 2 2 2 2 2" xfId="16844" xr:uid="{00000000-0005-0000-0000-000086280000}"/>
    <cellStyle name="40% - Accent3 2 5 2 2 2 2 3" xfId="16845" xr:uid="{00000000-0005-0000-0000-000087280000}"/>
    <cellStyle name="40% - Accent3 2 5 2 2 2 2 4" xfId="16846" xr:uid="{00000000-0005-0000-0000-000088280000}"/>
    <cellStyle name="40% - Accent3 2 5 2 2 2 3" xfId="6970" xr:uid="{00000000-0005-0000-0000-000089280000}"/>
    <cellStyle name="40% - Accent3 2 5 2 2 2 3 2" xfId="16847" xr:uid="{00000000-0005-0000-0000-00008A280000}"/>
    <cellStyle name="40% - Accent3 2 5 2 2 2 4" xfId="16848" xr:uid="{00000000-0005-0000-0000-00008B280000}"/>
    <cellStyle name="40% - Accent3 2 5 2 2 2 5" xfId="16849" xr:uid="{00000000-0005-0000-0000-00008C280000}"/>
    <cellStyle name="40% - Accent3 2 5 2 2 3" xfId="2830" xr:uid="{00000000-0005-0000-0000-00008D280000}"/>
    <cellStyle name="40% - Accent3 2 5 2 2 3 2" xfId="5314" xr:uid="{00000000-0005-0000-0000-00008E280000}"/>
    <cellStyle name="40% - Accent3 2 5 2 2 3 2 2" xfId="10282" xr:uid="{00000000-0005-0000-0000-00008F280000}"/>
    <cellStyle name="40% - Accent3 2 5 2 2 3 2 2 2" xfId="16850" xr:uid="{00000000-0005-0000-0000-000090280000}"/>
    <cellStyle name="40% - Accent3 2 5 2 2 3 2 3" xfId="16851" xr:uid="{00000000-0005-0000-0000-000091280000}"/>
    <cellStyle name="40% - Accent3 2 5 2 2 3 2 4" xfId="16852" xr:uid="{00000000-0005-0000-0000-000092280000}"/>
    <cellStyle name="40% - Accent3 2 5 2 2 3 3" xfId="7798" xr:uid="{00000000-0005-0000-0000-000093280000}"/>
    <cellStyle name="40% - Accent3 2 5 2 2 3 3 2" xfId="16853" xr:uid="{00000000-0005-0000-0000-000094280000}"/>
    <cellStyle name="40% - Accent3 2 5 2 2 3 4" xfId="16854" xr:uid="{00000000-0005-0000-0000-000095280000}"/>
    <cellStyle name="40% - Accent3 2 5 2 2 3 5" xfId="16855" xr:uid="{00000000-0005-0000-0000-000096280000}"/>
    <cellStyle name="40% - Accent3 2 5 2 2 4" xfId="3718" xr:uid="{00000000-0005-0000-0000-000097280000}"/>
    <cellStyle name="40% - Accent3 2 5 2 2 4 2" xfId="8686" xr:uid="{00000000-0005-0000-0000-000098280000}"/>
    <cellStyle name="40% - Accent3 2 5 2 2 4 2 2" xfId="16856" xr:uid="{00000000-0005-0000-0000-000099280000}"/>
    <cellStyle name="40% - Accent3 2 5 2 2 4 3" xfId="16857" xr:uid="{00000000-0005-0000-0000-00009A280000}"/>
    <cellStyle name="40% - Accent3 2 5 2 2 4 4" xfId="16858" xr:uid="{00000000-0005-0000-0000-00009B280000}"/>
    <cellStyle name="40% - Accent3 2 5 2 2 5" xfId="6202" xr:uid="{00000000-0005-0000-0000-00009C280000}"/>
    <cellStyle name="40% - Accent3 2 5 2 2 5 2" xfId="16859" xr:uid="{00000000-0005-0000-0000-00009D280000}"/>
    <cellStyle name="40% - Accent3 2 5 2 2 6" xfId="16860" xr:uid="{00000000-0005-0000-0000-00009E280000}"/>
    <cellStyle name="40% - Accent3 2 5 2 2 7" xfId="16861" xr:uid="{00000000-0005-0000-0000-00009F280000}"/>
    <cellStyle name="40% - Accent3 2 5 2 3" xfId="1234" xr:uid="{00000000-0005-0000-0000-0000A0280000}"/>
    <cellStyle name="40% - Accent3 2 5 2 3 2" xfId="2278" xr:uid="{00000000-0005-0000-0000-0000A1280000}"/>
    <cellStyle name="40% - Accent3 2 5 2 3 2 2" xfId="4762" xr:uid="{00000000-0005-0000-0000-0000A2280000}"/>
    <cellStyle name="40% - Accent3 2 5 2 3 2 2 2" xfId="9730" xr:uid="{00000000-0005-0000-0000-0000A3280000}"/>
    <cellStyle name="40% - Accent3 2 5 2 3 2 2 2 2" xfId="16862" xr:uid="{00000000-0005-0000-0000-0000A4280000}"/>
    <cellStyle name="40% - Accent3 2 5 2 3 2 2 3" xfId="16863" xr:uid="{00000000-0005-0000-0000-0000A5280000}"/>
    <cellStyle name="40% - Accent3 2 5 2 3 2 2 4" xfId="16864" xr:uid="{00000000-0005-0000-0000-0000A6280000}"/>
    <cellStyle name="40% - Accent3 2 5 2 3 2 3" xfId="7246" xr:uid="{00000000-0005-0000-0000-0000A7280000}"/>
    <cellStyle name="40% - Accent3 2 5 2 3 2 3 2" xfId="16865" xr:uid="{00000000-0005-0000-0000-0000A8280000}"/>
    <cellStyle name="40% - Accent3 2 5 2 3 2 4" xfId="16866" xr:uid="{00000000-0005-0000-0000-0000A9280000}"/>
    <cellStyle name="40% - Accent3 2 5 2 3 2 5" xfId="16867" xr:uid="{00000000-0005-0000-0000-0000AA280000}"/>
    <cellStyle name="40% - Accent3 2 5 2 3 3" xfId="3106" xr:uid="{00000000-0005-0000-0000-0000AB280000}"/>
    <cellStyle name="40% - Accent3 2 5 2 3 3 2" xfId="5590" xr:uid="{00000000-0005-0000-0000-0000AC280000}"/>
    <cellStyle name="40% - Accent3 2 5 2 3 3 2 2" xfId="10558" xr:uid="{00000000-0005-0000-0000-0000AD280000}"/>
    <cellStyle name="40% - Accent3 2 5 2 3 3 2 2 2" xfId="16868" xr:uid="{00000000-0005-0000-0000-0000AE280000}"/>
    <cellStyle name="40% - Accent3 2 5 2 3 3 2 3" xfId="16869" xr:uid="{00000000-0005-0000-0000-0000AF280000}"/>
    <cellStyle name="40% - Accent3 2 5 2 3 3 2 4" xfId="16870" xr:uid="{00000000-0005-0000-0000-0000B0280000}"/>
    <cellStyle name="40% - Accent3 2 5 2 3 3 3" xfId="8074" xr:uid="{00000000-0005-0000-0000-0000B1280000}"/>
    <cellStyle name="40% - Accent3 2 5 2 3 3 3 2" xfId="16871" xr:uid="{00000000-0005-0000-0000-0000B2280000}"/>
    <cellStyle name="40% - Accent3 2 5 2 3 3 4" xfId="16872" xr:uid="{00000000-0005-0000-0000-0000B3280000}"/>
    <cellStyle name="40% - Accent3 2 5 2 3 3 5" xfId="16873" xr:uid="{00000000-0005-0000-0000-0000B4280000}"/>
    <cellStyle name="40% - Accent3 2 5 2 3 4" xfId="3719" xr:uid="{00000000-0005-0000-0000-0000B5280000}"/>
    <cellStyle name="40% - Accent3 2 5 2 3 4 2" xfId="8687" xr:uid="{00000000-0005-0000-0000-0000B6280000}"/>
    <cellStyle name="40% - Accent3 2 5 2 3 4 2 2" xfId="16874" xr:uid="{00000000-0005-0000-0000-0000B7280000}"/>
    <cellStyle name="40% - Accent3 2 5 2 3 4 3" xfId="16875" xr:uid="{00000000-0005-0000-0000-0000B8280000}"/>
    <cellStyle name="40% - Accent3 2 5 2 3 4 4" xfId="16876" xr:uid="{00000000-0005-0000-0000-0000B9280000}"/>
    <cellStyle name="40% - Accent3 2 5 2 3 5" xfId="6203" xr:uid="{00000000-0005-0000-0000-0000BA280000}"/>
    <cellStyle name="40% - Accent3 2 5 2 3 5 2" xfId="16877" xr:uid="{00000000-0005-0000-0000-0000BB280000}"/>
    <cellStyle name="40% - Accent3 2 5 2 3 6" xfId="16878" xr:uid="{00000000-0005-0000-0000-0000BC280000}"/>
    <cellStyle name="40% - Accent3 2 5 2 3 7" xfId="16879" xr:uid="{00000000-0005-0000-0000-0000BD280000}"/>
    <cellStyle name="40% - Accent3 2 5 2 4" xfId="1726" xr:uid="{00000000-0005-0000-0000-0000BE280000}"/>
    <cellStyle name="40% - Accent3 2 5 2 4 2" xfId="4210" xr:uid="{00000000-0005-0000-0000-0000BF280000}"/>
    <cellStyle name="40% - Accent3 2 5 2 4 2 2" xfId="9178" xr:uid="{00000000-0005-0000-0000-0000C0280000}"/>
    <cellStyle name="40% - Accent3 2 5 2 4 2 2 2" xfId="16880" xr:uid="{00000000-0005-0000-0000-0000C1280000}"/>
    <cellStyle name="40% - Accent3 2 5 2 4 2 3" xfId="16881" xr:uid="{00000000-0005-0000-0000-0000C2280000}"/>
    <cellStyle name="40% - Accent3 2 5 2 4 2 4" xfId="16882" xr:uid="{00000000-0005-0000-0000-0000C3280000}"/>
    <cellStyle name="40% - Accent3 2 5 2 4 3" xfId="6694" xr:uid="{00000000-0005-0000-0000-0000C4280000}"/>
    <cellStyle name="40% - Accent3 2 5 2 4 3 2" xfId="16883" xr:uid="{00000000-0005-0000-0000-0000C5280000}"/>
    <cellStyle name="40% - Accent3 2 5 2 4 4" xfId="16884" xr:uid="{00000000-0005-0000-0000-0000C6280000}"/>
    <cellStyle name="40% - Accent3 2 5 2 4 5" xfId="16885" xr:uid="{00000000-0005-0000-0000-0000C7280000}"/>
    <cellStyle name="40% - Accent3 2 5 2 5" xfId="2554" xr:uid="{00000000-0005-0000-0000-0000C8280000}"/>
    <cellStyle name="40% - Accent3 2 5 2 5 2" xfId="5038" xr:uid="{00000000-0005-0000-0000-0000C9280000}"/>
    <cellStyle name="40% - Accent3 2 5 2 5 2 2" xfId="10006" xr:uid="{00000000-0005-0000-0000-0000CA280000}"/>
    <cellStyle name="40% - Accent3 2 5 2 5 2 2 2" xfId="16886" xr:uid="{00000000-0005-0000-0000-0000CB280000}"/>
    <cellStyle name="40% - Accent3 2 5 2 5 2 3" xfId="16887" xr:uid="{00000000-0005-0000-0000-0000CC280000}"/>
    <cellStyle name="40% - Accent3 2 5 2 5 2 4" xfId="16888" xr:uid="{00000000-0005-0000-0000-0000CD280000}"/>
    <cellStyle name="40% - Accent3 2 5 2 5 3" xfId="7522" xr:uid="{00000000-0005-0000-0000-0000CE280000}"/>
    <cellStyle name="40% - Accent3 2 5 2 5 3 2" xfId="16889" xr:uid="{00000000-0005-0000-0000-0000CF280000}"/>
    <cellStyle name="40% - Accent3 2 5 2 5 4" xfId="16890" xr:uid="{00000000-0005-0000-0000-0000D0280000}"/>
    <cellStyle name="40% - Accent3 2 5 2 5 5" xfId="16891" xr:uid="{00000000-0005-0000-0000-0000D1280000}"/>
    <cellStyle name="40% - Accent3 2 5 2 6" xfId="3382" xr:uid="{00000000-0005-0000-0000-0000D2280000}"/>
    <cellStyle name="40% - Accent3 2 5 2 6 2" xfId="8350" xr:uid="{00000000-0005-0000-0000-0000D3280000}"/>
    <cellStyle name="40% - Accent3 2 5 2 6 2 2" xfId="16892" xr:uid="{00000000-0005-0000-0000-0000D4280000}"/>
    <cellStyle name="40% - Accent3 2 5 2 6 3" xfId="16893" xr:uid="{00000000-0005-0000-0000-0000D5280000}"/>
    <cellStyle name="40% - Accent3 2 5 2 6 4" xfId="16894" xr:uid="{00000000-0005-0000-0000-0000D6280000}"/>
    <cellStyle name="40% - Accent3 2 5 2 7" xfId="5866" xr:uid="{00000000-0005-0000-0000-0000D7280000}"/>
    <cellStyle name="40% - Accent3 2 5 2 7 2" xfId="16895" xr:uid="{00000000-0005-0000-0000-0000D8280000}"/>
    <cellStyle name="40% - Accent3 2 5 2 8" xfId="16896" xr:uid="{00000000-0005-0000-0000-0000D9280000}"/>
    <cellStyle name="40% - Accent3 2 5 2 9" xfId="16897" xr:uid="{00000000-0005-0000-0000-0000DA280000}"/>
    <cellStyle name="40% - Accent3 2 5 3" xfId="1235" xr:uid="{00000000-0005-0000-0000-0000DB280000}"/>
    <cellStyle name="40% - Accent3 2 5 3 2" xfId="1915" xr:uid="{00000000-0005-0000-0000-0000DC280000}"/>
    <cellStyle name="40% - Accent3 2 5 3 2 2" xfId="4399" xr:uid="{00000000-0005-0000-0000-0000DD280000}"/>
    <cellStyle name="40% - Accent3 2 5 3 2 2 2" xfId="9367" xr:uid="{00000000-0005-0000-0000-0000DE280000}"/>
    <cellStyle name="40% - Accent3 2 5 3 2 2 2 2" xfId="16898" xr:uid="{00000000-0005-0000-0000-0000DF280000}"/>
    <cellStyle name="40% - Accent3 2 5 3 2 2 3" xfId="16899" xr:uid="{00000000-0005-0000-0000-0000E0280000}"/>
    <cellStyle name="40% - Accent3 2 5 3 2 2 4" xfId="16900" xr:uid="{00000000-0005-0000-0000-0000E1280000}"/>
    <cellStyle name="40% - Accent3 2 5 3 2 3" xfId="6883" xr:uid="{00000000-0005-0000-0000-0000E2280000}"/>
    <cellStyle name="40% - Accent3 2 5 3 2 3 2" xfId="16901" xr:uid="{00000000-0005-0000-0000-0000E3280000}"/>
    <cellStyle name="40% - Accent3 2 5 3 2 4" xfId="16902" xr:uid="{00000000-0005-0000-0000-0000E4280000}"/>
    <cellStyle name="40% - Accent3 2 5 3 2 5" xfId="16903" xr:uid="{00000000-0005-0000-0000-0000E5280000}"/>
    <cellStyle name="40% - Accent3 2 5 3 3" xfId="2743" xr:uid="{00000000-0005-0000-0000-0000E6280000}"/>
    <cellStyle name="40% - Accent3 2 5 3 3 2" xfId="5227" xr:uid="{00000000-0005-0000-0000-0000E7280000}"/>
    <cellStyle name="40% - Accent3 2 5 3 3 2 2" xfId="10195" xr:uid="{00000000-0005-0000-0000-0000E8280000}"/>
    <cellStyle name="40% - Accent3 2 5 3 3 2 2 2" xfId="16904" xr:uid="{00000000-0005-0000-0000-0000E9280000}"/>
    <cellStyle name="40% - Accent3 2 5 3 3 2 3" xfId="16905" xr:uid="{00000000-0005-0000-0000-0000EA280000}"/>
    <cellStyle name="40% - Accent3 2 5 3 3 2 4" xfId="16906" xr:uid="{00000000-0005-0000-0000-0000EB280000}"/>
    <cellStyle name="40% - Accent3 2 5 3 3 3" xfId="7711" xr:uid="{00000000-0005-0000-0000-0000EC280000}"/>
    <cellStyle name="40% - Accent3 2 5 3 3 3 2" xfId="16907" xr:uid="{00000000-0005-0000-0000-0000ED280000}"/>
    <cellStyle name="40% - Accent3 2 5 3 3 4" xfId="16908" xr:uid="{00000000-0005-0000-0000-0000EE280000}"/>
    <cellStyle name="40% - Accent3 2 5 3 3 5" xfId="16909" xr:uid="{00000000-0005-0000-0000-0000EF280000}"/>
    <cellStyle name="40% - Accent3 2 5 3 4" xfId="3720" xr:uid="{00000000-0005-0000-0000-0000F0280000}"/>
    <cellStyle name="40% - Accent3 2 5 3 4 2" xfId="8688" xr:uid="{00000000-0005-0000-0000-0000F1280000}"/>
    <cellStyle name="40% - Accent3 2 5 3 4 2 2" xfId="16910" xr:uid="{00000000-0005-0000-0000-0000F2280000}"/>
    <cellStyle name="40% - Accent3 2 5 3 4 3" xfId="16911" xr:uid="{00000000-0005-0000-0000-0000F3280000}"/>
    <cellStyle name="40% - Accent3 2 5 3 4 4" xfId="16912" xr:uid="{00000000-0005-0000-0000-0000F4280000}"/>
    <cellStyle name="40% - Accent3 2 5 3 5" xfId="6204" xr:uid="{00000000-0005-0000-0000-0000F5280000}"/>
    <cellStyle name="40% - Accent3 2 5 3 5 2" xfId="16913" xr:uid="{00000000-0005-0000-0000-0000F6280000}"/>
    <cellStyle name="40% - Accent3 2 5 3 6" xfId="16914" xr:uid="{00000000-0005-0000-0000-0000F7280000}"/>
    <cellStyle name="40% - Accent3 2 5 3 7" xfId="16915" xr:uid="{00000000-0005-0000-0000-0000F8280000}"/>
    <cellStyle name="40% - Accent3 2 5 4" xfId="1236" xr:uid="{00000000-0005-0000-0000-0000F9280000}"/>
    <cellStyle name="40% - Accent3 2 5 4 2" xfId="2191" xr:uid="{00000000-0005-0000-0000-0000FA280000}"/>
    <cellStyle name="40% - Accent3 2 5 4 2 2" xfId="4675" xr:uid="{00000000-0005-0000-0000-0000FB280000}"/>
    <cellStyle name="40% - Accent3 2 5 4 2 2 2" xfId="9643" xr:uid="{00000000-0005-0000-0000-0000FC280000}"/>
    <cellStyle name="40% - Accent3 2 5 4 2 2 2 2" xfId="16916" xr:uid="{00000000-0005-0000-0000-0000FD280000}"/>
    <cellStyle name="40% - Accent3 2 5 4 2 2 3" xfId="16917" xr:uid="{00000000-0005-0000-0000-0000FE280000}"/>
    <cellStyle name="40% - Accent3 2 5 4 2 2 4" xfId="16918" xr:uid="{00000000-0005-0000-0000-0000FF280000}"/>
    <cellStyle name="40% - Accent3 2 5 4 2 3" xfId="7159" xr:uid="{00000000-0005-0000-0000-000000290000}"/>
    <cellStyle name="40% - Accent3 2 5 4 2 3 2" xfId="16919" xr:uid="{00000000-0005-0000-0000-000001290000}"/>
    <cellStyle name="40% - Accent3 2 5 4 2 4" xfId="16920" xr:uid="{00000000-0005-0000-0000-000002290000}"/>
    <cellStyle name="40% - Accent3 2 5 4 2 5" xfId="16921" xr:uid="{00000000-0005-0000-0000-000003290000}"/>
    <cellStyle name="40% - Accent3 2 5 4 3" xfId="3019" xr:uid="{00000000-0005-0000-0000-000004290000}"/>
    <cellStyle name="40% - Accent3 2 5 4 3 2" xfId="5503" xr:uid="{00000000-0005-0000-0000-000005290000}"/>
    <cellStyle name="40% - Accent3 2 5 4 3 2 2" xfId="10471" xr:uid="{00000000-0005-0000-0000-000006290000}"/>
    <cellStyle name="40% - Accent3 2 5 4 3 2 2 2" xfId="16922" xr:uid="{00000000-0005-0000-0000-000007290000}"/>
    <cellStyle name="40% - Accent3 2 5 4 3 2 3" xfId="16923" xr:uid="{00000000-0005-0000-0000-000008290000}"/>
    <cellStyle name="40% - Accent3 2 5 4 3 2 4" xfId="16924" xr:uid="{00000000-0005-0000-0000-000009290000}"/>
    <cellStyle name="40% - Accent3 2 5 4 3 3" xfId="7987" xr:uid="{00000000-0005-0000-0000-00000A290000}"/>
    <cellStyle name="40% - Accent3 2 5 4 3 3 2" xfId="16925" xr:uid="{00000000-0005-0000-0000-00000B290000}"/>
    <cellStyle name="40% - Accent3 2 5 4 3 4" xfId="16926" xr:uid="{00000000-0005-0000-0000-00000C290000}"/>
    <cellStyle name="40% - Accent3 2 5 4 3 5" xfId="16927" xr:uid="{00000000-0005-0000-0000-00000D290000}"/>
    <cellStyle name="40% - Accent3 2 5 4 4" xfId="3721" xr:uid="{00000000-0005-0000-0000-00000E290000}"/>
    <cellStyle name="40% - Accent3 2 5 4 4 2" xfId="8689" xr:uid="{00000000-0005-0000-0000-00000F290000}"/>
    <cellStyle name="40% - Accent3 2 5 4 4 2 2" xfId="16928" xr:uid="{00000000-0005-0000-0000-000010290000}"/>
    <cellStyle name="40% - Accent3 2 5 4 4 3" xfId="16929" xr:uid="{00000000-0005-0000-0000-000011290000}"/>
    <cellStyle name="40% - Accent3 2 5 4 4 4" xfId="16930" xr:uid="{00000000-0005-0000-0000-000012290000}"/>
    <cellStyle name="40% - Accent3 2 5 4 5" xfId="6205" xr:uid="{00000000-0005-0000-0000-000013290000}"/>
    <cellStyle name="40% - Accent3 2 5 4 5 2" xfId="16931" xr:uid="{00000000-0005-0000-0000-000014290000}"/>
    <cellStyle name="40% - Accent3 2 5 4 6" xfId="16932" xr:uid="{00000000-0005-0000-0000-000015290000}"/>
    <cellStyle name="40% - Accent3 2 5 4 7" xfId="16933" xr:uid="{00000000-0005-0000-0000-000016290000}"/>
    <cellStyle name="40% - Accent3 2 5 5" xfId="1639" xr:uid="{00000000-0005-0000-0000-000017290000}"/>
    <cellStyle name="40% - Accent3 2 5 5 2" xfId="4123" xr:uid="{00000000-0005-0000-0000-000018290000}"/>
    <cellStyle name="40% - Accent3 2 5 5 2 2" xfId="9091" xr:uid="{00000000-0005-0000-0000-000019290000}"/>
    <cellStyle name="40% - Accent3 2 5 5 2 2 2" xfId="16934" xr:uid="{00000000-0005-0000-0000-00001A290000}"/>
    <cellStyle name="40% - Accent3 2 5 5 2 3" xfId="16935" xr:uid="{00000000-0005-0000-0000-00001B290000}"/>
    <cellStyle name="40% - Accent3 2 5 5 2 4" xfId="16936" xr:uid="{00000000-0005-0000-0000-00001C290000}"/>
    <cellStyle name="40% - Accent3 2 5 5 3" xfId="6607" xr:uid="{00000000-0005-0000-0000-00001D290000}"/>
    <cellStyle name="40% - Accent3 2 5 5 3 2" xfId="16937" xr:uid="{00000000-0005-0000-0000-00001E290000}"/>
    <cellStyle name="40% - Accent3 2 5 5 4" xfId="16938" xr:uid="{00000000-0005-0000-0000-00001F290000}"/>
    <cellStyle name="40% - Accent3 2 5 5 5" xfId="16939" xr:uid="{00000000-0005-0000-0000-000020290000}"/>
    <cellStyle name="40% - Accent3 2 5 6" xfId="2467" xr:uid="{00000000-0005-0000-0000-000021290000}"/>
    <cellStyle name="40% - Accent3 2 5 6 2" xfId="4951" xr:uid="{00000000-0005-0000-0000-000022290000}"/>
    <cellStyle name="40% - Accent3 2 5 6 2 2" xfId="9919" xr:uid="{00000000-0005-0000-0000-000023290000}"/>
    <cellStyle name="40% - Accent3 2 5 6 2 2 2" xfId="16940" xr:uid="{00000000-0005-0000-0000-000024290000}"/>
    <cellStyle name="40% - Accent3 2 5 6 2 3" xfId="16941" xr:uid="{00000000-0005-0000-0000-000025290000}"/>
    <cellStyle name="40% - Accent3 2 5 6 2 4" xfId="16942" xr:uid="{00000000-0005-0000-0000-000026290000}"/>
    <cellStyle name="40% - Accent3 2 5 6 3" xfId="7435" xr:uid="{00000000-0005-0000-0000-000027290000}"/>
    <cellStyle name="40% - Accent3 2 5 6 3 2" xfId="16943" xr:uid="{00000000-0005-0000-0000-000028290000}"/>
    <cellStyle name="40% - Accent3 2 5 6 4" xfId="16944" xr:uid="{00000000-0005-0000-0000-000029290000}"/>
    <cellStyle name="40% - Accent3 2 5 6 5" xfId="16945" xr:uid="{00000000-0005-0000-0000-00002A290000}"/>
    <cellStyle name="40% - Accent3 2 5 7" xfId="3295" xr:uid="{00000000-0005-0000-0000-00002B290000}"/>
    <cellStyle name="40% - Accent3 2 5 7 2" xfId="8263" xr:uid="{00000000-0005-0000-0000-00002C290000}"/>
    <cellStyle name="40% - Accent3 2 5 7 2 2" xfId="16946" xr:uid="{00000000-0005-0000-0000-00002D290000}"/>
    <cellStyle name="40% - Accent3 2 5 7 3" xfId="16947" xr:uid="{00000000-0005-0000-0000-00002E290000}"/>
    <cellStyle name="40% - Accent3 2 5 7 4" xfId="16948" xr:uid="{00000000-0005-0000-0000-00002F290000}"/>
    <cellStyle name="40% - Accent3 2 5 8" xfId="5779" xr:uid="{00000000-0005-0000-0000-000030290000}"/>
    <cellStyle name="40% - Accent3 2 5 8 2" xfId="16949" xr:uid="{00000000-0005-0000-0000-000031290000}"/>
    <cellStyle name="40% - Accent3 2 5 9" xfId="16950" xr:uid="{00000000-0005-0000-0000-000032290000}"/>
    <cellStyle name="40% - Accent3 2 6" xfId="709" xr:uid="{00000000-0005-0000-0000-000033290000}"/>
    <cellStyle name="40% - Accent3 2 6 2" xfId="1237" xr:uid="{00000000-0005-0000-0000-000034290000}"/>
    <cellStyle name="40% - Accent3 2 6 2 2" xfId="2003" xr:uid="{00000000-0005-0000-0000-000035290000}"/>
    <cellStyle name="40% - Accent3 2 6 2 2 2" xfId="4487" xr:uid="{00000000-0005-0000-0000-000036290000}"/>
    <cellStyle name="40% - Accent3 2 6 2 2 2 2" xfId="9455" xr:uid="{00000000-0005-0000-0000-000037290000}"/>
    <cellStyle name="40% - Accent3 2 6 2 2 2 2 2" xfId="16951" xr:uid="{00000000-0005-0000-0000-000038290000}"/>
    <cellStyle name="40% - Accent3 2 6 2 2 2 3" xfId="16952" xr:uid="{00000000-0005-0000-0000-000039290000}"/>
    <cellStyle name="40% - Accent3 2 6 2 2 2 4" xfId="16953" xr:uid="{00000000-0005-0000-0000-00003A290000}"/>
    <cellStyle name="40% - Accent3 2 6 2 2 3" xfId="6971" xr:uid="{00000000-0005-0000-0000-00003B290000}"/>
    <cellStyle name="40% - Accent3 2 6 2 2 3 2" xfId="16954" xr:uid="{00000000-0005-0000-0000-00003C290000}"/>
    <cellStyle name="40% - Accent3 2 6 2 2 4" xfId="16955" xr:uid="{00000000-0005-0000-0000-00003D290000}"/>
    <cellStyle name="40% - Accent3 2 6 2 2 5" xfId="16956" xr:uid="{00000000-0005-0000-0000-00003E290000}"/>
    <cellStyle name="40% - Accent3 2 6 2 3" xfId="2831" xr:uid="{00000000-0005-0000-0000-00003F290000}"/>
    <cellStyle name="40% - Accent3 2 6 2 3 2" xfId="5315" xr:uid="{00000000-0005-0000-0000-000040290000}"/>
    <cellStyle name="40% - Accent3 2 6 2 3 2 2" xfId="10283" xr:uid="{00000000-0005-0000-0000-000041290000}"/>
    <cellStyle name="40% - Accent3 2 6 2 3 2 2 2" xfId="16957" xr:uid="{00000000-0005-0000-0000-000042290000}"/>
    <cellStyle name="40% - Accent3 2 6 2 3 2 3" xfId="16958" xr:uid="{00000000-0005-0000-0000-000043290000}"/>
    <cellStyle name="40% - Accent3 2 6 2 3 2 4" xfId="16959" xr:uid="{00000000-0005-0000-0000-000044290000}"/>
    <cellStyle name="40% - Accent3 2 6 2 3 3" xfId="7799" xr:uid="{00000000-0005-0000-0000-000045290000}"/>
    <cellStyle name="40% - Accent3 2 6 2 3 3 2" xfId="16960" xr:uid="{00000000-0005-0000-0000-000046290000}"/>
    <cellStyle name="40% - Accent3 2 6 2 3 4" xfId="16961" xr:uid="{00000000-0005-0000-0000-000047290000}"/>
    <cellStyle name="40% - Accent3 2 6 2 3 5" xfId="16962" xr:uid="{00000000-0005-0000-0000-000048290000}"/>
    <cellStyle name="40% - Accent3 2 6 2 4" xfId="3722" xr:uid="{00000000-0005-0000-0000-000049290000}"/>
    <cellStyle name="40% - Accent3 2 6 2 4 2" xfId="8690" xr:uid="{00000000-0005-0000-0000-00004A290000}"/>
    <cellStyle name="40% - Accent3 2 6 2 4 2 2" xfId="16963" xr:uid="{00000000-0005-0000-0000-00004B290000}"/>
    <cellStyle name="40% - Accent3 2 6 2 4 3" xfId="16964" xr:uid="{00000000-0005-0000-0000-00004C290000}"/>
    <cellStyle name="40% - Accent3 2 6 2 4 4" xfId="16965" xr:uid="{00000000-0005-0000-0000-00004D290000}"/>
    <cellStyle name="40% - Accent3 2 6 2 5" xfId="6206" xr:uid="{00000000-0005-0000-0000-00004E290000}"/>
    <cellStyle name="40% - Accent3 2 6 2 5 2" xfId="16966" xr:uid="{00000000-0005-0000-0000-00004F290000}"/>
    <cellStyle name="40% - Accent3 2 6 2 6" xfId="16967" xr:uid="{00000000-0005-0000-0000-000050290000}"/>
    <cellStyle name="40% - Accent3 2 6 2 7" xfId="16968" xr:uid="{00000000-0005-0000-0000-000051290000}"/>
    <cellStyle name="40% - Accent3 2 6 3" xfId="1238" xr:uid="{00000000-0005-0000-0000-000052290000}"/>
    <cellStyle name="40% - Accent3 2 6 3 2" xfId="2279" xr:uid="{00000000-0005-0000-0000-000053290000}"/>
    <cellStyle name="40% - Accent3 2 6 3 2 2" xfId="4763" xr:uid="{00000000-0005-0000-0000-000054290000}"/>
    <cellStyle name="40% - Accent3 2 6 3 2 2 2" xfId="9731" xr:uid="{00000000-0005-0000-0000-000055290000}"/>
    <cellStyle name="40% - Accent3 2 6 3 2 2 2 2" xfId="16969" xr:uid="{00000000-0005-0000-0000-000056290000}"/>
    <cellStyle name="40% - Accent3 2 6 3 2 2 3" xfId="16970" xr:uid="{00000000-0005-0000-0000-000057290000}"/>
    <cellStyle name="40% - Accent3 2 6 3 2 2 4" xfId="16971" xr:uid="{00000000-0005-0000-0000-000058290000}"/>
    <cellStyle name="40% - Accent3 2 6 3 2 3" xfId="7247" xr:uid="{00000000-0005-0000-0000-000059290000}"/>
    <cellStyle name="40% - Accent3 2 6 3 2 3 2" xfId="16972" xr:uid="{00000000-0005-0000-0000-00005A290000}"/>
    <cellStyle name="40% - Accent3 2 6 3 2 4" xfId="16973" xr:uid="{00000000-0005-0000-0000-00005B290000}"/>
    <cellStyle name="40% - Accent3 2 6 3 2 5" xfId="16974" xr:uid="{00000000-0005-0000-0000-00005C290000}"/>
    <cellStyle name="40% - Accent3 2 6 3 3" xfId="3107" xr:uid="{00000000-0005-0000-0000-00005D290000}"/>
    <cellStyle name="40% - Accent3 2 6 3 3 2" xfId="5591" xr:uid="{00000000-0005-0000-0000-00005E290000}"/>
    <cellStyle name="40% - Accent3 2 6 3 3 2 2" xfId="10559" xr:uid="{00000000-0005-0000-0000-00005F290000}"/>
    <cellStyle name="40% - Accent3 2 6 3 3 2 2 2" xfId="16975" xr:uid="{00000000-0005-0000-0000-000060290000}"/>
    <cellStyle name="40% - Accent3 2 6 3 3 2 3" xfId="16976" xr:uid="{00000000-0005-0000-0000-000061290000}"/>
    <cellStyle name="40% - Accent3 2 6 3 3 2 4" xfId="16977" xr:uid="{00000000-0005-0000-0000-000062290000}"/>
    <cellStyle name="40% - Accent3 2 6 3 3 3" xfId="8075" xr:uid="{00000000-0005-0000-0000-000063290000}"/>
    <cellStyle name="40% - Accent3 2 6 3 3 3 2" xfId="16978" xr:uid="{00000000-0005-0000-0000-000064290000}"/>
    <cellStyle name="40% - Accent3 2 6 3 3 4" xfId="16979" xr:uid="{00000000-0005-0000-0000-000065290000}"/>
    <cellStyle name="40% - Accent3 2 6 3 3 5" xfId="16980" xr:uid="{00000000-0005-0000-0000-000066290000}"/>
    <cellStyle name="40% - Accent3 2 6 3 4" xfId="3723" xr:uid="{00000000-0005-0000-0000-000067290000}"/>
    <cellStyle name="40% - Accent3 2 6 3 4 2" xfId="8691" xr:uid="{00000000-0005-0000-0000-000068290000}"/>
    <cellStyle name="40% - Accent3 2 6 3 4 2 2" xfId="16981" xr:uid="{00000000-0005-0000-0000-000069290000}"/>
    <cellStyle name="40% - Accent3 2 6 3 4 3" xfId="16982" xr:uid="{00000000-0005-0000-0000-00006A290000}"/>
    <cellStyle name="40% - Accent3 2 6 3 4 4" xfId="16983" xr:uid="{00000000-0005-0000-0000-00006B290000}"/>
    <cellStyle name="40% - Accent3 2 6 3 5" xfId="6207" xr:uid="{00000000-0005-0000-0000-00006C290000}"/>
    <cellStyle name="40% - Accent3 2 6 3 5 2" xfId="16984" xr:uid="{00000000-0005-0000-0000-00006D290000}"/>
    <cellStyle name="40% - Accent3 2 6 3 6" xfId="16985" xr:uid="{00000000-0005-0000-0000-00006E290000}"/>
    <cellStyle name="40% - Accent3 2 6 3 7" xfId="16986" xr:uid="{00000000-0005-0000-0000-00006F290000}"/>
    <cellStyle name="40% - Accent3 2 6 4" xfId="1727" xr:uid="{00000000-0005-0000-0000-000070290000}"/>
    <cellStyle name="40% - Accent3 2 6 4 2" xfId="4211" xr:uid="{00000000-0005-0000-0000-000071290000}"/>
    <cellStyle name="40% - Accent3 2 6 4 2 2" xfId="9179" xr:uid="{00000000-0005-0000-0000-000072290000}"/>
    <cellStyle name="40% - Accent3 2 6 4 2 2 2" xfId="16987" xr:uid="{00000000-0005-0000-0000-000073290000}"/>
    <cellStyle name="40% - Accent3 2 6 4 2 3" xfId="16988" xr:uid="{00000000-0005-0000-0000-000074290000}"/>
    <cellStyle name="40% - Accent3 2 6 4 2 4" xfId="16989" xr:uid="{00000000-0005-0000-0000-000075290000}"/>
    <cellStyle name="40% - Accent3 2 6 4 3" xfId="6695" xr:uid="{00000000-0005-0000-0000-000076290000}"/>
    <cellStyle name="40% - Accent3 2 6 4 3 2" xfId="16990" xr:uid="{00000000-0005-0000-0000-000077290000}"/>
    <cellStyle name="40% - Accent3 2 6 4 4" xfId="16991" xr:uid="{00000000-0005-0000-0000-000078290000}"/>
    <cellStyle name="40% - Accent3 2 6 4 5" xfId="16992" xr:uid="{00000000-0005-0000-0000-000079290000}"/>
    <cellStyle name="40% - Accent3 2 6 5" xfId="2555" xr:uid="{00000000-0005-0000-0000-00007A290000}"/>
    <cellStyle name="40% - Accent3 2 6 5 2" xfId="5039" xr:uid="{00000000-0005-0000-0000-00007B290000}"/>
    <cellStyle name="40% - Accent3 2 6 5 2 2" xfId="10007" xr:uid="{00000000-0005-0000-0000-00007C290000}"/>
    <cellStyle name="40% - Accent3 2 6 5 2 2 2" xfId="16993" xr:uid="{00000000-0005-0000-0000-00007D290000}"/>
    <cellStyle name="40% - Accent3 2 6 5 2 3" xfId="16994" xr:uid="{00000000-0005-0000-0000-00007E290000}"/>
    <cellStyle name="40% - Accent3 2 6 5 2 4" xfId="16995" xr:uid="{00000000-0005-0000-0000-00007F290000}"/>
    <cellStyle name="40% - Accent3 2 6 5 3" xfId="7523" xr:uid="{00000000-0005-0000-0000-000080290000}"/>
    <cellStyle name="40% - Accent3 2 6 5 3 2" xfId="16996" xr:uid="{00000000-0005-0000-0000-000081290000}"/>
    <cellStyle name="40% - Accent3 2 6 5 4" xfId="16997" xr:uid="{00000000-0005-0000-0000-000082290000}"/>
    <cellStyle name="40% - Accent3 2 6 5 5" xfId="16998" xr:uid="{00000000-0005-0000-0000-000083290000}"/>
    <cellStyle name="40% - Accent3 2 6 6" xfId="3383" xr:uid="{00000000-0005-0000-0000-000084290000}"/>
    <cellStyle name="40% - Accent3 2 6 6 2" xfId="8351" xr:uid="{00000000-0005-0000-0000-000085290000}"/>
    <cellStyle name="40% - Accent3 2 6 6 2 2" xfId="16999" xr:uid="{00000000-0005-0000-0000-000086290000}"/>
    <cellStyle name="40% - Accent3 2 6 6 3" xfId="17000" xr:uid="{00000000-0005-0000-0000-000087290000}"/>
    <cellStyle name="40% - Accent3 2 6 6 4" xfId="17001" xr:uid="{00000000-0005-0000-0000-000088290000}"/>
    <cellStyle name="40% - Accent3 2 6 7" xfId="5867" xr:uid="{00000000-0005-0000-0000-000089290000}"/>
    <cellStyle name="40% - Accent3 2 6 7 2" xfId="17002" xr:uid="{00000000-0005-0000-0000-00008A290000}"/>
    <cellStyle name="40% - Accent3 2 6 8" xfId="17003" xr:uid="{00000000-0005-0000-0000-00008B290000}"/>
    <cellStyle name="40% - Accent3 2 6 9" xfId="17004" xr:uid="{00000000-0005-0000-0000-00008C290000}"/>
    <cellStyle name="40% - Accent3 2 7" xfId="710" xr:uid="{00000000-0005-0000-0000-00008D290000}"/>
    <cellStyle name="40% - Accent3 2 7 2" xfId="1239" xr:uid="{00000000-0005-0000-0000-00008E290000}"/>
    <cellStyle name="40% - Accent3 2 7 2 2" xfId="2004" xr:uid="{00000000-0005-0000-0000-00008F290000}"/>
    <cellStyle name="40% - Accent3 2 7 2 2 2" xfId="4488" xr:uid="{00000000-0005-0000-0000-000090290000}"/>
    <cellStyle name="40% - Accent3 2 7 2 2 2 2" xfId="9456" xr:uid="{00000000-0005-0000-0000-000091290000}"/>
    <cellStyle name="40% - Accent3 2 7 2 2 2 2 2" xfId="17005" xr:uid="{00000000-0005-0000-0000-000092290000}"/>
    <cellStyle name="40% - Accent3 2 7 2 2 2 3" xfId="17006" xr:uid="{00000000-0005-0000-0000-000093290000}"/>
    <cellStyle name="40% - Accent3 2 7 2 2 2 4" xfId="17007" xr:uid="{00000000-0005-0000-0000-000094290000}"/>
    <cellStyle name="40% - Accent3 2 7 2 2 3" xfId="6972" xr:uid="{00000000-0005-0000-0000-000095290000}"/>
    <cellStyle name="40% - Accent3 2 7 2 2 3 2" xfId="17008" xr:uid="{00000000-0005-0000-0000-000096290000}"/>
    <cellStyle name="40% - Accent3 2 7 2 2 4" xfId="17009" xr:uid="{00000000-0005-0000-0000-000097290000}"/>
    <cellStyle name="40% - Accent3 2 7 2 2 5" xfId="17010" xr:uid="{00000000-0005-0000-0000-000098290000}"/>
    <cellStyle name="40% - Accent3 2 7 2 3" xfId="2832" xr:uid="{00000000-0005-0000-0000-000099290000}"/>
    <cellStyle name="40% - Accent3 2 7 2 3 2" xfId="5316" xr:uid="{00000000-0005-0000-0000-00009A290000}"/>
    <cellStyle name="40% - Accent3 2 7 2 3 2 2" xfId="10284" xr:uid="{00000000-0005-0000-0000-00009B290000}"/>
    <cellStyle name="40% - Accent3 2 7 2 3 2 2 2" xfId="17011" xr:uid="{00000000-0005-0000-0000-00009C290000}"/>
    <cellStyle name="40% - Accent3 2 7 2 3 2 3" xfId="17012" xr:uid="{00000000-0005-0000-0000-00009D290000}"/>
    <cellStyle name="40% - Accent3 2 7 2 3 2 4" xfId="17013" xr:uid="{00000000-0005-0000-0000-00009E290000}"/>
    <cellStyle name="40% - Accent3 2 7 2 3 3" xfId="7800" xr:uid="{00000000-0005-0000-0000-00009F290000}"/>
    <cellStyle name="40% - Accent3 2 7 2 3 3 2" xfId="17014" xr:uid="{00000000-0005-0000-0000-0000A0290000}"/>
    <cellStyle name="40% - Accent3 2 7 2 3 4" xfId="17015" xr:uid="{00000000-0005-0000-0000-0000A1290000}"/>
    <cellStyle name="40% - Accent3 2 7 2 3 5" xfId="17016" xr:uid="{00000000-0005-0000-0000-0000A2290000}"/>
    <cellStyle name="40% - Accent3 2 7 2 4" xfId="3724" xr:uid="{00000000-0005-0000-0000-0000A3290000}"/>
    <cellStyle name="40% - Accent3 2 7 2 4 2" xfId="8692" xr:uid="{00000000-0005-0000-0000-0000A4290000}"/>
    <cellStyle name="40% - Accent3 2 7 2 4 2 2" xfId="17017" xr:uid="{00000000-0005-0000-0000-0000A5290000}"/>
    <cellStyle name="40% - Accent3 2 7 2 4 3" xfId="17018" xr:uid="{00000000-0005-0000-0000-0000A6290000}"/>
    <cellStyle name="40% - Accent3 2 7 2 4 4" xfId="17019" xr:uid="{00000000-0005-0000-0000-0000A7290000}"/>
    <cellStyle name="40% - Accent3 2 7 2 5" xfId="6208" xr:uid="{00000000-0005-0000-0000-0000A8290000}"/>
    <cellStyle name="40% - Accent3 2 7 2 5 2" xfId="17020" xr:uid="{00000000-0005-0000-0000-0000A9290000}"/>
    <cellStyle name="40% - Accent3 2 7 2 6" xfId="17021" xr:uid="{00000000-0005-0000-0000-0000AA290000}"/>
    <cellStyle name="40% - Accent3 2 7 2 7" xfId="17022" xr:uid="{00000000-0005-0000-0000-0000AB290000}"/>
    <cellStyle name="40% - Accent3 2 7 3" xfId="1240" xr:uid="{00000000-0005-0000-0000-0000AC290000}"/>
    <cellStyle name="40% - Accent3 2 7 3 2" xfId="2280" xr:uid="{00000000-0005-0000-0000-0000AD290000}"/>
    <cellStyle name="40% - Accent3 2 7 3 2 2" xfId="4764" xr:uid="{00000000-0005-0000-0000-0000AE290000}"/>
    <cellStyle name="40% - Accent3 2 7 3 2 2 2" xfId="9732" xr:uid="{00000000-0005-0000-0000-0000AF290000}"/>
    <cellStyle name="40% - Accent3 2 7 3 2 2 2 2" xfId="17023" xr:uid="{00000000-0005-0000-0000-0000B0290000}"/>
    <cellStyle name="40% - Accent3 2 7 3 2 2 3" xfId="17024" xr:uid="{00000000-0005-0000-0000-0000B1290000}"/>
    <cellStyle name="40% - Accent3 2 7 3 2 2 4" xfId="17025" xr:uid="{00000000-0005-0000-0000-0000B2290000}"/>
    <cellStyle name="40% - Accent3 2 7 3 2 3" xfId="7248" xr:uid="{00000000-0005-0000-0000-0000B3290000}"/>
    <cellStyle name="40% - Accent3 2 7 3 2 3 2" xfId="17026" xr:uid="{00000000-0005-0000-0000-0000B4290000}"/>
    <cellStyle name="40% - Accent3 2 7 3 2 4" xfId="17027" xr:uid="{00000000-0005-0000-0000-0000B5290000}"/>
    <cellStyle name="40% - Accent3 2 7 3 2 5" xfId="17028" xr:uid="{00000000-0005-0000-0000-0000B6290000}"/>
    <cellStyle name="40% - Accent3 2 7 3 3" xfId="3108" xr:uid="{00000000-0005-0000-0000-0000B7290000}"/>
    <cellStyle name="40% - Accent3 2 7 3 3 2" xfId="5592" xr:uid="{00000000-0005-0000-0000-0000B8290000}"/>
    <cellStyle name="40% - Accent3 2 7 3 3 2 2" xfId="10560" xr:uid="{00000000-0005-0000-0000-0000B9290000}"/>
    <cellStyle name="40% - Accent3 2 7 3 3 2 2 2" xfId="17029" xr:uid="{00000000-0005-0000-0000-0000BA290000}"/>
    <cellStyle name="40% - Accent3 2 7 3 3 2 3" xfId="17030" xr:uid="{00000000-0005-0000-0000-0000BB290000}"/>
    <cellStyle name="40% - Accent3 2 7 3 3 2 4" xfId="17031" xr:uid="{00000000-0005-0000-0000-0000BC290000}"/>
    <cellStyle name="40% - Accent3 2 7 3 3 3" xfId="8076" xr:uid="{00000000-0005-0000-0000-0000BD290000}"/>
    <cellStyle name="40% - Accent3 2 7 3 3 3 2" xfId="17032" xr:uid="{00000000-0005-0000-0000-0000BE290000}"/>
    <cellStyle name="40% - Accent3 2 7 3 3 4" xfId="17033" xr:uid="{00000000-0005-0000-0000-0000BF290000}"/>
    <cellStyle name="40% - Accent3 2 7 3 3 5" xfId="17034" xr:uid="{00000000-0005-0000-0000-0000C0290000}"/>
    <cellStyle name="40% - Accent3 2 7 3 4" xfId="3725" xr:uid="{00000000-0005-0000-0000-0000C1290000}"/>
    <cellStyle name="40% - Accent3 2 7 3 4 2" xfId="8693" xr:uid="{00000000-0005-0000-0000-0000C2290000}"/>
    <cellStyle name="40% - Accent3 2 7 3 4 2 2" xfId="17035" xr:uid="{00000000-0005-0000-0000-0000C3290000}"/>
    <cellStyle name="40% - Accent3 2 7 3 4 3" xfId="17036" xr:uid="{00000000-0005-0000-0000-0000C4290000}"/>
    <cellStyle name="40% - Accent3 2 7 3 4 4" xfId="17037" xr:uid="{00000000-0005-0000-0000-0000C5290000}"/>
    <cellStyle name="40% - Accent3 2 7 3 5" xfId="6209" xr:uid="{00000000-0005-0000-0000-0000C6290000}"/>
    <cellStyle name="40% - Accent3 2 7 3 5 2" xfId="17038" xr:uid="{00000000-0005-0000-0000-0000C7290000}"/>
    <cellStyle name="40% - Accent3 2 7 3 6" xfId="17039" xr:uid="{00000000-0005-0000-0000-0000C8290000}"/>
    <cellStyle name="40% - Accent3 2 7 3 7" xfId="17040" xr:uid="{00000000-0005-0000-0000-0000C9290000}"/>
    <cellStyle name="40% - Accent3 2 7 4" xfId="1728" xr:uid="{00000000-0005-0000-0000-0000CA290000}"/>
    <cellStyle name="40% - Accent3 2 7 4 2" xfId="4212" xr:uid="{00000000-0005-0000-0000-0000CB290000}"/>
    <cellStyle name="40% - Accent3 2 7 4 2 2" xfId="9180" xr:uid="{00000000-0005-0000-0000-0000CC290000}"/>
    <cellStyle name="40% - Accent3 2 7 4 2 2 2" xfId="17041" xr:uid="{00000000-0005-0000-0000-0000CD290000}"/>
    <cellStyle name="40% - Accent3 2 7 4 2 3" xfId="17042" xr:uid="{00000000-0005-0000-0000-0000CE290000}"/>
    <cellStyle name="40% - Accent3 2 7 4 2 4" xfId="17043" xr:uid="{00000000-0005-0000-0000-0000CF290000}"/>
    <cellStyle name="40% - Accent3 2 7 4 3" xfId="6696" xr:uid="{00000000-0005-0000-0000-0000D0290000}"/>
    <cellStyle name="40% - Accent3 2 7 4 3 2" xfId="17044" xr:uid="{00000000-0005-0000-0000-0000D1290000}"/>
    <cellStyle name="40% - Accent3 2 7 4 4" xfId="17045" xr:uid="{00000000-0005-0000-0000-0000D2290000}"/>
    <cellStyle name="40% - Accent3 2 7 4 5" xfId="17046" xr:uid="{00000000-0005-0000-0000-0000D3290000}"/>
    <cellStyle name="40% - Accent3 2 7 5" xfId="2556" xr:uid="{00000000-0005-0000-0000-0000D4290000}"/>
    <cellStyle name="40% - Accent3 2 7 5 2" xfId="5040" xr:uid="{00000000-0005-0000-0000-0000D5290000}"/>
    <cellStyle name="40% - Accent3 2 7 5 2 2" xfId="10008" xr:uid="{00000000-0005-0000-0000-0000D6290000}"/>
    <cellStyle name="40% - Accent3 2 7 5 2 2 2" xfId="17047" xr:uid="{00000000-0005-0000-0000-0000D7290000}"/>
    <cellStyle name="40% - Accent3 2 7 5 2 3" xfId="17048" xr:uid="{00000000-0005-0000-0000-0000D8290000}"/>
    <cellStyle name="40% - Accent3 2 7 5 2 4" xfId="17049" xr:uid="{00000000-0005-0000-0000-0000D9290000}"/>
    <cellStyle name="40% - Accent3 2 7 5 3" xfId="7524" xr:uid="{00000000-0005-0000-0000-0000DA290000}"/>
    <cellStyle name="40% - Accent3 2 7 5 3 2" xfId="17050" xr:uid="{00000000-0005-0000-0000-0000DB290000}"/>
    <cellStyle name="40% - Accent3 2 7 5 4" xfId="17051" xr:uid="{00000000-0005-0000-0000-0000DC290000}"/>
    <cellStyle name="40% - Accent3 2 7 5 5" xfId="17052" xr:uid="{00000000-0005-0000-0000-0000DD290000}"/>
    <cellStyle name="40% - Accent3 2 7 6" xfId="3384" xr:uid="{00000000-0005-0000-0000-0000DE290000}"/>
    <cellStyle name="40% - Accent3 2 7 6 2" xfId="8352" xr:uid="{00000000-0005-0000-0000-0000DF290000}"/>
    <cellStyle name="40% - Accent3 2 7 6 2 2" xfId="17053" xr:uid="{00000000-0005-0000-0000-0000E0290000}"/>
    <cellStyle name="40% - Accent3 2 7 6 3" xfId="17054" xr:uid="{00000000-0005-0000-0000-0000E1290000}"/>
    <cellStyle name="40% - Accent3 2 7 6 4" xfId="17055" xr:uid="{00000000-0005-0000-0000-0000E2290000}"/>
    <cellStyle name="40% - Accent3 2 7 7" xfId="5868" xr:uid="{00000000-0005-0000-0000-0000E3290000}"/>
    <cellStyle name="40% - Accent3 2 7 7 2" xfId="17056" xr:uid="{00000000-0005-0000-0000-0000E4290000}"/>
    <cellStyle name="40% - Accent3 2 7 8" xfId="17057" xr:uid="{00000000-0005-0000-0000-0000E5290000}"/>
    <cellStyle name="40% - Accent3 2 7 9" xfId="17058" xr:uid="{00000000-0005-0000-0000-0000E6290000}"/>
    <cellStyle name="40% - Accent3 2 8" xfId="1241" xr:uid="{00000000-0005-0000-0000-0000E7290000}"/>
    <cellStyle name="40% - Accent3 2 8 2" xfId="1850" xr:uid="{00000000-0005-0000-0000-0000E8290000}"/>
    <cellStyle name="40% - Accent3 2 8 2 2" xfId="4334" xr:uid="{00000000-0005-0000-0000-0000E9290000}"/>
    <cellStyle name="40% - Accent3 2 8 2 2 2" xfId="9302" xr:uid="{00000000-0005-0000-0000-0000EA290000}"/>
    <cellStyle name="40% - Accent3 2 8 2 2 2 2" xfId="17059" xr:uid="{00000000-0005-0000-0000-0000EB290000}"/>
    <cellStyle name="40% - Accent3 2 8 2 2 3" xfId="17060" xr:uid="{00000000-0005-0000-0000-0000EC290000}"/>
    <cellStyle name="40% - Accent3 2 8 2 2 4" xfId="17061" xr:uid="{00000000-0005-0000-0000-0000ED290000}"/>
    <cellStyle name="40% - Accent3 2 8 2 3" xfId="6818" xr:uid="{00000000-0005-0000-0000-0000EE290000}"/>
    <cellStyle name="40% - Accent3 2 8 2 3 2" xfId="17062" xr:uid="{00000000-0005-0000-0000-0000EF290000}"/>
    <cellStyle name="40% - Accent3 2 8 2 4" xfId="17063" xr:uid="{00000000-0005-0000-0000-0000F0290000}"/>
    <cellStyle name="40% - Accent3 2 8 2 5" xfId="17064" xr:uid="{00000000-0005-0000-0000-0000F1290000}"/>
    <cellStyle name="40% - Accent3 2 8 3" xfId="2678" xr:uid="{00000000-0005-0000-0000-0000F2290000}"/>
    <cellStyle name="40% - Accent3 2 8 3 2" xfId="5162" xr:uid="{00000000-0005-0000-0000-0000F3290000}"/>
    <cellStyle name="40% - Accent3 2 8 3 2 2" xfId="10130" xr:uid="{00000000-0005-0000-0000-0000F4290000}"/>
    <cellStyle name="40% - Accent3 2 8 3 2 2 2" xfId="17065" xr:uid="{00000000-0005-0000-0000-0000F5290000}"/>
    <cellStyle name="40% - Accent3 2 8 3 2 3" xfId="17066" xr:uid="{00000000-0005-0000-0000-0000F6290000}"/>
    <cellStyle name="40% - Accent3 2 8 3 2 4" xfId="17067" xr:uid="{00000000-0005-0000-0000-0000F7290000}"/>
    <cellStyle name="40% - Accent3 2 8 3 3" xfId="7646" xr:uid="{00000000-0005-0000-0000-0000F8290000}"/>
    <cellStyle name="40% - Accent3 2 8 3 3 2" xfId="17068" xr:uid="{00000000-0005-0000-0000-0000F9290000}"/>
    <cellStyle name="40% - Accent3 2 8 3 4" xfId="17069" xr:uid="{00000000-0005-0000-0000-0000FA290000}"/>
    <cellStyle name="40% - Accent3 2 8 3 5" xfId="17070" xr:uid="{00000000-0005-0000-0000-0000FB290000}"/>
    <cellStyle name="40% - Accent3 2 8 4" xfId="3726" xr:uid="{00000000-0005-0000-0000-0000FC290000}"/>
    <cellStyle name="40% - Accent3 2 8 4 2" xfId="8694" xr:uid="{00000000-0005-0000-0000-0000FD290000}"/>
    <cellStyle name="40% - Accent3 2 8 4 2 2" xfId="17071" xr:uid="{00000000-0005-0000-0000-0000FE290000}"/>
    <cellStyle name="40% - Accent3 2 8 4 3" xfId="17072" xr:uid="{00000000-0005-0000-0000-0000FF290000}"/>
    <cellStyle name="40% - Accent3 2 8 4 4" xfId="17073" xr:uid="{00000000-0005-0000-0000-0000002A0000}"/>
    <cellStyle name="40% - Accent3 2 8 5" xfId="6210" xr:uid="{00000000-0005-0000-0000-0000012A0000}"/>
    <cellStyle name="40% - Accent3 2 8 5 2" xfId="17074" xr:uid="{00000000-0005-0000-0000-0000022A0000}"/>
    <cellStyle name="40% - Accent3 2 8 6" xfId="17075" xr:uid="{00000000-0005-0000-0000-0000032A0000}"/>
    <cellStyle name="40% - Accent3 2 8 7" xfId="17076" xr:uid="{00000000-0005-0000-0000-0000042A0000}"/>
    <cellStyle name="40% - Accent3 2 9" xfId="1242" xr:uid="{00000000-0005-0000-0000-0000052A0000}"/>
    <cellStyle name="40% - Accent3 2 9 2" xfId="2126" xr:uid="{00000000-0005-0000-0000-0000062A0000}"/>
    <cellStyle name="40% - Accent3 2 9 2 2" xfId="4610" xr:uid="{00000000-0005-0000-0000-0000072A0000}"/>
    <cellStyle name="40% - Accent3 2 9 2 2 2" xfId="9578" xr:uid="{00000000-0005-0000-0000-0000082A0000}"/>
    <cellStyle name="40% - Accent3 2 9 2 2 2 2" xfId="17077" xr:uid="{00000000-0005-0000-0000-0000092A0000}"/>
    <cellStyle name="40% - Accent3 2 9 2 2 3" xfId="17078" xr:uid="{00000000-0005-0000-0000-00000A2A0000}"/>
    <cellStyle name="40% - Accent3 2 9 2 2 4" xfId="17079" xr:uid="{00000000-0005-0000-0000-00000B2A0000}"/>
    <cellStyle name="40% - Accent3 2 9 2 3" xfId="7094" xr:uid="{00000000-0005-0000-0000-00000C2A0000}"/>
    <cellStyle name="40% - Accent3 2 9 2 3 2" xfId="17080" xr:uid="{00000000-0005-0000-0000-00000D2A0000}"/>
    <cellStyle name="40% - Accent3 2 9 2 4" xfId="17081" xr:uid="{00000000-0005-0000-0000-00000E2A0000}"/>
    <cellStyle name="40% - Accent3 2 9 2 5" xfId="17082" xr:uid="{00000000-0005-0000-0000-00000F2A0000}"/>
    <cellStyle name="40% - Accent3 2 9 3" xfId="2954" xr:uid="{00000000-0005-0000-0000-0000102A0000}"/>
    <cellStyle name="40% - Accent3 2 9 3 2" xfId="5438" xr:uid="{00000000-0005-0000-0000-0000112A0000}"/>
    <cellStyle name="40% - Accent3 2 9 3 2 2" xfId="10406" xr:uid="{00000000-0005-0000-0000-0000122A0000}"/>
    <cellStyle name="40% - Accent3 2 9 3 2 2 2" xfId="17083" xr:uid="{00000000-0005-0000-0000-0000132A0000}"/>
    <cellStyle name="40% - Accent3 2 9 3 2 3" xfId="17084" xr:uid="{00000000-0005-0000-0000-0000142A0000}"/>
    <cellStyle name="40% - Accent3 2 9 3 2 4" xfId="17085" xr:uid="{00000000-0005-0000-0000-0000152A0000}"/>
    <cellStyle name="40% - Accent3 2 9 3 3" xfId="7922" xr:uid="{00000000-0005-0000-0000-0000162A0000}"/>
    <cellStyle name="40% - Accent3 2 9 3 3 2" xfId="17086" xr:uid="{00000000-0005-0000-0000-0000172A0000}"/>
    <cellStyle name="40% - Accent3 2 9 3 4" xfId="17087" xr:uid="{00000000-0005-0000-0000-0000182A0000}"/>
    <cellStyle name="40% - Accent3 2 9 3 5" xfId="17088" xr:uid="{00000000-0005-0000-0000-0000192A0000}"/>
    <cellStyle name="40% - Accent3 2 9 4" xfId="3727" xr:uid="{00000000-0005-0000-0000-00001A2A0000}"/>
    <cellStyle name="40% - Accent3 2 9 4 2" xfId="8695" xr:uid="{00000000-0005-0000-0000-00001B2A0000}"/>
    <cellStyle name="40% - Accent3 2 9 4 2 2" xfId="17089" xr:uid="{00000000-0005-0000-0000-00001C2A0000}"/>
    <cellStyle name="40% - Accent3 2 9 4 3" xfId="17090" xr:uid="{00000000-0005-0000-0000-00001D2A0000}"/>
    <cellStyle name="40% - Accent3 2 9 4 4" xfId="17091" xr:uid="{00000000-0005-0000-0000-00001E2A0000}"/>
    <cellStyle name="40% - Accent3 2 9 5" xfId="6211" xr:uid="{00000000-0005-0000-0000-00001F2A0000}"/>
    <cellStyle name="40% - Accent3 2 9 5 2" xfId="17092" xr:uid="{00000000-0005-0000-0000-0000202A0000}"/>
    <cellStyle name="40% - Accent3 2 9 6" xfId="17093" xr:uid="{00000000-0005-0000-0000-0000212A0000}"/>
    <cellStyle name="40% - Accent3 2 9 7" xfId="17094" xr:uid="{00000000-0005-0000-0000-0000222A0000}"/>
    <cellStyle name="40% - Accent3 3" xfId="61" xr:uid="{00000000-0005-0000-0000-0000232A0000}"/>
    <cellStyle name="40% - Accent3 3 10" xfId="2403" xr:uid="{00000000-0005-0000-0000-0000242A0000}"/>
    <cellStyle name="40% - Accent3 3 10 2" xfId="4887" xr:uid="{00000000-0005-0000-0000-0000252A0000}"/>
    <cellStyle name="40% - Accent3 3 10 2 2" xfId="9855" xr:uid="{00000000-0005-0000-0000-0000262A0000}"/>
    <cellStyle name="40% - Accent3 3 10 2 2 2" xfId="17095" xr:uid="{00000000-0005-0000-0000-0000272A0000}"/>
    <cellStyle name="40% - Accent3 3 10 2 3" xfId="17096" xr:uid="{00000000-0005-0000-0000-0000282A0000}"/>
    <cellStyle name="40% - Accent3 3 10 2 4" xfId="17097" xr:uid="{00000000-0005-0000-0000-0000292A0000}"/>
    <cellStyle name="40% - Accent3 3 10 3" xfId="7371" xr:uid="{00000000-0005-0000-0000-00002A2A0000}"/>
    <cellStyle name="40% - Accent3 3 10 3 2" xfId="17098" xr:uid="{00000000-0005-0000-0000-00002B2A0000}"/>
    <cellStyle name="40% - Accent3 3 10 4" xfId="17099" xr:uid="{00000000-0005-0000-0000-00002C2A0000}"/>
    <cellStyle name="40% - Accent3 3 10 5" xfId="17100" xr:uid="{00000000-0005-0000-0000-00002D2A0000}"/>
    <cellStyle name="40% - Accent3 3 11" xfId="3231" xr:uid="{00000000-0005-0000-0000-00002E2A0000}"/>
    <cellStyle name="40% - Accent3 3 11 2" xfId="8199" xr:uid="{00000000-0005-0000-0000-00002F2A0000}"/>
    <cellStyle name="40% - Accent3 3 11 2 2" xfId="17101" xr:uid="{00000000-0005-0000-0000-0000302A0000}"/>
    <cellStyle name="40% - Accent3 3 11 3" xfId="17102" xr:uid="{00000000-0005-0000-0000-0000312A0000}"/>
    <cellStyle name="40% - Accent3 3 11 4" xfId="17103" xr:uid="{00000000-0005-0000-0000-0000322A0000}"/>
    <cellStyle name="40% - Accent3 3 12" xfId="5715" xr:uid="{00000000-0005-0000-0000-0000332A0000}"/>
    <cellStyle name="40% - Accent3 3 12 2" xfId="17104" xr:uid="{00000000-0005-0000-0000-0000342A0000}"/>
    <cellStyle name="40% - Accent3 3 13" xfId="17105" xr:uid="{00000000-0005-0000-0000-0000352A0000}"/>
    <cellStyle name="40% - Accent3 3 14" xfId="17106" xr:uid="{00000000-0005-0000-0000-0000362A0000}"/>
    <cellStyle name="40% - Accent3 3 2" xfId="62" xr:uid="{00000000-0005-0000-0000-0000372A0000}"/>
    <cellStyle name="40% - Accent3 3 3" xfId="436" xr:uid="{00000000-0005-0000-0000-0000382A0000}"/>
    <cellStyle name="40% - Accent3 3 3 10" xfId="17107" xr:uid="{00000000-0005-0000-0000-0000392A0000}"/>
    <cellStyle name="40% - Accent3 3 3 2" xfId="711" xr:uid="{00000000-0005-0000-0000-00003A2A0000}"/>
    <cellStyle name="40% - Accent3 3 3 2 2" xfId="1243" xr:uid="{00000000-0005-0000-0000-00003B2A0000}"/>
    <cellStyle name="40% - Accent3 3 3 2 2 2" xfId="2005" xr:uid="{00000000-0005-0000-0000-00003C2A0000}"/>
    <cellStyle name="40% - Accent3 3 3 2 2 2 2" xfId="4489" xr:uid="{00000000-0005-0000-0000-00003D2A0000}"/>
    <cellStyle name="40% - Accent3 3 3 2 2 2 2 2" xfId="9457" xr:uid="{00000000-0005-0000-0000-00003E2A0000}"/>
    <cellStyle name="40% - Accent3 3 3 2 2 2 2 2 2" xfId="17108" xr:uid="{00000000-0005-0000-0000-00003F2A0000}"/>
    <cellStyle name="40% - Accent3 3 3 2 2 2 2 3" xfId="17109" xr:uid="{00000000-0005-0000-0000-0000402A0000}"/>
    <cellStyle name="40% - Accent3 3 3 2 2 2 2 4" xfId="17110" xr:uid="{00000000-0005-0000-0000-0000412A0000}"/>
    <cellStyle name="40% - Accent3 3 3 2 2 2 3" xfId="6973" xr:uid="{00000000-0005-0000-0000-0000422A0000}"/>
    <cellStyle name="40% - Accent3 3 3 2 2 2 3 2" xfId="17111" xr:uid="{00000000-0005-0000-0000-0000432A0000}"/>
    <cellStyle name="40% - Accent3 3 3 2 2 2 4" xfId="17112" xr:uid="{00000000-0005-0000-0000-0000442A0000}"/>
    <cellStyle name="40% - Accent3 3 3 2 2 2 5" xfId="17113" xr:uid="{00000000-0005-0000-0000-0000452A0000}"/>
    <cellStyle name="40% - Accent3 3 3 2 2 3" xfId="2833" xr:uid="{00000000-0005-0000-0000-0000462A0000}"/>
    <cellStyle name="40% - Accent3 3 3 2 2 3 2" xfId="5317" xr:uid="{00000000-0005-0000-0000-0000472A0000}"/>
    <cellStyle name="40% - Accent3 3 3 2 2 3 2 2" xfId="10285" xr:uid="{00000000-0005-0000-0000-0000482A0000}"/>
    <cellStyle name="40% - Accent3 3 3 2 2 3 2 2 2" xfId="17114" xr:uid="{00000000-0005-0000-0000-0000492A0000}"/>
    <cellStyle name="40% - Accent3 3 3 2 2 3 2 3" xfId="17115" xr:uid="{00000000-0005-0000-0000-00004A2A0000}"/>
    <cellStyle name="40% - Accent3 3 3 2 2 3 2 4" xfId="17116" xr:uid="{00000000-0005-0000-0000-00004B2A0000}"/>
    <cellStyle name="40% - Accent3 3 3 2 2 3 3" xfId="7801" xr:uid="{00000000-0005-0000-0000-00004C2A0000}"/>
    <cellStyle name="40% - Accent3 3 3 2 2 3 3 2" xfId="17117" xr:uid="{00000000-0005-0000-0000-00004D2A0000}"/>
    <cellStyle name="40% - Accent3 3 3 2 2 3 4" xfId="17118" xr:uid="{00000000-0005-0000-0000-00004E2A0000}"/>
    <cellStyle name="40% - Accent3 3 3 2 2 3 5" xfId="17119" xr:uid="{00000000-0005-0000-0000-00004F2A0000}"/>
    <cellStyle name="40% - Accent3 3 3 2 2 4" xfId="3728" xr:uid="{00000000-0005-0000-0000-0000502A0000}"/>
    <cellStyle name="40% - Accent3 3 3 2 2 4 2" xfId="8696" xr:uid="{00000000-0005-0000-0000-0000512A0000}"/>
    <cellStyle name="40% - Accent3 3 3 2 2 4 2 2" xfId="17120" xr:uid="{00000000-0005-0000-0000-0000522A0000}"/>
    <cellStyle name="40% - Accent3 3 3 2 2 4 3" xfId="17121" xr:uid="{00000000-0005-0000-0000-0000532A0000}"/>
    <cellStyle name="40% - Accent3 3 3 2 2 4 4" xfId="17122" xr:uid="{00000000-0005-0000-0000-0000542A0000}"/>
    <cellStyle name="40% - Accent3 3 3 2 2 5" xfId="6212" xr:uid="{00000000-0005-0000-0000-0000552A0000}"/>
    <cellStyle name="40% - Accent3 3 3 2 2 5 2" xfId="17123" xr:uid="{00000000-0005-0000-0000-0000562A0000}"/>
    <cellStyle name="40% - Accent3 3 3 2 2 6" xfId="17124" xr:uid="{00000000-0005-0000-0000-0000572A0000}"/>
    <cellStyle name="40% - Accent3 3 3 2 2 7" xfId="17125" xr:uid="{00000000-0005-0000-0000-0000582A0000}"/>
    <cellStyle name="40% - Accent3 3 3 2 3" xfId="1244" xr:uid="{00000000-0005-0000-0000-0000592A0000}"/>
    <cellStyle name="40% - Accent3 3 3 2 3 2" xfId="2281" xr:uid="{00000000-0005-0000-0000-00005A2A0000}"/>
    <cellStyle name="40% - Accent3 3 3 2 3 2 2" xfId="4765" xr:uid="{00000000-0005-0000-0000-00005B2A0000}"/>
    <cellStyle name="40% - Accent3 3 3 2 3 2 2 2" xfId="9733" xr:uid="{00000000-0005-0000-0000-00005C2A0000}"/>
    <cellStyle name="40% - Accent3 3 3 2 3 2 2 2 2" xfId="17126" xr:uid="{00000000-0005-0000-0000-00005D2A0000}"/>
    <cellStyle name="40% - Accent3 3 3 2 3 2 2 3" xfId="17127" xr:uid="{00000000-0005-0000-0000-00005E2A0000}"/>
    <cellStyle name="40% - Accent3 3 3 2 3 2 2 4" xfId="17128" xr:uid="{00000000-0005-0000-0000-00005F2A0000}"/>
    <cellStyle name="40% - Accent3 3 3 2 3 2 3" xfId="7249" xr:uid="{00000000-0005-0000-0000-0000602A0000}"/>
    <cellStyle name="40% - Accent3 3 3 2 3 2 3 2" xfId="17129" xr:uid="{00000000-0005-0000-0000-0000612A0000}"/>
    <cellStyle name="40% - Accent3 3 3 2 3 2 4" xfId="17130" xr:uid="{00000000-0005-0000-0000-0000622A0000}"/>
    <cellStyle name="40% - Accent3 3 3 2 3 2 5" xfId="17131" xr:uid="{00000000-0005-0000-0000-0000632A0000}"/>
    <cellStyle name="40% - Accent3 3 3 2 3 3" xfId="3109" xr:uid="{00000000-0005-0000-0000-0000642A0000}"/>
    <cellStyle name="40% - Accent3 3 3 2 3 3 2" xfId="5593" xr:uid="{00000000-0005-0000-0000-0000652A0000}"/>
    <cellStyle name="40% - Accent3 3 3 2 3 3 2 2" xfId="10561" xr:uid="{00000000-0005-0000-0000-0000662A0000}"/>
    <cellStyle name="40% - Accent3 3 3 2 3 3 2 2 2" xfId="17132" xr:uid="{00000000-0005-0000-0000-0000672A0000}"/>
    <cellStyle name="40% - Accent3 3 3 2 3 3 2 3" xfId="17133" xr:uid="{00000000-0005-0000-0000-0000682A0000}"/>
    <cellStyle name="40% - Accent3 3 3 2 3 3 2 4" xfId="17134" xr:uid="{00000000-0005-0000-0000-0000692A0000}"/>
    <cellStyle name="40% - Accent3 3 3 2 3 3 3" xfId="8077" xr:uid="{00000000-0005-0000-0000-00006A2A0000}"/>
    <cellStyle name="40% - Accent3 3 3 2 3 3 3 2" xfId="17135" xr:uid="{00000000-0005-0000-0000-00006B2A0000}"/>
    <cellStyle name="40% - Accent3 3 3 2 3 3 4" xfId="17136" xr:uid="{00000000-0005-0000-0000-00006C2A0000}"/>
    <cellStyle name="40% - Accent3 3 3 2 3 3 5" xfId="17137" xr:uid="{00000000-0005-0000-0000-00006D2A0000}"/>
    <cellStyle name="40% - Accent3 3 3 2 3 4" xfId="3729" xr:uid="{00000000-0005-0000-0000-00006E2A0000}"/>
    <cellStyle name="40% - Accent3 3 3 2 3 4 2" xfId="8697" xr:uid="{00000000-0005-0000-0000-00006F2A0000}"/>
    <cellStyle name="40% - Accent3 3 3 2 3 4 2 2" xfId="17138" xr:uid="{00000000-0005-0000-0000-0000702A0000}"/>
    <cellStyle name="40% - Accent3 3 3 2 3 4 3" xfId="17139" xr:uid="{00000000-0005-0000-0000-0000712A0000}"/>
    <cellStyle name="40% - Accent3 3 3 2 3 4 4" xfId="17140" xr:uid="{00000000-0005-0000-0000-0000722A0000}"/>
    <cellStyle name="40% - Accent3 3 3 2 3 5" xfId="6213" xr:uid="{00000000-0005-0000-0000-0000732A0000}"/>
    <cellStyle name="40% - Accent3 3 3 2 3 5 2" xfId="17141" xr:uid="{00000000-0005-0000-0000-0000742A0000}"/>
    <cellStyle name="40% - Accent3 3 3 2 3 6" xfId="17142" xr:uid="{00000000-0005-0000-0000-0000752A0000}"/>
    <cellStyle name="40% - Accent3 3 3 2 3 7" xfId="17143" xr:uid="{00000000-0005-0000-0000-0000762A0000}"/>
    <cellStyle name="40% - Accent3 3 3 2 4" xfId="1729" xr:uid="{00000000-0005-0000-0000-0000772A0000}"/>
    <cellStyle name="40% - Accent3 3 3 2 4 2" xfId="4213" xr:uid="{00000000-0005-0000-0000-0000782A0000}"/>
    <cellStyle name="40% - Accent3 3 3 2 4 2 2" xfId="9181" xr:uid="{00000000-0005-0000-0000-0000792A0000}"/>
    <cellStyle name="40% - Accent3 3 3 2 4 2 2 2" xfId="17144" xr:uid="{00000000-0005-0000-0000-00007A2A0000}"/>
    <cellStyle name="40% - Accent3 3 3 2 4 2 3" xfId="17145" xr:uid="{00000000-0005-0000-0000-00007B2A0000}"/>
    <cellStyle name="40% - Accent3 3 3 2 4 2 4" xfId="17146" xr:uid="{00000000-0005-0000-0000-00007C2A0000}"/>
    <cellStyle name="40% - Accent3 3 3 2 4 3" xfId="6697" xr:uid="{00000000-0005-0000-0000-00007D2A0000}"/>
    <cellStyle name="40% - Accent3 3 3 2 4 3 2" xfId="17147" xr:uid="{00000000-0005-0000-0000-00007E2A0000}"/>
    <cellStyle name="40% - Accent3 3 3 2 4 4" xfId="17148" xr:uid="{00000000-0005-0000-0000-00007F2A0000}"/>
    <cellStyle name="40% - Accent3 3 3 2 4 5" xfId="17149" xr:uid="{00000000-0005-0000-0000-0000802A0000}"/>
    <cellStyle name="40% - Accent3 3 3 2 5" xfId="2557" xr:uid="{00000000-0005-0000-0000-0000812A0000}"/>
    <cellStyle name="40% - Accent3 3 3 2 5 2" xfId="5041" xr:uid="{00000000-0005-0000-0000-0000822A0000}"/>
    <cellStyle name="40% - Accent3 3 3 2 5 2 2" xfId="10009" xr:uid="{00000000-0005-0000-0000-0000832A0000}"/>
    <cellStyle name="40% - Accent3 3 3 2 5 2 2 2" xfId="17150" xr:uid="{00000000-0005-0000-0000-0000842A0000}"/>
    <cellStyle name="40% - Accent3 3 3 2 5 2 3" xfId="17151" xr:uid="{00000000-0005-0000-0000-0000852A0000}"/>
    <cellStyle name="40% - Accent3 3 3 2 5 2 4" xfId="17152" xr:uid="{00000000-0005-0000-0000-0000862A0000}"/>
    <cellStyle name="40% - Accent3 3 3 2 5 3" xfId="7525" xr:uid="{00000000-0005-0000-0000-0000872A0000}"/>
    <cellStyle name="40% - Accent3 3 3 2 5 3 2" xfId="17153" xr:uid="{00000000-0005-0000-0000-0000882A0000}"/>
    <cellStyle name="40% - Accent3 3 3 2 5 4" xfId="17154" xr:uid="{00000000-0005-0000-0000-0000892A0000}"/>
    <cellStyle name="40% - Accent3 3 3 2 5 5" xfId="17155" xr:uid="{00000000-0005-0000-0000-00008A2A0000}"/>
    <cellStyle name="40% - Accent3 3 3 2 6" xfId="3385" xr:uid="{00000000-0005-0000-0000-00008B2A0000}"/>
    <cellStyle name="40% - Accent3 3 3 2 6 2" xfId="8353" xr:uid="{00000000-0005-0000-0000-00008C2A0000}"/>
    <cellStyle name="40% - Accent3 3 3 2 6 2 2" xfId="17156" xr:uid="{00000000-0005-0000-0000-00008D2A0000}"/>
    <cellStyle name="40% - Accent3 3 3 2 6 3" xfId="17157" xr:uid="{00000000-0005-0000-0000-00008E2A0000}"/>
    <cellStyle name="40% - Accent3 3 3 2 6 4" xfId="17158" xr:uid="{00000000-0005-0000-0000-00008F2A0000}"/>
    <cellStyle name="40% - Accent3 3 3 2 7" xfId="5869" xr:uid="{00000000-0005-0000-0000-0000902A0000}"/>
    <cellStyle name="40% - Accent3 3 3 2 7 2" xfId="17159" xr:uid="{00000000-0005-0000-0000-0000912A0000}"/>
    <cellStyle name="40% - Accent3 3 3 2 8" xfId="17160" xr:uid="{00000000-0005-0000-0000-0000922A0000}"/>
    <cellStyle name="40% - Accent3 3 3 2 9" xfId="17161" xr:uid="{00000000-0005-0000-0000-0000932A0000}"/>
    <cellStyle name="40% - Accent3 3 3 3" xfId="1245" xr:uid="{00000000-0005-0000-0000-0000942A0000}"/>
    <cellStyle name="40% - Accent3 3 3 3 2" xfId="1882" xr:uid="{00000000-0005-0000-0000-0000952A0000}"/>
    <cellStyle name="40% - Accent3 3 3 3 2 2" xfId="4366" xr:uid="{00000000-0005-0000-0000-0000962A0000}"/>
    <cellStyle name="40% - Accent3 3 3 3 2 2 2" xfId="9334" xr:uid="{00000000-0005-0000-0000-0000972A0000}"/>
    <cellStyle name="40% - Accent3 3 3 3 2 2 2 2" xfId="17162" xr:uid="{00000000-0005-0000-0000-0000982A0000}"/>
    <cellStyle name="40% - Accent3 3 3 3 2 2 3" xfId="17163" xr:uid="{00000000-0005-0000-0000-0000992A0000}"/>
    <cellStyle name="40% - Accent3 3 3 3 2 2 4" xfId="17164" xr:uid="{00000000-0005-0000-0000-00009A2A0000}"/>
    <cellStyle name="40% - Accent3 3 3 3 2 3" xfId="6850" xr:uid="{00000000-0005-0000-0000-00009B2A0000}"/>
    <cellStyle name="40% - Accent3 3 3 3 2 3 2" xfId="17165" xr:uid="{00000000-0005-0000-0000-00009C2A0000}"/>
    <cellStyle name="40% - Accent3 3 3 3 2 4" xfId="17166" xr:uid="{00000000-0005-0000-0000-00009D2A0000}"/>
    <cellStyle name="40% - Accent3 3 3 3 2 5" xfId="17167" xr:uid="{00000000-0005-0000-0000-00009E2A0000}"/>
    <cellStyle name="40% - Accent3 3 3 3 3" xfId="2710" xr:uid="{00000000-0005-0000-0000-00009F2A0000}"/>
    <cellStyle name="40% - Accent3 3 3 3 3 2" xfId="5194" xr:uid="{00000000-0005-0000-0000-0000A02A0000}"/>
    <cellStyle name="40% - Accent3 3 3 3 3 2 2" xfId="10162" xr:uid="{00000000-0005-0000-0000-0000A12A0000}"/>
    <cellStyle name="40% - Accent3 3 3 3 3 2 2 2" xfId="17168" xr:uid="{00000000-0005-0000-0000-0000A22A0000}"/>
    <cellStyle name="40% - Accent3 3 3 3 3 2 3" xfId="17169" xr:uid="{00000000-0005-0000-0000-0000A32A0000}"/>
    <cellStyle name="40% - Accent3 3 3 3 3 2 4" xfId="17170" xr:uid="{00000000-0005-0000-0000-0000A42A0000}"/>
    <cellStyle name="40% - Accent3 3 3 3 3 3" xfId="7678" xr:uid="{00000000-0005-0000-0000-0000A52A0000}"/>
    <cellStyle name="40% - Accent3 3 3 3 3 3 2" xfId="17171" xr:uid="{00000000-0005-0000-0000-0000A62A0000}"/>
    <cellStyle name="40% - Accent3 3 3 3 3 4" xfId="17172" xr:uid="{00000000-0005-0000-0000-0000A72A0000}"/>
    <cellStyle name="40% - Accent3 3 3 3 3 5" xfId="17173" xr:uid="{00000000-0005-0000-0000-0000A82A0000}"/>
    <cellStyle name="40% - Accent3 3 3 3 4" xfId="3730" xr:uid="{00000000-0005-0000-0000-0000A92A0000}"/>
    <cellStyle name="40% - Accent3 3 3 3 4 2" xfId="8698" xr:uid="{00000000-0005-0000-0000-0000AA2A0000}"/>
    <cellStyle name="40% - Accent3 3 3 3 4 2 2" xfId="17174" xr:uid="{00000000-0005-0000-0000-0000AB2A0000}"/>
    <cellStyle name="40% - Accent3 3 3 3 4 3" xfId="17175" xr:uid="{00000000-0005-0000-0000-0000AC2A0000}"/>
    <cellStyle name="40% - Accent3 3 3 3 4 4" xfId="17176" xr:uid="{00000000-0005-0000-0000-0000AD2A0000}"/>
    <cellStyle name="40% - Accent3 3 3 3 5" xfId="6214" xr:uid="{00000000-0005-0000-0000-0000AE2A0000}"/>
    <cellStyle name="40% - Accent3 3 3 3 5 2" xfId="17177" xr:uid="{00000000-0005-0000-0000-0000AF2A0000}"/>
    <cellStyle name="40% - Accent3 3 3 3 6" xfId="17178" xr:uid="{00000000-0005-0000-0000-0000B02A0000}"/>
    <cellStyle name="40% - Accent3 3 3 3 7" xfId="17179" xr:uid="{00000000-0005-0000-0000-0000B12A0000}"/>
    <cellStyle name="40% - Accent3 3 3 4" xfId="1246" xr:uid="{00000000-0005-0000-0000-0000B22A0000}"/>
    <cellStyle name="40% - Accent3 3 3 4 2" xfId="2158" xr:uid="{00000000-0005-0000-0000-0000B32A0000}"/>
    <cellStyle name="40% - Accent3 3 3 4 2 2" xfId="4642" xr:uid="{00000000-0005-0000-0000-0000B42A0000}"/>
    <cellStyle name="40% - Accent3 3 3 4 2 2 2" xfId="9610" xr:uid="{00000000-0005-0000-0000-0000B52A0000}"/>
    <cellStyle name="40% - Accent3 3 3 4 2 2 2 2" xfId="17180" xr:uid="{00000000-0005-0000-0000-0000B62A0000}"/>
    <cellStyle name="40% - Accent3 3 3 4 2 2 3" xfId="17181" xr:uid="{00000000-0005-0000-0000-0000B72A0000}"/>
    <cellStyle name="40% - Accent3 3 3 4 2 2 4" xfId="17182" xr:uid="{00000000-0005-0000-0000-0000B82A0000}"/>
    <cellStyle name="40% - Accent3 3 3 4 2 3" xfId="7126" xr:uid="{00000000-0005-0000-0000-0000B92A0000}"/>
    <cellStyle name="40% - Accent3 3 3 4 2 3 2" xfId="17183" xr:uid="{00000000-0005-0000-0000-0000BA2A0000}"/>
    <cellStyle name="40% - Accent3 3 3 4 2 4" xfId="17184" xr:uid="{00000000-0005-0000-0000-0000BB2A0000}"/>
    <cellStyle name="40% - Accent3 3 3 4 2 5" xfId="17185" xr:uid="{00000000-0005-0000-0000-0000BC2A0000}"/>
    <cellStyle name="40% - Accent3 3 3 4 3" xfId="2986" xr:uid="{00000000-0005-0000-0000-0000BD2A0000}"/>
    <cellStyle name="40% - Accent3 3 3 4 3 2" xfId="5470" xr:uid="{00000000-0005-0000-0000-0000BE2A0000}"/>
    <cellStyle name="40% - Accent3 3 3 4 3 2 2" xfId="10438" xr:uid="{00000000-0005-0000-0000-0000BF2A0000}"/>
    <cellStyle name="40% - Accent3 3 3 4 3 2 2 2" xfId="17186" xr:uid="{00000000-0005-0000-0000-0000C02A0000}"/>
    <cellStyle name="40% - Accent3 3 3 4 3 2 3" xfId="17187" xr:uid="{00000000-0005-0000-0000-0000C12A0000}"/>
    <cellStyle name="40% - Accent3 3 3 4 3 2 4" xfId="17188" xr:uid="{00000000-0005-0000-0000-0000C22A0000}"/>
    <cellStyle name="40% - Accent3 3 3 4 3 3" xfId="7954" xr:uid="{00000000-0005-0000-0000-0000C32A0000}"/>
    <cellStyle name="40% - Accent3 3 3 4 3 3 2" xfId="17189" xr:uid="{00000000-0005-0000-0000-0000C42A0000}"/>
    <cellStyle name="40% - Accent3 3 3 4 3 4" xfId="17190" xr:uid="{00000000-0005-0000-0000-0000C52A0000}"/>
    <cellStyle name="40% - Accent3 3 3 4 3 5" xfId="17191" xr:uid="{00000000-0005-0000-0000-0000C62A0000}"/>
    <cellStyle name="40% - Accent3 3 3 4 4" xfId="3731" xr:uid="{00000000-0005-0000-0000-0000C72A0000}"/>
    <cellStyle name="40% - Accent3 3 3 4 4 2" xfId="8699" xr:uid="{00000000-0005-0000-0000-0000C82A0000}"/>
    <cellStyle name="40% - Accent3 3 3 4 4 2 2" xfId="17192" xr:uid="{00000000-0005-0000-0000-0000C92A0000}"/>
    <cellStyle name="40% - Accent3 3 3 4 4 3" xfId="17193" xr:uid="{00000000-0005-0000-0000-0000CA2A0000}"/>
    <cellStyle name="40% - Accent3 3 3 4 4 4" xfId="17194" xr:uid="{00000000-0005-0000-0000-0000CB2A0000}"/>
    <cellStyle name="40% - Accent3 3 3 4 5" xfId="6215" xr:uid="{00000000-0005-0000-0000-0000CC2A0000}"/>
    <cellStyle name="40% - Accent3 3 3 4 5 2" xfId="17195" xr:uid="{00000000-0005-0000-0000-0000CD2A0000}"/>
    <cellStyle name="40% - Accent3 3 3 4 6" xfId="17196" xr:uid="{00000000-0005-0000-0000-0000CE2A0000}"/>
    <cellStyle name="40% - Accent3 3 3 4 7" xfId="17197" xr:uid="{00000000-0005-0000-0000-0000CF2A0000}"/>
    <cellStyle name="40% - Accent3 3 3 5" xfId="1606" xr:uid="{00000000-0005-0000-0000-0000D02A0000}"/>
    <cellStyle name="40% - Accent3 3 3 5 2" xfId="4090" xr:uid="{00000000-0005-0000-0000-0000D12A0000}"/>
    <cellStyle name="40% - Accent3 3 3 5 2 2" xfId="9058" xr:uid="{00000000-0005-0000-0000-0000D22A0000}"/>
    <cellStyle name="40% - Accent3 3 3 5 2 2 2" xfId="17198" xr:uid="{00000000-0005-0000-0000-0000D32A0000}"/>
    <cellStyle name="40% - Accent3 3 3 5 2 3" xfId="17199" xr:uid="{00000000-0005-0000-0000-0000D42A0000}"/>
    <cellStyle name="40% - Accent3 3 3 5 2 4" xfId="17200" xr:uid="{00000000-0005-0000-0000-0000D52A0000}"/>
    <cellStyle name="40% - Accent3 3 3 5 3" xfId="6574" xr:uid="{00000000-0005-0000-0000-0000D62A0000}"/>
    <cellStyle name="40% - Accent3 3 3 5 3 2" xfId="17201" xr:uid="{00000000-0005-0000-0000-0000D72A0000}"/>
    <cellStyle name="40% - Accent3 3 3 5 4" xfId="17202" xr:uid="{00000000-0005-0000-0000-0000D82A0000}"/>
    <cellStyle name="40% - Accent3 3 3 5 5" xfId="17203" xr:uid="{00000000-0005-0000-0000-0000D92A0000}"/>
    <cellStyle name="40% - Accent3 3 3 6" xfId="2434" xr:uid="{00000000-0005-0000-0000-0000DA2A0000}"/>
    <cellStyle name="40% - Accent3 3 3 6 2" xfId="4918" xr:uid="{00000000-0005-0000-0000-0000DB2A0000}"/>
    <cellStyle name="40% - Accent3 3 3 6 2 2" xfId="9886" xr:uid="{00000000-0005-0000-0000-0000DC2A0000}"/>
    <cellStyle name="40% - Accent3 3 3 6 2 2 2" xfId="17204" xr:uid="{00000000-0005-0000-0000-0000DD2A0000}"/>
    <cellStyle name="40% - Accent3 3 3 6 2 3" xfId="17205" xr:uid="{00000000-0005-0000-0000-0000DE2A0000}"/>
    <cellStyle name="40% - Accent3 3 3 6 2 4" xfId="17206" xr:uid="{00000000-0005-0000-0000-0000DF2A0000}"/>
    <cellStyle name="40% - Accent3 3 3 6 3" xfId="7402" xr:uid="{00000000-0005-0000-0000-0000E02A0000}"/>
    <cellStyle name="40% - Accent3 3 3 6 3 2" xfId="17207" xr:uid="{00000000-0005-0000-0000-0000E12A0000}"/>
    <cellStyle name="40% - Accent3 3 3 6 4" xfId="17208" xr:uid="{00000000-0005-0000-0000-0000E22A0000}"/>
    <cellStyle name="40% - Accent3 3 3 6 5" xfId="17209" xr:uid="{00000000-0005-0000-0000-0000E32A0000}"/>
    <cellStyle name="40% - Accent3 3 3 7" xfId="3262" xr:uid="{00000000-0005-0000-0000-0000E42A0000}"/>
    <cellStyle name="40% - Accent3 3 3 7 2" xfId="8230" xr:uid="{00000000-0005-0000-0000-0000E52A0000}"/>
    <cellStyle name="40% - Accent3 3 3 7 2 2" xfId="17210" xr:uid="{00000000-0005-0000-0000-0000E62A0000}"/>
    <cellStyle name="40% - Accent3 3 3 7 3" xfId="17211" xr:uid="{00000000-0005-0000-0000-0000E72A0000}"/>
    <cellStyle name="40% - Accent3 3 3 7 4" xfId="17212" xr:uid="{00000000-0005-0000-0000-0000E82A0000}"/>
    <cellStyle name="40% - Accent3 3 3 8" xfId="5746" xr:uid="{00000000-0005-0000-0000-0000E92A0000}"/>
    <cellStyle name="40% - Accent3 3 3 8 2" xfId="17213" xr:uid="{00000000-0005-0000-0000-0000EA2A0000}"/>
    <cellStyle name="40% - Accent3 3 3 9" xfId="17214" xr:uid="{00000000-0005-0000-0000-0000EB2A0000}"/>
    <cellStyle name="40% - Accent3 3 4" xfId="472" xr:uid="{00000000-0005-0000-0000-0000EC2A0000}"/>
    <cellStyle name="40% - Accent3 3 4 10" xfId="17215" xr:uid="{00000000-0005-0000-0000-0000ED2A0000}"/>
    <cellStyle name="40% - Accent3 3 4 2" xfId="712" xr:uid="{00000000-0005-0000-0000-0000EE2A0000}"/>
    <cellStyle name="40% - Accent3 3 4 2 2" xfId="1247" xr:uid="{00000000-0005-0000-0000-0000EF2A0000}"/>
    <cellStyle name="40% - Accent3 3 4 2 2 2" xfId="2006" xr:uid="{00000000-0005-0000-0000-0000F02A0000}"/>
    <cellStyle name="40% - Accent3 3 4 2 2 2 2" xfId="4490" xr:uid="{00000000-0005-0000-0000-0000F12A0000}"/>
    <cellStyle name="40% - Accent3 3 4 2 2 2 2 2" xfId="9458" xr:uid="{00000000-0005-0000-0000-0000F22A0000}"/>
    <cellStyle name="40% - Accent3 3 4 2 2 2 2 2 2" xfId="17216" xr:uid="{00000000-0005-0000-0000-0000F32A0000}"/>
    <cellStyle name="40% - Accent3 3 4 2 2 2 2 3" xfId="17217" xr:uid="{00000000-0005-0000-0000-0000F42A0000}"/>
    <cellStyle name="40% - Accent3 3 4 2 2 2 2 4" xfId="17218" xr:uid="{00000000-0005-0000-0000-0000F52A0000}"/>
    <cellStyle name="40% - Accent3 3 4 2 2 2 3" xfId="6974" xr:uid="{00000000-0005-0000-0000-0000F62A0000}"/>
    <cellStyle name="40% - Accent3 3 4 2 2 2 3 2" xfId="17219" xr:uid="{00000000-0005-0000-0000-0000F72A0000}"/>
    <cellStyle name="40% - Accent3 3 4 2 2 2 4" xfId="17220" xr:uid="{00000000-0005-0000-0000-0000F82A0000}"/>
    <cellStyle name="40% - Accent3 3 4 2 2 2 5" xfId="17221" xr:uid="{00000000-0005-0000-0000-0000F92A0000}"/>
    <cellStyle name="40% - Accent3 3 4 2 2 3" xfId="2834" xr:uid="{00000000-0005-0000-0000-0000FA2A0000}"/>
    <cellStyle name="40% - Accent3 3 4 2 2 3 2" xfId="5318" xr:uid="{00000000-0005-0000-0000-0000FB2A0000}"/>
    <cellStyle name="40% - Accent3 3 4 2 2 3 2 2" xfId="10286" xr:uid="{00000000-0005-0000-0000-0000FC2A0000}"/>
    <cellStyle name="40% - Accent3 3 4 2 2 3 2 2 2" xfId="17222" xr:uid="{00000000-0005-0000-0000-0000FD2A0000}"/>
    <cellStyle name="40% - Accent3 3 4 2 2 3 2 3" xfId="17223" xr:uid="{00000000-0005-0000-0000-0000FE2A0000}"/>
    <cellStyle name="40% - Accent3 3 4 2 2 3 2 4" xfId="17224" xr:uid="{00000000-0005-0000-0000-0000FF2A0000}"/>
    <cellStyle name="40% - Accent3 3 4 2 2 3 3" xfId="7802" xr:uid="{00000000-0005-0000-0000-0000002B0000}"/>
    <cellStyle name="40% - Accent3 3 4 2 2 3 3 2" xfId="17225" xr:uid="{00000000-0005-0000-0000-0000012B0000}"/>
    <cellStyle name="40% - Accent3 3 4 2 2 3 4" xfId="17226" xr:uid="{00000000-0005-0000-0000-0000022B0000}"/>
    <cellStyle name="40% - Accent3 3 4 2 2 3 5" xfId="17227" xr:uid="{00000000-0005-0000-0000-0000032B0000}"/>
    <cellStyle name="40% - Accent3 3 4 2 2 4" xfId="3732" xr:uid="{00000000-0005-0000-0000-0000042B0000}"/>
    <cellStyle name="40% - Accent3 3 4 2 2 4 2" xfId="8700" xr:uid="{00000000-0005-0000-0000-0000052B0000}"/>
    <cellStyle name="40% - Accent3 3 4 2 2 4 2 2" xfId="17228" xr:uid="{00000000-0005-0000-0000-0000062B0000}"/>
    <cellStyle name="40% - Accent3 3 4 2 2 4 3" xfId="17229" xr:uid="{00000000-0005-0000-0000-0000072B0000}"/>
    <cellStyle name="40% - Accent3 3 4 2 2 4 4" xfId="17230" xr:uid="{00000000-0005-0000-0000-0000082B0000}"/>
    <cellStyle name="40% - Accent3 3 4 2 2 5" xfId="6216" xr:uid="{00000000-0005-0000-0000-0000092B0000}"/>
    <cellStyle name="40% - Accent3 3 4 2 2 5 2" xfId="17231" xr:uid="{00000000-0005-0000-0000-00000A2B0000}"/>
    <cellStyle name="40% - Accent3 3 4 2 2 6" xfId="17232" xr:uid="{00000000-0005-0000-0000-00000B2B0000}"/>
    <cellStyle name="40% - Accent3 3 4 2 2 7" xfId="17233" xr:uid="{00000000-0005-0000-0000-00000C2B0000}"/>
    <cellStyle name="40% - Accent3 3 4 2 3" xfId="1248" xr:uid="{00000000-0005-0000-0000-00000D2B0000}"/>
    <cellStyle name="40% - Accent3 3 4 2 3 2" xfId="2282" xr:uid="{00000000-0005-0000-0000-00000E2B0000}"/>
    <cellStyle name="40% - Accent3 3 4 2 3 2 2" xfId="4766" xr:uid="{00000000-0005-0000-0000-00000F2B0000}"/>
    <cellStyle name="40% - Accent3 3 4 2 3 2 2 2" xfId="9734" xr:uid="{00000000-0005-0000-0000-0000102B0000}"/>
    <cellStyle name="40% - Accent3 3 4 2 3 2 2 2 2" xfId="17234" xr:uid="{00000000-0005-0000-0000-0000112B0000}"/>
    <cellStyle name="40% - Accent3 3 4 2 3 2 2 3" xfId="17235" xr:uid="{00000000-0005-0000-0000-0000122B0000}"/>
    <cellStyle name="40% - Accent3 3 4 2 3 2 2 4" xfId="17236" xr:uid="{00000000-0005-0000-0000-0000132B0000}"/>
    <cellStyle name="40% - Accent3 3 4 2 3 2 3" xfId="7250" xr:uid="{00000000-0005-0000-0000-0000142B0000}"/>
    <cellStyle name="40% - Accent3 3 4 2 3 2 3 2" xfId="17237" xr:uid="{00000000-0005-0000-0000-0000152B0000}"/>
    <cellStyle name="40% - Accent3 3 4 2 3 2 4" xfId="17238" xr:uid="{00000000-0005-0000-0000-0000162B0000}"/>
    <cellStyle name="40% - Accent3 3 4 2 3 2 5" xfId="17239" xr:uid="{00000000-0005-0000-0000-0000172B0000}"/>
    <cellStyle name="40% - Accent3 3 4 2 3 3" xfId="3110" xr:uid="{00000000-0005-0000-0000-0000182B0000}"/>
    <cellStyle name="40% - Accent3 3 4 2 3 3 2" xfId="5594" xr:uid="{00000000-0005-0000-0000-0000192B0000}"/>
    <cellStyle name="40% - Accent3 3 4 2 3 3 2 2" xfId="10562" xr:uid="{00000000-0005-0000-0000-00001A2B0000}"/>
    <cellStyle name="40% - Accent3 3 4 2 3 3 2 2 2" xfId="17240" xr:uid="{00000000-0005-0000-0000-00001B2B0000}"/>
    <cellStyle name="40% - Accent3 3 4 2 3 3 2 3" xfId="17241" xr:uid="{00000000-0005-0000-0000-00001C2B0000}"/>
    <cellStyle name="40% - Accent3 3 4 2 3 3 2 4" xfId="17242" xr:uid="{00000000-0005-0000-0000-00001D2B0000}"/>
    <cellStyle name="40% - Accent3 3 4 2 3 3 3" xfId="8078" xr:uid="{00000000-0005-0000-0000-00001E2B0000}"/>
    <cellStyle name="40% - Accent3 3 4 2 3 3 3 2" xfId="17243" xr:uid="{00000000-0005-0000-0000-00001F2B0000}"/>
    <cellStyle name="40% - Accent3 3 4 2 3 3 4" xfId="17244" xr:uid="{00000000-0005-0000-0000-0000202B0000}"/>
    <cellStyle name="40% - Accent3 3 4 2 3 3 5" xfId="17245" xr:uid="{00000000-0005-0000-0000-0000212B0000}"/>
    <cellStyle name="40% - Accent3 3 4 2 3 4" xfId="3733" xr:uid="{00000000-0005-0000-0000-0000222B0000}"/>
    <cellStyle name="40% - Accent3 3 4 2 3 4 2" xfId="8701" xr:uid="{00000000-0005-0000-0000-0000232B0000}"/>
    <cellStyle name="40% - Accent3 3 4 2 3 4 2 2" xfId="17246" xr:uid="{00000000-0005-0000-0000-0000242B0000}"/>
    <cellStyle name="40% - Accent3 3 4 2 3 4 3" xfId="17247" xr:uid="{00000000-0005-0000-0000-0000252B0000}"/>
    <cellStyle name="40% - Accent3 3 4 2 3 4 4" xfId="17248" xr:uid="{00000000-0005-0000-0000-0000262B0000}"/>
    <cellStyle name="40% - Accent3 3 4 2 3 5" xfId="6217" xr:uid="{00000000-0005-0000-0000-0000272B0000}"/>
    <cellStyle name="40% - Accent3 3 4 2 3 5 2" xfId="17249" xr:uid="{00000000-0005-0000-0000-0000282B0000}"/>
    <cellStyle name="40% - Accent3 3 4 2 3 6" xfId="17250" xr:uid="{00000000-0005-0000-0000-0000292B0000}"/>
    <cellStyle name="40% - Accent3 3 4 2 3 7" xfId="17251" xr:uid="{00000000-0005-0000-0000-00002A2B0000}"/>
    <cellStyle name="40% - Accent3 3 4 2 4" xfId="1730" xr:uid="{00000000-0005-0000-0000-00002B2B0000}"/>
    <cellStyle name="40% - Accent3 3 4 2 4 2" xfId="4214" xr:uid="{00000000-0005-0000-0000-00002C2B0000}"/>
    <cellStyle name="40% - Accent3 3 4 2 4 2 2" xfId="9182" xr:uid="{00000000-0005-0000-0000-00002D2B0000}"/>
    <cellStyle name="40% - Accent3 3 4 2 4 2 2 2" xfId="17252" xr:uid="{00000000-0005-0000-0000-00002E2B0000}"/>
    <cellStyle name="40% - Accent3 3 4 2 4 2 3" xfId="17253" xr:uid="{00000000-0005-0000-0000-00002F2B0000}"/>
    <cellStyle name="40% - Accent3 3 4 2 4 2 4" xfId="17254" xr:uid="{00000000-0005-0000-0000-0000302B0000}"/>
    <cellStyle name="40% - Accent3 3 4 2 4 3" xfId="6698" xr:uid="{00000000-0005-0000-0000-0000312B0000}"/>
    <cellStyle name="40% - Accent3 3 4 2 4 3 2" xfId="17255" xr:uid="{00000000-0005-0000-0000-0000322B0000}"/>
    <cellStyle name="40% - Accent3 3 4 2 4 4" xfId="17256" xr:uid="{00000000-0005-0000-0000-0000332B0000}"/>
    <cellStyle name="40% - Accent3 3 4 2 4 5" xfId="17257" xr:uid="{00000000-0005-0000-0000-0000342B0000}"/>
    <cellStyle name="40% - Accent3 3 4 2 5" xfId="2558" xr:uid="{00000000-0005-0000-0000-0000352B0000}"/>
    <cellStyle name="40% - Accent3 3 4 2 5 2" xfId="5042" xr:uid="{00000000-0005-0000-0000-0000362B0000}"/>
    <cellStyle name="40% - Accent3 3 4 2 5 2 2" xfId="10010" xr:uid="{00000000-0005-0000-0000-0000372B0000}"/>
    <cellStyle name="40% - Accent3 3 4 2 5 2 2 2" xfId="17258" xr:uid="{00000000-0005-0000-0000-0000382B0000}"/>
    <cellStyle name="40% - Accent3 3 4 2 5 2 3" xfId="17259" xr:uid="{00000000-0005-0000-0000-0000392B0000}"/>
    <cellStyle name="40% - Accent3 3 4 2 5 2 4" xfId="17260" xr:uid="{00000000-0005-0000-0000-00003A2B0000}"/>
    <cellStyle name="40% - Accent3 3 4 2 5 3" xfId="7526" xr:uid="{00000000-0005-0000-0000-00003B2B0000}"/>
    <cellStyle name="40% - Accent3 3 4 2 5 3 2" xfId="17261" xr:uid="{00000000-0005-0000-0000-00003C2B0000}"/>
    <cellStyle name="40% - Accent3 3 4 2 5 4" xfId="17262" xr:uid="{00000000-0005-0000-0000-00003D2B0000}"/>
    <cellStyle name="40% - Accent3 3 4 2 5 5" xfId="17263" xr:uid="{00000000-0005-0000-0000-00003E2B0000}"/>
    <cellStyle name="40% - Accent3 3 4 2 6" xfId="3386" xr:uid="{00000000-0005-0000-0000-00003F2B0000}"/>
    <cellStyle name="40% - Accent3 3 4 2 6 2" xfId="8354" xr:uid="{00000000-0005-0000-0000-0000402B0000}"/>
    <cellStyle name="40% - Accent3 3 4 2 6 2 2" xfId="17264" xr:uid="{00000000-0005-0000-0000-0000412B0000}"/>
    <cellStyle name="40% - Accent3 3 4 2 6 3" xfId="17265" xr:uid="{00000000-0005-0000-0000-0000422B0000}"/>
    <cellStyle name="40% - Accent3 3 4 2 6 4" xfId="17266" xr:uid="{00000000-0005-0000-0000-0000432B0000}"/>
    <cellStyle name="40% - Accent3 3 4 2 7" xfId="5870" xr:uid="{00000000-0005-0000-0000-0000442B0000}"/>
    <cellStyle name="40% - Accent3 3 4 2 7 2" xfId="17267" xr:uid="{00000000-0005-0000-0000-0000452B0000}"/>
    <cellStyle name="40% - Accent3 3 4 2 8" xfId="17268" xr:uid="{00000000-0005-0000-0000-0000462B0000}"/>
    <cellStyle name="40% - Accent3 3 4 2 9" xfId="17269" xr:uid="{00000000-0005-0000-0000-0000472B0000}"/>
    <cellStyle name="40% - Accent3 3 4 3" xfId="1249" xr:uid="{00000000-0005-0000-0000-0000482B0000}"/>
    <cellStyle name="40% - Accent3 3 4 3 2" xfId="1916" xr:uid="{00000000-0005-0000-0000-0000492B0000}"/>
    <cellStyle name="40% - Accent3 3 4 3 2 2" xfId="4400" xr:uid="{00000000-0005-0000-0000-00004A2B0000}"/>
    <cellStyle name="40% - Accent3 3 4 3 2 2 2" xfId="9368" xr:uid="{00000000-0005-0000-0000-00004B2B0000}"/>
    <cellStyle name="40% - Accent3 3 4 3 2 2 2 2" xfId="17270" xr:uid="{00000000-0005-0000-0000-00004C2B0000}"/>
    <cellStyle name="40% - Accent3 3 4 3 2 2 3" xfId="17271" xr:uid="{00000000-0005-0000-0000-00004D2B0000}"/>
    <cellStyle name="40% - Accent3 3 4 3 2 2 4" xfId="17272" xr:uid="{00000000-0005-0000-0000-00004E2B0000}"/>
    <cellStyle name="40% - Accent3 3 4 3 2 3" xfId="6884" xr:uid="{00000000-0005-0000-0000-00004F2B0000}"/>
    <cellStyle name="40% - Accent3 3 4 3 2 3 2" xfId="17273" xr:uid="{00000000-0005-0000-0000-0000502B0000}"/>
    <cellStyle name="40% - Accent3 3 4 3 2 4" xfId="17274" xr:uid="{00000000-0005-0000-0000-0000512B0000}"/>
    <cellStyle name="40% - Accent3 3 4 3 2 5" xfId="17275" xr:uid="{00000000-0005-0000-0000-0000522B0000}"/>
    <cellStyle name="40% - Accent3 3 4 3 3" xfId="2744" xr:uid="{00000000-0005-0000-0000-0000532B0000}"/>
    <cellStyle name="40% - Accent3 3 4 3 3 2" xfId="5228" xr:uid="{00000000-0005-0000-0000-0000542B0000}"/>
    <cellStyle name="40% - Accent3 3 4 3 3 2 2" xfId="10196" xr:uid="{00000000-0005-0000-0000-0000552B0000}"/>
    <cellStyle name="40% - Accent3 3 4 3 3 2 2 2" xfId="17276" xr:uid="{00000000-0005-0000-0000-0000562B0000}"/>
    <cellStyle name="40% - Accent3 3 4 3 3 2 3" xfId="17277" xr:uid="{00000000-0005-0000-0000-0000572B0000}"/>
    <cellStyle name="40% - Accent3 3 4 3 3 2 4" xfId="17278" xr:uid="{00000000-0005-0000-0000-0000582B0000}"/>
    <cellStyle name="40% - Accent3 3 4 3 3 3" xfId="7712" xr:uid="{00000000-0005-0000-0000-0000592B0000}"/>
    <cellStyle name="40% - Accent3 3 4 3 3 3 2" xfId="17279" xr:uid="{00000000-0005-0000-0000-00005A2B0000}"/>
    <cellStyle name="40% - Accent3 3 4 3 3 4" xfId="17280" xr:uid="{00000000-0005-0000-0000-00005B2B0000}"/>
    <cellStyle name="40% - Accent3 3 4 3 3 5" xfId="17281" xr:uid="{00000000-0005-0000-0000-00005C2B0000}"/>
    <cellStyle name="40% - Accent3 3 4 3 4" xfId="3734" xr:uid="{00000000-0005-0000-0000-00005D2B0000}"/>
    <cellStyle name="40% - Accent3 3 4 3 4 2" xfId="8702" xr:uid="{00000000-0005-0000-0000-00005E2B0000}"/>
    <cellStyle name="40% - Accent3 3 4 3 4 2 2" xfId="17282" xr:uid="{00000000-0005-0000-0000-00005F2B0000}"/>
    <cellStyle name="40% - Accent3 3 4 3 4 3" xfId="17283" xr:uid="{00000000-0005-0000-0000-0000602B0000}"/>
    <cellStyle name="40% - Accent3 3 4 3 4 4" xfId="17284" xr:uid="{00000000-0005-0000-0000-0000612B0000}"/>
    <cellStyle name="40% - Accent3 3 4 3 5" xfId="6218" xr:uid="{00000000-0005-0000-0000-0000622B0000}"/>
    <cellStyle name="40% - Accent3 3 4 3 5 2" xfId="17285" xr:uid="{00000000-0005-0000-0000-0000632B0000}"/>
    <cellStyle name="40% - Accent3 3 4 3 6" xfId="17286" xr:uid="{00000000-0005-0000-0000-0000642B0000}"/>
    <cellStyle name="40% - Accent3 3 4 3 7" xfId="17287" xr:uid="{00000000-0005-0000-0000-0000652B0000}"/>
    <cellStyle name="40% - Accent3 3 4 4" xfId="1250" xr:uid="{00000000-0005-0000-0000-0000662B0000}"/>
    <cellStyle name="40% - Accent3 3 4 4 2" xfId="2192" xr:uid="{00000000-0005-0000-0000-0000672B0000}"/>
    <cellStyle name="40% - Accent3 3 4 4 2 2" xfId="4676" xr:uid="{00000000-0005-0000-0000-0000682B0000}"/>
    <cellStyle name="40% - Accent3 3 4 4 2 2 2" xfId="9644" xr:uid="{00000000-0005-0000-0000-0000692B0000}"/>
    <cellStyle name="40% - Accent3 3 4 4 2 2 2 2" xfId="17288" xr:uid="{00000000-0005-0000-0000-00006A2B0000}"/>
    <cellStyle name="40% - Accent3 3 4 4 2 2 3" xfId="17289" xr:uid="{00000000-0005-0000-0000-00006B2B0000}"/>
    <cellStyle name="40% - Accent3 3 4 4 2 2 4" xfId="17290" xr:uid="{00000000-0005-0000-0000-00006C2B0000}"/>
    <cellStyle name="40% - Accent3 3 4 4 2 3" xfId="7160" xr:uid="{00000000-0005-0000-0000-00006D2B0000}"/>
    <cellStyle name="40% - Accent3 3 4 4 2 3 2" xfId="17291" xr:uid="{00000000-0005-0000-0000-00006E2B0000}"/>
    <cellStyle name="40% - Accent3 3 4 4 2 4" xfId="17292" xr:uid="{00000000-0005-0000-0000-00006F2B0000}"/>
    <cellStyle name="40% - Accent3 3 4 4 2 5" xfId="17293" xr:uid="{00000000-0005-0000-0000-0000702B0000}"/>
    <cellStyle name="40% - Accent3 3 4 4 3" xfId="3020" xr:uid="{00000000-0005-0000-0000-0000712B0000}"/>
    <cellStyle name="40% - Accent3 3 4 4 3 2" xfId="5504" xr:uid="{00000000-0005-0000-0000-0000722B0000}"/>
    <cellStyle name="40% - Accent3 3 4 4 3 2 2" xfId="10472" xr:uid="{00000000-0005-0000-0000-0000732B0000}"/>
    <cellStyle name="40% - Accent3 3 4 4 3 2 2 2" xfId="17294" xr:uid="{00000000-0005-0000-0000-0000742B0000}"/>
    <cellStyle name="40% - Accent3 3 4 4 3 2 3" xfId="17295" xr:uid="{00000000-0005-0000-0000-0000752B0000}"/>
    <cellStyle name="40% - Accent3 3 4 4 3 2 4" xfId="17296" xr:uid="{00000000-0005-0000-0000-0000762B0000}"/>
    <cellStyle name="40% - Accent3 3 4 4 3 3" xfId="7988" xr:uid="{00000000-0005-0000-0000-0000772B0000}"/>
    <cellStyle name="40% - Accent3 3 4 4 3 3 2" xfId="17297" xr:uid="{00000000-0005-0000-0000-0000782B0000}"/>
    <cellStyle name="40% - Accent3 3 4 4 3 4" xfId="17298" xr:uid="{00000000-0005-0000-0000-0000792B0000}"/>
    <cellStyle name="40% - Accent3 3 4 4 3 5" xfId="17299" xr:uid="{00000000-0005-0000-0000-00007A2B0000}"/>
    <cellStyle name="40% - Accent3 3 4 4 4" xfId="3735" xr:uid="{00000000-0005-0000-0000-00007B2B0000}"/>
    <cellStyle name="40% - Accent3 3 4 4 4 2" xfId="8703" xr:uid="{00000000-0005-0000-0000-00007C2B0000}"/>
    <cellStyle name="40% - Accent3 3 4 4 4 2 2" xfId="17300" xr:uid="{00000000-0005-0000-0000-00007D2B0000}"/>
    <cellStyle name="40% - Accent3 3 4 4 4 3" xfId="17301" xr:uid="{00000000-0005-0000-0000-00007E2B0000}"/>
    <cellStyle name="40% - Accent3 3 4 4 4 4" xfId="17302" xr:uid="{00000000-0005-0000-0000-00007F2B0000}"/>
    <cellStyle name="40% - Accent3 3 4 4 5" xfId="6219" xr:uid="{00000000-0005-0000-0000-0000802B0000}"/>
    <cellStyle name="40% - Accent3 3 4 4 5 2" xfId="17303" xr:uid="{00000000-0005-0000-0000-0000812B0000}"/>
    <cellStyle name="40% - Accent3 3 4 4 6" xfId="17304" xr:uid="{00000000-0005-0000-0000-0000822B0000}"/>
    <cellStyle name="40% - Accent3 3 4 4 7" xfId="17305" xr:uid="{00000000-0005-0000-0000-0000832B0000}"/>
    <cellStyle name="40% - Accent3 3 4 5" xfId="1640" xr:uid="{00000000-0005-0000-0000-0000842B0000}"/>
    <cellStyle name="40% - Accent3 3 4 5 2" xfId="4124" xr:uid="{00000000-0005-0000-0000-0000852B0000}"/>
    <cellStyle name="40% - Accent3 3 4 5 2 2" xfId="9092" xr:uid="{00000000-0005-0000-0000-0000862B0000}"/>
    <cellStyle name="40% - Accent3 3 4 5 2 2 2" xfId="17306" xr:uid="{00000000-0005-0000-0000-0000872B0000}"/>
    <cellStyle name="40% - Accent3 3 4 5 2 3" xfId="17307" xr:uid="{00000000-0005-0000-0000-0000882B0000}"/>
    <cellStyle name="40% - Accent3 3 4 5 2 4" xfId="17308" xr:uid="{00000000-0005-0000-0000-0000892B0000}"/>
    <cellStyle name="40% - Accent3 3 4 5 3" xfId="6608" xr:uid="{00000000-0005-0000-0000-00008A2B0000}"/>
    <cellStyle name="40% - Accent3 3 4 5 3 2" xfId="17309" xr:uid="{00000000-0005-0000-0000-00008B2B0000}"/>
    <cellStyle name="40% - Accent3 3 4 5 4" xfId="17310" xr:uid="{00000000-0005-0000-0000-00008C2B0000}"/>
    <cellStyle name="40% - Accent3 3 4 5 5" xfId="17311" xr:uid="{00000000-0005-0000-0000-00008D2B0000}"/>
    <cellStyle name="40% - Accent3 3 4 6" xfId="2468" xr:uid="{00000000-0005-0000-0000-00008E2B0000}"/>
    <cellStyle name="40% - Accent3 3 4 6 2" xfId="4952" xr:uid="{00000000-0005-0000-0000-00008F2B0000}"/>
    <cellStyle name="40% - Accent3 3 4 6 2 2" xfId="9920" xr:uid="{00000000-0005-0000-0000-0000902B0000}"/>
    <cellStyle name="40% - Accent3 3 4 6 2 2 2" xfId="17312" xr:uid="{00000000-0005-0000-0000-0000912B0000}"/>
    <cellStyle name="40% - Accent3 3 4 6 2 3" xfId="17313" xr:uid="{00000000-0005-0000-0000-0000922B0000}"/>
    <cellStyle name="40% - Accent3 3 4 6 2 4" xfId="17314" xr:uid="{00000000-0005-0000-0000-0000932B0000}"/>
    <cellStyle name="40% - Accent3 3 4 6 3" xfId="7436" xr:uid="{00000000-0005-0000-0000-0000942B0000}"/>
    <cellStyle name="40% - Accent3 3 4 6 3 2" xfId="17315" xr:uid="{00000000-0005-0000-0000-0000952B0000}"/>
    <cellStyle name="40% - Accent3 3 4 6 4" xfId="17316" xr:uid="{00000000-0005-0000-0000-0000962B0000}"/>
    <cellStyle name="40% - Accent3 3 4 6 5" xfId="17317" xr:uid="{00000000-0005-0000-0000-0000972B0000}"/>
    <cellStyle name="40% - Accent3 3 4 7" xfId="3296" xr:uid="{00000000-0005-0000-0000-0000982B0000}"/>
    <cellStyle name="40% - Accent3 3 4 7 2" xfId="8264" xr:uid="{00000000-0005-0000-0000-0000992B0000}"/>
    <cellStyle name="40% - Accent3 3 4 7 2 2" xfId="17318" xr:uid="{00000000-0005-0000-0000-00009A2B0000}"/>
    <cellStyle name="40% - Accent3 3 4 7 3" xfId="17319" xr:uid="{00000000-0005-0000-0000-00009B2B0000}"/>
    <cellStyle name="40% - Accent3 3 4 7 4" xfId="17320" xr:uid="{00000000-0005-0000-0000-00009C2B0000}"/>
    <cellStyle name="40% - Accent3 3 4 8" xfId="5780" xr:uid="{00000000-0005-0000-0000-00009D2B0000}"/>
    <cellStyle name="40% - Accent3 3 4 8 2" xfId="17321" xr:uid="{00000000-0005-0000-0000-00009E2B0000}"/>
    <cellStyle name="40% - Accent3 3 4 9" xfId="17322" xr:uid="{00000000-0005-0000-0000-00009F2B0000}"/>
    <cellStyle name="40% - Accent3 3 5" xfId="713" xr:uid="{00000000-0005-0000-0000-0000A02B0000}"/>
    <cellStyle name="40% - Accent3 3 5 2" xfId="1251" xr:uid="{00000000-0005-0000-0000-0000A12B0000}"/>
    <cellStyle name="40% - Accent3 3 5 2 2" xfId="2007" xr:uid="{00000000-0005-0000-0000-0000A22B0000}"/>
    <cellStyle name="40% - Accent3 3 5 2 2 2" xfId="4491" xr:uid="{00000000-0005-0000-0000-0000A32B0000}"/>
    <cellStyle name="40% - Accent3 3 5 2 2 2 2" xfId="9459" xr:uid="{00000000-0005-0000-0000-0000A42B0000}"/>
    <cellStyle name="40% - Accent3 3 5 2 2 2 2 2" xfId="17323" xr:uid="{00000000-0005-0000-0000-0000A52B0000}"/>
    <cellStyle name="40% - Accent3 3 5 2 2 2 3" xfId="17324" xr:uid="{00000000-0005-0000-0000-0000A62B0000}"/>
    <cellStyle name="40% - Accent3 3 5 2 2 2 4" xfId="17325" xr:uid="{00000000-0005-0000-0000-0000A72B0000}"/>
    <cellStyle name="40% - Accent3 3 5 2 2 3" xfId="6975" xr:uid="{00000000-0005-0000-0000-0000A82B0000}"/>
    <cellStyle name="40% - Accent3 3 5 2 2 3 2" xfId="17326" xr:uid="{00000000-0005-0000-0000-0000A92B0000}"/>
    <cellStyle name="40% - Accent3 3 5 2 2 4" xfId="17327" xr:uid="{00000000-0005-0000-0000-0000AA2B0000}"/>
    <cellStyle name="40% - Accent3 3 5 2 2 5" xfId="17328" xr:uid="{00000000-0005-0000-0000-0000AB2B0000}"/>
    <cellStyle name="40% - Accent3 3 5 2 3" xfId="2835" xr:uid="{00000000-0005-0000-0000-0000AC2B0000}"/>
    <cellStyle name="40% - Accent3 3 5 2 3 2" xfId="5319" xr:uid="{00000000-0005-0000-0000-0000AD2B0000}"/>
    <cellStyle name="40% - Accent3 3 5 2 3 2 2" xfId="10287" xr:uid="{00000000-0005-0000-0000-0000AE2B0000}"/>
    <cellStyle name="40% - Accent3 3 5 2 3 2 2 2" xfId="17329" xr:uid="{00000000-0005-0000-0000-0000AF2B0000}"/>
    <cellStyle name="40% - Accent3 3 5 2 3 2 3" xfId="17330" xr:uid="{00000000-0005-0000-0000-0000B02B0000}"/>
    <cellStyle name="40% - Accent3 3 5 2 3 2 4" xfId="17331" xr:uid="{00000000-0005-0000-0000-0000B12B0000}"/>
    <cellStyle name="40% - Accent3 3 5 2 3 3" xfId="7803" xr:uid="{00000000-0005-0000-0000-0000B22B0000}"/>
    <cellStyle name="40% - Accent3 3 5 2 3 3 2" xfId="17332" xr:uid="{00000000-0005-0000-0000-0000B32B0000}"/>
    <cellStyle name="40% - Accent3 3 5 2 3 4" xfId="17333" xr:uid="{00000000-0005-0000-0000-0000B42B0000}"/>
    <cellStyle name="40% - Accent3 3 5 2 3 5" xfId="17334" xr:uid="{00000000-0005-0000-0000-0000B52B0000}"/>
    <cellStyle name="40% - Accent3 3 5 2 4" xfId="3736" xr:uid="{00000000-0005-0000-0000-0000B62B0000}"/>
    <cellStyle name="40% - Accent3 3 5 2 4 2" xfId="8704" xr:uid="{00000000-0005-0000-0000-0000B72B0000}"/>
    <cellStyle name="40% - Accent3 3 5 2 4 2 2" xfId="17335" xr:uid="{00000000-0005-0000-0000-0000B82B0000}"/>
    <cellStyle name="40% - Accent3 3 5 2 4 3" xfId="17336" xr:uid="{00000000-0005-0000-0000-0000B92B0000}"/>
    <cellStyle name="40% - Accent3 3 5 2 4 4" xfId="17337" xr:uid="{00000000-0005-0000-0000-0000BA2B0000}"/>
    <cellStyle name="40% - Accent3 3 5 2 5" xfId="6220" xr:uid="{00000000-0005-0000-0000-0000BB2B0000}"/>
    <cellStyle name="40% - Accent3 3 5 2 5 2" xfId="17338" xr:uid="{00000000-0005-0000-0000-0000BC2B0000}"/>
    <cellStyle name="40% - Accent3 3 5 2 6" xfId="17339" xr:uid="{00000000-0005-0000-0000-0000BD2B0000}"/>
    <cellStyle name="40% - Accent3 3 5 2 7" xfId="17340" xr:uid="{00000000-0005-0000-0000-0000BE2B0000}"/>
    <cellStyle name="40% - Accent3 3 5 3" xfId="1252" xr:uid="{00000000-0005-0000-0000-0000BF2B0000}"/>
    <cellStyle name="40% - Accent3 3 5 3 2" xfId="2283" xr:uid="{00000000-0005-0000-0000-0000C02B0000}"/>
    <cellStyle name="40% - Accent3 3 5 3 2 2" xfId="4767" xr:uid="{00000000-0005-0000-0000-0000C12B0000}"/>
    <cellStyle name="40% - Accent3 3 5 3 2 2 2" xfId="9735" xr:uid="{00000000-0005-0000-0000-0000C22B0000}"/>
    <cellStyle name="40% - Accent3 3 5 3 2 2 2 2" xfId="17341" xr:uid="{00000000-0005-0000-0000-0000C32B0000}"/>
    <cellStyle name="40% - Accent3 3 5 3 2 2 3" xfId="17342" xr:uid="{00000000-0005-0000-0000-0000C42B0000}"/>
    <cellStyle name="40% - Accent3 3 5 3 2 2 4" xfId="17343" xr:uid="{00000000-0005-0000-0000-0000C52B0000}"/>
    <cellStyle name="40% - Accent3 3 5 3 2 3" xfId="7251" xr:uid="{00000000-0005-0000-0000-0000C62B0000}"/>
    <cellStyle name="40% - Accent3 3 5 3 2 3 2" xfId="17344" xr:uid="{00000000-0005-0000-0000-0000C72B0000}"/>
    <cellStyle name="40% - Accent3 3 5 3 2 4" xfId="17345" xr:uid="{00000000-0005-0000-0000-0000C82B0000}"/>
    <cellStyle name="40% - Accent3 3 5 3 2 5" xfId="17346" xr:uid="{00000000-0005-0000-0000-0000C92B0000}"/>
    <cellStyle name="40% - Accent3 3 5 3 3" xfId="3111" xr:uid="{00000000-0005-0000-0000-0000CA2B0000}"/>
    <cellStyle name="40% - Accent3 3 5 3 3 2" xfId="5595" xr:uid="{00000000-0005-0000-0000-0000CB2B0000}"/>
    <cellStyle name="40% - Accent3 3 5 3 3 2 2" xfId="10563" xr:uid="{00000000-0005-0000-0000-0000CC2B0000}"/>
    <cellStyle name="40% - Accent3 3 5 3 3 2 2 2" xfId="17347" xr:uid="{00000000-0005-0000-0000-0000CD2B0000}"/>
    <cellStyle name="40% - Accent3 3 5 3 3 2 3" xfId="17348" xr:uid="{00000000-0005-0000-0000-0000CE2B0000}"/>
    <cellStyle name="40% - Accent3 3 5 3 3 2 4" xfId="17349" xr:uid="{00000000-0005-0000-0000-0000CF2B0000}"/>
    <cellStyle name="40% - Accent3 3 5 3 3 3" xfId="8079" xr:uid="{00000000-0005-0000-0000-0000D02B0000}"/>
    <cellStyle name="40% - Accent3 3 5 3 3 3 2" xfId="17350" xr:uid="{00000000-0005-0000-0000-0000D12B0000}"/>
    <cellStyle name="40% - Accent3 3 5 3 3 4" xfId="17351" xr:uid="{00000000-0005-0000-0000-0000D22B0000}"/>
    <cellStyle name="40% - Accent3 3 5 3 3 5" xfId="17352" xr:uid="{00000000-0005-0000-0000-0000D32B0000}"/>
    <cellStyle name="40% - Accent3 3 5 3 4" xfId="3737" xr:uid="{00000000-0005-0000-0000-0000D42B0000}"/>
    <cellStyle name="40% - Accent3 3 5 3 4 2" xfId="8705" xr:uid="{00000000-0005-0000-0000-0000D52B0000}"/>
    <cellStyle name="40% - Accent3 3 5 3 4 2 2" xfId="17353" xr:uid="{00000000-0005-0000-0000-0000D62B0000}"/>
    <cellStyle name="40% - Accent3 3 5 3 4 3" xfId="17354" xr:uid="{00000000-0005-0000-0000-0000D72B0000}"/>
    <cellStyle name="40% - Accent3 3 5 3 4 4" xfId="17355" xr:uid="{00000000-0005-0000-0000-0000D82B0000}"/>
    <cellStyle name="40% - Accent3 3 5 3 5" xfId="6221" xr:uid="{00000000-0005-0000-0000-0000D92B0000}"/>
    <cellStyle name="40% - Accent3 3 5 3 5 2" xfId="17356" xr:uid="{00000000-0005-0000-0000-0000DA2B0000}"/>
    <cellStyle name="40% - Accent3 3 5 3 6" xfId="17357" xr:uid="{00000000-0005-0000-0000-0000DB2B0000}"/>
    <cellStyle name="40% - Accent3 3 5 3 7" xfId="17358" xr:uid="{00000000-0005-0000-0000-0000DC2B0000}"/>
    <cellStyle name="40% - Accent3 3 5 4" xfId="1731" xr:uid="{00000000-0005-0000-0000-0000DD2B0000}"/>
    <cellStyle name="40% - Accent3 3 5 4 2" xfId="4215" xr:uid="{00000000-0005-0000-0000-0000DE2B0000}"/>
    <cellStyle name="40% - Accent3 3 5 4 2 2" xfId="9183" xr:uid="{00000000-0005-0000-0000-0000DF2B0000}"/>
    <cellStyle name="40% - Accent3 3 5 4 2 2 2" xfId="17359" xr:uid="{00000000-0005-0000-0000-0000E02B0000}"/>
    <cellStyle name="40% - Accent3 3 5 4 2 3" xfId="17360" xr:uid="{00000000-0005-0000-0000-0000E12B0000}"/>
    <cellStyle name="40% - Accent3 3 5 4 2 4" xfId="17361" xr:uid="{00000000-0005-0000-0000-0000E22B0000}"/>
    <cellStyle name="40% - Accent3 3 5 4 3" xfId="6699" xr:uid="{00000000-0005-0000-0000-0000E32B0000}"/>
    <cellStyle name="40% - Accent3 3 5 4 3 2" xfId="17362" xr:uid="{00000000-0005-0000-0000-0000E42B0000}"/>
    <cellStyle name="40% - Accent3 3 5 4 4" xfId="17363" xr:uid="{00000000-0005-0000-0000-0000E52B0000}"/>
    <cellStyle name="40% - Accent3 3 5 4 5" xfId="17364" xr:uid="{00000000-0005-0000-0000-0000E62B0000}"/>
    <cellStyle name="40% - Accent3 3 5 5" xfId="2559" xr:uid="{00000000-0005-0000-0000-0000E72B0000}"/>
    <cellStyle name="40% - Accent3 3 5 5 2" xfId="5043" xr:uid="{00000000-0005-0000-0000-0000E82B0000}"/>
    <cellStyle name="40% - Accent3 3 5 5 2 2" xfId="10011" xr:uid="{00000000-0005-0000-0000-0000E92B0000}"/>
    <cellStyle name="40% - Accent3 3 5 5 2 2 2" xfId="17365" xr:uid="{00000000-0005-0000-0000-0000EA2B0000}"/>
    <cellStyle name="40% - Accent3 3 5 5 2 3" xfId="17366" xr:uid="{00000000-0005-0000-0000-0000EB2B0000}"/>
    <cellStyle name="40% - Accent3 3 5 5 2 4" xfId="17367" xr:uid="{00000000-0005-0000-0000-0000EC2B0000}"/>
    <cellStyle name="40% - Accent3 3 5 5 3" xfId="7527" xr:uid="{00000000-0005-0000-0000-0000ED2B0000}"/>
    <cellStyle name="40% - Accent3 3 5 5 3 2" xfId="17368" xr:uid="{00000000-0005-0000-0000-0000EE2B0000}"/>
    <cellStyle name="40% - Accent3 3 5 5 4" xfId="17369" xr:uid="{00000000-0005-0000-0000-0000EF2B0000}"/>
    <cellStyle name="40% - Accent3 3 5 5 5" xfId="17370" xr:uid="{00000000-0005-0000-0000-0000F02B0000}"/>
    <cellStyle name="40% - Accent3 3 5 6" xfId="3387" xr:uid="{00000000-0005-0000-0000-0000F12B0000}"/>
    <cellStyle name="40% - Accent3 3 5 6 2" xfId="8355" xr:uid="{00000000-0005-0000-0000-0000F22B0000}"/>
    <cellStyle name="40% - Accent3 3 5 6 2 2" xfId="17371" xr:uid="{00000000-0005-0000-0000-0000F32B0000}"/>
    <cellStyle name="40% - Accent3 3 5 6 3" xfId="17372" xr:uid="{00000000-0005-0000-0000-0000F42B0000}"/>
    <cellStyle name="40% - Accent3 3 5 6 4" xfId="17373" xr:uid="{00000000-0005-0000-0000-0000F52B0000}"/>
    <cellStyle name="40% - Accent3 3 5 7" xfId="5871" xr:uid="{00000000-0005-0000-0000-0000F62B0000}"/>
    <cellStyle name="40% - Accent3 3 5 7 2" xfId="17374" xr:uid="{00000000-0005-0000-0000-0000F72B0000}"/>
    <cellStyle name="40% - Accent3 3 5 8" xfId="17375" xr:uid="{00000000-0005-0000-0000-0000F82B0000}"/>
    <cellStyle name="40% - Accent3 3 5 9" xfId="17376" xr:uid="{00000000-0005-0000-0000-0000F92B0000}"/>
    <cellStyle name="40% - Accent3 3 6" xfId="714" xr:uid="{00000000-0005-0000-0000-0000FA2B0000}"/>
    <cellStyle name="40% - Accent3 3 6 2" xfId="1253" xr:uid="{00000000-0005-0000-0000-0000FB2B0000}"/>
    <cellStyle name="40% - Accent3 3 6 2 2" xfId="2008" xr:uid="{00000000-0005-0000-0000-0000FC2B0000}"/>
    <cellStyle name="40% - Accent3 3 6 2 2 2" xfId="4492" xr:uid="{00000000-0005-0000-0000-0000FD2B0000}"/>
    <cellStyle name="40% - Accent3 3 6 2 2 2 2" xfId="9460" xr:uid="{00000000-0005-0000-0000-0000FE2B0000}"/>
    <cellStyle name="40% - Accent3 3 6 2 2 2 2 2" xfId="17377" xr:uid="{00000000-0005-0000-0000-0000FF2B0000}"/>
    <cellStyle name="40% - Accent3 3 6 2 2 2 3" xfId="17378" xr:uid="{00000000-0005-0000-0000-0000002C0000}"/>
    <cellStyle name="40% - Accent3 3 6 2 2 2 4" xfId="17379" xr:uid="{00000000-0005-0000-0000-0000012C0000}"/>
    <cellStyle name="40% - Accent3 3 6 2 2 3" xfId="6976" xr:uid="{00000000-0005-0000-0000-0000022C0000}"/>
    <cellStyle name="40% - Accent3 3 6 2 2 3 2" xfId="17380" xr:uid="{00000000-0005-0000-0000-0000032C0000}"/>
    <cellStyle name="40% - Accent3 3 6 2 2 4" xfId="17381" xr:uid="{00000000-0005-0000-0000-0000042C0000}"/>
    <cellStyle name="40% - Accent3 3 6 2 2 5" xfId="17382" xr:uid="{00000000-0005-0000-0000-0000052C0000}"/>
    <cellStyle name="40% - Accent3 3 6 2 3" xfId="2836" xr:uid="{00000000-0005-0000-0000-0000062C0000}"/>
    <cellStyle name="40% - Accent3 3 6 2 3 2" xfId="5320" xr:uid="{00000000-0005-0000-0000-0000072C0000}"/>
    <cellStyle name="40% - Accent3 3 6 2 3 2 2" xfId="10288" xr:uid="{00000000-0005-0000-0000-0000082C0000}"/>
    <cellStyle name="40% - Accent3 3 6 2 3 2 2 2" xfId="17383" xr:uid="{00000000-0005-0000-0000-0000092C0000}"/>
    <cellStyle name="40% - Accent3 3 6 2 3 2 3" xfId="17384" xr:uid="{00000000-0005-0000-0000-00000A2C0000}"/>
    <cellStyle name="40% - Accent3 3 6 2 3 2 4" xfId="17385" xr:uid="{00000000-0005-0000-0000-00000B2C0000}"/>
    <cellStyle name="40% - Accent3 3 6 2 3 3" xfId="7804" xr:uid="{00000000-0005-0000-0000-00000C2C0000}"/>
    <cellStyle name="40% - Accent3 3 6 2 3 3 2" xfId="17386" xr:uid="{00000000-0005-0000-0000-00000D2C0000}"/>
    <cellStyle name="40% - Accent3 3 6 2 3 4" xfId="17387" xr:uid="{00000000-0005-0000-0000-00000E2C0000}"/>
    <cellStyle name="40% - Accent3 3 6 2 3 5" xfId="17388" xr:uid="{00000000-0005-0000-0000-00000F2C0000}"/>
    <cellStyle name="40% - Accent3 3 6 2 4" xfId="3738" xr:uid="{00000000-0005-0000-0000-0000102C0000}"/>
    <cellStyle name="40% - Accent3 3 6 2 4 2" xfId="8706" xr:uid="{00000000-0005-0000-0000-0000112C0000}"/>
    <cellStyle name="40% - Accent3 3 6 2 4 2 2" xfId="17389" xr:uid="{00000000-0005-0000-0000-0000122C0000}"/>
    <cellStyle name="40% - Accent3 3 6 2 4 3" xfId="17390" xr:uid="{00000000-0005-0000-0000-0000132C0000}"/>
    <cellStyle name="40% - Accent3 3 6 2 4 4" xfId="17391" xr:uid="{00000000-0005-0000-0000-0000142C0000}"/>
    <cellStyle name="40% - Accent3 3 6 2 5" xfId="6222" xr:uid="{00000000-0005-0000-0000-0000152C0000}"/>
    <cellStyle name="40% - Accent3 3 6 2 5 2" xfId="17392" xr:uid="{00000000-0005-0000-0000-0000162C0000}"/>
    <cellStyle name="40% - Accent3 3 6 2 6" xfId="17393" xr:uid="{00000000-0005-0000-0000-0000172C0000}"/>
    <cellStyle name="40% - Accent3 3 6 2 7" xfId="17394" xr:uid="{00000000-0005-0000-0000-0000182C0000}"/>
    <cellStyle name="40% - Accent3 3 6 3" xfId="1254" xr:uid="{00000000-0005-0000-0000-0000192C0000}"/>
    <cellStyle name="40% - Accent3 3 6 3 2" xfId="2284" xr:uid="{00000000-0005-0000-0000-00001A2C0000}"/>
    <cellStyle name="40% - Accent3 3 6 3 2 2" xfId="4768" xr:uid="{00000000-0005-0000-0000-00001B2C0000}"/>
    <cellStyle name="40% - Accent3 3 6 3 2 2 2" xfId="9736" xr:uid="{00000000-0005-0000-0000-00001C2C0000}"/>
    <cellStyle name="40% - Accent3 3 6 3 2 2 2 2" xfId="17395" xr:uid="{00000000-0005-0000-0000-00001D2C0000}"/>
    <cellStyle name="40% - Accent3 3 6 3 2 2 3" xfId="17396" xr:uid="{00000000-0005-0000-0000-00001E2C0000}"/>
    <cellStyle name="40% - Accent3 3 6 3 2 2 4" xfId="17397" xr:uid="{00000000-0005-0000-0000-00001F2C0000}"/>
    <cellStyle name="40% - Accent3 3 6 3 2 3" xfId="7252" xr:uid="{00000000-0005-0000-0000-0000202C0000}"/>
    <cellStyle name="40% - Accent3 3 6 3 2 3 2" xfId="17398" xr:uid="{00000000-0005-0000-0000-0000212C0000}"/>
    <cellStyle name="40% - Accent3 3 6 3 2 4" xfId="17399" xr:uid="{00000000-0005-0000-0000-0000222C0000}"/>
    <cellStyle name="40% - Accent3 3 6 3 2 5" xfId="17400" xr:uid="{00000000-0005-0000-0000-0000232C0000}"/>
    <cellStyle name="40% - Accent3 3 6 3 3" xfId="3112" xr:uid="{00000000-0005-0000-0000-0000242C0000}"/>
    <cellStyle name="40% - Accent3 3 6 3 3 2" xfId="5596" xr:uid="{00000000-0005-0000-0000-0000252C0000}"/>
    <cellStyle name="40% - Accent3 3 6 3 3 2 2" xfId="10564" xr:uid="{00000000-0005-0000-0000-0000262C0000}"/>
    <cellStyle name="40% - Accent3 3 6 3 3 2 2 2" xfId="17401" xr:uid="{00000000-0005-0000-0000-0000272C0000}"/>
    <cellStyle name="40% - Accent3 3 6 3 3 2 3" xfId="17402" xr:uid="{00000000-0005-0000-0000-0000282C0000}"/>
    <cellStyle name="40% - Accent3 3 6 3 3 2 4" xfId="17403" xr:uid="{00000000-0005-0000-0000-0000292C0000}"/>
    <cellStyle name="40% - Accent3 3 6 3 3 3" xfId="8080" xr:uid="{00000000-0005-0000-0000-00002A2C0000}"/>
    <cellStyle name="40% - Accent3 3 6 3 3 3 2" xfId="17404" xr:uid="{00000000-0005-0000-0000-00002B2C0000}"/>
    <cellStyle name="40% - Accent3 3 6 3 3 4" xfId="17405" xr:uid="{00000000-0005-0000-0000-00002C2C0000}"/>
    <cellStyle name="40% - Accent3 3 6 3 3 5" xfId="17406" xr:uid="{00000000-0005-0000-0000-00002D2C0000}"/>
    <cellStyle name="40% - Accent3 3 6 3 4" xfId="3739" xr:uid="{00000000-0005-0000-0000-00002E2C0000}"/>
    <cellStyle name="40% - Accent3 3 6 3 4 2" xfId="8707" xr:uid="{00000000-0005-0000-0000-00002F2C0000}"/>
    <cellStyle name="40% - Accent3 3 6 3 4 2 2" xfId="17407" xr:uid="{00000000-0005-0000-0000-0000302C0000}"/>
    <cellStyle name="40% - Accent3 3 6 3 4 3" xfId="17408" xr:uid="{00000000-0005-0000-0000-0000312C0000}"/>
    <cellStyle name="40% - Accent3 3 6 3 4 4" xfId="17409" xr:uid="{00000000-0005-0000-0000-0000322C0000}"/>
    <cellStyle name="40% - Accent3 3 6 3 5" xfId="6223" xr:uid="{00000000-0005-0000-0000-0000332C0000}"/>
    <cellStyle name="40% - Accent3 3 6 3 5 2" xfId="17410" xr:uid="{00000000-0005-0000-0000-0000342C0000}"/>
    <cellStyle name="40% - Accent3 3 6 3 6" xfId="17411" xr:uid="{00000000-0005-0000-0000-0000352C0000}"/>
    <cellStyle name="40% - Accent3 3 6 3 7" xfId="17412" xr:uid="{00000000-0005-0000-0000-0000362C0000}"/>
    <cellStyle name="40% - Accent3 3 6 4" xfId="1732" xr:uid="{00000000-0005-0000-0000-0000372C0000}"/>
    <cellStyle name="40% - Accent3 3 6 4 2" xfId="4216" xr:uid="{00000000-0005-0000-0000-0000382C0000}"/>
    <cellStyle name="40% - Accent3 3 6 4 2 2" xfId="9184" xr:uid="{00000000-0005-0000-0000-0000392C0000}"/>
    <cellStyle name="40% - Accent3 3 6 4 2 2 2" xfId="17413" xr:uid="{00000000-0005-0000-0000-00003A2C0000}"/>
    <cellStyle name="40% - Accent3 3 6 4 2 3" xfId="17414" xr:uid="{00000000-0005-0000-0000-00003B2C0000}"/>
    <cellStyle name="40% - Accent3 3 6 4 2 4" xfId="17415" xr:uid="{00000000-0005-0000-0000-00003C2C0000}"/>
    <cellStyle name="40% - Accent3 3 6 4 3" xfId="6700" xr:uid="{00000000-0005-0000-0000-00003D2C0000}"/>
    <cellStyle name="40% - Accent3 3 6 4 3 2" xfId="17416" xr:uid="{00000000-0005-0000-0000-00003E2C0000}"/>
    <cellStyle name="40% - Accent3 3 6 4 4" xfId="17417" xr:uid="{00000000-0005-0000-0000-00003F2C0000}"/>
    <cellStyle name="40% - Accent3 3 6 4 5" xfId="17418" xr:uid="{00000000-0005-0000-0000-0000402C0000}"/>
    <cellStyle name="40% - Accent3 3 6 5" xfId="2560" xr:uid="{00000000-0005-0000-0000-0000412C0000}"/>
    <cellStyle name="40% - Accent3 3 6 5 2" xfId="5044" xr:uid="{00000000-0005-0000-0000-0000422C0000}"/>
    <cellStyle name="40% - Accent3 3 6 5 2 2" xfId="10012" xr:uid="{00000000-0005-0000-0000-0000432C0000}"/>
    <cellStyle name="40% - Accent3 3 6 5 2 2 2" xfId="17419" xr:uid="{00000000-0005-0000-0000-0000442C0000}"/>
    <cellStyle name="40% - Accent3 3 6 5 2 3" xfId="17420" xr:uid="{00000000-0005-0000-0000-0000452C0000}"/>
    <cellStyle name="40% - Accent3 3 6 5 2 4" xfId="17421" xr:uid="{00000000-0005-0000-0000-0000462C0000}"/>
    <cellStyle name="40% - Accent3 3 6 5 3" xfId="7528" xr:uid="{00000000-0005-0000-0000-0000472C0000}"/>
    <cellStyle name="40% - Accent3 3 6 5 3 2" xfId="17422" xr:uid="{00000000-0005-0000-0000-0000482C0000}"/>
    <cellStyle name="40% - Accent3 3 6 5 4" xfId="17423" xr:uid="{00000000-0005-0000-0000-0000492C0000}"/>
    <cellStyle name="40% - Accent3 3 6 5 5" xfId="17424" xr:uid="{00000000-0005-0000-0000-00004A2C0000}"/>
    <cellStyle name="40% - Accent3 3 6 6" xfId="3388" xr:uid="{00000000-0005-0000-0000-00004B2C0000}"/>
    <cellStyle name="40% - Accent3 3 6 6 2" xfId="8356" xr:uid="{00000000-0005-0000-0000-00004C2C0000}"/>
    <cellStyle name="40% - Accent3 3 6 6 2 2" xfId="17425" xr:uid="{00000000-0005-0000-0000-00004D2C0000}"/>
    <cellStyle name="40% - Accent3 3 6 6 3" xfId="17426" xr:uid="{00000000-0005-0000-0000-00004E2C0000}"/>
    <cellStyle name="40% - Accent3 3 6 6 4" xfId="17427" xr:uid="{00000000-0005-0000-0000-00004F2C0000}"/>
    <cellStyle name="40% - Accent3 3 6 7" xfId="5872" xr:uid="{00000000-0005-0000-0000-0000502C0000}"/>
    <cellStyle name="40% - Accent3 3 6 7 2" xfId="17428" xr:uid="{00000000-0005-0000-0000-0000512C0000}"/>
    <cellStyle name="40% - Accent3 3 6 8" xfId="17429" xr:uid="{00000000-0005-0000-0000-0000522C0000}"/>
    <cellStyle name="40% - Accent3 3 6 9" xfId="17430" xr:uid="{00000000-0005-0000-0000-0000532C0000}"/>
    <cellStyle name="40% - Accent3 3 7" xfId="1255" xr:uid="{00000000-0005-0000-0000-0000542C0000}"/>
    <cellStyle name="40% - Accent3 3 7 2" xfId="1851" xr:uid="{00000000-0005-0000-0000-0000552C0000}"/>
    <cellStyle name="40% - Accent3 3 7 2 2" xfId="4335" xr:uid="{00000000-0005-0000-0000-0000562C0000}"/>
    <cellStyle name="40% - Accent3 3 7 2 2 2" xfId="9303" xr:uid="{00000000-0005-0000-0000-0000572C0000}"/>
    <cellStyle name="40% - Accent3 3 7 2 2 2 2" xfId="17431" xr:uid="{00000000-0005-0000-0000-0000582C0000}"/>
    <cellStyle name="40% - Accent3 3 7 2 2 3" xfId="17432" xr:uid="{00000000-0005-0000-0000-0000592C0000}"/>
    <cellStyle name="40% - Accent3 3 7 2 2 4" xfId="17433" xr:uid="{00000000-0005-0000-0000-00005A2C0000}"/>
    <cellStyle name="40% - Accent3 3 7 2 3" xfId="6819" xr:uid="{00000000-0005-0000-0000-00005B2C0000}"/>
    <cellStyle name="40% - Accent3 3 7 2 3 2" xfId="17434" xr:uid="{00000000-0005-0000-0000-00005C2C0000}"/>
    <cellStyle name="40% - Accent3 3 7 2 4" xfId="17435" xr:uid="{00000000-0005-0000-0000-00005D2C0000}"/>
    <cellStyle name="40% - Accent3 3 7 2 5" xfId="17436" xr:uid="{00000000-0005-0000-0000-00005E2C0000}"/>
    <cellStyle name="40% - Accent3 3 7 3" xfId="2679" xr:uid="{00000000-0005-0000-0000-00005F2C0000}"/>
    <cellStyle name="40% - Accent3 3 7 3 2" xfId="5163" xr:uid="{00000000-0005-0000-0000-0000602C0000}"/>
    <cellStyle name="40% - Accent3 3 7 3 2 2" xfId="10131" xr:uid="{00000000-0005-0000-0000-0000612C0000}"/>
    <cellStyle name="40% - Accent3 3 7 3 2 2 2" xfId="17437" xr:uid="{00000000-0005-0000-0000-0000622C0000}"/>
    <cellStyle name="40% - Accent3 3 7 3 2 3" xfId="17438" xr:uid="{00000000-0005-0000-0000-0000632C0000}"/>
    <cellStyle name="40% - Accent3 3 7 3 2 4" xfId="17439" xr:uid="{00000000-0005-0000-0000-0000642C0000}"/>
    <cellStyle name="40% - Accent3 3 7 3 3" xfId="7647" xr:uid="{00000000-0005-0000-0000-0000652C0000}"/>
    <cellStyle name="40% - Accent3 3 7 3 3 2" xfId="17440" xr:uid="{00000000-0005-0000-0000-0000662C0000}"/>
    <cellStyle name="40% - Accent3 3 7 3 4" xfId="17441" xr:uid="{00000000-0005-0000-0000-0000672C0000}"/>
    <cellStyle name="40% - Accent3 3 7 3 5" xfId="17442" xr:uid="{00000000-0005-0000-0000-0000682C0000}"/>
    <cellStyle name="40% - Accent3 3 7 4" xfId="3740" xr:uid="{00000000-0005-0000-0000-0000692C0000}"/>
    <cellStyle name="40% - Accent3 3 7 4 2" xfId="8708" xr:uid="{00000000-0005-0000-0000-00006A2C0000}"/>
    <cellStyle name="40% - Accent3 3 7 4 2 2" xfId="17443" xr:uid="{00000000-0005-0000-0000-00006B2C0000}"/>
    <cellStyle name="40% - Accent3 3 7 4 3" xfId="17444" xr:uid="{00000000-0005-0000-0000-00006C2C0000}"/>
    <cellStyle name="40% - Accent3 3 7 4 4" xfId="17445" xr:uid="{00000000-0005-0000-0000-00006D2C0000}"/>
    <cellStyle name="40% - Accent3 3 7 5" xfId="6224" xr:uid="{00000000-0005-0000-0000-00006E2C0000}"/>
    <cellStyle name="40% - Accent3 3 7 5 2" xfId="17446" xr:uid="{00000000-0005-0000-0000-00006F2C0000}"/>
    <cellStyle name="40% - Accent3 3 7 6" xfId="17447" xr:uid="{00000000-0005-0000-0000-0000702C0000}"/>
    <cellStyle name="40% - Accent3 3 7 7" xfId="17448" xr:uid="{00000000-0005-0000-0000-0000712C0000}"/>
    <cellStyle name="40% - Accent3 3 8" xfId="1256" xr:uid="{00000000-0005-0000-0000-0000722C0000}"/>
    <cellStyle name="40% - Accent3 3 8 2" xfId="2127" xr:uid="{00000000-0005-0000-0000-0000732C0000}"/>
    <cellStyle name="40% - Accent3 3 8 2 2" xfId="4611" xr:uid="{00000000-0005-0000-0000-0000742C0000}"/>
    <cellStyle name="40% - Accent3 3 8 2 2 2" xfId="9579" xr:uid="{00000000-0005-0000-0000-0000752C0000}"/>
    <cellStyle name="40% - Accent3 3 8 2 2 2 2" xfId="17449" xr:uid="{00000000-0005-0000-0000-0000762C0000}"/>
    <cellStyle name="40% - Accent3 3 8 2 2 3" xfId="17450" xr:uid="{00000000-0005-0000-0000-0000772C0000}"/>
    <cellStyle name="40% - Accent3 3 8 2 2 4" xfId="17451" xr:uid="{00000000-0005-0000-0000-0000782C0000}"/>
    <cellStyle name="40% - Accent3 3 8 2 3" xfId="7095" xr:uid="{00000000-0005-0000-0000-0000792C0000}"/>
    <cellStyle name="40% - Accent3 3 8 2 3 2" xfId="17452" xr:uid="{00000000-0005-0000-0000-00007A2C0000}"/>
    <cellStyle name="40% - Accent3 3 8 2 4" xfId="17453" xr:uid="{00000000-0005-0000-0000-00007B2C0000}"/>
    <cellStyle name="40% - Accent3 3 8 2 5" xfId="17454" xr:uid="{00000000-0005-0000-0000-00007C2C0000}"/>
    <cellStyle name="40% - Accent3 3 8 3" xfId="2955" xr:uid="{00000000-0005-0000-0000-00007D2C0000}"/>
    <cellStyle name="40% - Accent3 3 8 3 2" xfId="5439" xr:uid="{00000000-0005-0000-0000-00007E2C0000}"/>
    <cellStyle name="40% - Accent3 3 8 3 2 2" xfId="10407" xr:uid="{00000000-0005-0000-0000-00007F2C0000}"/>
    <cellStyle name="40% - Accent3 3 8 3 2 2 2" xfId="17455" xr:uid="{00000000-0005-0000-0000-0000802C0000}"/>
    <cellStyle name="40% - Accent3 3 8 3 2 3" xfId="17456" xr:uid="{00000000-0005-0000-0000-0000812C0000}"/>
    <cellStyle name="40% - Accent3 3 8 3 2 4" xfId="17457" xr:uid="{00000000-0005-0000-0000-0000822C0000}"/>
    <cellStyle name="40% - Accent3 3 8 3 3" xfId="7923" xr:uid="{00000000-0005-0000-0000-0000832C0000}"/>
    <cellStyle name="40% - Accent3 3 8 3 3 2" xfId="17458" xr:uid="{00000000-0005-0000-0000-0000842C0000}"/>
    <cellStyle name="40% - Accent3 3 8 3 4" xfId="17459" xr:uid="{00000000-0005-0000-0000-0000852C0000}"/>
    <cellStyle name="40% - Accent3 3 8 3 5" xfId="17460" xr:uid="{00000000-0005-0000-0000-0000862C0000}"/>
    <cellStyle name="40% - Accent3 3 8 4" xfId="3741" xr:uid="{00000000-0005-0000-0000-0000872C0000}"/>
    <cellStyle name="40% - Accent3 3 8 4 2" xfId="8709" xr:uid="{00000000-0005-0000-0000-0000882C0000}"/>
    <cellStyle name="40% - Accent3 3 8 4 2 2" xfId="17461" xr:uid="{00000000-0005-0000-0000-0000892C0000}"/>
    <cellStyle name="40% - Accent3 3 8 4 3" xfId="17462" xr:uid="{00000000-0005-0000-0000-00008A2C0000}"/>
    <cellStyle name="40% - Accent3 3 8 4 4" xfId="17463" xr:uid="{00000000-0005-0000-0000-00008B2C0000}"/>
    <cellStyle name="40% - Accent3 3 8 5" xfId="6225" xr:uid="{00000000-0005-0000-0000-00008C2C0000}"/>
    <cellStyle name="40% - Accent3 3 8 5 2" xfId="17464" xr:uid="{00000000-0005-0000-0000-00008D2C0000}"/>
    <cellStyle name="40% - Accent3 3 8 6" xfId="17465" xr:uid="{00000000-0005-0000-0000-00008E2C0000}"/>
    <cellStyle name="40% - Accent3 3 8 7" xfId="17466" xr:uid="{00000000-0005-0000-0000-00008F2C0000}"/>
    <cellStyle name="40% - Accent3 3 9" xfId="1575" xr:uid="{00000000-0005-0000-0000-0000902C0000}"/>
    <cellStyle name="40% - Accent3 3 9 2" xfId="4059" xr:uid="{00000000-0005-0000-0000-0000912C0000}"/>
    <cellStyle name="40% - Accent3 3 9 2 2" xfId="9027" xr:uid="{00000000-0005-0000-0000-0000922C0000}"/>
    <cellStyle name="40% - Accent3 3 9 2 2 2" xfId="17467" xr:uid="{00000000-0005-0000-0000-0000932C0000}"/>
    <cellStyle name="40% - Accent3 3 9 2 3" xfId="17468" xr:uid="{00000000-0005-0000-0000-0000942C0000}"/>
    <cellStyle name="40% - Accent3 3 9 2 4" xfId="17469" xr:uid="{00000000-0005-0000-0000-0000952C0000}"/>
    <cellStyle name="40% - Accent3 3 9 3" xfId="6543" xr:uid="{00000000-0005-0000-0000-0000962C0000}"/>
    <cellStyle name="40% - Accent3 3 9 3 2" xfId="17470" xr:uid="{00000000-0005-0000-0000-0000972C0000}"/>
    <cellStyle name="40% - Accent3 3 9 4" xfId="17471" xr:uid="{00000000-0005-0000-0000-0000982C0000}"/>
    <cellStyle name="40% - Accent3 3 9 5" xfId="17472" xr:uid="{00000000-0005-0000-0000-0000992C0000}"/>
    <cellStyle name="40% - Accent3 4" xfId="63" xr:uid="{00000000-0005-0000-0000-00009A2C0000}"/>
    <cellStyle name="40% - Accent3 4 2" xfId="578" xr:uid="{00000000-0005-0000-0000-00009B2C0000}"/>
    <cellStyle name="40% - Accent3 5" xfId="579" xr:uid="{00000000-0005-0000-0000-00009C2C0000}"/>
    <cellStyle name="40% - Accent3 6" xfId="580" xr:uid="{00000000-0005-0000-0000-00009D2C0000}"/>
    <cellStyle name="40% - Accent4" xfId="64" builtinId="43" customBuiltin="1"/>
    <cellStyle name="40% - Accent4 2" xfId="65" xr:uid="{00000000-0005-0000-0000-00009F2C0000}"/>
    <cellStyle name="40% - Accent4 2 10" xfId="1576" xr:uid="{00000000-0005-0000-0000-0000A02C0000}"/>
    <cellStyle name="40% - Accent4 2 10 2" xfId="4060" xr:uid="{00000000-0005-0000-0000-0000A12C0000}"/>
    <cellStyle name="40% - Accent4 2 10 2 2" xfId="9028" xr:uid="{00000000-0005-0000-0000-0000A22C0000}"/>
    <cellStyle name="40% - Accent4 2 10 2 2 2" xfId="17473" xr:uid="{00000000-0005-0000-0000-0000A32C0000}"/>
    <cellStyle name="40% - Accent4 2 10 2 3" xfId="17474" xr:uid="{00000000-0005-0000-0000-0000A42C0000}"/>
    <cellStyle name="40% - Accent4 2 10 2 4" xfId="17475" xr:uid="{00000000-0005-0000-0000-0000A52C0000}"/>
    <cellStyle name="40% - Accent4 2 10 3" xfId="6544" xr:uid="{00000000-0005-0000-0000-0000A62C0000}"/>
    <cellStyle name="40% - Accent4 2 10 3 2" xfId="17476" xr:uid="{00000000-0005-0000-0000-0000A72C0000}"/>
    <cellStyle name="40% - Accent4 2 10 4" xfId="17477" xr:uid="{00000000-0005-0000-0000-0000A82C0000}"/>
    <cellStyle name="40% - Accent4 2 10 5" xfId="17478" xr:uid="{00000000-0005-0000-0000-0000A92C0000}"/>
    <cellStyle name="40% - Accent4 2 11" xfId="2404" xr:uid="{00000000-0005-0000-0000-0000AA2C0000}"/>
    <cellStyle name="40% - Accent4 2 11 2" xfId="4888" xr:uid="{00000000-0005-0000-0000-0000AB2C0000}"/>
    <cellStyle name="40% - Accent4 2 11 2 2" xfId="9856" xr:uid="{00000000-0005-0000-0000-0000AC2C0000}"/>
    <cellStyle name="40% - Accent4 2 11 2 2 2" xfId="17479" xr:uid="{00000000-0005-0000-0000-0000AD2C0000}"/>
    <cellStyle name="40% - Accent4 2 11 2 3" xfId="17480" xr:uid="{00000000-0005-0000-0000-0000AE2C0000}"/>
    <cellStyle name="40% - Accent4 2 11 2 4" xfId="17481" xr:uid="{00000000-0005-0000-0000-0000AF2C0000}"/>
    <cellStyle name="40% - Accent4 2 11 3" xfId="7372" xr:uid="{00000000-0005-0000-0000-0000B02C0000}"/>
    <cellStyle name="40% - Accent4 2 11 3 2" xfId="17482" xr:uid="{00000000-0005-0000-0000-0000B12C0000}"/>
    <cellStyle name="40% - Accent4 2 11 4" xfId="17483" xr:uid="{00000000-0005-0000-0000-0000B22C0000}"/>
    <cellStyle name="40% - Accent4 2 11 5" xfId="17484" xr:uid="{00000000-0005-0000-0000-0000B32C0000}"/>
    <cellStyle name="40% - Accent4 2 12" xfId="3232" xr:uid="{00000000-0005-0000-0000-0000B42C0000}"/>
    <cellStyle name="40% - Accent4 2 12 2" xfId="8200" xr:uid="{00000000-0005-0000-0000-0000B52C0000}"/>
    <cellStyle name="40% - Accent4 2 12 2 2" xfId="17485" xr:uid="{00000000-0005-0000-0000-0000B62C0000}"/>
    <cellStyle name="40% - Accent4 2 12 3" xfId="17486" xr:uid="{00000000-0005-0000-0000-0000B72C0000}"/>
    <cellStyle name="40% - Accent4 2 12 4" xfId="17487" xr:uid="{00000000-0005-0000-0000-0000B82C0000}"/>
    <cellStyle name="40% - Accent4 2 13" xfId="5716" xr:uid="{00000000-0005-0000-0000-0000B92C0000}"/>
    <cellStyle name="40% - Accent4 2 13 2" xfId="17488" xr:uid="{00000000-0005-0000-0000-0000BA2C0000}"/>
    <cellStyle name="40% - Accent4 2 14" xfId="17489" xr:uid="{00000000-0005-0000-0000-0000BB2C0000}"/>
    <cellStyle name="40% - Accent4 2 15" xfId="17490" xr:uid="{00000000-0005-0000-0000-0000BC2C0000}"/>
    <cellStyle name="40% - Accent4 2 2" xfId="66" xr:uid="{00000000-0005-0000-0000-0000BD2C0000}"/>
    <cellStyle name="40% - Accent4 2 2 2" xfId="581" xr:uid="{00000000-0005-0000-0000-0000BE2C0000}"/>
    <cellStyle name="40% - Accent4 2 3" xfId="67" xr:uid="{00000000-0005-0000-0000-0000BF2C0000}"/>
    <cellStyle name="40% - Accent4 2 4" xfId="437" xr:uid="{00000000-0005-0000-0000-0000C02C0000}"/>
    <cellStyle name="40% - Accent4 2 4 10" xfId="17491" xr:uid="{00000000-0005-0000-0000-0000C12C0000}"/>
    <cellStyle name="40% - Accent4 2 4 2" xfId="715" xr:uid="{00000000-0005-0000-0000-0000C22C0000}"/>
    <cellStyle name="40% - Accent4 2 4 2 2" xfId="1257" xr:uid="{00000000-0005-0000-0000-0000C32C0000}"/>
    <cellStyle name="40% - Accent4 2 4 2 2 2" xfId="2009" xr:uid="{00000000-0005-0000-0000-0000C42C0000}"/>
    <cellStyle name="40% - Accent4 2 4 2 2 2 2" xfId="4493" xr:uid="{00000000-0005-0000-0000-0000C52C0000}"/>
    <cellStyle name="40% - Accent4 2 4 2 2 2 2 2" xfId="9461" xr:uid="{00000000-0005-0000-0000-0000C62C0000}"/>
    <cellStyle name="40% - Accent4 2 4 2 2 2 2 2 2" xfId="17492" xr:uid="{00000000-0005-0000-0000-0000C72C0000}"/>
    <cellStyle name="40% - Accent4 2 4 2 2 2 2 3" xfId="17493" xr:uid="{00000000-0005-0000-0000-0000C82C0000}"/>
    <cellStyle name="40% - Accent4 2 4 2 2 2 2 4" xfId="17494" xr:uid="{00000000-0005-0000-0000-0000C92C0000}"/>
    <cellStyle name="40% - Accent4 2 4 2 2 2 3" xfId="6977" xr:uid="{00000000-0005-0000-0000-0000CA2C0000}"/>
    <cellStyle name="40% - Accent4 2 4 2 2 2 3 2" xfId="17495" xr:uid="{00000000-0005-0000-0000-0000CB2C0000}"/>
    <cellStyle name="40% - Accent4 2 4 2 2 2 4" xfId="17496" xr:uid="{00000000-0005-0000-0000-0000CC2C0000}"/>
    <cellStyle name="40% - Accent4 2 4 2 2 2 5" xfId="17497" xr:uid="{00000000-0005-0000-0000-0000CD2C0000}"/>
    <cellStyle name="40% - Accent4 2 4 2 2 3" xfId="2837" xr:uid="{00000000-0005-0000-0000-0000CE2C0000}"/>
    <cellStyle name="40% - Accent4 2 4 2 2 3 2" xfId="5321" xr:uid="{00000000-0005-0000-0000-0000CF2C0000}"/>
    <cellStyle name="40% - Accent4 2 4 2 2 3 2 2" xfId="10289" xr:uid="{00000000-0005-0000-0000-0000D02C0000}"/>
    <cellStyle name="40% - Accent4 2 4 2 2 3 2 2 2" xfId="17498" xr:uid="{00000000-0005-0000-0000-0000D12C0000}"/>
    <cellStyle name="40% - Accent4 2 4 2 2 3 2 3" xfId="17499" xr:uid="{00000000-0005-0000-0000-0000D22C0000}"/>
    <cellStyle name="40% - Accent4 2 4 2 2 3 2 4" xfId="17500" xr:uid="{00000000-0005-0000-0000-0000D32C0000}"/>
    <cellStyle name="40% - Accent4 2 4 2 2 3 3" xfId="7805" xr:uid="{00000000-0005-0000-0000-0000D42C0000}"/>
    <cellStyle name="40% - Accent4 2 4 2 2 3 3 2" xfId="17501" xr:uid="{00000000-0005-0000-0000-0000D52C0000}"/>
    <cellStyle name="40% - Accent4 2 4 2 2 3 4" xfId="17502" xr:uid="{00000000-0005-0000-0000-0000D62C0000}"/>
    <cellStyle name="40% - Accent4 2 4 2 2 3 5" xfId="17503" xr:uid="{00000000-0005-0000-0000-0000D72C0000}"/>
    <cellStyle name="40% - Accent4 2 4 2 2 4" xfId="3742" xr:uid="{00000000-0005-0000-0000-0000D82C0000}"/>
    <cellStyle name="40% - Accent4 2 4 2 2 4 2" xfId="8710" xr:uid="{00000000-0005-0000-0000-0000D92C0000}"/>
    <cellStyle name="40% - Accent4 2 4 2 2 4 2 2" xfId="17504" xr:uid="{00000000-0005-0000-0000-0000DA2C0000}"/>
    <cellStyle name="40% - Accent4 2 4 2 2 4 3" xfId="17505" xr:uid="{00000000-0005-0000-0000-0000DB2C0000}"/>
    <cellStyle name="40% - Accent4 2 4 2 2 4 4" xfId="17506" xr:uid="{00000000-0005-0000-0000-0000DC2C0000}"/>
    <cellStyle name="40% - Accent4 2 4 2 2 5" xfId="6226" xr:uid="{00000000-0005-0000-0000-0000DD2C0000}"/>
    <cellStyle name="40% - Accent4 2 4 2 2 5 2" xfId="17507" xr:uid="{00000000-0005-0000-0000-0000DE2C0000}"/>
    <cellStyle name="40% - Accent4 2 4 2 2 6" xfId="17508" xr:uid="{00000000-0005-0000-0000-0000DF2C0000}"/>
    <cellStyle name="40% - Accent4 2 4 2 2 7" xfId="17509" xr:uid="{00000000-0005-0000-0000-0000E02C0000}"/>
    <cellStyle name="40% - Accent4 2 4 2 3" xfId="1258" xr:uid="{00000000-0005-0000-0000-0000E12C0000}"/>
    <cellStyle name="40% - Accent4 2 4 2 3 2" xfId="2285" xr:uid="{00000000-0005-0000-0000-0000E22C0000}"/>
    <cellStyle name="40% - Accent4 2 4 2 3 2 2" xfId="4769" xr:uid="{00000000-0005-0000-0000-0000E32C0000}"/>
    <cellStyle name="40% - Accent4 2 4 2 3 2 2 2" xfId="9737" xr:uid="{00000000-0005-0000-0000-0000E42C0000}"/>
    <cellStyle name="40% - Accent4 2 4 2 3 2 2 2 2" xfId="17510" xr:uid="{00000000-0005-0000-0000-0000E52C0000}"/>
    <cellStyle name="40% - Accent4 2 4 2 3 2 2 3" xfId="17511" xr:uid="{00000000-0005-0000-0000-0000E62C0000}"/>
    <cellStyle name="40% - Accent4 2 4 2 3 2 2 4" xfId="17512" xr:uid="{00000000-0005-0000-0000-0000E72C0000}"/>
    <cellStyle name="40% - Accent4 2 4 2 3 2 3" xfId="7253" xr:uid="{00000000-0005-0000-0000-0000E82C0000}"/>
    <cellStyle name="40% - Accent4 2 4 2 3 2 3 2" xfId="17513" xr:uid="{00000000-0005-0000-0000-0000E92C0000}"/>
    <cellStyle name="40% - Accent4 2 4 2 3 2 4" xfId="17514" xr:uid="{00000000-0005-0000-0000-0000EA2C0000}"/>
    <cellStyle name="40% - Accent4 2 4 2 3 2 5" xfId="17515" xr:uid="{00000000-0005-0000-0000-0000EB2C0000}"/>
    <cellStyle name="40% - Accent4 2 4 2 3 3" xfId="3113" xr:uid="{00000000-0005-0000-0000-0000EC2C0000}"/>
    <cellStyle name="40% - Accent4 2 4 2 3 3 2" xfId="5597" xr:uid="{00000000-0005-0000-0000-0000ED2C0000}"/>
    <cellStyle name="40% - Accent4 2 4 2 3 3 2 2" xfId="10565" xr:uid="{00000000-0005-0000-0000-0000EE2C0000}"/>
    <cellStyle name="40% - Accent4 2 4 2 3 3 2 2 2" xfId="17516" xr:uid="{00000000-0005-0000-0000-0000EF2C0000}"/>
    <cellStyle name="40% - Accent4 2 4 2 3 3 2 3" xfId="17517" xr:uid="{00000000-0005-0000-0000-0000F02C0000}"/>
    <cellStyle name="40% - Accent4 2 4 2 3 3 2 4" xfId="17518" xr:uid="{00000000-0005-0000-0000-0000F12C0000}"/>
    <cellStyle name="40% - Accent4 2 4 2 3 3 3" xfId="8081" xr:uid="{00000000-0005-0000-0000-0000F22C0000}"/>
    <cellStyle name="40% - Accent4 2 4 2 3 3 3 2" xfId="17519" xr:uid="{00000000-0005-0000-0000-0000F32C0000}"/>
    <cellStyle name="40% - Accent4 2 4 2 3 3 4" xfId="17520" xr:uid="{00000000-0005-0000-0000-0000F42C0000}"/>
    <cellStyle name="40% - Accent4 2 4 2 3 3 5" xfId="17521" xr:uid="{00000000-0005-0000-0000-0000F52C0000}"/>
    <cellStyle name="40% - Accent4 2 4 2 3 4" xfId="3743" xr:uid="{00000000-0005-0000-0000-0000F62C0000}"/>
    <cellStyle name="40% - Accent4 2 4 2 3 4 2" xfId="8711" xr:uid="{00000000-0005-0000-0000-0000F72C0000}"/>
    <cellStyle name="40% - Accent4 2 4 2 3 4 2 2" xfId="17522" xr:uid="{00000000-0005-0000-0000-0000F82C0000}"/>
    <cellStyle name="40% - Accent4 2 4 2 3 4 3" xfId="17523" xr:uid="{00000000-0005-0000-0000-0000F92C0000}"/>
    <cellStyle name="40% - Accent4 2 4 2 3 4 4" xfId="17524" xr:uid="{00000000-0005-0000-0000-0000FA2C0000}"/>
    <cellStyle name="40% - Accent4 2 4 2 3 5" xfId="6227" xr:uid="{00000000-0005-0000-0000-0000FB2C0000}"/>
    <cellStyle name="40% - Accent4 2 4 2 3 5 2" xfId="17525" xr:uid="{00000000-0005-0000-0000-0000FC2C0000}"/>
    <cellStyle name="40% - Accent4 2 4 2 3 6" xfId="17526" xr:uid="{00000000-0005-0000-0000-0000FD2C0000}"/>
    <cellStyle name="40% - Accent4 2 4 2 3 7" xfId="17527" xr:uid="{00000000-0005-0000-0000-0000FE2C0000}"/>
    <cellStyle name="40% - Accent4 2 4 2 4" xfId="1733" xr:uid="{00000000-0005-0000-0000-0000FF2C0000}"/>
    <cellStyle name="40% - Accent4 2 4 2 4 2" xfId="4217" xr:uid="{00000000-0005-0000-0000-0000002D0000}"/>
    <cellStyle name="40% - Accent4 2 4 2 4 2 2" xfId="9185" xr:uid="{00000000-0005-0000-0000-0000012D0000}"/>
    <cellStyle name="40% - Accent4 2 4 2 4 2 2 2" xfId="17528" xr:uid="{00000000-0005-0000-0000-0000022D0000}"/>
    <cellStyle name="40% - Accent4 2 4 2 4 2 3" xfId="17529" xr:uid="{00000000-0005-0000-0000-0000032D0000}"/>
    <cellStyle name="40% - Accent4 2 4 2 4 2 4" xfId="17530" xr:uid="{00000000-0005-0000-0000-0000042D0000}"/>
    <cellStyle name="40% - Accent4 2 4 2 4 3" xfId="6701" xr:uid="{00000000-0005-0000-0000-0000052D0000}"/>
    <cellStyle name="40% - Accent4 2 4 2 4 3 2" xfId="17531" xr:uid="{00000000-0005-0000-0000-0000062D0000}"/>
    <cellStyle name="40% - Accent4 2 4 2 4 4" xfId="17532" xr:uid="{00000000-0005-0000-0000-0000072D0000}"/>
    <cellStyle name="40% - Accent4 2 4 2 4 5" xfId="17533" xr:uid="{00000000-0005-0000-0000-0000082D0000}"/>
    <cellStyle name="40% - Accent4 2 4 2 5" xfId="2561" xr:uid="{00000000-0005-0000-0000-0000092D0000}"/>
    <cellStyle name="40% - Accent4 2 4 2 5 2" xfId="5045" xr:uid="{00000000-0005-0000-0000-00000A2D0000}"/>
    <cellStyle name="40% - Accent4 2 4 2 5 2 2" xfId="10013" xr:uid="{00000000-0005-0000-0000-00000B2D0000}"/>
    <cellStyle name="40% - Accent4 2 4 2 5 2 2 2" xfId="17534" xr:uid="{00000000-0005-0000-0000-00000C2D0000}"/>
    <cellStyle name="40% - Accent4 2 4 2 5 2 3" xfId="17535" xr:uid="{00000000-0005-0000-0000-00000D2D0000}"/>
    <cellStyle name="40% - Accent4 2 4 2 5 2 4" xfId="17536" xr:uid="{00000000-0005-0000-0000-00000E2D0000}"/>
    <cellStyle name="40% - Accent4 2 4 2 5 3" xfId="7529" xr:uid="{00000000-0005-0000-0000-00000F2D0000}"/>
    <cellStyle name="40% - Accent4 2 4 2 5 3 2" xfId="17537" xr:uid="{00000000-0005-0000-0000-0000102D0000}"/>
    <cellStyle name="40% - Accent4 2 4 2 5 4" xfId="17538" xr:uid="{00000000-0005-0000-0000-0000112D0000}"/>
    <cellStyle name="40% - Accent4 2 4 2 5 5" xfId="17539" xr:uid="{00000000-0005-0000-0000-0000122D0000}"/>
    <cellStyle name="40% - Accent4 2 4 2 6" xfId="3389" xr:uid="{00000000-0005-0000-0000-0000132D0000}"/>
    <cellStyle name="40% - Accent4 2 4 2 6 2" xfId="8357" xr:uid="{00000000-0005-0000-0000-0000142D0000}"/>
    <cellStyle name="40% - Accent4 2 4 2 6 2 2" xfId="17540" xr:uid="{00000000-0005-0000-0000-0000152D0000}"/>
    <cellStyle name="40% - Accent4 2 4 2 6 3" xfId="17541" xr:uid="{00000000-0005-0000-0000-0000162D0000}"/>
    <cellStyle name="40% - Accent4 2 4 2 6 4" xfId="17542" xr:uid="{00000000-0005-0000-0000-0000172D0000}"/>
    <cellStyle name="40% - Accent4 2 4 2 7" xfId="5873" xr:uid="{00000000-0005-0000-0000-0000182D0000}"/>
    <cellStyle name="40% - Accent4 2 4 2 7 2" xfId="17543" xr:uid="{00000000-0005-0000-0000-0000192D0000}"/>
    <cellStyle name="40% - Accent4 2 4 2 8" xfId="17544" xr:uid="{00000000-0005-0000-0000-00001A2D0000}"/>
    <cellStyle name="40% - Accent4 2 4 2 9" xfId="17545" xr:uid="{00000000-0005-0000-0000-00001B2D0000}"/>
    <cellStyle name="40% - Accent4 2 4 3" xfId="1259" xr:uid="{00000000-0005-0000-0000-00001C2D0000}"/>
    <cellStyle name="40% - Accent4 2 4 3 2" xfId="1883" xr:uid="{00000000-0005-0000-0000-00001D2D0000}"/>
    <cellStyle name="40% - Accent4 2 4 3 2 2" xfId="4367" xr:uid="{00000000-0005-0000-0000-00001E2D0000}"/>
    <cellStyle name="40% - Accent4 2 4 3 2 2 2" xfId="9335" xr:uid="{00000000-0005-0000-0000-00001F2D0000}"/>
    <cellStyle name="40% - Accent4 2 4 3 2 2 2 2" xfId="17546" xr:uid="{00000000-0005-0000-0000-0000202D0000}"/>
    <cellStyle name="40% - Accent4 2 4 3 2 2 3" xfId="17547" xr:uid="{00000000-0005-0000-0000-0000212D0000}"/>
    <cellStyle name="40% - Accent4 2 4 3 2 2 4" xfId="17548" xr:uid="{00000000-0005-0000-0000-0000222D0000}"/>
    <cellStyle name="40% - Accent4 2 4 3 2 3" xfId="6851" xr:uid="{00000000-0005-0000-0000-0000232D0000}"/>
    <cellStyle name="40% - Accent4 2 4 3 2 3 2" xfId="17549" xr:uid="{00000000-0005-0000-0000-0000242D0000}"/>
    <cellStyle name="40% - Accent4 2 4 3 2 4" xfId="17550" xr:uid="{00000000-0005-0000-0000-0000252D0000}"/>
    <cellStyle name="40% - Accent4 2 4 3 2 5" xfId="17551" xr:uid="{00000000-0005-0000-0000-0000262D0000}"/>
    <cellStyle name="40% - Accent4 2 4 3 3" xfId="2711" xr:uid="{00000000-0005-0000-0000-0000272D0000}"/>
    <cellStyle name="40% - Accent4 2 4 3 3 2" xfId="5195" xr:uid="{00000000-0005-0000-0000-0000282D0000}"/>
    <cellStyle name="40% - Accent4 2 4 3 3 2 2" xfId="10163" xr:uid="{00000000-0005-0000-0000-0000292D0000}"/>
    <cellStyle name="40% - Accent4 2 4 3 3 2 2 2" xfId="17552" xr:uid="{00000000-0005-0000-0000-00002A2D0000}"/>
    <cellStyle name="40% - Accent4 2 4 3 3 2 3" xfId="17553" xr:uid="{00000000-0005-0000-0000-00002B2D0000}"/>
    <cellStyle name="40% - Accent4 2 4 3 3 2 4" xfId="17554" xr:uid="{00000000-0005-0000-0000-00002C2D0000}"/>
    <cellStyle name="40% - Accent4 2 4 3 3 3" xfId="7679" xr:uid="{00000000-0005-0000-0000-00002D2D0000}"/>
    <cellStyle name="40% - Accent4 2 4 3 3 3 2" xfId="17555" xr:uid="{00000000-0005-0000-0000-00002E2D0000}"/>
    <cellStyle name="40% - Accent4 2 4 3 3 4" xfId="17556" xr:uid="{00000000-0005-0000-0000-00002F2D0000}"/>
    <cellStyle name="40% - Accent4 2 4 3 3 5" xfId="17557" xr:uid="{00000000-0005-0000-0000-0000302D0000}"/>
    <cellStyle name="40% - Accent4 2 4 3 4" xfId="3744" xr:uid="{00000000-0005-0000-0000-0000312D0000}"/>
    <cellStyle name="40% - Accent4 2 4 3 4 2" xfId="8712" xr:uid="{00000000-0005-0000-0000-0000322D0000}"/>
    <cellStyle name="40% - Accent4 2 4 3 4 2 2" xfId="17558" xr:uid="{00000000-0005-0000-0000-0000332D0000}"/>
    <cellStyle name="40% - Accent4 2 4 3 4 3" xfId="17559" xr:uid="{00000000-0005-0000-0000-0000342D0000}"/>
    <cellStyle name="40% - Accent4 2 4 3 4 4" xfId="17560" xr:uid="{00000000-0005-0000-0000-0000352D0000}"/>
    <cellStyle name="40% - Accent4 2 4 3 5" xfId="6228" xr:uid="{00000000-0005-0000-0000-0000362D0000}"/>
    <cellStyle name="40% - Accent4 2 4 3 5 2" xfId="17561" xr:uid="{00000000-0005-0000-0000-0000372D0000}"/>
    <cellStyle name="40% - Accent4 2 4 3 6" xfId="17562" xr:uid="{00000000-0005-0000-0000-0000382D0000}"/>
    <cellStyle name="40% - Accent4 2 4 3 7" xfId="17563" xr:uid="{00000000-0005-0000-0000-0000392D0000}"/>
    <cellStyle name="40% - Accent4 2 4 4" xfId="1260" xr:uid="{00000000-0005-0000-0000-00003A2D0000}"/>
    <cellStyle name="40% - Accent4 2 4 4 2" xfId="2159" xr:uid="{00000000-0005-0000-0000-00003B2D0000}"/>
    <cellStyle name="40% - Accent4 2 4 4 2 2" xfId="4643" xr:uid="{00000000-0005-0000-0000-00003C2D0000}"/>
    <cellStyle name="40% - Accent4 2 4 4 2 2 2" xfId="9611" xr:uid="{00000000-0005-0000-0000-00003D2D0000}"/>
    <cellStyle name="40% - Accent4 2 4 4 2 2 2 2" xfId="17564" xr:uid="{00000000-0005-0000-0000-00003E2D0000}"/>
    <cellStyle name="40% - Accent4 2 4 4 2 2 3" xfId="17565" xr:uid="{00000000-0005-0000-0000-00003F2D0000}"/>
    <cellStyle name="40% - Accent4 2 4 4 2 2 4" xfId="17566" xr:uid="{00000000-0005-0000-0000-0000402D0000}"/>
    <cellStyle name="40% - Accent4 2 4 4 2 3" xfId="7127" xr:uid="{00000000-0005-0000-0000-0000412D0000}"/>
    <cellStyle name="40% - Accent4 2 4 4 2 3 2" xfId="17567" xr:uid="{00000000-0005-0000-0000-0000422D0000}"/>
    <cellStyle name="40% - Accent4 2 4 4 2 4" xfId="17568" xr:uid="{00000000-0005-0000-0000-0000432D0000}"/>
    <cellStyle name="40% - Accent4 2 4 4 2 5" xfId="17569" xr:uid="{00000000-0005-0000-0000-0000442D0000}"/>
    <cellStyle name="40% - Accent4 2 4 4 3" xfId="2987" xr:uid="{00000000-0005-0000-0000-0000452D0000}"/>
    <cellStyle name="40% - Accent4 2 4 4 3 2" xfId="5471" xr:uid="{00000000-0005-0000-0000-0000462D0000}"/>
    <cellStyle name="40% - Accent4 2 4 4 3 2 2" xfId="10439" xr:uid="{00000000-0005-0000-0000-0000472D0000}"/>
    <cellStyle name="40% - Accent4 2 4 4 3 2 2 2" xfId="17570" xr:uid="{00000000-0005-0000-0000-0000482D0000}"/>
    <cellStyle name="40% - Accent4 2 4 4 3 2 3" xfId="17571" xr:uid="{00000000-0005-0000-0000-0000492D0000}"/>
    <cellStyle name="40% - Accent4 2 4 4 3 2 4" xfId="17572" xr:uid="{00000000-0005-0000-0000-00004A2D0000}"/>
    <cellStyle name="40% - Accent4 2 4 4 3 3" xfId="7955" xr:uid="{00000000-0005-0000-0000-00004B2D0000}"/>
    <cellStyle name="40% - Accent4 2 4 4 3 3 2" xfId="17573" xr:uid="{00000000-0005-0000-0000-00004C2D0000}"/>
    <cellStyle name="40% - Accent4 2 4 4 3 4" xfId="17574" xr:uid="{00000000-0005-0000-0000-00004D2D0000}"/>
    <cellStyle name="40% - Accent4 2 4 4 3 5" xfId="17575" xr:uid="{00000000-0005-0000-0000-00004E2D0000}"/>
    <cellStyle name="40% - Accent4 2 4 4 4" xfId="3745" xr:uid="{00000000-0005-0000-0000-00004F2D0000}"/>
    <cellStyle name="40% - Accent4 2 4 4 4 2" xfId="8713" xr:uid="{00000000-0005-0000-0000-0000502D0000}"/>
    <cellStyle name="40% - Accent4 2 4 4 4 2 2" xfId="17576" xr:uid="{00000000-0005-0000-0000-0000512D0000}"/>
    <cellStyle name="40% - Accent4 2 4 4 4 3" xfId="17577" xr:uid="{00000000-0005-0000-0000-0000522D0000}"/>
    <cellStyle name="40% - Accent4 2 4 4 4 4" xfId="17578" xr:uid="{00000000-0005-0000-0000-0000532D0000}"/>
    <cellStyle name="40% - Accent4 2 4 4 5" xfId="6229" xr:uid="{00000000-0005-0000-0000-0000542D0000}"/>
    <cellStyle name="40% - Accent4 2 4 4 5 2" xfId="17579" xr:uid="{00000000-0005-0000-0000-0000552D0000}"/>
    <cellStyle name="40% - Accent4 2 4 4 6" xfId="17580" xr:uid="{00000000-0005-0000-0000-0000562D0000}"/>
    <cellStyle name="40% - Accent4 2 4 4 7" xfId="17581" xr:uid="{00000000-0005-0000-0000-0000572D0000}"/>
    <cellStyle name="40% - Accent4 2 4 5" xfId="1607" xr:uid="{00000000-0005-0000-0000-0000582D0000}"/>
    <cellStyle name="40% - Accent4 2 4 5 2" xfId="4091" xr:uid="{00000000-0005-0000-0000-0000592D0000}"/>
    <cellStyle name="40% - Accent4 2 4 5 2 2" xfId="9059" xr:uid="{00000000-0005-0000-0000-00005A2D0000}"/>
    <cellStyle name="40% - Accent4 2 4 5 2 2 2" xfId="17582" xr:uid="{00000000-0005-0000-0000-00005B2D0000}"/>
    <cellStyle name="40% - Accent4 2 4 5 2 3" xfId="17583" xr:uid="{00000000-0005-0000-0000-00005C2D0000}"/>
    <cellStyle name="40% - Accent4 2 4 5 2 4" xfId="17584" xr:uid="{00000000-0005-0000-0000-00005D2D0000}"/>
    <cellStyle name="40% - Accent4 2 4 5 3" xfId="6575" xr:uid="{00000000-0005-0000-0000-00005E2D0000}"/>
    <cellStyle name="40% - Accent4 2 4 5 3 2" xfId="17585" xr:uid="{00000000-0005-0000-0000-00005F2D0000}"/>
    <cellStyle name="40% - Accent4 2 4 5 4" xfId="17586" xr:uid="{00000000-0005-0000-0000-0000602D0000}"/>
    <cellStyle name="40% - Accent4 2 4 5 5" xfId="17587" xr:uid="{00000000-0005-0000-0000-0000612D0000}"/>
    <cellStyle name="40% - Accent4 2 4 6" xfId="2435" xr:uid="{00000000-0005-0000-0000-0000622D0000}"/>
    <cellStyle name="40% - Accent4 2 4 6 2" xfId="4919" xr:uid="{00000000-0005-0000-0000-0000632D0000}"/>
    <cellStyle name="40% - Accent4 2 4 6 2 2" xfId="9887" xr:uid="{00000000-0005-0000-0000-0000642D0000}"/>
    <cellStyle name="40% - Accent4 2 4 6 2 2 2" xfId="17588" xr:uid="{00000000-0005-0000-0000-0000652D0000}"/>
    <cellStyle name="40% - Accent4 2 4 6 2 3" xfId="17589" xr:uid="{00000000-0005-0000-0000-0000662D0000}"/>
    <cellStyle name="40% - Accent4 2 4 6 2 4" xfId="17590" xr:uid="{00000000-0005-0000-0000-0000672D0000}"/>
    <cellStyle name="40% - Accent4 2 4 6 3" xfId="7403" xr:uid="{00000000-0005-0000-0000-0000682D0000}"/>
    <cellStyle name="40% - Accent4 2 4 6 3 2" xfId="17591" xr:uid="{00000000-0005-0000-0000-0000692D0000}"/>
    <cellStyle name="40% - Accent4 2 4 6 4" xfId="17592" xr:uid="{00000000-0005-0000-0000-00006A2D0000}"/>
    <cellStyle name="40% - Accent4 2 4 6 5" xfId="17593" xr:uid="{00000000-0005-0000-0000-00006B2D0000}"/>
    <cellStyle name="40% - Accent4 2 4 7" xfId="3263" xr:uid="{00000000-0005-0000-0000-00006C2D0000}"/>
    <cellStyle name="40% - Accent4 2 4 7 2" xfId="8231" xr:uid="{00000000-0005-0000-0000-00006D2D0000}"/>
    <cellStyle name="40% - Accent4 2 4 7 2 2" xfId="17594" xr:uid="{00000000-0005-0000-0000-00006E2D0000}"/>
    <cellStyle name="40% - Accent4 2 4 7 3" xfId="17595" xr:uid="{00000000-0005-0000-0000-00006F2D0000}"/>
    <cellStyle name="40% - Accent4 2 4 7 4" xfId="17596" xr:uid="{00000000-0005-0000-0000-0000702D0000}"/>
    <cellStyle name="40% - Accent4 2 4 8" xfId="5747" xr:uid="{00000000-0005-0000-0000-0000712D0000}"/>
    <cellStyle name="40% - Accent4 2 4 8 2" xfId="17597" xr:uid="{00000000-0005-0000-0000-0000722D0000}"/>
    <cellStyle name="40% - Accent4 2 4 9" xfId="17598" xr:uid="{00000000-0005-0000-0000-0000732D0000}"/>
    <cellStyle name="40% - Accent4 2 5" xfId="473" xr:uid="{00000000-0005-0000-0000-0000742D0000}"/>
    <cellStyle name="40% - Accent4 2 5 10" xfId="17599" xr:uid="{00000000-0005-0000-0000-0000752D0000}"/>
    <cellStyle name="40% - Accent4 2 5 2" xfId="716" xr:uid="{00000000-0005-0000-0000-0000762D0000}"/>
    <cellStyle name="40% - Accent4 2 5 2 2" xfId="1261" xr:uid="{00000000-0005-0000-0000-0000772D0000}"/>
    <cellStyle name="40% - Accent4 2 5 2 2 2" xfId="2010" xr:uid="{00000000-0005-0000-0000-0000782D0000}"/>
    <cellStyle name="40% - Accent4 2 5 2 2 2 2" xfId="4494" xr:uid="{00000000-0005-0000-0000-0000792D0000}"/>
    <cellStyle name="40% - Accent4 2 5 2 2 2 2 2" xfId="9462" xr:uid="{00000000-0005-0000-0000-00007A2D0000}"/>
    <cellStyle name="40% - Accent4 2 5 2 2 2 2 2 2" xfId="17600" xr:uid="{00000000-0005-0000-0000-00007B2D0000}"/>
    <cellStyle name="40% - Accent4 2 5 2 2 2 2 3" xfId="17601" xr:uid="{00000000-0005-0000-0000-00007C2D0000}"/>
    <cellStyle name="40% - Accent4 2 5 2 2 2 2 4" xfId="17602" xr:uid="{00000000-0005-0000-0000-00007D2D0000}"/>
    <cellStyle name="40% - Accent4 2 5 2 2 2 3" xfId="6978" xr:uid="{00000000-0005-0000-0000-00007E2D0000}"/>
    <cellStyle name="40% - Accent4 2 5 2 2 2 3 2" xfId="17603" xr:uid="{00000000-0005-0000-0000-00007F2D0000}"/>
    <cellStyle name="40% - Accent4 2 5 2 2 2 4" xfId="17604" xr:uid="{00000000-0005-0000-0000-0000802D0000}"/>
    <cellStyle name="40% - Accent4 2 5 2 2 2 5" xfId="17605" xr:uid="{00000000-0005-0000-0000-0000812D0000}"/>
    <cellStyle name="40% - Accent4 2 5 2 2 3" xfId="2838" xr:uid="{00000000-0005-0000-0000-0000822D0000}"/>
    <cellStyle name="40% - Accent4 2 5 2 2 3 2" xfId="5322" xr:uid="{00000000-0005-0000-0000-0000832D0000}"/>
    <cellStyle name="40% - Accent4 2 5 2 2 3 2 2" xfId="10290" xr:uid="{00000000-0005-0000-0000-0000842D0000}"/>
    <cellStyle name="40% - Accent4 2 5 2 2 3 2 2 2" xfId="17606" xr:uid="{00000000-0005-0000-0000-0000852D0000}"/>
    <cellStyle name="40% - Accent4 2 5 2 2 3 2 3" xfId="17607" xr:uid="{00000000-0005-0000-0000-0000862D0000}"/>
    <cellStyle name="40% - Accent4 2 5 2 2 3 2 4" xfId="17608" xr:uid="{00000000-0005-0000-0000-0000872D0000}"/>
    <cellStyle name="40% - Accent4 2 5 2 2 3 3" xfId="7806" xr:uid="{00000000-0005-0000-0000-0000882D0000}"/>
    <cellStyle name="40% - Accent4 2 5 2 2 3 3 2" xfId="17609" xr:uid="{00000000-0005-0000-0000-0000892D0000}"/>
    <cellStyle name="40% - Accent4 2 5 2 2 3 4" xfId="17610" xr:uid="{00000000-0005-0000-0000-00008A2D0000}"/>
    <cellStyle name="40% - Accent4 2 5 2 2 3 5" xfId="17611" xr:uid="{00000000-0005-0000-0000-00008B2D0000}"/>
    <cellStyle name="40% - Accent4 2 5 2 2 4" xfId="3746" xr:uid="{00000000-0005-0000-0000-00008C2D0000}"/>
    <cellStyle name="40% - Accent4 2 5 2 2 4 2" xfId="8714" xr:uid="{00000000-0005-0000-0000-00008D2D0000}"/>
    <cellStyle name="40% - Accent4 2 5 2 2 4 2 2" xfId="17612" xr:uid="{00000000-0005-0000-0000-00008E2D0000}"/>
    <cellStyle name="40% - Accent4 2 5 2 2 4 3" xfId="17613" xr:uid="{00000000-0005-0000-0000-00008F2D0000}"/>
    <cellStyle name="40% - Accent4 2 5 2 2 4 4" xfId="17614" xr:uid="{00000000-0005-0000-0000-0000902D0000}"/>
    <cellStyle name="40% - Accent4 2 5 2 2 5" xfId="6230" xr:uid="{00000000-0005-0000-0000-0000912D0000}"/>
    <cellStyle name="40% - Accent4 2 5 2 2 5 2" xfId="17615" xr:uid="{00000000-0005-0000-0000-0000922D0000}"/>
    <cellStyle name="40% - Accent4 2 5 2 2 6" xfId="17616" xr:uid="{00000000-0005-0000-0000-0000932D0000}"/>
    <cellStyle name="40% - Accent4 2 5 2 2 7" xfId="17617" xr:uid="{00000000-0005-0000-0000-0000942D0000}"/>
    <cellStyle name="40% - Accent4 2 5 2 3" xfId="1262" xr:uid="{00000000-0005-0000-0000-0000952D0000}"/>
    <cellStyle name="40% - Accent4 2 5 2 3 2" xfId="2286" xr:uid="{00000000-0005-0000-0000-0000962D0000}"/>
    <cellStyle name="40% - Accent4 2 5 2 3 2 2" xfId="4770" xr:uid="{00000000-0005-0000-0000-0000972D0000}"/>
    <cellStyle name="40% - Accent4 2 5 2 3 2 2 2" xfId="9738" xr:uid="{00000000-0005-0000-0000-0000982D0000}"/>
    <cellStyle name="40% - Accent4 2 5 2 3 2 2 2 2" xfId="17618" xr:uid="{00000000-0005-0000-0000-0000992D0000}"/>
    <cellStyle name="40% - Accent4 2 5 2 3 2 2 3" xfId="17619" xr:uid="{00000000-0005-0000-0000-00009A2D0000}"/>
    <cellStyle name="40% - Accent4 2 5 2 3 2 2 4" xfId="17620" xr:uid="{00000000-0005-0000-0000-00009B2D0000}"/>
    <cellStyle name="40% - Accent4 2 5 2 3 2 3" xfId="7254" xr:uid="{00000000-0005-0000-0000-00009C2D0000}"/>
    <cellStyle name="40% - Accent4 2 5 2 3 2 3 2" xfId="17621" xr:uid="{00000000-0005-0000-0000-00009D2D0000}"/>
    <cellStyle name="40% - Accent4 2 5 2 3 2 4" xfId="17622" xr:uid="{00000000-0005-0000-0000-00009E2D0000}"/>
    <cellStyle name="40% - Accent4 2 5 2 3 2 5" xfId="17623" xr:uid="{00000000-0005-0000-0000-00009F2D0000}"/>
    <cellStyle name="40% - Accent4 2 5 2 3 3" xfId="3114" xr:uid="{00000000-0005-0000-0000-0000A02D0000}"/>
    <cellStyle name="40% - Accent4 2 5 2 3 3 2" xfId="5598" xr:uid="{00000000-0005-0000-0000-0000A12D0000}"/>
    <cellStyle name="40% - Accent4 2 5 2 3 3 2 2" xfId="10566" xr:uid="{00000000-0005-0000-0000-0000A22D0000}"/>
    <cellStyle name="40% - Accent4 2 5 2 3 3 2 2 2" xfId="17624" xr:uid="{00000000-0005-0000-0000-0000A32D0000}"/>
    <cellStyle name="40% - Accent4 2 5 2 3 3 2 3" xfId="17625" xr:uid="{00000000-0005-0000-0000-0000A42D0000}"/>
    <cellStyle name="40% - Accent4 2 5 2 3 3 2 4" xfId="17626" xr:uid="{00000000-0005-0000-0000-0000A52D0000}"/>
    <cellStyle name="40% - Accent4 2 5 2 3 3 3" xfId="8082" xr:uid="{00000000-0005-0000-0000-0000A62D0000}"/>
    <cellStyle name="40% - Accent4 2 5 2 3 3 3 2" xfId="17627" xr:uid="{00000000-0005-0000-0000-0000A72D0000}"/>
    <cellStyle name="40% - Accent4 2 5 2 3 3 4" xfId="17628" xr:uid="{00000000-0005-0000-0000-0000A82D0000}"/>
    <cellStyle name="40% - Accent4 2 5 2 3 3 5" xfId="17629" xr:uid="{00000000-0005-0000-0000-0000A92D0000}"/>
    <cellStyle name="40% - Accent4 2 5 2 3 4" xfId="3747" xr:uid="{00000000-0005-0000-0000-0000AA2D0000}"/>
    <cellStyle name="40% - Accent4 2 5 2 3 4 2" xfId="8715" xr:uid="{00000000-0005-0000-0000-0000AB2D0000}"/>
    <cellStyle name="40% - Accent4 2 5 2 3 4 2 2" xfId="17630" xr:uid="{00000000-0005-0000-0000-0000AC2D0000}"/>
    <cellStyle name="40% - Accent4 2 5 2 3 4 3" xfId="17631" xr:uid="{00000000-0005-0000-0000-0000AD2D0000}"/>
    <cellStyle name="40% - Accent4 2 5 2 3 4 4" xfId="17632" xr:uid="{00000000-0005-0000-0000-0000AE2D0000}"/>
    <cellStyle name="40% - Accent4 2 5 2 3 5" xfId="6231" xr:uid="{00000000-0005-0000-0000-0000AF2D0000}"/>
    <cellStyle name="40% - Accent4 2 5 2 3 5 2" xfId="17633" xr:uid="{00000000-0005-0000-0000-0000B02D0000}"/>
    <cellStyle name="40% - Accent4 2 5 2 3 6" xfId="17634" xr:uid="{00000000-0005-0000-0000-0000B12D0000}"/>
    <cellStyle name="40% - Accent4 2 5 2 3 7" xfId="17635" xr:uid="{00000000-0005-0000-0000-0000B22D0000}"/>
    <cellStyle name="40% - Accent4 2 5 2 4" xfId="1734" xr:uid="{00000000-0005-0000-0000-0000B32D0000}"/>
    <cellStyle name="40% - Accent4 2 5 2 4 2" xfId="4218" xr:uid="{00000000-0005-0000-0000-0000B42D0000}"/>
    <cellStyle name="40% - Accent4 2 5 2 4 2 2" xfId="9186" xr:uid="{00000000-0005-0000-0000-0000B52D0000}"/>
    <cellStyle name="40% - Accent4 2 5 2 4 2 2 2" xfId="17636" xr:uid="{00000000-0005-0000-0000-0000B62D0000}"/>
    <cellStyle name="40% - Accent4 2 5 2 4 2 3" xfId="17637" xr:uid="{00000000-0005-0000-0000-0000B72D0000}"/>
    <cellStyle name="40% - Accent4 2 5 2 4 2 4" xfId="17638" xr:uid="{00000000-0005-0000-0000-0000B82D0000}"/>
    <cellStyle name="40% - Accent4 2 5 2 4 3" xfId="6702" xr:uid="{00000000-0005-0000-0000-0000B92D0000}"/>
    <cellStyle name="40% - Accent4 2 5 2 4 3 2" xfId="17639" xr:uid="{00000000-0005-0000-0000-0000BA2D0000}"/>
    <cellStyle name="40% - Accent4 2 5 2 4 4" xfId="17640" xr:uid="{00000000-0005-0000-0000-0000BB2D0000}"/>
    <cellStyle name="40% - Accent4 2 5 2 4 5" xfId="17641" xr:uid="{00000000-0005-0000-0000-0000BC2D0000}"/>
    <cellStyle name="40% - Accent4 2 5 2 5" xfId="2562" xr:uid="{00000000-0005-0000-0000-0000BD2D0000}"/>
    <cellStyle name="40% - Accent4 2 5 2 5 2" xfId="5046" xr:uid="{00000000-0005-0000-0000-0000BE2D0000}"/>
    <cellStyle name="40% - Accent4 2 5 2 5 2 2" xfId="10014" xr:uid="{00000000-0005-0000-0000-0000BF2D0000}"/>
    <cellStyle name="40% - Accent4 2 5 2 5 2 2 2" xfId="17642" xr:uid="{00000000-0005-0000-0000-0000C02D0000}"/>
    <cellStyle name="40% - Accent4 2 5 2 5 2 3" xfId="17643" xr:uid="{00000000-0005-0000-0000-0000C12D0000}"/>
    <cellStyle name="40% - Accent4 2 5 2 5 2 4" xfId="17644" xr:uid="{00000000-0005-0000-0000-0000C22D0000}"/>
    <cellStyle name="40% - Accent4 2 5 2 5 3" xfId="7530" xr:uid="{00000000-0005-0000-0000-0000C32D0000}"/>
    <cellStyle name="40% - Accent4 2 5 2 5 3 2" xfId="17645" xr:uid="{00000000-0005-0000-0000-0000C42D0000}"/>
    <cellStyle name="40% - Accent4 2 5 2 5 4" xfId="17646" xr:uid="{00000000-0005-0000-0000-0000C52D0000}"/>
    <cellStyle name="40% - Accent4 2 5 2 5 5" xfId="17647" xr:uid="{00000000-0005-0000-0000-0000C62D0000}"/>
    <cellStyle name="40% - Accent4 2 5 2 6" xfId="3390" xr:uid="{00000000-0005-0000-0000-0000C72D0000}"/>
    <cellStyle name="40% - Accent4 2 5 2 6 2" xfId="8358" xr:uid="{00000000-0005-0000-0000-0000C82D0000}"/>
    <cellStyle name="40% - Accent4 2 5 2 6 2 2" xfId="17648" xr:uid="{00000000-0005-0000-0000-0000C92D0000}"/>
    <cellStyle name="40% - Accent4 2 5 2 6 3" xfId="17649" xr:uid="{00000000-0005-0000-0000-0000CA2D0000}"/>
    <cellStyle name="40% - Accent4 2 5 2 6 4" xfId="17650" xr:uid="{00000000-0005-0000-0000-0000CB2D0000}"/>
    <cellStyle name="40% - Accent4 2 5 2 7" xfId="5874" xr:uid="{00000000-0005-0000-0000-0000CC2D0000}"/>
    <cellStyle name="40% - Accent4 2 5 2 7 2" xfId="17651" xr:uid="{00000000-0005-0000-0000-0000CD2D0000}"/>
    <cellStyle name="40% - Accent4 2 5 2 8" xfId="17652" xr:uid="{00000000-0005-0000-0000-0000CE2D0000}"/>
    <cellStyle name="40% - Accent4 2 5 2 9" xfId="17653" xr:uid="{00000000-0005-0000-0000-0000CF2D0000}"/>
    <cellStyle name="40% - Accent4 2 5 3" xfId="1263" xr:uid="{00000000-0005-0000-0000-0000D02D0000}"/>
    <cellStyle name="40% - Accent4 2 5 3 2" xfId="1917" xr:uid="{00000000-0005-0000-0000-0000D12D0000}"/>
    <cellStyle name="40% - Accent4 2 5 3 2 2" xfId="4401" xr:uid="{00000000-0005-0000-0000-0000D22D0000}"/>
    <cellStyle name="40% - Accent4 2 5 3 2 2 2" xfId="9369" xr:uid="{00000000-0005-0000-0000-0000D32D0000}"/>
    <cellStyle name="40% - Accent4 2 5 3 2 2 2 2" xfId="17654" xr:uid="{00000000-0005-0000-0000-0000D42D0000}"/>
    <cellStyle name="40% - Accent4 2 5 3 2 2 3" xfId="17655" xr:uid="{00000000-0005-0000-0000-0000D52D0000}"/>
    <cellStyle name="40% - Accent4 2 5 3 2 2 4" xfId="17656" xr:uid="{00000000-0005-0000-0000-0000D62D0000}"/>
    <cellStyle name="40% - Accent4 2 5 3 2 3" xfId="6885" xr:uid="{00000000-0005-0000-0000-0000D72D0000}"/>
    <cellStyle name="40% - Accent4 2 5 3 2 3 2" xfId="17657" xr:uid="{00000000-0005-0000-0000-0000D82D0000}"/>
    <cellStyle name="40% - Accent4 2 5 3 2 4" xfId="17658" xr:uid="{00000000-0005-0000-0000-0000D92D0000}"/>
    <cellStyle name="40% - Accent4 2 5 3 2 5" xfId="17659" xr:uid="{00000000-0005-0000-0000-0000DA2D0000}"/>
    <cellStyle name="40% - Accent4 2 5 3 3" xfId="2745" xr:uid="{00000000-0005-0000-0000-0000DB2D0000}"/>
    <cellStyle name="40% - Accent4 2 5 3 3 2" xfId="5229" xr:uid="{00000000-0005-0000-0000-0000DC2D0000}"/>
    <cellStyle name="40% - Accent4 2 5 3 3 2 2" xfId="10197" xr:uid="{00000000-0005-0000-0000-0000DD2D0000}"/>
    <cellStyle name="40% - Accent4 2 5 3 3 2 2 2" xfId="17660" xr:uid="{00000000-0005-0000-0000-0000DE2D0000}"/>
    <cellStyle name="40% - Accent4 2 5 3 3 2 3" xfId="17661" xr:uid="{00000000-0005-0000-0000-0000DF2D0000}"/>
    <cellStyle name="40% - Accent4 2 5 3 3 2 4" xfId="17662" xr:uid="{00000000-0005-0000-0000-0000E02D0000}"/>
    <cellStyle name="40% - Accent4 2 5 3 3 3" xfId="7713" xr:uid="{00000000-0005-0000-0000-0000E12D0000}"/>
    <cellStyle name="40% - Accent4 2 5 3 3 3 2" xfId="17663" xr:uid="{00000000-0005-0000-0000-0000E22D0000}"/>
    <cellStyle name="40% - Accent4 2 5 3 3 4" xfId="17664" xr:uid="{00000000-0005-0000-0000-0000E32D0000}"/>
    <cellStyle name="40% - Accent4 2 5 3 3 5" xfId="17665" xr:uid="{00000000-0005-0000-0000-0000E42D0000}"/>
    <cellStyle name="40% - Accent4 2 5 3 4" xfId="3748" xr:uid="{00000000-0005-0000-0000-0000E52D0000}"/>
    <cellStyle name="40% - Accent4 2 5 3 4 2" xfId="8716" xr:uid="{00000000-0005-0000-0000-0000E62D0000}"/>
    <cellStyle name="40% - Accent4 2 5 3 4 2 2" xfId="17666" xr:uid="{00000000-0005-0000-0000-0000E72D0000}"/>
    <cellStyle name="40% - Accent4 2 5 3 4 3" xfId="17667" xr:uid="{00000000-0005-0000-0000-0000E82D0000}"/>
    <cellStyle name="40% - Accent4 2 5 3 4 4" xfId="17668" xr:uid="{00000000-0005-0000-0000-0000E92D0000}"/>
    <cellStyle name="40% - Accent4 2 5 3 5" xfId="6232" xr:uid="{00000000-0005-0000-0000-0000EA2D0000}"/>
    <cellStyle name="40% - Accent4 2 5 3 5 2" xfId="17669" xr:uid="{00000000-0005-0000-0000-0000EB2D0000}"/>
    <cellStyle name="40% - Accent4 2 5 3 6" xfId="17670" xr:uid="{00000000-0005-0000-0000-0000EC2D0000}"/>
    <cellStyle name="40% - Accent4 2 5 3 7" xfId="17671" xr:uid="{00000000-0005-0000-0000-0000ED2D0000}"/>
    <cellStyle name="40% - Accent4 2 5 4" xfId="1264" xr:uid="{00000000-0005-0000-0000-0000EE2D0000}"/>
    <cellStyle name="40% - Accent4 2 5 4 2" xfId="2193" xr:uid="{00000000-0005-0000-0000-0000EF2D0000}"/>
    <cellStyle name="40% - Accent4 2 5 4 2 2" xfId="4677" xr:uid="{00000000-0005-0000-0000-0000F02D0000}"/>
    <cellStyle name="40% - Accent4 2 5 4 2 2 2" xfId="9645" xr:uid="{00000000-0005-0000-0000-0000F12D0000}"/>
    <cellStyle name="40% - Accent4 2 5 4 2 2 2 2" xfId="17672" xr:uid="{00000000-0005-0000-0000-0000F22D0000}"/>
    <cellStyle name="40% - Accent4 2 5 4 2 2 3" xfId="17673" xr:uid="{00000000-0005-0000-0000-0000F32D0000}"/>
    <cellStyle name="40% - Accent4 2 5 4 2 2 4" xfId="17674" xr:uid="{00000000-0005-0000-0000-0000F42D0000}"/>
    <cellStyle name="40% - Accent4 2 5 4 2 3" xfId="7161" xr:uid="{00000000-0005-0000-0000-0000F52D0000}"/>
    <cellStyle name="40% - Accent4 2 5 4 2 3 2" xfId="17675" xr:uid="{00000000-0005-0000-0000-0000F62D0000}"/>
    <cellStyle name="40% - Accent4 2 5 4 2 4" xfId="17676" xr:uid="{00000000-0005-0000-0000-0000F72D0000}"/>
    <cellStyle name="40% - Accent4 2 5 4 2 5" xfId="17677" xr:uid="{00000000-0005-0000-0000-0000F82D0000}"/>
    <cellStyle name="40% - Accent4 2 5 4 3" xfId="3021" xr:uid="{00000000-0005-0000-0000-0000F92D0000}"/>
    <cellStyle name="40% - Accent4 2 5 4 3 2" xfId="5505" xr:uid="{00000000-0005-0000-0000-0000FA2D0000}"/>
    <cellStyle name="40% - Accent4 2 5 4 3 2 2" xfId="10473" xr:uid="{00000000-0005-0000-0000-0000FB2D0000}"/>
    <cellStyle name="40% - Accent4 2 5 4 3 2 2 2" xfId="17678" xr:uid="{00000000-0005-0000-0000-0000FC2D0000}"/>
    <cellStyle name="40% - Accent4 2 5 4 3 2 3" xfId="17679" xr:uid="{00000000-0005-0000-0000-0000FD2D0000}"/>
    <cellStyle name="40% - Accent4 2 5 4 3 2 4" xfId="17680" xr:uid="{00000000-0005-0000-0000-0000FE2D0000}"/>
    <cellStyle name="40% - Accent4 2 5 4 3 3" xfId="7989" xr:uid="{00000000-0005-0000-0000-0000FF2D0000}"/>
    <cellStyle name="40% - Accent4 2 5 4 3 3 2" xfId="17681" xr:uid="{00000000-0005-0000-0000-0000002E0000}"/>
    <cellStyle name="40% - Accent4 2 5 4 3 4" xfId="17682" xr:uid="{00000000-0005-0000-0000-0000012E0000}"/>
    <cellStyle name="40% - Accent4 2 5 4 3 5" xfId="17683" xr:uid="{00000000-0005-0000-0000-0000022E0000}"/>
    <cellStyle name="40% - Accent4 2 5 4 4" xfId="3749" xr:uid="{00000000-0005-0000-0000-0000032E0000}"/>
    <cellStyle name="40% - Accent4 2 5 4 4 2" xfId="8717" xr:uid="{00000000-0005-0000-0000-0000042E0000}"/>
    <cellStyle name="40% - Accent4 2 5 4 4 2 2" xfId="17684" xr:uid="{00000000-0005-0000-0000-0000052E0000}"/>
    <cellStyle name="40% - Accent4 2 5 4 4 3" xfId="17685" xr:uid="{00000000-0005-0000-0000-0000062E0000}"/>
    <cellStyle name="40% - Accent4 2 5 4 4 4" xfId="17686" xr:uid="{00000000-0005-0000-0000-0000072E0000}"/>
    <cellStyle name="40% - Accent4 2 5 4 5" xfId="6233" xr:uid="{00000000-0005-0000-0000-0000082E0000}"/>
    <cellStyle name="40% - Accent4 2 5 4 5 2" xfId="17687" xr:uid="{00000000-0005-0000-0000-0000092E0000}"/>
    <cellStyle name="40% - Accent4 2 5 4 6" xfId="17688" xr:uid="{00000000-0005-0000-0000-00000A2E0000}"/>
    <cellStyle name="40% - Accent4 2 5 4 7" xfId="17689" xr:uid="{00000000-0005-0000-0000-00000B2E0000}"/>
    <cellStyle name="40% - Accent4 2 5 5" xfId="1641" xr:uid="{00000000-0005-0000-0000-00000C2E0000}"/>
    <cellStyle name="40% - Accent4 2 5 5 2" xfId="4125" xr:uid="{00000000-0005-0000-0000-00000D2E0000}"/>
    <cellStyle name="40% - Accent4 2 5 5 2 2" xfId="9093" xr:uid="{00000000-0005-0000-0000-00000E2E0000}"/>
    <cellStyle name="40% - Accent4 2 5 5 2 2 2" xfId="17690" xr:uid="{00000000-0005-0000-0000-00000F2E0000}"/>
    <cellStyle name="40% - Accent4 2 5 5 2 3" xfId="17691" xr:uid="{00000000-0005-0000-0000-0000102E0000}"/>
    <cellStyle name="40% - Accent4 2 5 5 2 4" xfId="17692" xr:uid="{00000000-0005-0000-0000-0000112E0000}"/>
    <cellStyle name="40% - Accent4 2 5 5 3" xfId="6609" xr:uid="{00000000-0005-0000-0000-0000122E0000}"/>
    <cellStyle name="40% - Accent4 2 5 5 3 2" xfId="17693" xr:uid="{00000000-0005-0000-0000-0000132E0000}"/>
    <cellStyle name="40% - Accent4 2 5 5 4" xfId="17694" xr:uid="{00000000-0005-0000-0000-0000142E0000}"/>
    <cellStyle name="40% - Accent4 2 5 5 5" xfId="17695" xr:uid="{00000000-0005-0000-0000-0000152E0000}"/>
    <cellStyle name="40% - Accent4 2 5 6" xfId="2469" xr:uid="{00000000-0005-0000-0000-0000162E0000}"/>
    <cellStyle name="40% - Accent4 2 5 6 2" xfId="4953" xr:uid="{00000000-0005-0000-0000-0000172E0000}"/>
    <cellStyle name="40% - Accent4 2 5 6 2 2" xfId="9921" xr:uid="{00000000-0005-0000-0000-0000182E0000}"/>
    <cellStyle name="40% - Accent4 2 5 6 2 2 2" xfId="17696" xr:uid="{00000000-0005-0000-0000-0000192E0000}"/>
    <cellStyle name="40% - Accent4 2 5 6 2 3" xfId="17697" xr:uid="{00000000-0005-0000-0000-00001A2E0000}"/>
    <cellStyle name="40% - Accent4 2 5 6 2 4" xfId="17698" xr:uid="{00000000-0005-0000-0000-00001B2E0000}"/>
    <cellStyle name="40% - Accent4 2 5 6 3" xfId="7437" xr:uid="{00000000-0005-0000-0000-00001C2E0000}"/>
    <cellStyle name="40% - Accent4 2 5 6 3 2" xfId="17699" xr:uid="{00000000-0005-0000-0000-00001D2E0000}"/>
    <cellStyle name="40% - Accent4 2 5 6 4" xfId="17700" xr:uid="{00000000-0005-0000-0000-00001E2E0000}"/>
    <cellStyle name="40% - Accent4 2 5 6 5" xfId="17701" xr:uid="{00000000-0005-0000-0000-00001F2E0000}"/>
    <cellStyle name="40% - Accent4 2 5 7" xfId="3297" xr:uid="{00000000-0005-0000-0000-0000202E0000}"/>
    <cellStyle name="40% - Accent4 2 5 7 2" xfId="8265" xr:uid="{00000000-0005-0000-0000-0000212E0000}"/>
    <cellStyle name="40% - Accent4 2 5 7 2 2" xfId="17702" xr:uid="{00000000-0005-0000-0000-0000222E0000}"/>
    <cellStyle name="40% - Accent4 2 5 7 3" xfId="17703" xr:uid="{00000000-0005-0000-0000-0000232E0000}"/>
    <cellStyle name="40% - Accent4 2 5 7 4" xfId="17704" xr:uid="{00000000-0005-0000-0000-0000242E0000}"/>
    <cellStyle name="40% - Accent4 2 5 8" xfId="5781" xr:uid="{00000000-0005-0000-0000-0000252E0000}"/>
    <cellStyle name="40% - Accent4 2 5 8 2" xfId="17705" xr:uid="{00000000-0005-0000-0000-0000262E0000}"/>
    <cellStyle name="40% - Accent4 2 5 9" xfId="17706" xr:uid="{00000000-0005-0000-0000-0000272E0000}"/>
    <cellStyle name="40% - Accent4 2 6" xfId="717" xr:uid="{00000000-0005-0000-0000-0000282E0000}"/>
    <cellStyle name="40% - Accent4 2 6 2" xfId="1265" xr:uid="{00000000-0005-0000-0000-0000292E0000}"/>
    <cellStyle name="40% - Accent4 2 6 2 2" xfId="2011" xr:uid="{00000000-0005-0000-0000-00002A2E0000}"/>
    <cellStyle name="40% - Accent4 2 6 2 2 2" xfId="4495" xr:uid="{00000000-0005-0000-0000-00002B2E0000}"/>
    <cellStyle name="40% - Accent4 2 6 2 2 2 2" xfId="9463" xr:uid="{00000000-0005-0000-0000-00002C2E0000}"/>
    <cellStyle name="40% - Accent4 2 6 2 2 2 2 2" xfId="17707" xr:uid="{00000000-0005-0000-0000-00002D2E0000}"/>
    <cellStyle name="40% - Accent4 2 6 2 2 2 3" xfId="17708" xr:uid="{00000000-0005-0000-0000-00002E2E0000}"/>
    <cellStyle name="40% - Accent4 2 6 2 2 2 4" xfId="17709" xr:uid="{00000000-0005-0000-0000-00002F2E0000}"/>
    <cellStyle name="40% - Accent4 2 6 2 2 3" xfId="6979" xr:uid="{00000000-0005-0000-0000-0000302E0000}"/>
    <cellStyle name="40% - Accent4 2 6 2 2 3 2" xfId="17710" xr:uid="{00000000-0005-0000-0000-0000312E0000}"/>
    <cellStyle name="40% - Accent4 2 6 2 2 4" xfId="17711" xr:uid="{00000000-0005-0000-0000-0000322E0000}"/>
    <cellStyle name="40% - Accent4 2 6 2 2 5" xfId="17712" xr:uid="{00000000-0005-0000-0000-0000332E0000}"/>
    <cellStyle name="40% - Accent4 2 6 2 3" xfId="2839" xr:uid="{00000000-0005-0000-0000-0000342E0000}"/>
    <cellStyle name="40% - Accent4 2 6 2 3 2" xfId="5323" xr:uid="{00000000-0005-0000-0000-0000352E0000}"/>
    <cellStyle name="40% - Accent4 2 6 2 3 2 2" xfId="10291" xr:uid="{00000000-0005-0000-0000-0000362E0000}"/>
    <cellStyle name="40% - Accent4 2 6 2 3 2 2 2" xfId="17713" xr:uid="{00000000-0005-0000-0000-0000372E0000}"/>
    <cellStyle name="40% - Accent4 2 6 2 3 2 3" xfId="17714" xr:uid="{00000000-0005-0000-0000-0000382E0000}"/>
    <cellStyle name="40% - Accent4 2 6 2 3 2 4" xfId="17715" xr:uid="{00000000-0005-0000-0000-0000392E0000}"/>
    <cellStyle name="40% - Accent4 2 6 2 3 3" xfId="7807" xr:uid="{00000000-0005-0000-0000-00003A2E0000}"/>
    <cellStyle name="40% - Accent4 2 6 2 3 3 2" xfId="17716" xr:uid="{00000000-0005-0000-0000-00003B2E0000}"/>
    <cellStyle name="40% - Accent4 2 6 2 3 4" xfId="17717" xr:uid="{00000000-0005-0000-0000-00003C2E0000}"/>
    <cellStyle name="40% - Accent4 2 6 2 3 5" xfId="17718" xr:uid="{00000000-0005-0000-0000-00003D2E0000}"/>
    <cellStyle name="40% - Accent4 2 6 2 4" xfId="3750" xr:uid="{00000000-0005-0000-0000-00003E2E0000}"/>
    <cellStyle name="40% - Accent4 2 6 2 4 2" xfId="8718" xr:uid="{00000000-0005-0000-0000-00003F2E0000}"/>
    <cellStyle name="40% - Accent4 2 6 2 4 2 2" xfId="17719" xr:uid="{00000000-0005-0000-0000-0000402E0000}"/>
    <cellStyle name="40% - Accent4 2 6 2 4 3" xfId="17720" xr:uid="{00000000-0005-0000-0000-0000412E0000}"/>
    <cellStyle name="40% - Accent4 2 6 2 4 4" xfId="17721" xr:uid="{00000000-0005-0000-0000-0000422E0000}"/>
    <cellStyle name="40% - Accent4 2 6 2 5" xfId="6234" xr:uid="{00000000-0005-0000-0000-0000432E0000}"/>
    <cellStyle name="40% - Accent4 2 6 2 5 2" xfId="17722" xr:uid="{00000000-0005-0000-0000-0000442E0000}"/>
    <cellStyle name="40% - Accent4 2 6 2 6" xfId="17723" xr:uid="{00000000-0005-0000-0000-0000452E0000}"/>
    <cellStyle name="40% - Accent4 2 6 2 7" xfId="17724" xr:uid="{00000000-0005-0000-0000-0000462E0000}"/>
    <cellStyle name="40% - Accent4 2 6 3" xfId="1266" xr:uid="{00000000-0005-0000-0000-0000472E0000}"/>
    <cellStyle name="40% - Accent4 2 6 3 2" xfId="2287" xr:uid="{00000000-0005-0000-0000-0000482E0000}"/>
    <cellStyle name="40% - Accent4 2 6 3 2 2" xfId="4771" xr:uid="{00000000-0005-0000-0000-0000492E0000}"/>
    <cellStyle name="40% - Accent4 2 6 3 2 2 2" xfId="9739" xr:uid="{00000000-0005-0000-0000-00004A2E0000}"/>
    <cellStyle name="40% - Accent4 2 6 3 2 2 2 2" xfId="17725" xr:uid="{00000000-0005-0000-0000-00004B2E0000}"/>
    <cellStyle name="40% - Accent4 2 6 3 2 2 3" xfId="17726" xr:uid="{00000000-0005-0000-0000-00004C2E0000}"/>
    <cellStyle name="40% - Accent4 2 6 3 2 2 4" xfId="17727" xr:uid="{00000000-0005-0000-0000-00004D2E0000}"/>
    <cellStyle name="40% - Accent4 2 6 3 2 3" xfId="7255" xr:uid="{00000000-0005-0000-0000-00004E2E0000}"/>
    <cellStyle name="40% - Accent4 2 6 3 2 3 2" xfId="17728" xr:uid="{00000000-0005-0000-0000-00004F2E0000}"/>
    <cellStyle name="40% - Accent4 2 6 3 2 4" xfId="17729" xr:uid="{00000000-0005-0000-0000-0000502E0000}"/>
    <cellStyle name="40% - Accent4 2 6 3 2 5" xfId="17730" xr:uid="{00000000-0005-0000-0000-0000512E0000}"/>
    <cellStyle name="40% - Accent4 2 6 3 3" xfId="3115" xr:uid="{00000000-0005-0000-0000-0000522E0000}"/>
    <cellStyle name="40% - Accent4 2 6 3 3 2" xfId="5599" xr:uid="{00000000-0005-0000-0000-0000532E0000}"/>
    <cellStyle name="40% - Accent4 2 6 3 3 2 2" xfId="10567" xr:uid="{00000000-0005-0000-0000-0000542E0000}"/>
    <cellStyle name="40% - Accent4 2 6 3 3 2 2 2" xfId="17731" xr:uid="{00000000-0005-0000-0000-0000552E0000}"/>
    <cellStyle name="40% - Accent4 2 6 3 3 2 3" xfId="17732" xr:uid="{00000000-0005-0000-0000-0000562E0000}"/>
    <cellStyle name="40% - Accent4 2 6 3 3 2 4" xfId="17733" xr:uid="{00000000-0005-0000-0000-0000572E0000}"/>
    <cellStyle name="40% - Accent4 2 6 3 3 3" xfId="8083" xr:uid="{00000000-0005-0000-0000-0000582E0000}"/>
    <cellStyle name="40% - Accent4 2 6 3 3 3 2" xfId="17734" xr:uid="{00000000-0005-0000-0000-0000592E0000}"/>
    <cellStyle name="40% - Accent4 2 6 3 3 4" xfId="17735" xr:uid="{00000000-0005-0000-0000-00005A2E0000}"/>
    <cellStyle name="40% - Accent4 2 6 3 3 5" xfId="17736" xr:uid="{00000000-0005-0000-0000-00005B2E0000}"/>
    <cellStyle name="40% - Accent4 2 6 3 4" xfId="3751" xr:uid="{00000000-0005-0000-0000-00005C2E0000}"/>
    <cellStyle name="40% - Accent4 2 6 3 4 2" xfId="8719" xr:uid="{00000000-0005-0000-0000-00005D2E0000}"/>
    <cellStyle name="40% - Accent4 2 6 3 4 2 2" xfId="17737" xr:uid="{00000000-0005-0000-0000-00005E2E0000}"/>
    <cellStyle name="40% - Accent4 2 6 3 4 3" xfId="17738" xr:uid="{00000000-0005-0000-0000-00005F2E0000}"/>
    <cellStyle name="40% - Accent4 2 6 3 4 4" xfId="17739" xr:uid="{00000000-0005-0000-0000-0000602E0000}"/>
    <cellStyle name="40% - Accent4 2 6 3 5" xfId="6235" xr:uid="{00000000-0005-0000-0000-0000612E0000}"/>
    <cellStyle name="40% - Accent4 2 6 3 5 2" xfId="17740" xr:uid="{00000000-0005-0000-0000-0000622E0000}"/>
    <cellStyle name="40% - Accent4 2 6 3 6" xfId="17741" xr:uid="{00000000-0005-0000-0000-0000632E0000}"/>
    <cellStyle name="40% - Accent4 2 6 3 7" xfId="17742" xr:uid="{00000000-0005-0000-0000-0000642E0000}"/>
    <cellStyle name="40% - Accent4 2 6 4" xfId="1735" xr:uid="{00000000-0005-0000-0000-0000652E0000}"/>
    <cellStyle name="40% - Accent4 2 6 4 2" xfId="4219" xr:uid="{00000000-0005-0000-0000-0000662E0000}"/>
    <cellStyle name="40% - Accent4 2 6 4 2 2" xfId="9187" xr:uid="{00000000-0005-0000-0000-0000672E0000}"/>
    <cellStyle name="40% - Accent4 2 6 4 2 2 2" xfId="17743" xr:uid="{00000000-0005-0000-0000-0000682E0000}"/>
    <cellStyle name="40% - Accent4 2 6 4 2 3" xfId="17744" xr:uid="{00000000-0005-0000-0000-0000692E0000}"/>
    <cellStyle name="40% - Accent4 2 6 4 2 4" xfId="17745" xr:uid="{00000000-0005-0000-0000-00006A2E0000}"/>
    <cellStyle name="40% - Accent4 2 6 4 3" xfId="6703" xr:uid="{00000000-0005-0000-0000-00006B2E0000}"/>
    <cellStyle name="40% - Accent4 2 6 4 3 2" xfId="17746" xr:uid="{00000000-0005-0000-0000-00006C2E0000}"/>
    <cellStyle name="40% - Accent4 2 6 4 4" xfId="17747" xr:uid="{00000000-0005-0000-0000-00006D2E0000}"/>
    <cellStyle name="40% - Accent4 2 6 4 5" xfId="17748" xr:uid="{00000000-0005-0000-0000-00006E2E0000}"/>
    <cellStyle name="40% - Accent4 2 6 5" xfId="2563" xr:uid="{00000000-0005-0000-0000-00006F2E0000}"/>
    <cellStyle name="40% - Accent4 2 6 5 2" xfId="5047" xr:uid="{00000000-0005-0000-0000-0000702E0000}"/>
    <cellStyle name="40% - Accent4 2 6 5 2 2" xfId="10015" xr:uid="{00000000-0005-0000-0000-0000712E0000}"/>
    <cellStyle name="40% - Accent4 2 6 5 2 2 2" xfId="17749" xr:uid="{00000000-0005-0000-0000-0000722E0000}"/>
    <cellStyle name="40% - Accent4 2 6 5 2 3" xfId="17750" xr:uid="{00000000-0005-0000-0000-0000732E0000}"/>
    <cellStyle name="40% - Accent4 2 6 5 2 4" xfId="17751" xr:uid="{00000000-0005-0000-0000-0000742E0000}"/>
    <cellStyle name="40% - Accent4 2 6 5 3" xfId="7531" xr:uid="{00000000-0005-0000-0000-0000752E0000}"/>
    <cellStyle name="40% - Accent4 2 6 5 3 2" xfId="17752" xr:uid="{00000000-0005-0000-0000-0000762E0000}"/>
    <cellStyle name="40% - Accent4 2 6 5 4" xfId="17753" xr:uid="{00000000-0005-0000-0000-0000772E0000}"/>
    <cellStyle name="40% - Accent4 2 6 5 5" xfId="17754" xr:uid="{00000000-0005-0000-0000-0000782E0000}"/>
    <cellStyle name="40% - Accent4 2 6 6" xfId="3391" xr:uid="{00000000-0005-0000-0000-0000792E0000}"/>
    <cellStyle name="40% - Accent4 2 6 6 2" xfId="8359" xr:uid="{00000000-0005-0000-0000-00007A2E0000}"/>
    <cellStyle name="40% - Accent4 2 6 6 2 2" xfId="17755" xr:uid="{00000000-0005-0000-0000-00007B2E0000}"/>
    <cellStyle name="40% - Accent4 2 6 6 3" xfId="17756" xr:uid="{00000000-0005-0000-0000-00007C2E0000}"/>
    <cellStyle name="40% - Accent4 2 6 6 4" xfId="17757" xr:uid="{00000000-0005-0000-0000-00007D2E0000}"/>
    <cellStyle name="40% - Accent4 2 6 7" xfId="5875" xr:uid="{00000000-0005-0000-0000-00007E2E0000}"/>
    <cellStyle name="40% - Accent4 2 6 7 2" xfId="17758" xr:uid="{00000000-0005-0000-0000-00007F2E0000}"/>
    <cellStyle name="40% - Accent4 2 6 8" xfId="17759" xr:uid="{00000000-0005-0000-0000-0000802E0000}"/>
    <cellStyle name="40% - Accent4 2 6 9" xfId="17760" xr:uid="{00000000-0005-0000-0000-0000812E0000}"/>
    <cellStyle name="40% - Accent4 2 7" xfId="718" xr:uid="{00000000-0005-0000-0000-0000822E0000}"/>
    <cellStyle name="40% - Accent4 2 7 2" xfId="1267" xr:uid="{00000000-0005-0000-0000-0000832E0000}"/>
    <cellStyle name="40% - Accent4 2 7 2 2" xfId="2012" xr:uid="{00000000-0005-0000-0000-0000842E0000}"/>
    <cellStyle name="40% - Accent4 2 7 2 2 2" xfId="4496" xr:uid="{00000000-0005-0000-0000-0000852E0000}"/>
    <cellStyle name="40% - Accent4 2 7 2 2 2 2" xfId="9464" xr:uid="{00000000-0005-0000-0000-0000862E0000}"/>
    <cellStyle name="40% - Accent4 2 7 2 2 2 2 2" xfId="17761" xr:uid="{00000000-0005-0000-0000-0000872E0000}"/>
    <cellStyle name="40% - Accent4 2 7 2 2 2 3" xfId="17762" xr:uid="{00000000-0005-0000-0000-0000882E0000}"/>
    <cellStyle name="40% - Accent4 2 7 2 2 2 4" xfId="17763" xr:uid="{00000000-0005-0000-0000-0000892E0000}"/>
    <cellStyle name="40% - Accent4 2 7 2 2 3" xfId="6980" xr:uid="{00000000-0005-0000-0000-00008A2E0000}"/>
    <cellStyle name="40% - Accent4 2 7 2 2 3 2" xfId="17764" xr:uid="{00000000-0005-0000-0000-00008B2E0000}"/>
    <cellStyle name="40% - Accent4 2 7 2 2 4" xfId="17765" xr:uid="{00000000-0005-0000-0000-00008C2E0000}"/>
    <cellStyle name="40% - Accent4 2 7 2 2 5" xfId="17766" xr:uid="{00000000-0005-0000-0000-00008D2E0000}"/>
    <cellStyle name="40% - Accent4 2 7 2 3" xfId="2840" xr:uid="{00000000-0005-0000-0000-00008E2E0000}"/>
    <cellStyle name="40% - Accent4 2 7 2 3 2" xfId="5324" xr:uid="{00000000-0005-0000-0000-00008F2E0000}"/>
    <cellStyle name="40% - Accent4 2 7 2 3 2 2" xfId="10292" xr:uid="{00000000-0005-0000-0000-0000902E0000}"/>
    <cellStyle name="40% - Accent4 2 7 2 3 2 2 2" xfId="17767" xr:uid="{00000000-0005-0000-0000-0000912E0000}"/>
    <cellStyle name="40% - Accent4 2 7 2 3 2 3" xfId="17768" xr:uid="{00000000-0005-0000-0000-0000922E0000}"/>
    <cellStyle name="40% - Accent4 2 7 2 3 2 4" xfId="17769" xr:uid="{00000000-0005-0000-0000-0000932E0000}"/>
    <cellStyle name="40% - Accent4 2 7 2 3 3" xfId="7808" xr:uid="{00000000-0005-0000-0000-0000942E0000}"/>
    <cellStyle name="40% - Accent4 2 7 2 3 3 2" xfId="17770" xr:uid="{00000000-0005-0000-0000-0000952E0000}"/>
    <cellStyle name="40% - Accent4 2 7 2 3 4" xfId="17771" xr:uid="{00000000-0005-0000-0000-0000962E0000}"/>
    <cellStyle name="40% - Accent4 2 7 2 3 5" xfId="17772" xr:uid="{00000000-0005-0000-0000-0000972E0000}"/>
    <cellStyle name="40% - Accent4 2 7 2 4" xfId="3752" xr:uid="{00000000-0005-0000-0000-0000982E0000}"/>
    <cellStyle name="40% - Accent4 2 7 2 4 2" xfId="8720" xr:uid="{00000000-0005-0000-0000-0000992E0000}"/>
    <cellStyle name="40% - Accent4 2 7 2 4 2 2" xfId="17773" xr:uid="{00000000-0005-0000-0000-00009A2E0000}"/>
    <cellStyle name="40% - Accent4 2 7 2 4 3" xfId="17774" xr:uid="{00000000-0005-0000-0000-00009B2E0000}"/>
    <cellStyle name="40% - Accent4 2 7 2 4 4" xfId="17775" xr:uid="{00000000-0005-0000-0000-00009C2E0000}"/>
    <cellStyle name="40% - Accent4 2 7 2 5" xfId="6236" xr:uid="{00000000-0005-0000-0000-00009D2E0000}"/>
    <cellStyle name="40% - Accent4 2 7 2 5 2" xfId="17776" xr:uid="{00000000-0005-0000-0000-00009E2E0000}"/>
    <cellStyle name="40% - Accent4 2 7 2 6" xfId="17777" xr:uid="{00000000-0005-0000-0000-00009F2E0000}"/>
    <cellStyle name="40% - Accent4 2 7 2 7" xfId="17778" xr:uid="{00000000-0005-0000-0000-0000A02E0000}"/>
    <cellStyle name="40% - Accent4 2 7 3" xfId="1268" xr:uid="{00000000-0005-0000-0000-0000A12E0000}"/>
    <cellStyle name="40% - Accent4 2 7 3 2" xfId="2288" xr:uid="{00000000-0005-0000-0000-0000A22E0000}"/>
    <cellStyle name="40% - Accent4 2 7 3 2 2" xfId="4772" xr:uid="{00000000-0005-0000-0000-0000A32E0000}"/>
    <cellStyle name="40% - Accent4 2 7 3 2 2 2" xfId="9740" xr:uid="{00000000-0005-0000-0000-0000A42E0000}"/>
    <cellStyle name="40% - Accent4 2 7 3 2 2 2 2" xfId="17779" xr:uid="{00000000-0005-0000-0000-0000A52E0000}"/>
    <cellStyle name="40% - Accent4 2 7 3 2 2 3" xfId="17780" xr:uid="{00000000-0005-0000-0000-0000A62E0000}"/>
    <cellStyle name="40% - Accent4 2 7 3 2 2 4" xfId="17781" xr:uid="{00000000-0005-0000-0000-0000A72E0000}"/>
    <cellStyle name="40% - Accent4 2 7 3 2 3" xfId="7256" xr:uid="{00000000-0005-0000-0000-0000A82E0000}"/>
    <cellStyle name="40% - Accent4 2 7 3 2 3 2" xfId="17782" xr:uid="{00000000-0005-0000-0000-0000A92E0000}"/>
    <cellStyle name="40% - Accent4 2 7 3 2 4" xfId="17783" xr:uid="{00000000-0005-0000-0000-0000AA2E0000}"/>
    <cellStyle name="40% - Accent4 2 7 3 2 5" xfId="17784" xr:uid="{00000000-0005-0000-0000-0000AB2E0000}"/>
    <cellStyle name="40% - Accent4 2 7 3 3" xfId="3116" xr:uid="{00000000-0005-0000-0000-0000AC2E0000}"/>
    <cellStyle name="40% - Accent4 2 7 3 3 2" xfId="5600" xr:uid="{00000000-0005-0000-0000-0000AD2E0000}"/>
    <cellStyle name="40% - Accent4 2 7 3 3 2 2" xfId="10568" xr:uid="{00000000-0005-0000-0000-0000AE2E0000}"/>
    <cellStyle name="40% - Accent4 2 7 3 3 2 2 2" xfId="17785" xr:uid="{00000000-0005-0000-0000-0000AF2E0000}"/>
    <cellStyle name="40% - Accent4 2 7 3 3 2 3" xfId="17786" xr:uid="{00000000-0005-0000-0000-0000B02E0000}"/>
    <cellStyle name="40% - Accent4 2 7 3 3 2 4" xfId="17787" xr:uid="{00000000-0005-0000-0000-0000B12E0000}"/>
    <cellStyle name="40% - Accent4 2 7 3 3 3" xfId="8084" xr:uid="{00000000-0005-0000-0000-0000B22E0000}"/>
    <cellStyle name="40% - Accent4 2 7 3 3 3 2" xfId="17788" xr:uid="{00000000-0005-0000-0000-0000B32E0000}"/>
    <cellStyle name="40% - Accent4 2 7 3 3 4" xfId="17789" xr:uid="{00000000-0005-0000-0000-0000B42E0000}"/>
    <cellStyle name="40% - Accent4 2 7 3 3 5" xfId="17790" xr:uid="{00000000-0005-0000-0000-0000B52E0000}"/>
    <cellStyle name="40% - Accent4 2 7 3 4" xfId="3753" xr:uid="{00000000-0005-0000-0000-0000B62E0000}"/>
    <cellStyle name="40% - Accent4 2 7 3 4 2" xfId="8721" xr:uid="{00000000-0005-0000-0000-0000B72E0000}"/>
    <cellStyle name="40% - Accent4 2 7 3 4 2 2" xfId="17791" xr:uid="{00000000-0005-0000-0000-0000B82E0000}"/>
    <cellStyle name="40% - Accent4 2 7 3 4 3" xfId="17792" xr:uid="{00000000-0005-0000-0000-0000B92E0000}"/>
    <cellStyle name="40% - Accent4 2 7 3 4 4" xfId="17793" xr:uid="{00000000-0005-0000-0000-0000BA2E0000}"/>
    <cellStyle name="40% - Accent4 2 7 3 5" xfId="6237" xr:uid="{00000000-0005-0000-0000-0000BB2E0000}"/>
    <cellStyle name="40% - Accent4 2 7 3 5 2" xfId="17794" xr:uid="{00000000-0005-0000-0000-0000BC2E0000}"/>
    <cellStyle name="40% - Accent4 2 7 3 6" xfId="17795" xr:uid="{00000000-0005-0000-0000-0000BD2E0000}"/>
    <cellStyle name="40% - Accent4 2 7 3 7" xfId="17796" xr:uid="{00000000-0005-0000-0000-0000BE2E0000}"/>
    <cellStyle name="40% - Accent4 2 7 4" xfId="1736" xr:uid="{00000000-0005-0000-0000-0000BF2E0000}"/>
    <cellStyle name="40% - Accent4 2 7 4 2" xfId="4220" xr:uid="{00000000-0005-0000-0000-0000C02E0000}"/>
    <cellStyle name="40% - Accent4 2 7 4 2 2" xfId="9188" xr:uid="{00000000-0005-0000-0000-0000C12E0000}"/>
    <cellStyle name="40% - Accent4 2 7 4 2 2 2" xfId="17797" xr:uid="{00000000-0005-0000-0000-0000C22E0000}"/>
    <cellStyle name="40% - Accent4 2 7 4 2 3" xfId="17798" xr:uid="{00000000-0005-0000-0000-0000C32E0000}"/>
    <cellStyle name="40% - Accent4 2 7 4 2 4" xfId="17799" xr:uid="{00000000-0005-0000-0000-0000C42E0000}"/>
    <cellStyle name="40% - Accent4 2 7 4 3" xfId="6704" xr:uid="{00000000-0005-0000-0000-0000C52E0000}"/>
    <cellStyle name="40% - Accent4 2 7 4 3 2" xfId="17800" xr:uid="{00000000-0005-0000-0000-0000C62E0000}"/>
    <cellStyle name="40% - Accent4 2 7 4 4" xfId="17801" xr:uid="{00000000-0005-0000-0000-0000C72E0000}"/>
    <cellStyle name="40% - Accent4 2 7 4 5" xfId="17802" xr:uid="{00000000-0005-0000-0000-0000C82E0000}"/>
    <cellStyle name="40% - Accent4 2 7 5" xfId="2564" xr:uid="{00000000-0005-0000-0000-0000C92E0000}"/>
    <cellStyle name="40% - Accent4 2 7 5 2" xfId="5048" xr:uid="{00000000-0005-0000-0000-0000CA2E0000}"/>
    <cellStyle name="40% - Accent4 2 7 5 2 2" xfId="10016" xr:uid="{00000000-0005-0000-0000-0000CB2E0000}"/>
    <cellStyle name="40% - Accent4 2 7 5 2 2 2" xfId="17803" xr:uid="{00000000-0005-0000-0000-0000CC2E0000}"/>
    <cellStyle name="40% - Accent4 2 7 5 2 3" xfId="17804" xr:uid="{00000000-0005-0000-0000-0000CD2E0000}"/>
    <cellStyle name="40% - Accent4 2 7 5 2 4" xfId="17805" xr:uid="{00000000-0005-0000-0000-0000CE2E0000}"/>
    <cellStyle name="40% - Accent4 2 7 5 3" xfId="7532" xr:uid="{00000000-0005-0000-0000-0000CF2E0000}"/>
    <cellStyle name="40% - Accent4 2 7 5 3 2" xfId="17806" xr:uid="{00000000-0005-0000-0000-0000D02E0000}"/>
    <cellStyle name="40% - Accent4 2 7 5 4" xfId="17807" xr:uid="{00000000-0005-0000-0000-0000D12E0000}"/>
    <cellStyle name="40% - Accent4 2 7 5 5" xfId="17808" xr:uid="{00000000-0005-0000-0000-0000D22E0000}"/>
    <cellStyle name="40% - Accent4 2 7 6" xfId="3392" xr:uid="{00000000-0005-0000-0000-0000D32E0000}"/>
    <cellStyle name="40% - Accent4 2 7 6 2" xfId="8360" xr:uid="{00000000-0005-0000-0000-0000D42E0000}"/>
    <cellStyle name="40% - Accent4 2 7 6 2 2" xfId="17809" xr:uid="{00000000-0005-0000-0000-0000D52E0000}"/>
    <cellStyle name="40% - Accent4 2 7 6 3" xfId="17810" xr:uid="{00000000-0005-0000-0000-0000D62E0000}"/>
    <cellStyle name="40% - Accent4 2 7 6 4" xfId="17811" xr:uid="{00000000-0005-0000-0000-0000D72E0000}"/>
    <cellStyle name="40% - Accent4 2 7 7" xfId="5876" xr:uid="{00000000-0005-0000-0000-0000D82E0000}"/>
    <cellStyle name="40% - Accent4 2 7 7 2" xfId="17812" xr:uid="{00000000-0005-0000-0000-0000D92E0000}"/>
    <cellStyle name="40% - Accent4 2 7 8" xfId="17813" xr:uid="{00000000-0005-0000-0000-0000DA2E0000}"/>
    <cellStyle name="40% - Accent4 2 7 9" xfId="17814" xr:uid="{00000000-0005-0000-0000-0000DB2E0000}"/>
    <cellStyle name="40% - Accent4 2 8" xfId="1269" xr:uid="{00000000-0005-0000-0000-0000DC2E0000}"/>
    <cellStyle name="40% - Accent4 2 8 2" xfId="1852" xr:uid="{00000000-0005-0000-0000-0000DD2E0000}"/>
    <cellStyle name="40% - Accent4 2 8 2 2" xfId="4336" xr:uid="{00000000-0005-0000-0000-0000DE2E0000}"/>
    <cellStyle name="40% - Accent4 2 8 2 2 2" xfId="9304" xr:uid="{00000000-0005-0000-0000-0000DF2E0000}"/>
    <cellStyle name="40% - Accent4 2 8 2 2 2 2" xfId="17815" xr:uid="{00000000-0005-0000-0000-0000E02E0000}"/>
    <cellStyle name="40% - Accent4 2 8 2 2 3" xfId="17816" xr:uid="{00000000-0005-0000-0000-0000E12E0000}"/>
    <cellStyle name="40% - Accent4 2 8 2 2 4" xfId="17817" xr:uid="{00000000-0005-0000-0000-0000E22E0000}"/>
    <cellStyle name="40% - Accent4 2 8 2 3" xfId="6820" xr:uid="{00000000-0005-0000-0000-0000E32E0000}"/>
    <cellStyle name="40% - Accent4 2 8 2 3 2" xfId="17818" xr:uid="{00000000-0005-0000-0000-0000E42E0000}"/>
    <cellStyle name="40% - Accent4 2 8 2 4" xfId="17819" xr:uid="{00000000-0005-0000-0000-0000E52E0000}"/>
    <cellStyle name="40% - Accent4 2 8 2 5" xfId="17820" xr:uid="{00000000-0005-0000-0000-0000E62E0000}"/>
    <cellStyle name="40% - Accent4 2 8 3" xfId="2680" xr:uid="{00000000-0005-0000-0000-0000E72E0000}"/>
    <cellStyle name="40% - Accent4 2 8 3 2" xfId="5164" xr:uid="{00000000-0005-0000-0000-0000E82E0000}"/>
    <cellStyle name="40% - Accent4 2 8 3 2 2" xfId="10132" xr:uid="{00000000-0005-0000-0000-0000E92E0000}"/>
    <cellStyle name="40% - Accent4 2 8 3 2 2 2" xfId="17821" xr:uid="{00000000-0005-0000-0000-0000EA2E0000}"/>
    <cellStyle name="40% - Accent4 2 8 3 2 3" xfId="17822" xr:uid="{00000000-0005-0000-0000-0000EB2E0000}"/>
    <cellStyle name="40% - Accent4 2 8 3 2 4" xfId="17823" xr:uid="{00000000-0005-0000-0000-0000EC2E0000}"/>
    <cellStyle name="40% - Accent4 2 8 3 3" xfId="7648" xr:uid="{00000000-0005-0000-0000-0000ED2E0000}"/>
    <cellStyle name="40% - Accent4 2 8 3 3 2" xfId="17824" xr:uid="{00000000-0005-0000-0000-0000EE2E0000}"/>
    <cellStyle name="40% - Accent4 2 8 3 4" xfId="17825" xr:uid="{00000000-0005-0000-0000-0000EF2E0000}"/>
    <cellStyle name="40% - Accent4 2 8 3 5" xfId="17826" xr:uid="{00000000-0005-0000-0000-0000F02E0000}"/>
    <cellStyle name="40% - Accent4 2 8 4" xfId="3754" xr:uid="{00000000-0005-0000-0000-0000F12E0000}"/>
    <cellStyle name="40% - Accent4 2 8 4 2" xfId="8722" xr:uid="{00000000-0005-0000-0000-0000F22E0000}"/>
    <cellStyle name="40% - Accent4 2 8 4 2 2" xfId="17827" xr:uid="{00000000-0005-0000-0000-0000F32E0000}"/>
    <cellStyle name="40% - Accent4 2 8 4 3" xfId="17828" xr:uid="{00000000-0005-0000-0000-0000F42E0000}"/>
    <cellStyle name="40% - Accent4 2 8 4 4" xfId="17829" xr:uid="{00000000-0005-0000-0000-0000F52E0000}"/>
    <cellStyle name="40% - Accent4 2 8 5" xfId="6238" xr:uid="{00000000-0005-0000-0000-0000F62E0000}"/>
    <cellStyle name="40% - Accent4 2 8 5 2" xfId="17830" xr:uid="{00000000-0005-0000-0000-0000F72E0000}"/>
    <cellStyle name="40% - Accent4 2 8 6" xfId="17831" xr:uid="{00000000-0005-0000-0000-0000F82E0000}"/>
    <cellStyle name="40% - Accent4 2 8 7" xfId="17832" xr:uid="{00000000-0005-0000-0000-0000F92E0000}"/>
    <cellStyle name="40% - Accent4 2 9" xfId="1270" xr:uid="{00000000-0005-0000-0000-0000FA2E0000}"/>
    <cellStyle name="40% - Accent4 2 9 2" xfId="2128" xr:uid="{00000000-0005-0000-0000-0000FB2E0000}"/>
    <cellStyle name="40% - Accent4 2 9 2 2" xfId="4612" xr:uid="{00000000-0005-0000-0000-0000FC2E0000}"/>
    <cellStyle name="40% - Accent4 2 9 2 2 2" xfId="9580" xr:uid="{00000000-0005-0000-0000-0000FD2E0000}"/>
    <cellStyle name="40% - Accent4 2 9 2 2 2 2" xfId="17833" xr:uid="{00000000-0005-0000-0000-0000FE2E0000}"/>
    <cellStyle name="40% - Accent4 2 9 2 2 3" xfId="17834" xr:uid="{00000000-0005-0000-0000-0000FF2E0000}"/>
    <cellStyle name="40% - Accent4 2 9 2 2 4" xfId="17835" xr:uid="{00000000-0005-0000-0000-0000002F0000}"/>
    <cellStyle name="40% - Accent4 2 9 2 3" xfId="7096" xr:uid="{00000000-0005-0000-0000-0000012F0000}"/>
    <cellStyle name="40% - Accent4 2 9 2 3 2" xfId="17836" xr:uid="{00000000-0005-0000-0000-0000022F0000}"/>
    <cellStyle name="40% - Accent4 2 9 2 4" xfId="17837" xr:uid="{00000000-0005-0000-0000-0000032F0000}"/>
    <cellStyle name="40% - Accent4 2 9 2 5" xfId="17838" xr:uid="{00000000-0005-0000-0000-0000042F0000}"/>
    <cellStyle name="40% - Accent4 2 9 3" xfId="2956" xr:uid="{00000000-0005-0000-0000-0000052F0000}"/>
    <cellStyle name="40% - Accent4 2 9 3 2" xfId="5440" xr:uid="{00000000-0005-0000-0000-0000062F0000}"/>
    <cellStyle name="40% - Accent4 2 9 3 2 2" xfId="10408" xr:uid="{00000000-0005-0000-0000-0000072F0000}"/>
    <cellStyle name="40% - Accent4 2 9 3 2 2 2" xfId="17839" xr:uid="{00000000-0005-0000-0000-0000082F0000}"/>
    <cellStyle name="40% - Accent4 2 9 3 2 3" xfId="17840" xr:uid="{00000000-0005-0000-0000-0000092F0000}"/>
    <cellStyle name="40% - Accent4 2 9 3 2 4" xfId="17841" xr:uid="{00000000-0005-0000-0000-00000A2F0000}"/>
    <cellStyle name="40% - Accent4 2 9 3 3" xfId="7924" xr:uid="{00000000-0005-0000-0000-00000B2F0000}"/>
    <cellStyle name="40% - Accent4 2 9 3 3 2" xfId="17842" xr:uid="{00000000-0005-0000-0000-00000C2F0000}"/>
    <cellStyle name="40% - Accent4 2 9 3 4" xfId="17843" xr:uid="{00000000-0005-0000-0000-00000D2F0000}"/>
    <cellStyle name="40% - Accent4 2 9 3 5" xfId="17844" xr:uid="{00000000-0005-0000-0000-00000E2F0000}"/>
    <cellStyle name="40% - Accent4 2 9 4" xfId="3755" xr:uid="{00000000-0005-0000-0000-00000F2F0000}"/>
    <cellStyle name="40% - Accent4 2 9 4 2" xfId="8723" xr:uid="{00000000-0005-0000-0000-0000102F0000}"/>
    <cellStyle name="40% - Accent4 2 9 4 2 2" xfId="17845" xr:uid="{00000000-0005-0000-0000-0000112F0000}"/>
    <cellStyle name="40% - Accent4 2 9 4 3" xfId="17846" xr:uid="{00000000-0005-0000-0000-0000122F0000}"/>
    <cellStyle name="40% - Accent4 2 9 4 4" xfId="17847" xr:uid="{00000000-0005-0000-0000-0000132F0000}"/>
    <cellStyle name="40% - Accent4 2 9 5" xfId="6239" xr:uid="{00000000-0005-0000-0000-0000142F0000}"/>
    <cellStyle name="40% - Accent4 2 9 5 2" xfId="17848" xr:uid="{00000000-0005-0000-0000-0000152F0000}"/>
    <cellStyle name="40% - Accent4 2 9 6" xfId="17849" xr:uid="{00000000-0005-0000-0000-0000162F0000}"/>
    <cellStyle name="40% - Accent4 2 9 7" xfId="17850" xr:uid="{00000000-0005-0000-0000-0000172F0000}"/>
    <cellStyle name="40% - Accent4 3" xfId="68" xr:uid="{00000000-0005-0000-0000-0000182F0000}"/>
    <cellStyle name="40% - Accent4 3 10" xfId="2405" xr:uid="{00000000-0005-0000-0000-0000192F0000}"/>
    <cellStyle name="40% - Accent4 3 10 2" xfId="4889" xr:uid="{00000000-0005-0000-0000-00001A2F0000}"/>
    <cellStyle name="40% - Accent4 3 10 2 2" xfId="9857" xr:uid="{00000000-0005-0000-0000-00001B2F0000}"/>
    <cellStyle name="40% - Accent4 3 10 2 2 2" xfId="17851" xr:uid="{00000000-0005-0000-0000-00001C2F0000}"/>
    <cellStyle name="40% - Accent4 3 10 2 3" xfId="17852" xr:uid="{00000000-0005-0000-0000-00001D2F0000}"/>
    <cellStyle name="40% - Accent4 3 10 2 4" xfId="17853" xr:uid="{00000000-0005-0000-0000-00001E2F0000}"/>
    <cellStyle name="40% - Accent4 3 10 3" xfId="7373" xr:uid="{00000000-0005-0000-0000-00001F2F0000}"/>
    <cellStyle name="40% - Accent4 3 10 3 2" xfId="17854" xr:uid="{00000000-0005-0000-0000-0000202F0000}"/>
    <cellStyle name="40% - Accent4 3 10 4" xfId="17855" xr:uid="{00000000-0005-0000-0000-0000212F0000}"/>
    <cellStyle name="40% - Accent4 3 10 5" xfId="17856" xr:uid="{00000000-0005-0000-0000-0000222F0000}"/>
    <cellStyle name="40% - Accent4 3 11" xfId="3233" xr:uid="{00000000-0005-0000-0000-0000232F0000}"/>
    <cellStyle name="40% - Accent4 3 11 2" xfId="8201" xr:uid="{00000000-0005-0000-0000-0000242F0000}"/>
    <cellStyle name="40% - Accent4 3 11 2 2" xfId="17857" xr:uid="{00000000-0005-0000-0000-0000252F0000}"/>
    <cellStyle name="40% - Accent4 3 11 3" xfId="17858" xr:uid="{00000000-0005-0000-0000-0000262F0000}"/>
    <cellStyle name="40% - Accent4 3 11 4" xfId="17859" xr:uid="{00000000-0005-0000-0000-0000272F0000}"/>
    <cellStyle name="40% - Accent4 3 12" xfId="5717" xr:uid="{00000000-0005-0000-0000-0000282F0000}"/>
    <cellStyle name="40% - Accent4 3 12 2" xfId="17860" xr:uid="{00000000-0005-0000-0000-0000292F0000}"/>
    <cellStyle name="40% - Accent4 3 13" xfId="17861" xr:uid="{00000000-0005-0000-0000-00002A2F0000}"/>
    <cellStyle name="40% - Accent4 3 14" xfId="17862" xr:uid="{00000000-0005-0000-0000-00002B2F0000}"/>
    <cellStyle name="40% - Accent4 3 2" xfId="69" xr:uid="{00000000-0005-0000-0000-00002C2F0000}"/>
    <cellStyle name="40% - Accent4 3 3" xfId="438" xr:uid="{00000000-0005-0000-0000-00002D2F0000}"/>
    <cellStyle name="40% - Accent4 3 3 10" xfId="17863" xr:uid="{00000000-0005-0000-0000-00002E2F0000}"/>
    <cellStyle name="40% - Accent4 3 3 2" xfId="719" xr:uid="{00000000-0005-0000-0000-00002F2F0000}"/>
    <cellStyle name="40% - Accent4 3 3 2 2" xfId="1271" xr:uid="{00000000-0005-0000-0000-0000302F0000}"/>
    <cellStyle name="40% - Accent4 3 3 2 2 2" xfId="2013" xr:uid="{00000000-0005-0000-0000-0000312F0000}"/>
    <cellStyle name="40% - Accent4 3 3 2 2 2 2" xfId="4497" xr:uid="{00000000-0005-0000-0000-0000322F0000}"/>
    <cellStyle name="40% - Accent4 3 3 2 2 2 2 2" xfId="9465" xr:uid="{00000000-0005-0000-0000-0000332F0000}"/>
    <cellStyle name="40% - Accent4 3 3 2 2 2 2 2 2" xfId="17864" xr:uid="{00000000-0005-0000-0000-0000342F0000}"/>
    <cellStyle name="40% - Accent4 3 3 2 2 2 2 3" xfId="17865" xr:uid="{00000000-0005-0000-0000-0000352F0000}"/>
    <cellStyle name="40% - Accent4 3 3 2 2 2 2 4" xfId="17866" xr:uid="{00000000-0005-0000-0000-0000362F0000}"/>
    <cellStyle name="40% - Accent4 3 3 2 2 2 3" xfId="6981" xr:uid="{00000000-0005-0000-0000-0000372F0000}"/>
    <cellStyle name="40% - Accent4 3 3 2 2 2 3 2" xfId="17867" xr:uid="{00000000-0005-0000-0000-0000382F0000}"/>
    <cellStyle name="40% - Accent4 3 3 2 2 2 4" xfId="17868" xr:uid="{00000000-0005-0000-0000-0000392F0000}"/>
    <cellStyle name="40% - Accent4 3 3 2 2 2 5" xfId="17869" xr:uid="{00000000-0005-0000-0000-00003A2F0000}"/>
    <cellStyle name="40% - Accent4 3 3 2 2 3" xfId="2841" xr:uid="{00000000-0005-0000-0000-00003B2F0000}"/>
    <cellStyle name="40% - Accent4 3 3 2 2 3 2" xfId="5325" xr:uid="{00000000-0005-0000-0000-00003C2F0000}"/>
    <cellStyle name="40% - Accent4 3 3 2 2 3 2 2" xfId="10293" xr:uid="{00000000-0005-0000-0000-00003D2F0000}"/>
    <cellStyle name="40% - Accent4 3 3 2 2 3 2 2 2" xfId="17870" xr:uid="{00000000-0005-0000-0000-00003E2F0000}"/>
    <cellStyle name="40% - Accent4 3 3 2 2 3 2 3" xfId="17871" xr:uid="{00000000-0005-0000-0000-00003F2F0000}"/>
    <cellStyle name="40% - Accent4 3 3 2 2 3 2 4" xfId="17872" xr:uid="{00000000-0005-0000-0000-0000402F0000}"/>
    <cellStyle name="40% - Accent4 3 3 2 2 3 3" xfId="7809" xr:uid="{00000000-0005-0000-0000-0000412F0000}"/>
    <cellStyle name="40% - Accent4 3 3 2 2 3 3 2" xfId="17873" xr:uid="{00000000-0005-0000-0000-0000422F0000}"/>
    <cellStyle name="40% - Accent4 3 3 2 2 3 4" xfId="17874" xr:uid="{00000000-0005-0000-0000-0000432F0000}"/>
    <cellStyle name="40% - Accent4 3 3 2 2 3 5" xfId="17875" xr:uid="{00000000-0005-0000-0000-0000442F0000}"/>
    <cellStyle name="40% - Accent4 3 3 2 2 4" xfId="3756" xr:uid="{00000000-0005-0000-0000-0000452F0000}"/>
    <cellStyle name="40% - Accent4 3 3 2 2 4 2" xfId="8724" xr:uid="{00000000-0005-0000-0000-0000462F0000}"/>
    <cellStyle name="40% - Accent4 3 3 2 2 4 2 2" xfId="17876" xr:uid="{00000000-0005-0000-0000-0000472F0000}"/>
    <cellStyle name="40% - Accent4 3 3 2 2 4 3" xfId="17877" xr:uid="{00000000-0005-0000-0000-0000482F0000}"/>
    <cellStyle name="40% - Accent4 3 3 2 2 4 4" xfId="17878" xr:uid="{00000000-0005-0000-0000-0000492F0000}"/>
    <cellStyle name="40% - Accent4 3 3 2 2 5" xfId="6240" xr:uid="{00000000-0005-0000-0000-00004A2F0000}"/>
    <cellStyle name="40% - Accent4 3 3 2 2 5 2" xfId="17879" xr:uid="{00000000-0005-0000-0000-00004B2F0000}"/>
    <cellStyle name="40% - Accent4 3 3 2 2 6" xfId="17880" xr:uid="{00000000-0005-0000-0000-00004C2F0000}"/>
    <cellStyle name="40% - Accent4 3 3 2 2 7" xfId="17881" xr:uid="{00000000-0005-0000-0000-00004D2F0000}"/>
    <cellStyle name="40% - Accent4 3 3 2 3" xfId="1272" xr:uid="{00000000-0005-0000-0000-00004E2F0000}"/>
    <cellStyle name="40% - Accent4 3 3 2 3 2" xfId="2289" xr:uid="{00000000-0005-0000-0000-00004F2F0000}"/>
    <cellStyle name="40% - Accent4 3 3 2 3 2 2" xfId="4773" xr:uid="{00000000-0005-0000-0000-0000502F0000}"/>
    <cellStyle name="40% - Accent4 3 3 2 3 2 2 2" xfId="9741" xr:uid="{00000000-0005-0000-0000-0000512F0000}"/>
    <cellStyle name="40% - Accent4 3 3 2 3 2 2 2 2" xfId="17882" xr:uid="{00000000-0005-0000-0000-0000522F0000}"/>
    <cellStyle name="40% - Accent4 3 3 2 3 2 2 3" xfId="17883" xr:uid="{00000000-0005-0000-0000-0000532F0000}"/>
    <cellStyle name="40% - Accent4 3 3 2 3 2 2 4" xfId="17884" xr:uid="{00000000-0005-0000-0000-0000542F0000}"/>
    <cellStyle name="40% - Accent4 3 3 2 3 2 3" xfId="7257" xr:uid="{00000000-0005-0000-0000-0000552F0000}"/>
    <cellStyle name="40% - Accent4 3 3 2 3 2 3 2" xfId="17885" xr:uid="{00000000-0005-0000-0000-0000562F0000}"/>
    <cellStyle name="40% - Accent4 3 3 2 3 2 4" xfId="17886" xr:uid="{00000000-0005-0000-0000-0000572F0000}"/>
    <cellStyle name="40% - Accent4 3 3 2 3 2 5" xfId="17887" xr:uid="{00000000-0005-0000-0000-0000582F0000}"/>
    <cellStyle name="40% - Accent4 3 3 2 3 3" xfId="3117" xr:uid="{00000000-0005-0000-0000-0000592F0000}"/>
    <cellStyle name="40% - Accent4 3 3 2 3 3 2" xfId="5601" xr:uid="{00000000-0005-0000-0000-00005A2F0000}"/>
    <cellStyle name="40% - Accent4 3 3 2 3 3 2 2" xfId="10569" xr:uid="{00000000-0005-0000-0000-00005B2F0000}"/>
    <cellStyle name="40% - Accent4 3 3 2 3 3 2 2 2" xfId="17888" xr:uid="{00000000-0005-0000-0000-00005C2F0000}"/>
    <cellStyle name="40% - Accent4 3 3 2 3 3 2 3" xfId="17889" xr:uid="{00000000-0005-0000-0000-00005D2F0000}"/>
    <cellStyle name="40% - Accent4 3 3 2 3 3 2 4" xfId="17890" xr:uid="{00000000-0005-0000-0000-00005E2F0000}"/>
    <cellStyle name="40% - Accent4 3 3 2 3 3 3" xfId="8085" xr:uid="{00000000-0005-0000-0000-00005F2F0000}"/>
    <cellStyle name="40% - Accent4 3 3 2 3 3 3 2" xfId="17891" xr:uid="{00000000-0005-0000-0000-0000602F0000}"/>
    <cellStyle name="40% - Accent4 3 3 2 3 3 4" xfId="17892" xr:uid="{00000000-0005-0000-0000-0000612F0000}"/>
    <cellStyle name="40% - Accent4 3 3 2 3 3 5" xfId="17893" xr:uid="{00000000-0005-0000-0000-0000622F0000}"/>
    <cellStyle name="40% - Accent4 3 3 2 3 4" xfId="3757" xr:uid="{00000000-0005-0000-0000-0000632F0000}"/>
    <cellStyle name="40% - Accent4 3 3 2 3 4 2" xfId="8725" xr:uid="{00000000-0005-0000-0000-0000642F0000}"/>
    <cellStyle name="40% - Accent4 3 3 2 3 4 2 2" xfId="17894" xr:uid="{00000000-0005-0000-0000-0000652F0000}"/>
    <cellStyle name="40% - Accent4 3 3 2 3 4 3" xfId="17895" xr:uid="{00000000-0005-0000-0000-0000662F0000}"/>
    <cellStyle name="40% - Accent4 3 3 2 3 4 4" xfId="17896" xr:uid="{00000000-0005-0000-0000-0000672F0000}"/>
    <cellStyle name="40% - Accent4 3 3 2 3 5" xfId="6241" xr:uid="{00000000-0005-0000-0000-0000682F0000}"/>
    <cellStyle name="40% - Accent4 3 3 2 3 5 2" xfId="17897" xr:uid="{00000000-0005-0000-0000-0000692F0000}"/>
    <cellStyle name="40% - Accent4 3 3 2 3 6" xfId="17898" xr:uid="{00000000-0005-0000-0000-00006A2F0000}"/>
    <cellStyle name="40% - Accent4 3 3 2 3 7" xfId="17899" xr:uid="{00000000-0005-0000-0000-00006B2F0000}"/>
    <cellStyle name="40% - Accent4 3 3 2 4" xfId="1737" xr:uid="{00000000-0005-0000-0000-00006C2F0000}"/>
    <cellStyle name="40% - Accent4 3 3 2 4 2" xfId="4221" xr:uid="{00000000-0005-0000-0000-00006D2F0000}"/>
    <cellStyle name="40% - Accent4 3 3 2 4 2 2" xfId="9189" xr:uid="{00000000-0005-0000-0000-00006E2F0000}"/>
    <cellStyle name="40% - Accent4 3 3 2 4 2 2 2" xfId="17900" xr:uid="{00000000-0005-0000-0000-00006F2F0000}"/>
    <cellStyle name="40% - Accent4 3 3 2 4 2 3" xfId="17901" xr:uid="{00000000-0005-0000-0000-0000702F0000}"/>
    <cellStyle name="40% - Accent4 3 3 2 4 2 4" xfId="17902" xr:uid="{00000000-0005-0000-0000-0000712F0000}"/>
    <cellStyle name="40% - Accent4 3 3 2 4 3" xfId="6705" xr:uid="{00000000-0005-0000-0000-0000722F0000}"/>
    <cellStyle name="40% - Accent4 3 3 2 4 3 2" xfId="17903" xr:uid="{00000000-0005-0000-0000-0000732F0000}"/>
    <cellStyle name="40% - Accent4 3 3 2 4 4" xfId="17904" xr:uid="{00000000-0005-0000-0000-0000742F0000}"/>
    <cellStyle name="40% - Accent4 3 3 2 4 5" xfId="17905" xr:uid="{00000000-0005-0000-0000-0000752F0000}"/>
    <cellStyle name="40% - Accent4 3 3 2 5" xfId="2565" xr:uid="{00000000-0005-0000-0000-0000762F0000}"/>
    <cellStyle name="40% - Accent4 3 3 2 5 2" xfId="5049" xr:uid="{00000000-0005-0000-0000-0000772F0000}"/>
    <cellStyle name="40% - Accent4 3 3 2 5 2 2" xfId="10017" xr:uid="{00000000-0005-0000-0000-0000782F0000}"/>
    <cellStyle name="40% - Accent4 3 3 2 5 2 2 2" xfId="17906" xr:uid="{00000000-0005-0000-0000-0000792F0000}"/>
    <cellStyle name="40% - Accent4 3 3 2 5 2 3" xfId="17907" xr:uid="{00000000-0005-0000-0000-00007A2F0000}"/>
    <cellStyle name="40% - Accent4 3 3 2 5 2 4" xfId="17908" xr:uid="{00000000-0005-0000-0000-00007B2F0000}"/>
    <cellStyle name="40% - Accent4 3 3 2 5 3" xfId="7533" xr:uid="{00000000-0005-0000-0000-00007C2F0000}"/>
    <cellStyle name="40% - Accent4 3 3 2 5 3 2" xfId="17909" xr:uid="{00000000-0005-0000-0000-00007D2F0000}"/>
    <cellStyle name="40% - Accent4 3 3 2 5 4" xfId="17910" xr:uid="{00000000-0005-0000-0000-00007E2F0000}"/>
    <cellStyle name="40% - Accent4 3 3 2 5 5" xfId="17911" xr:uid="{00000000-0005-0000-0000-00007F2F0000}"/>
    <cellStyle name="40% - Accent4 3 3 2 6" xfId="3393" xr:uid="{00000000-0005-0000-0000-0000802F0000}"/>
    <cellStyle name="40% - Accent4 3 3 2 6 2" xfId="8361" xr:uid="{00000000-0005-0000-0000-0000812F0000}"/>
    <cellStyle name="40% - Accent4 3 3 2 6 2 2" xfId="17912" xr:uid="{00000000-0005-0000-0000-0000822F0000}"/>
    <cellStyle name="40% - Accent4 3 3 2 6 3" xfId="17913" xr:uid="{00000000-0005-0000-0000-0000832F0000}"/>
    <cellStyle name="40% - Accent4 3 3 2 6 4" xfId="17914" xr:uid="{00000000-0005-0000-0000-0000842F0000}"/>
    <cellStyle name="40% - Accent4 3 3 2 7" xfId="5877" xr:uid="{00000000-0005-0000-0000-0000852F0000}"/>
    <cellStyle name="40% - Accent4 3 3 2 7 2" xfId="17915" xr:uid="{00000000-0005-0000-0000-0000862F0000}"/>
    <cellStyle name="40% - Accent4 3 3 2 8" xfId="17916" xr:uid="{00000000-0005-0000-0000-0000872F0000}"/>
    <cellStyle name="40% - Accent4 3 3 2 9" xfId="17917" xr:uid="{00000000-0005-0000-0000-0000882F0000}"/>
    <cellStyle name="40% - Accent4 3 3 3" xfId="1273" xr:uid="{00000000-0005-0000-0000-0000892F0000}"/>
    <cellStyle name="40% - Accent4 3 3 3 2" xfId="1884" xr:uid="{00000000-0005-0000-0000-00008A2F0000}"/>
    <cellStyle name="40% - Accent4 3 3 3 2 2" xfId="4368" xr:uid="{00000000-0005-0000-0000-00008B2F0000}"/>
    <cellStyle name="40% - Accent4 3 3 3 2 2 2" xfId="9336" xr:uid="{00000000-0005-0000-0000-00008C2F0000}"/>
    <cellStyle name="40% - Accent4 3 3 3 2 2 2 2" xfId="17918" xr:uid="{00000000-0005-0000-0000-00008D2F0000}"/>
    <cellStyle name="40% - Accent4 3 3 3 2 2 3" xfId="17919" xr:uid="{00000000-0005-0000-0000-00008E2F0000}"/>
    <cellStyle name="40% - Accent4 3 3 3 2 2 4" xfId="17920" xr:uid="{00000000-0005-0000-0000-00008F2F0000}"/>
    <cellStyle name="40% - Accent4 3 3 3 2 3" xfId="6852" xr:uid="{00000000-0005-0000-0000-0000902F0000}"/>
    <cellStyle name="40% - Accent4 3 3 3 2 3 2" xfId="17921" xr:uid="{00000000-0005-0000-0000-0000912F0000}"/>
    <cellStyle name="40% - Accent4 3 3 3 2 4" xfId="17922" xr:uid="{00000000-0005-0000-0000-0000922F0000}"/>
    <cellStyle name="40% - Accent4 3 3 3 2 5" xfId="17923" xr:uid="{00000000-0005-0000-0000-0000932F0000}"/>
    <cellStyle name="40% - Accent4 3 3 3 3" xfId="2712" xr:uid="{00000000-0005-0000-0000-0000942F0000}"/>
    <cellStyle name="40% - Accent4 3 3 3 3 2" xfId="5196" xr:uid="{00000000-0005-0000-0000-0000952F0000}"/>
    <cellStyle name="40% - Accent4 3 3 3 3 2 2" xfId="10164" xr:uid="{00000000-0005-0000-0000-0000962F0000}"/>
    <cellStyle name="40% - Accent4 3 3 3 3 2 2 2" xfId="17924" xr:uid="{00000000-0005-0000-0000-0000972F0000}"/>
    <cellStyle name="40% - Accent4 3 3 3 3 2 3" xfId="17925" xr:uid="{00000000-0005-0000-0000-0000982F0000}"/>
    <cellStyle name="40% - Accent4 3 3 3 3 2 4" xfId="17926" xr:uid="{00000000-0005-0000-0000-0000992F0000}"/>
    <cellStyle name="40% - Accent4 3 3 3 3 3" xfId="7680" xr:uid="{00000000-0005-0000-0000-00009A2F0000}"/>
    <cellStyle name="40% - Accent4 3 3 3 3 3 2" xfId="17927" xr:uid="{00000000-0005-0000-0000-00009B2F0000}"/>
    <cellStyle name="40% - Accent4 3 3 3 3 4" xfId="17928" xr:uid="{00000000-0005-0000-0000-00009C2F0000}"/>
    <cellStyle name="40% - Accent4 3 3 3 3 5" xfId="17929" xr:uid="{00000000-0005-0000-0000-00009D2F0000}"/>
    <cellStyle name="40% - Accent4 3 3 3 4" xfId="3758" xr:uid="{00000000-0005-0000-0000-00009E2F0000}"/>
    <cellStyle name="40% - Accent4 3 3 3 4 2" xfId="8726" xr:uid="{00000000-0005-0000-0000-00009F2F0000}"/>
    <cellStyle name="40% - Accent4 3 3 3 4 2 2" xfId="17930" xr:uid="{00000000-0005-0000-0000-0000A02F0000}"/>
    <cellStyle name="40% - Accent4 3 3 3 4 3" xfId="17931" xr:uid="{00000000-0005-0000-0000-0000A12F0000}"/>
    <cellStyle name="40% - Accent4 3 3 3 4 4" xfId="17932" xr:uid="{00000000-0005-0000-0000-0000A22F0000}"/>
    <cellStyle name="40% - Accent4 3 3 3 5" xfId="6242" xr:uid="{00000000-0005-0000-0000-0000A32F0000}"/>
    <cellStyle name="40% - Accent4 3 3 3 5 2" xfId="17933" xr:uid="{00000000-0005-0000-0000-0000A42F0000}"/>
    <cellStyle name="40% - Accent4 3 3 3 6" xfId="17934" xr:uid="{00000000-0005-0000-0000-0000A52F0000}"/>
    <cellStyle name="40% - Accent4 3 3 3 7" xfId="17935" xr:uid="{00000000-0005-0000-0000-0000A62F0000}"/>
    <cellStyle name="40% - Accent4 3 3 4" xfId="1274" xr:uid="{00000000-0005-0000-0000-0000A72F0000}"/>
    <cellStyle name="40% - Accent4 3 3 4 2" xfId="2160" xr:uid="{00000000-0005-0000-0000-0000A82F0000}"/>
    <cellStyle name="40% - Accent4 3 3 4 2 2" xfId="4644" xr:uid="{00000000-0005-0000-0000-0000A92F0000}"/>
    <cellStyle name="40% - Accent4 3 3 4 2 2 2" xfId="9612" xr:uid="{00000000-0005-0000-0000-0000AA2F0000}"/>
    <cellStyle name="40% - Accent4 3 3 4 2 2 2 2" xfId="17936" xr:uid="{00000000-0005-0000-0000-0000AB2F0000}"/>
    <cellStyle name="40% - Accent4 3 3 4 2 2 3" xfId="17937" xr:uid="{00000000-0005-0000-0000-0000AC2F0000}"/>
    <cellStyle name="40% - Accent4 3 3 4 2 2 4" xfId="17938" xr:uid="{00000000-0005-0000-0000-0000AD2F0000}"/>
    <cellStyle name="40% - Accent4 3 3 4 2 3" xfId="7128" xr:uid="{00000000-0005-0000-0000-0000AE2F0000}"/>
    <cellStyle name="40% - Accent4 3 3 4 2 3 2" xfId="17939" xr:uid="{00000000-0005-0000-0000-0000AF2F0000}"/>
    <cellStyle name="40% - Accent4 3 3 4 2 4" xfId="17940" xr:uid="{00000000-0005-0000-0000-0000B02F0000}"/>
    <cellStyle name="40% - Accent4 3 3 4 2 5" xfId="17941" xr:uid="{00000000-0005-0000-0000-0000B12F0000}"/>
    <cellStyle name="40% - Accent4 3 3 4 3" xfId="2988" xr:uid="{00000000-0005-0000-0000-0000B22F0000}"/>
    <cellStyle name="40% - Accent4 3 3 4 3 2" xfId="5472" xr:uid="{00000000-0005-0000-0000-0000B32F0000}"/>
    <cellStyle name="40% - Accent4 3 3 4 3 2 2" xfId="10440" xr:uid="{00000000-0005-0000-0000-0000B42F0000}"/>
    <cellStyle name="40% - Accent4 3 3 4 3 2 2 2" xfId="17942" xr:uid="{00000000-0005-0000-0000-0000B52F0000}"/>
    <cellStyle name="40% - Accent4 3 3 4 3 2 3" xfId="17943" xr:uid="{00000000-0005-0000-0000-0000B62F0000}"/>
    <cellStyle name="40% - Accent4 3 3 4 3 2 4" xfId="17944" xr:uid="{00000000-0005-0000-0000-0000B72F0000}"/>
    <cellStyle name="40% - Accent4 3 3 4 3 3" xfId="7956" xr:uid="{00000000-0005-0000-0000-0000B82F0000}"/>
    <cellStyle name="40% - Accent4 3 3 4 3 3 2" xfId="17945" xr:uid="{00000000-0005-0000-0000-0000B92F0000}"/>
    <cellStyle name="40% - Accent4 3 3 4 3 4" xfId="17946" xr:uid="{00000000-0005-0000-0000-0000BA2F0000}"/>
    <cellStyle name="40% - Accent4 3 3 4 3 5" xfId="17947" xr:uid="{00000000-0005-0000-0000-0000BB2F0000}"/>
    <cellStyle name="40% - Accent4 3 3 4 4" xfId="3759" xr:uid="{00000000-0005-0000-0000-0000BC2F0000}"/>
    <cellStyle name="40% - Accent4 3 3 4 4 2" xfId="8727" xr:uid="{00000000-0005-0000-0000-0000BD2F0000}"/>
    <cellStyle name="40% - Accent4 3 3 4 4 2 2" xfId="17948" xr:uid="{00000000-0005-0000-0000-0000BE2F0000}"/>
    <cellStyle name="40% - Accent4 3 3 4 4 3" xfId="17949" xr:uid="{00000000-0005-0000-0000-0000BF2F0000}"/>
    <cellStyle name="40% - Accent4 3 3 4 4 4" xfId="17950" xr:uid="{00000000-0005-0000-0000-0000C02F0000}"/>
    <cellStyle name="40% - Accent4 3 3 4 5" xfId="6243" xr:uid="{00000000-0005-0000-0000-0000C12F0000}"/>
    <cellStyle name="40% - Accent4 3 3 4 5 2" xfId="17951" xr:uid="{00000000-0005-0000-0000-0000C22F0000}"/>
    <cellStyle name="40% - Accent4 3 3 4 6" xfId="17952" xr:uid="{00000000-0005-0000-0000-0000C32F0000}"/>
    <cellStyle name="40% - Accent4 3 3 4 7" xfId="17953" xr:uid="{00000000-0005-0000-0000-0000C42F0000}"/>
    <cellStyle name="40% - Accent4 3 3 5" xfId="1608" xr:uid="{00000000-0005-0000-0000-0000C52F0000}"/>
    <cellStyle name="40% - Accent4 3 3 5 2" xfId="4092" xr:uid="{00000000-0005-0000-0000-0000C62F0000}"/>
    <cellStyle name="40% - Accent4 3 3 5 2 2" xfId="9060" xr:uid="{00000000-0005-0000-0000-0000C72F0000}"/>
    <cellStyle name="40% - Accent4 3 3 5 2 2 2" xfId="17954" xr:uid="{00000000-0005-0000-0000-0000C82F0000}"/>
    <cellStyle name="40% - Accent4 3 3 5 2 3" xfId="17955" xr:uid="{00000000-0005-0000-0000-0000C92F0000}"/>
    <cellStyle name="40% - Accent4 3 3 5 2 4" xfId="17956" xr:uid="{00000000-0005-0000-0000-0000CA2F0000}"/>
    <cellStyle name="40% - Accent4 3 3 5 3" xfId="6576" xr:uid="{00000000-0005-0000-0000-0000CB2F0000}"/>
    <cellStyle name="40% - Accent4 3 3 5 3 2" xfId="17957" xr:uid="{00000000-0005-0000-0000-0000CC2F0000}"/>
    <cellStyle name="40% - Accent4 3 3 5 4" xfId="17958" xr:uid="{00000000-0005-0000-0000-0000CD2F0000}"/>
    <cellStyle name="40% - Accent4 3 3 5 5" xfId="17959" xr:uid="{00000000-0005-0000-0000-0000CE2F0000}"/>
    <cellStyle name="40% - Accent4 3 3 6" xfId="2436" xr:uid="{00000000-0005-0000-0000-0000CF2F0000}"/>
    <cellStyle name="40% - Accent4 3 3 6 2" xfId="4920" xr:uid="{00000000-0005-0000-0000-0000D02F0000}"/>
    <cellStyle name="40% - Accent4 3 3 6 2 2" xfId="9888" xr:uid="{00000000-0005-0000-0000-0000D12F0000}"/>
    <cellStyle name="40% - Accent4 3 3 6 2 2 2" xfId="17960" xr:uid="{00000000-0005-0000-0000-0000D22F0000}"/>
    <cellStyle name="40% - Accent4 3 3 6 2 3" xfId="17961" xr:uid="{00000000-0005-0000-0000-0000D32F0000}"/>
    <cellStyle name="40% - Accent4 3 3 6 2 4" xfId="17962" xr:uid="{00000000-0005-0000-0000-0000D42F0000}"/>
    <cellStyle name="40% - Accent4 3 3 6 3" xfId="7404" xr:uid="{00000000-0005-0000-0000-0000D52F0000}"/>
    <cellStyle name="40% - Accent4 3 3 6 3 2" xfId="17963" xr:uid="{00000000-0005-0000-0000-0000D62F0000}"/>
    <cellStyle name="40% - Accent4 3 3 6 4" xfId="17964" xr:uid="{00000000-0005-0000-0000-0000D72F0000}"/>
    <cellStyle name="40% - Accent4 3 3 6 5" xfId="17965" xr:uid="{00000000-0005-0000-0000-0000D82F0000}"/>
    <cellStyle name="40% - Accent4 3 3 7" xfId="3264" xr:uid="{00000000-0005-0000-0000-0000D92F0000}"/>
    <cellStyle name="40% - Accent4 3 3 7 2" xfId="8232" xr:uid="{00000000-0005-0000-0000-0000DA2F0000}"/>
    <cellStyle name="40% - Accent4 3 3 7 2 2" xfId="17966" xr:uid="{00000000-0005-0000-0000-0000DB2F0000}"/>
    <cellStyle name="40% - Accent4 3 3 7 3" xfId="17967" xr:uid="{00000000-0005-0000-0000-0000DC2F0000}"/>
    <cellStyle name="40% - Accent4 3 3 7 4" xfId="17968" xr:uid="{00000000-0005-0000-0000-0000DD2F0000}"/>
    <cellStyle name="40% - Accent4 3 3 8" xfId="5748" xr:uid="{00000000-0005-0000-0000-0000DE2F0000}"/>
    <cellStyle name="40% - Accent4 3 3 8 2" xfId="17969" xr:uid="{00000000-0005-0000-0000-0000DF2F0000}"/>
    <cellStyle name="40% - Accent4 3 3 9" xfId="17970" xr:uid="{00000000-0005-0000-0000-0000E02F0000}"/>
    <cellStyle name="40% - Accent4 3 4" xfId="474" xr:uid="{00000000-0005-0000-0000-0000E12F0000}"/>
    <cellStyle name="40% - Accent4 3 4 10" xfId="17971" xr:uid="{00000000-0005-0000-0000-0000E22F0000}"/>
    <cellStyle name="40% - Accent4 3 4 2" xfId="720" xr:uid="{00000000-0005-0000-0000-0000E32F0000}"/>
    <cellStyle name="40% - Accent4 3 4 2 2" xfId="1275" xr:uid="{00000000-0005-0000-0000-0000E42F0000}"/>
    <cellStyle name="40% - Accent4 3 4 2 2 2" xfId="2014" xr:uid="{00000000-0005-0000-0000-0000E52F0000}"/>
    <cellStyle name="40% - Accent4 3 4 2 2 2 2" xfId="4498" xr:uid="{00000000-0005-0000-0000-0000E62F0000}"/>
    <cellStyle name="40% - Accent4 3 4 2 2 2 2 2" xfId="9466" xr:uid="{00000000-0005-0000-0000-0000E72F0000}"/>
    <cellStyle name="40% - Accent4 3 4 2 2 2 2 2 2" xfId="17972" xr:uid="{00000000-0005-0000-0000-0000E82F0000}"/>
    <cellStyle name="40% - Accent4 3 4 2 2 2 2 3" xfId="17973" xr:uid="{00000000-0005-0000-0000-0000E92F0000}"/>
    <cellStyle name="40% - Accent4 3 4 2 2 2 2 4" xfId="17974" xr:uid="{00000000-0005-0000-0000-0000EA2F0000}"/>
    <cellStyle name="40% - Accent4 3 4 2 2 2 3" xfId="6982" xr:uid="{00000000-0005-0000-0000-0000EB2F0000}"/>
    <cellStyle name="40% - Accent4 3 4 2 2 2 3 2" xfId="17975" xr:uid="{00000000-0005-0000-0000-0000EC2F0000}"/>
    <cellStyle name="40% - Accent4 3 4 2 2 2 4" xfId="17976" xr:uid="{00000000-0005-0000-0000-0000ED2F0000}"/>
    <cellStyle name="40% - Accent4 3 4 2 2 2 5" xfId="17977" xr:uid="{00000000-0005-0000-0000-0000EE2F0000}"/>
    <cellStyle name="40% - Accent4 3 4 2 2 3" xfId="2842" xr:uid="{00000000-0005-0000-0000-0000EF2F0000}"/>
    <cellStyle name="40% - Accent4 3 4 2 2 3 2" xfId="5326" xr:uid="{00000000-0005-0000-0000-0000F02F0000}"/>
    <cellStyle name="40% - Accent4 3 4 2 2 3 2 2" xfId="10294" xr:uid="{00000000-0005-0000-0000-0000F12F0000}"/>
    <cellStyle name="40% - Accent4 3 4 2 2 3 2 2 2" xfId="17978" xr:uid="{00000000-0005-0000-0000-0000F22F0000}"/>
    <cellStyle name="40% - Accent4 3 4 2 2 3 2 3" xfId="17979" xr:uid="{00000000-0005-0000-0000-0000F32F0000}"/>
    <cellStyle name="40% - Accent4 3 4 2 2 3 2 4" xfId="17980" xr:uid="{00000000-0005-0000-0000-0000F42F0000}"/>
    <cellStyle name="40% - Accent4 3 4 2 2 3 3" xfId="7810" xr:uid="{00000000-0005-0000-0000-0000F52F0000}"/>
    <cellStyle name="40% - Accent4 3 4 2 2 3 3 2" xfId="17981" xr:uid="{00000000-0005-0000-0000-0000F62F0000}"/>
    <cellStyle name="40% - Accent4 3 4 2 2 3 4" xfId="17982" xr:uid="{00000000-0005-0000-0000-0000F72F0000}"/>
    <cellStyle name="40% - Accent4 3 4 2 2 3 5" xfId="17983" xr:uid="{00000000-0005-0000-0000-0000F82F0000}"/>
    <cellStyle name="40% - Accent4 3 4 2 2 4" xfId="3760" xr:uid="{00000000-0005-0000-0000-0000F92F0000}"/>
    <cellStyle name="40% - Accent4 3 4 2 2 4 2" xfId="8728" xr:uid="{00000000-0005-0000-0000-0000FA2F0000}"/>
    <cellStyle name="40% - Accent4 3 4 2 2 4 2 2" xfId="17984" xr:uid="{00000000-0005-0000-0000-0000FB2F0000}"/>
    <cellStyle name="40% - Accent4 3 4 2 2 4 3" xfId="17985" xr:uid="{00000000-0005-0000-0000-0000FC2F0000}"/>
    <cellStyle name="40% - Accent4 3 4 2 2 4 4" xfId="17986" xr:uid="{00000000-0005-0000-0000-0000FD2F0000}"/>
    <cellStyle name="40% - Accent4 3 4 2 2 5" xfId="6244" xr:uid="{00000000-0005-0000-0000-0000FE2F0000}"/>
    <cellStyle name="40% - Accent4 3 4 2 2 5 2" xfId="17987" xr:uid="{00000000-0005-0000-0000-0000FF2F0000}"/>
    <cellStyle name="40% - Accent4 3 4 2 2 6" xfId="17988" xr:uid="{00000000-0005-0000-0000-000000300000}"/>
    <cellStyle name="40% - Accent4 3 4 2 2 7" xfId="17989" xr:uid="{00000000-0005-0000-0000-000001300000}"/>
    <cellStyle name="40% - Accent4 3 4 2 3" xfId="1276" xr:uid="{00000000-0005-0000-0000-000002300000}"/>
    <cellStyle name="40% - Accent4 3 4 2 3 2" xfId="2290" xr:uid="{00000000-0005-0000-0000-000003300000}"/>
    <cellStyle name="40% - Accent4 3 4 2 3 2 2" xfId="4774" xr:uid="{00000000-0005-0000-0000-000004300000}"/>
    <cellStyle name="40% - Accent4 3 4 2 3 2 2 2" xfId="9742" xr:uid="{00000000-0005-0000-0000-000005300000}"/>
    <cellStyle name="40% - Accent4 3 4 2 3 2 2 2 2" xfId="17990" xr:uid="{00000000-0005-0000-0000-000006300000}"/>
    <cellStyle name="40% - Accent4 3 4 2 3 2 2 3" xfId="17991" xr:uid="{00000000-0005-0000-0000-000007300000}"/>
    <cellStyle name="40% - Accent4 3 4 2 3 2 2 4" xfId="17992" xr:uid="{00000000-0005-0000-0000-000008300000}"/>
    <cellStyle name="40% - Accent4 3 4 2 3 2 3" xfId="7258" xr:uid="{00000000-0005-0000-0000-000009300000}"/>
    <cellStyle name="40% - Accent4 3 4 2 3 2 3 2" xfId="17993" xr:uid="{00000000-0005-0000-0000-00000A300000}"/>
    <cellStyle name="40% - Accent4 3 4 2 3 2 4" xfId="17994" xr:uid="{00000000-0005-0000-0000-00000B300000}"/>
    <cellStyle name="40% - Accent4 3 4 2 3 2 5" xfId="17995" xr:uid="{00000000-0005-0000-0000-00000C300000}"/>
    <cellStyle name="40% - Accent4 3 4 2 3 3" xfId="3118" xr:uid="{00000000-0005-0000-0000-00000D300000}"/>
    <cellStyle name="40% - Accent4 3 4 2 3 3 2" xfId="5602" xr:uid="{00000000-0005-0000-0000-00000E300000}"/>
    <cellStyle name="40% - Accent4 3 4 2 3 3 2 2" xfId="10570" xr:uid="{00000000-0005-0000-0000-00000F300000}"/>
    <cellStyle name="40% - Accent4 3 4 2 3 3 2 2 2" xfId="17996" xr:uid="{00000000-0005-0000-0000-000010300000}"/>
    <cellStyle name="40% - Accent4 3 4 2 3 3 2 3" xfId="17997" xr:uid="{00000000-0005-0000-0000-000011300000}"/>
    <cellStyle name="40% - Accent4 3 4 2 3 3 2 4" xfId="17998" xr:uid="{00000000-0005-0000-0000-000012300000}"/>
    <cellStyle name="40% - Accent4 3 4 2 3 3 3" xfId="8086" xr:uid="{00000000-0005-0000-0000-000013300000}"/>
    <cellStyle name="40% - Accent4 3 4 2 3 3 3 2" xfId="17999" xr:uid="{00000000-0005-0000-0000-000014300000}"/>
    <cellStyle name="40% - Accent4 3 4 2 3 3 4" xfId="18000" xr:uid="{00000000-0005-0000-0000-000015300000}"/>
    <cellStyle name="40% - Accent4 3 4 2 3 3 5" xfId="18001" xr:uid="{00000000-0005-0000-0000-000016300000}"/>
    <cellStyle name="40% - Accent4 3 4 2 3 4" xfId="3761" xr:uid="{00000000-0005-0000-0000-000017300000}"/>
    <cellStyle name="40% - Accent4 3 4 2 3 4 2" xfId="8729" xr:uid="{00000000-0005-0000-0000-000018300000}"/>
    <cellStyle name="40% - Accent4 3 4 2 3 4 2 2" xfId="18002" xr:uid="{00000000-0005-0000-0000-000019300000}"/>
    <cellStyle name="40% - Accent4 3 4 2 3 4 3" xfId="18003" xr:uid="{00000000-0005-0000-0000-00001A300000}"/>
    <cellStyle name="40% - Accent4 3 4 2 3 4 4" xfId="18004" xr:uid="{00000000-0005-0000-0000-00001B300000}"/>
    <cellStyle name="40% - Accent4 3 4 2 3 5" xfId="6245" xr:uid="{00000000-0005-0000-0000-00001C300000}"/>
    <cellStyle name="40% - Accent4 3 4 2 3 5 2" xfId="18005" xr:uid="{00000000-0005-0000-0000-00001D300000}"/>
    <cellStyle name="40% - Accent4 3 4 2 3 6" xfId="18006" xr:uid="{00000000-0005-0000-0000-00001E300000}"/>
    <cellStyle name="40% - Accent4 3 4 2 3 7" xfId="18007" xr:uid="{00000000-0005-0000-0000-00001F300000}"/>
    <cellStyle name="40% - Accent4 3 4 2 4" xfId="1738" xr:uid="{00000000-0005-0000-0000-000020300000}"/>
    <cellStyle name="40% - Accent4 3 4 2 4 2" xfId="4222" xr:uid="{00000000-0005-0000-0000-000021300000}"/>
    <cellStyle name="40% - Accent4 3 4 2 4 2 2" xfId="9190" xr:uid="{00000000-0005-0000-0000-000022300000}"/>
    <cellStyle name="40% - Accent4 3 4 2 4 2 2 2" xfId="18008" xr:uid="{00000000-0005-0000-0000-000023300000}"/>
    <cellStyle name="40% - Accent4 3 4 2 4 2 3" xfId="18009" xr:uid="{00000000-0005-0000-0000-000024300000}"/>
    <cellStyle name="40% - Accent4 3 4 2 4 2 4" xfId="18010" xr:uid="{00000000-0005-0000-0000-000025300000}"/>
    <cellStyle name="40% - Accent4 3 4 2 4 3" xfId="6706" xr:uid="{00000000-0005-0000-0000-000026300000}"/>
    <cellStyle name="40% - Accent4 3 4 2 4 3 2" xfId="18011" xr:uid="{00000000-0005-0000-0000-000027300000}"/>
    <cellStyle name="40% - Accent4 3 4 2 4 4" xfId="18012" xr:uid="{00000000-0005-0000-0000-000028300000}"/>
    <cellStyle name="40% - Accent4 3 4 2 4 5" xfId="18013" xr:uid="{00000000-0005-0000-0000-000029300000}"/>
    <cellStyle name="40% - Accent4 3 4 2 5" xfId="2566" xr:uid="{00000000-0005-0000-0000-00002A300000}"/>
    <cellStyle name="40% - Accent4 3 4 2 5 2" xfId="5050" xr:uid="{00000000-0005-0000-0000-00002B300000}"/>
    <cellStyle name="40% - Accent4 3 4 2 5 2 2" xfId="10018" xr:uid="{00000000-0005-0000-0000-00002C300000}"/>
    <cellStyle name="40% - Accent4 3 4 2 5 2 2 2" xfId="18014" xr:uid="{00000000-0005-0000-0000-00002D300000}"/>
    <cellStyle name="40% - Accent4 3 4 2 5 2 3" xfId="18015" xr:uid="{00000000-0005-0000-0000-00002E300000}"/>
    <cellStyle name="40% - Accent4 3 4 2 5 2 4" xfId="18016" xr:uid="{00000000-0005-0000-0000-00002F300000}"/>
    <cellStyle name="40% - Accent4 3 4 2 5 3" xfId="7534" xr:uid="{00000000-0005-0000-0000-000030300000}"/>
    <cellStyle name="40% - Accent4 3 4 2 5 3 2" xfId="18017" xr:uid="{00000000-0005-0000-0000-000031300000}"/>
    <cellStyle name="40% - Accent4 3 4 2 5 4" xfId="18018" xr:uid="{00000000-0005-0000-0000-000032300000}"/>
    <cellStyle name="40% - Accent4 3 4 2 5 5" xfId="18019" xr:uid="{00000000-0005-0000-0000-000033300000}"/>
    <cellStyle name="40% - Accent4 3 4 2 6" xfId="3394" xr:uid="{00000000-0005-0000-0000-000034300000}"/>
    <cellStyle name="40% - Accent4 3 4 2 6 2" xfId="8362" xr:uid="{00000000-0005-0000-0000-000035300000}"/>
    <cellStyle name="40% - Accent4 3 4 2 6 2 2" xfId="18020" xr:uid="{00000000-0005-0000-0000-000036300000}"/>
    <cellStyle name="40% - Accent4 3 4 2 6 3" xfId="18021" xr:uid="{00000000-0005-0000-0000-000037300000}"/>
    <cellStyle name="40% - Accent4 3 4 2 6 4" xfId="18022" xr:uid="{00000000-0005-0000-0000-000038300000}"/>
    <cellStyle name="40% - Accent4 3 4 2 7" xfId="5878" xr:uid="{00000000-0005-0000-0000-000039300000}"/>
    <cellStyle name="40% - Accent4 3 4 2 7 2" xfId="18023" xr:uid="{00000000-0005-0000-0000-00003A300000}"/>
    <cellStyle name="40% - Accent4 3 4 2 8" xfId="18024" xr:uid="{00000000-0005-0000-0000-00003B300000}"/>
    <cellStyle name="40% - Accent4 3 4 2 9" xfId="18025" xr:uid="{00000000-0005-0000-0000-00003C300000}"/>
    <cellStyle name="40% - Accent4 3 4 3" xfId="1277" xr:uid="{00000000-0005-0000-0000-00003D300000}"/>
    <cellStyle name="40% - Accent4 3 4 3 2" xfId="1918" xr:uid="{00000000-0005-0000-0000-00003E300000}"/>
    <cellStyle name="40% - Accent4 3 4 3 2 2" xfId="4402" xr:uid="{00000000-0005-0000-0000-00003F300000}"/>
    <cellStyle name="40% - Accent4 3 4 3 2 2 2" xfId="9370" xr:uid="{00000000-0005-0000-0000-000040300000}"/>
    <cellStyle name="40% - Accent4 3 4 3 2 2 2 2" xfId="18026" xr:uid="{00000000-0005-0000-0000-000041300000}"/>
    <cellStyle name="40% - Accent4 3 4 3 2 2 3" xfId="18027" xr:uid="{00000000-0005-0000-0000-000042300000}"/>
    <cellStyle name="40% - Accent4 3 4 3 2 2 4" xfId="18028" xr:uid="{00000000-0005-0000-0000-000043300000}"/>
    <cellStyle name="40% - Accent4 3 4 3 2 3" xfId="6886" xr:uid="{00000000-0005-0000-0000-000044300000}"/>
    <cellStyle name="40% - Accent4 3 4 3 2 3 2" xfId="18029" xr:uid="{00000000-0005-0000-0000-000045300000}"/>
    <cellStyle name="40% - Accent4 3 4 3 2 4" xfId="18030" xr:uid="{00000000-0005-0000-0000-000046300000}"/>
    <cellStyle name="40% - Accent4 3 4 3 2 5" xfId="18031" xr:uid="{00000000-0005-0000-0000-000047300000}"/>
    <cellStyle name="40% - Accent4 3 4 3 3" xfId="2746" xr:uid="{00000000-0005-0000-0000-000048300000}"/>
    <cellStyle name="40% - Accent4 3 4 3 3 2" xfId="5230" xr:uid="{00000000-0005-0000-0000-000049300000}"/>
    <cellStyle name="40% - Accent4 3 4 3 3 2 2" xfId="10198" xr:uid="{00000000-0005-0000-0000-00004A300000}"/>
    <cellStyle name="40% - Accent4 3 4 3 3 2 2 2" xfId="18032" xr:uid="{00000000-0005-0000-0000-00004B300000}"/>
    <cellStyle name="40% - Accent4 3 4 3 3 2 3" xfId="18033" xr:uid="{00000000-0005-0000-0000-00004C300000}"/>
    <cellStyle name="40% - Accent4 3 4 3 3 2 4" xfId="18034" xr:uid="{00000000-0005-0000-0000-00004D300000}"/>
    <cellStyle name="40% - Accent4 3 4 3 3 3" xfId="7714" xr:uid="{00000000-0005-0000-0000-00004E300000}"/>
    <cellStyle name="40% - Accent4 3 4 3 3 3 2" xfId="18035" xr:uid="{00000000-0005-0000-0000-00004F300000}"/>
    <cellStyle name="40% - Accent4 3 4 3 3 4" xfId="18036" xr:uid="{00000000-0005-0000-0000-000050300000}"/>
    <cellStyle name="40% - Accent4 3 4 3 3 5" xfId="18037" xr:uid="{00000000-0005-0000-0000-000051300000}"/>
    <cellStyle name="40% - Accent4 3 4 3 4" xfId="3762" xr:uid="{00000000-0005-0000-0000-000052300000}"/>
    <cellStyle name="40% - Accent4 3 4 3 4 2" xfId="8730" xr:uid="{00000000-0005-0000-0000-000053300000}"/>
    <cellStyle name="40% - Accent4 3 4 3 4 2 2" xfId="18038" xr:uid="{00000000-0005-0000-0000-000054300000}"/>
    <cellStyle name="40% - Accent4 3 4 3 4 3" xfId="18039" xr:uid="{00000000-0005-0000-0000-000055300000}"/>
    <cellStyle name="40% - Accent4 3 4 3 4 4" xfId="18040" xr:uid="{00000000-0005-0000-0000-000056300000}"/>
    <cellStyle name="40% - Accent4 3 4 3 5" xfId="6246" xr:uid="{00000000-0005-0000-0000-000057300000}"/>
    <cellStyle name="40% - Accent4 3 4 3 5 2" xfId="18041" xr:uid="{00000000-0005-0000-0000-000058300000}"/>
    <cellStyle name="40% - Accent4 3 4 3 6" xfId="18042" xr:uid="{00000000-0005-0000-0000-000059300000}"/>
    <cellStyle name="40% - Accent4 3 4 3 7" xfId="18043" xr:uid="{00000000-0005-0000-0000-00005A300000}"/>
    <cellStyle name="40% - Accent4 3 4 4" xfId="1278" xr:uid="{00000000-0005-0000-0000-00005B300000}"/>
    <cellStyle name="40% - Accent4 3 4 4 2" xfId="2194" xr:uid="{00000000-0005-0000-0000-00005C300000}"/>
    <cellStyle name="40% - Accent4 3 4 4 2 2" xfId="4678" xr:uid="{00000000-0005-0000-0000-00005D300000}"/>
    <cellStyle name="40% - Accent4 3 4 4 2 2 2" xfId="9646" xr:uid="{00000000-0005-0000-0000-00005E300000}"/>
    <cellStyle name="40% - Accent4 3 4 4 2 2 2 2" xfId="18044" xr:uid="{00000000-0005-0000-0000-00005F300000}"/>
    <cellStyle name="40% - Accent4 3 4 4 2 2 3" xfId="18045" xr:uid="{00000000-0005-0000-0000-000060300000}"/>
    <cellStyle name="40% - Accent4 3 4 4 2 2 4" xfId="18046" xr:uid="{00000000-0005-0000-0000-000061300000}"/>
    <cellStyle name="40% - Accent4 3 4 4 2 3" xfId="7162" xr:uid="{00000000-0005-0000-0000-000062300000}"/>
    <cellStyle name="40% - Accent4 3 4 4 2 3 2" xfId="18047" xr:uid="{00000000-0005-0000-0000-000063300000}"/>
    <cellStyle name="40% - Accent4 3 4 4 2 4" xfId="18048" xr:uid="{00000000-0005-0000-0000-000064300000}"/>
    <cellStyle name="40% - Accent4 3 4 4 2 5" xfId="18049" xr:uid="{00000000-0005-0000-0000-000065300000}"/>
    <cellStyle name="40% - Accent4 3 4 4 3" xfId="3022" xr:uid="{00000000-0005-0000-0000-000066300000}"/>
    <cellStyle name="40% - Accent4 3 4 4 3 2" xfId="5506" xr:uid="{00000000-0005-0000-0000-000067300000}"/>
    <cellStyle name="40% - Accent4 3 4 4 3 2 2" xfId="10474" xr:uid="{00000000-0005-0000-0000-000068300000}"/>
    <cellStyle name="40% - Accent4 3 4 4 3 2 2 2" xfId="18050" xr:uid="{00000000-0005-0000-0000-000069300000}"/>
    <cellStyle name="40% - Accent4 3 4 4 3 2 3" xfId="18051" xr:uid="{00000000-0005-0000-0000-00006A300000}"/>
    <cellStyle name="40% - Accent4 3 4 4 3 2 4" xfId="18052" xr:uid="{00000000-0005-0000-0000-00006B300000}"/>
    <cellStyle name="40% - Accent4 3 4 4 3 3" xfId="7990" xr:uid="{00000000-0005-0000-0000-00006C300000}"/>
    <cellStyle name="40% - Accent4 3 4 4 3 3 2" xfId="18053" xr:uid="{00000000-0005-0000-0000-00006D300000}"/>
    <cellStyle name="40% - Accent4 3 4 4 3 4" xfId="18054" xr:uid="{00000000-0005-0000-0000-00006E300000}"/>
    <cellStyle name="40% - Accent4 3 4 4 3 5" xfId="18055" xr:uid="{00000000-0005-0000-0000-00006F300000}"/>
    <cellStyle name="40% - Accent4 3 4 4 4" xfId="3763" xr:uid="{00000000-0005-0000-0000-000070300000}"/>
    <cellStyle name="40% - Accent4 3 4 4 4 2" xfId="8731" xr:uid="{00000000-0005-0000-0000-000071300000}"/>
    <cellStyle name="40% - Accent4 3 4 4 4 2 2" xfId="18056" xr:uid="{00000000-0005-0000-0000-000072300000}"/>
    <cellStyle name="40% - Accent4 3 4 4 4 3" xfId="18057" xr:uid="{00000000-0005-0000-0000-000073300000}"/>
    <cellStyle name="40% - Accent4 3 4 4 4 4" xfId="18058" xr:uid="{00000000-0005-0000-0000-000074300000}"/>
    <cellStyle name="40% - Accent4 3 4 4 5" xfId="6247" xr:uid="{00000000-0005-0000-0000-000075300000}"/>
    <cellStyle name="40% - Accent4 3 4 4 5 2" xfId="18059" xr:uid="{00000000-0005-0000-0000-000076300000}"/>
    <cellStyle name="40% - Accent4 3 4 4 6" xfId="18060" xr:uid="{00000000-0005-0000-0000-000077300000}"/>
    <cellStyle name="40% - Accent4 3 4 4 7" xfId="18061" xr:uid="{00000000-0005-0000-0000-000078300000}"/>
    <cellStyle name="40% - Accent4 3 4 5" xfId="1642" xr:uid="{00000000-0005-0000-0000-000079300000}"/>
    <cellStyle name="40% - Accent4 3 4 5 2" xfId="4126" xr:uid="{00000000-0005-0000-0000-00007A300000}"/>
    <cellStyle name="40% - Accent4 3 4 5 2 2" xfId="9094" xr:uid="{00000000-0005-0000-0000-00007B300000}"/>
    <cellStyle name="40% - Accent4 3 4 5 2 2 2" xfId="18062" xr:uid="{00000000-0005-0000-0000-00007C300000}"/>
    <cellStyle name="40% - Accent4 3 4 5 2 3" xfId="18063" xr:uid="{00000000-0005-0000-0000-00007D300000}"/>
    <cellStyle name="40% - Accent4 3 4 5 2 4" xfId="18064" xr:uid="{00000000-0005-0000-0000-00007E300000}"/>
    <cellStyle name="40% - Accent4 3 4 5 3" xfId="6610" xr:uid="{00000000-0005-0000-0000-00007F300000}"/>
    <cellStyle name="40% - Accent4 3 4 5 3 2" xfId="18065" xr:uid="{00000000-0005-0000-0000-000080300000}"/>
    <cellStyle name="40% - Accent4 3 4 5 4" xfId="18066" xr:uid="{00000000-0005-0000-0000-000081300000}"/>
    <cellStyle name="40% - Accent4 3 4 5 5" xfId="18067" xr:uid="{00000000-0005-0000-0000-000082300000}"/>
    <cellStyle name="40% - Accent4 3 4 6" xfId="2470" xr:uid="{00000000-0005-0000-0000-000083300000}"/>
    <cellStyle name="40% - Accent4 3 4 6 2" xfId="4954" xr:uid="{00000000-0005-0000-0000-000084300000}"/>
    <cellStyle name="40% - Accent4 3 4 6 2 2" xfId="9922" xr:uid="{00000000-0005-0000-0000-000085300000}"/>
    <cellStyle name="40% - Accent4 3 4 6 2 2 2" xfId="18068" xr:uid="{00000000-0005-0000-0000-000086300000}"/>
    <cellStyle name="40% - Accent4 3 4 6 2 3" xfId="18069" xr:uid="{00000000-0005-0000-0000-000087300000}"/>
    <cellStyle name="40% - Accent4 3 4 6 2 4" xfId="18070" xr:uid="{00000000-0005-0000-0000-000088300000}"/>
    <cellStyle name="40% - Accent4 3 4 6 3" xfId="7438" xr:uid="{00000000-0005-0000-0000-000089300000}"/>
    <cellStyle name="40% - Accent4 3 4 6 3 2" xfId="18071" xr:uid="{00000000-0005-0000-0000-00008A300000}"/>
    <cellStyle name="40% - Accent4 3 4 6 4" xfId="18072" xr:uid="{00000000-0005-0000-0000-00008B300000}"/>
    <cellStyle name="40% - Accent4 3 4 6 5" xfId="18073" xr:uid="{00000000-0005-0000-0000-00008C300000}"/>
    <cellStyle name="40% - Accent4 3 4 7" xfId="3298" xr:uid="{00000000-0005-0000-0000-00008D300000}"/>
    <cellStyle name="40% - Accent4 3 4 7 2" xfId="8266" xr:uid="{00000000-0005-0000-0000-00008E300000}"/>
    <cellStyle name="40% - Accent4 3 4 7 2 2" xfId="18074" xr:uid="{00000000-0005-0000-0000-00008F300000}"/>
    <cellStyle name="40% - Accent4 3 4 7 3" xfId="18075" xr:uid="{00000000-0005-0000-0000-000090300000}"/>
    <cellStyle name="40% - Accent4 3 4 7 4" xfId="18076" xr:uid="{00000000-0005-0000-0000-000091300000}"/>
    <cellStyle name="40% - Accent4 3 4 8" xfId="5782" xr:uid="{00000000-0005-0000-0000-000092300000}"/>
    <cellStyle name="40% - Accent4 3 4 8 2" xfId="18077" xr:uid="{00000000-0005-0000-0000-000093300000}"/>
    <cellStyle name="40% - Accent4 3 4 9" xfId="18078" xr:uid="{00000000-0005-0000-0000-000094300000}"/>
    <cellStyle name="40% - Accent4 3 5" xfId="721" xr:uid="{00000000-0005-0000-0000-000095300000}"/>
    <cellStyle name="40% - Accent4 3 5 2" xfId="1279" xr:uid="{00000000-0005-0000-0000-000096300000}"/>
    <cellStyle name="40% - Accent4 3 5 2 2" xfId="2015" xr:uid="{00000000-0005-0000-0000-000097300000}"/>
    <cellStyle name="40% - Accent4 3 5 2 2 2" xfId="4499" xr:uid="{00000000-0005-0000-0000-000098300000}"/>
    <cellStyle name="40% - Accent4 3 5 2 2 2 2" xfId="9467" xr:uid="{00000000-0005-0000-0000-000099300000}"/>
    <cellStyle name="40% - Accent4 3 5 2 2 2 2 2" xfId="18079" xr:uid="{00000000-0005-0000-0000-00009A300000}"/>
    <cellStyle name="40% - Accent4 3 5 2 2 2 3" xfId="18080" xr:uid="{00000000-0005-0000-0000-00009B300000}"/>
    <cellStyle name="40% - Accent4 3 5 2 2 2 4" xfId="18081" xr:uid="{00000000-0005-0000-0000-00009C300000}"/>
    <cellStyle name="40% - Accent4 3 5 2 2 3" xfId="6983" xr:uid="{00000000-0005-0000-0000-00009D300000}"/>
    <cellStyle name="40% - Accent4 3 5 2 2 3 2" xfId="18082" xr:uid="{00000000-0005-0000-0000-00009E300000}"/>
    <cellStyle name="40% - Accent4 3 5 2 2 4" xfId="18083" xr:uid="{00000000-0005-0000-0000-00009F300000}"/>
    <cellStyle name="40% - Accent4 3 5 2 2 5" xfId="18084" xr:uid="{00000000-0005-0000-0000-0000A0300000}"/>
    <cellStyle name="40% - Accent4 3 5 2 3" xfId="2843" xr:uid="{00000000-0005-0000-0000-0000A1300000}"/>
    <cellStyle name="40% - Accent4 3 5 2 3 2" xfId="5327" xr:uid="{00000000-0005-0000-0000-0000A2300000}"/>
    <cellStyle name="40% - Accent4 3 5 2 3 2 2" xfId="10295" xr:uid="{00000000-0005-0000-0000-0000A3300000}"/>
    <cellStyle name="40% - Accent4 3 5 2 3 2 2 2" xfId="18085" xr:uid="{00000000-0005-0000-0000-0000A4300000}"/>
    <cellStyle name="40% - Accent4 3 5 2 3 2 3" xfId="18086" xr:uid="{00000000-0005-0000-0000-0000A5300000}"/>
    <cellStyle name="40% - Accent4 3 5 2 3 2 4" xfId="18087" xr:uid="{00000000-0005-0000-0000-0000A6300000}"/>
    <cellStyle name="40% - Accent4 3 5 2 3 3" xfId="7811" xr:uid="{00000000-0005-0000-0000-0000A7300000}"/>
    <cellStyle name="40% - Accent4 3 5 2 3 3 2" xfId="18088" xr:uid="{00000000-0005-0000-0000-0000A8300000}"/>
    <cellStyle name="40% - Accent4 3 5 2 3 4" xfId="18089" xr:uid="{00000000-0005-0000-0000-0000A9300000}"/>
    <cellStyle name="40% - Accent4 3 5 2 3 5" xfId="18090" xr:uid="{00000000-0005-0000-0000-0000AA300000}"/>
    <cellStyle name="40% - Accent4 3 5 2 4" xfId="3764" xr:uid="{00000000-0005-0000-0000-0000AB300000}"/>
    <cellStyle name="40% - Accent4 3 5 2 4 2" xfId="8732" xr:uid="{00000000-0005-0000-0000-0000AC300000}"/>
    <cellStyle name="40% - Accent4 3 5 2 4 2 2" xfId="18091" xr:uid="{00000000-0005-0000-0000-0000AD300000}"/>
    <cellStyle name="40% - Accent4 3 5 2 4 3" xfId="18092" xr:uid="{00000000-0005-0000-0000-0000AE300000}"/>
    <cellStyle name="40% - Accent4 3 5 2 4 4" xfId="18093" xr:uid="{00000000-0005-0000-0000-0000AF300000}"/>
    <cellStyle name="40% - Accent4 3 5 2 5" xfId="6248" xr:uid="{00000000-0005-0000-0000-0000B0300000}"/>
    <cellStyle name="40% - Accent4 3 5 2 5 2" xfId="18094" xr:uid="{00000000-0005-0000-0000-0000B1300000}"/>
    <cellStyle name="40% - Accent4 3 5 2 6" xfId="18095" xr:uid="{00000000-0005-0000-0000-0000B2300000}"/>
    <cellStyle name="40% - Accent4 3 5 2 7" xfId="18096" xr:uid="{00000000-0005-0000-0000-0000B3300000}"/>
    <cellStyle name="40% - Accent4 3 5 3" xfId="1280" xr:uid="{00000000-0005-0000-0000-0000B4300000}"/>
    <cellStyle name="40% - Accent4 3 5 3 2" xfId="2291" xr:uid="{00000000-0005-0000-0000-0000B5300000}"/>
    <cellStyle name="40% - Accent4 3 5 3 2 2" xfId="4775" xr:uid="{00000000-0005-0000-0000-0000B6300000}"/>
    <cellStyle name="40% - Accent4 3 5 3 2 2 2" xfId="9743" xr:uid="{00000000-0005-0000-0000-0000B7300000}"/>
    <cellStyle name="40% - Accent4 3 5 3 2 2 2 2" xfId="18097" xr:uid="{00000000-0005-0000-0000-0000B8300000}"/>
    <cellStyle name="40% - Accent4 3 5 3 2 2 3" xfId="18098" xr:uid="{00000000-0005-0000-0000-0000B9300000}"/>
    <cellStyle name="40% - Accent4 3 5 3 2 2 4" xfId="18099" xr:uid="{00000000-0005-0000-0000-0000BA300000}"/>
    <cellStyle name="40% - Accent4 3 5 3 2 3" xfId="7259" xr:uid="{00000000-0005-0000-0000-0000BB300000}"/>
    <cellStyle name="40% - Accent4 3 5 3 2 3 2" xfId="18100" xr:uid="{00000000-0005-0000-0000-0000BC300000}"/>
    <cellStyle name="40% - Accent4 3 5 3 2 4" xfId="18101" xr:uid="{00000000-0005-0000-0000-0000BD300000}"/>
    <cellStyle name="40% - Accent4 3 5 3 2 5" xfId="18102" xr:uid="{00000000-0005-0000-0000-0000BE300000}"/>
    <cellStyle name="40% - Accent4 3 5 3 3" xfId="3119" xr:uid="{00000000-0005-0000-0000-0000BF300000}"/>
    <cellStyle name="40% - Accent4 3 5 3 3 2" xfId="5603" xr:uid="{00000000-0005-0000-0000-0000C0300000}"/>
    <cellStyle name="40% - Accent4 3 5 3 3 2 2" xfId="10571" xr:uid="{00000000-0005-0000-0000-0000C1300000}"/>
    <cellStyle name="40% - Accent4 3 5 3 3 2 2 2" xfId="18103" xr:uid="{00000000-0005-0000-0000-0000C2300000}"/>
    <cellStyle name="40% - Accent4 3 5 3 3 2 3" xfId="18104" xr:uid="{00000000-0005-0000-0000-0000C3300000}"/>
    <cellStyle name="40% - Accent4 3 5 3 3 2 4" xfId="18105" xr:uid="{00000000-0005-0000-0000-0000C4300000}"/>
    <cellStyle name="40% - Accent4 3 5 3 3 3" xfId="8087" xr:uid="{00000000-0005-0000-0000-0000C5300000}"/>
    <cellStyle name="40% - Accent4 3 5 3 3 3 2" xfId="18106" xr:uid="{00000000-0005-0000-0000-0000C6300000}"/>
    <cellStyle name="40% - Accent4 3 5 3 3 4" xfId="18107" xr:uid="{00000000-0005-0000-0000-0000C7300000}"/>
    <cellStyle name="40% - Accent4 3 5 3 3 5" xfId="18108" xr:uid="{00000000-0005-0000-0000-0000C8300000}"/>
    <cellStyle name="40% - Accent4 3 5 3 4" xfId="3765" xr:uid="{00000000-0005-0000-0000-0000C9300000}"/>
    <cellStyle name="40% - Accent4 3 5 3 4 2" xfId="8733" xr:uid="{00000000-0005-0000-0000-0000CA300000}"/>
    <cellStyle name="40% - Accent4 3 5 3 4 2 2" xfId="18109" xr:uid="{00000000-0005-0000-0000-0000CB300000}"/>
    <cellStyle name="40% - Accent4 3 5 3 4 3" xfId="18110" xr:uid="{00000000-0005-0000-0000-0000CC300000}"/>
    <cellStyle name="40% - Accent4 3 5 3 4 4" xfId="18111" xr:uid="{00000000-0005-0000-0000-0000CD300000}"/>
    <cellStyle name="40% - Accent4 3 5 3 5" xfId="6249" xr:uid="{00000000-0005-0000-0000-0000CE300000}"/>
    <cellStyle name="40% - Accent4 3 5 3 5 2" xfId="18112" xr:uid="{00000000-0005-0000-0000-0000CF300000}"/>
    <cellStyle name="40% - Accent4 3 5 3 6" xfId="18113" xr:uid="{00000000-0005-0000-0000-0000D0300000}"/>
    <cellStyle name="40% - Accent4 3 5 3 7" xfId="18114" xr:uid="{00000000-0005-0000-0000-0000D1300000}"/>
    <cellStyle name="40% - Accent4 3 5 4" xfId="1739" xr:uid="{00000000-0005-0000-0000-0000D2300000}"/>
    <cellStyle name="40% - Accent4 3 5 4 2" xfId="4223" xr:uid="{00000000-0005-0000-0000-0000D3300000}"/>
    <cellStyle name="40% - Accent4 3 5 4 2 2" xfId="9191" xr:uid="{00000000-0005-0000-0000-0000D4300000}"/>
    <cellStyle name="40% - Accent4 3 5 4 2 2 2" xfId="18115" xr:uid="{00000000-0005-0000-0000-0000D5300000}"/>
    <cellStyle name="40% - Accent4 3 5 4 2 3" xfId="18116" xr:uid="{00000000-0005-0000-0000-0000D6300000}"/>
    <cellStyle name="40% - Accent4 3 5 4 2 4" xfId="18117" xr:uid="{00000000-0005-0000-0000-0000D7300000}"/>
    <cellStyle name="40% - Accent4 3 5 4 3" xfId="6707" xr:uid="{00000000-0005-0000-0000-0000D8300000}"/>
    <cellStyle name="40% - Accent4 3 5 4 3 2" xfId="18118" xr:uid="{00000000-0005-0000-0000-0000D9300000}"/>
    <cellStyle name="40% - Accent4 3 5 4 4" xfId="18119" xr:uid="{00000000-0005-0000-0000-0000DA300000}"/>
    <cellStyle name="40% - Accent4 3 5 4 5" xfId="18120" xr:uid="{00000000-0005-0000-0000-0000DB300000}"/>
    <cellStyle name="40% - Accent4 3 5 5" xfId="2567" xr:uid="{00000000-0005-0000-0000-0000DC300000}"/>
    <cellStyle name="40% - Accent4 3 5 5 2" xfId="5051" xr:uid="{00000000-0005-0000-0000-0000DD300000}"/>
    <cellStyle name="40% - Accent4 3 5 5 2 2" xfId="10019" xr:uid="{00000000-0005-0000-0000-0000DE300000}"/>
    <cellStyle name="40% - Accent4 3 5 5 2 2 2" xfId="18121" xr:uid="{00000000-0005-0000-0000-0000DF300000}"/>
    <cellStyle name="40% - Accent4 3 5 5 2 3" xfId="18122" xr:uid="{00000000-0005-0000-0000-0000E0300000}"/>
    <cellStyle name="40% - Accent4 3 5 5 2 4" xfId="18123" xr:uid="{00000000-0005-0000-0000-0000E1300000}"/>
    <cellStyle name="40% - Accent4 3 5 5 3" xfId="7535" xr:uid="{00000000-0005-0000-0000-0000E2300000}"/>
    <cellStyle name="40% - Accent4 3 5 5 3 2" xfId="18124" xr:uid="{00000000-0005-0000-0000-0000E3300000}"/>
    <cellStyle name="40% - Accent4 3 5 5 4" xfId="18125" xr:uid="{00000000-0005-0000-0000-0000E4300000}"/>
    <cellStyle name="40% - Accent4 3 5 5 5" xfId="18126" xr:uid="{00000000-0005-0000-0000-0000E5300000}"/>
    <cellStyle name="40% - Accent4 3 5 6" xfId="3395" xr:uid="{00000000-0005-0000-0000-0000E6300000}"/>
    <cellStyle name="40% - Accent4 3 5 6 2" xfId="8363" xr:uid="{00000000-0005-0000-0000-0000E7300000}"/>
    <cellStyle name="40% - Accent4 3 5 6 2 2" xfId="18127" xr:uid="{00000000-0005-0000-0000-0000E8300000}"/>
    <cellStyle name="40% - Accent4 3 5 6 3" xfId="18128" xr:uid="{00000000-0005-0000-0000-0000E9300000}"/>
    <cellStyle name="40% - Accent4 3 5 6 4" xfId="18129" xr:uid="{00000000-0005-0000-0000-0000EA300000}"/>
    <cellStyle name="40% - Accent4 3 5 7" xfId="5879" xr:uid="{00000000-0005-0000-0000-0000EB300000}"/>
    <cellStyle name="40% - Accent4 3 5 7 2" xfId="18130" xr:uid="{00000000-0005-0000-0000-0000EC300000}"/>
    <cellStyle name="40% - Accent4 3 5 8" xfId="18131" xr:uid="{00000000-0005-0000-0000-0000ED300000}"/>
    <cellStyle name="40% - Accent4 3 5 9" xfId="18132" xr:uid="{00000000-0005-0000-0000-0000EE300000}"/>
    <cellStyle name="40% - Accent4 3 6" xfId="722" xr:uid="{00000000-0005-0000-0000-0000EF300000}"/>
    <cellStyle name="40% - Accent4 3 6 2" xfId="1281" xr:uid="{00000000-0005-0000-0000-0000F0300000}"/>
    <cellStyle name="40% - Accent4 3 6 2 2" xfId="2016" xr:uid="{00000000-0005-0000-0000-0000F1300000}"/>
    <cellStyle name="40% - Accent4 3 6 2 2 2" xfId="4500" xr:uid="{00000000-0005-0000-0000-0000F2300000}"/>
    <cellStyle name="40% - Accent4 3 6 2 2 2 2" xfId="9468" xr:uid="{00000000-0005-0000-0000-0000F3300000}"/>
    <cellStyle name="40% - Accent4 3 6 2 2 2 2 2" xfId="18133" xr:uid="{00000000-0005-0000-0000-0000F4300000}"/>
    <cellStyle name="40% - Accent4 3 6 2 2 2 3" xfId="18134" xr:uid="{00000000-0005-0000-0000-0000F5300000}"/>
    <cellStyle name="40% - Accent4 3 6 2 2 2 4" xfId="18135" xr:uid="{00000000-0005-0000-0000-0000F6300000}"/>
    <cellStyle name="40% - Accent4 3 6 2 2 3" xfId="6984" xr:uid="{00000000-0005-0000-0000-0000F7300000}"/>
    <cellStyle name="40% - Accent4 3 6 2 2 3 2" xfId="18136" xr:uid="{00000000-0005-0000-0000-0000F8300000}"/>
    <cellStyle name="40% - Accent4 3 6 2 2 4" xfId="18137" xr:uid="{00000000-0005-0000-0000-0000F9300000}"/>
    <cellStyle name="40% - Accent4 3 6 2 2 5" xfId="18138" xr:uid="{00000000-0005-0000-0000-0000FA300000}"/>
    <cellStyle name="40% - Accent4 3 6 2 3" xfId="2844" xr:uid="{00000000-0005-0000-0000-0000FB300000}"/>
    <cellStyle name="40% - Accent4 3 6 2 3 2" xfId="5328" xr:uid="{00000000-0005-0000-0000-0000FC300000}"/>
    <cellStyle name="40% - Accent4 3 6 2 3 2 2" xfId="10296" xr:uid="{00000000-0005-0000-0000-0000FD300000}"/>
    <cellStyle name="40% - Accent4 3 6 2 3 2 2 2" xfId="18139" xr:uid="{00000000-0005-0000-0000-0000FE300000}"/>
    <cellStyle name="40% - Accent4 3 6 2 3 2 3" xfId="18140" xr:uid="{00000000-0005-0000-0000-0000FF300000}"/>
    <cellStyle name="40% - Accent4 3 6 2 3 2 4" xfId="18141" xr:uid="{00000000-0005-0000-0000-000000310000}"/>
    <cellStyle name="40% - Accent4 3 6 2 3 3" xfId="7812" xr:uid="{00000000-0005-0000-0000-000001310000}"/>
    <cellStyle name="40% - Accent4 3 6 2 3 3 2" xfId="18142" xr:uid="{00000000-0005-0000-0000-000002310000}"/>
    <cellStyle name="40% - Accent4 3 6 2 3 4" xfId="18143" xr:uid="{00000000-0005-0000-0000-000003310000}"/>
    <cellStyle name="40% - Accent4 3 6 2 3 5" xfId="18144" xr:uid="{00000000-0005-0000-0000-000004310000}"/>
    <cellStyle name="40% - Accent4 3 6 2 4" xfId="3766" xr:uid="{00000000-0005-0000-0000-000005310000}"/>
    <cellStyle name="40% - Accent4 3 6 2 4 2" xfId="8734" xr:uid="{00000000-0005-0000-0000-000006310000}"/>
    <cellStyle name="40% - Accent4 3 6 2 4 2 2" xfId="18145" xr:uid="{00000000-0005-0000-0000-000007310000}"/>
    <cellStyle name="40% - Accent4 3 6 2 4 3" xfId="18146" xr:uid="{00000000-0005-0000-0000-000008310000}"/>
    <cellStyle name="40% - Accent4 3 6 2 4 4" xfId="18147" xr:uid="{00000000-0005-0000-0000-000009310000}"/>
    <cellStyle name="40% - Accent4 3 6 2 5" xfId="6250" xr:uid="{00000000-0005-0000-0000-00000A310000}"/>
    <cellStyle name="40% - Accent4 3 6 2 5 2" xfId="18148" xr:uid="{00000000-0005-0000-0000-00000B310000}"/>
    <cellStyle name="40% - Accent4 3 6 2 6" xfId="18149" xr:uid="{00000000-0005-0000-0000-00000C310000}"/>
    <cellStyle name="40% - Accent4 3 6 2 7" xfId="18150" xr:uid="{00000000-0005-0000-0000-00000D310000}"/>
    <cellStyle name="40% - Accent4 3 6 3" xfId="1282" xr:uid="{00000000-0005-0000-0000-00000E310000}"/>
    <cellStyle name="40% - Accent4 3 6 3 2" xfId="2292" xr:uid="{00000000-0005-0000-0000-00000F310000}"/>
    <cellStyle name="40% - Accent4 3 6 3 2 2" xfId="4776" xr:uid="{00000000-0005-0000-0000-000010310000}"/>
    <cellStyle name="40% - Accent4 3 6 3 2 2 2" xfId="9744" xr:uid="{00000000-0005-0000-0000-000011310000}"/>
    <cellStyle name="40% - Accent4 3 6 3 2 2 2 2" xfId="18151" xr:uid="{00000000-0005-0000-0000-000012310000}"/>
    <cellStyle name="40% - Accent4 3 6 3 2 2 3" xfId="18152" xr:uid="{00000000-0005-0000-0000-000013310000}"/>
    <cellStyle name="40% - Accent4 3 6 3 2 2 4" xfId="18153" xr:uid="{00000000-0005-0000-0000-000014310000}"/>
    <cellStyle name="40% - Accent4 3 6 3 2 3" xfId="7260" xr:uid="{00000000-0005-0000-0000-000015310000}"/>
    <cellStyle name="40% - Accent4 3 6 3 2 3 2" xfId="18154" xr:uid="{00000000-0005-0000-0000-000016310000}"/>
    <cellStyle name="40% - Accent4 3 6 3 2 4" xfId="18155" xr:uid="{00000000-0005-0000-0000-000017310000}"/>
    <cellStyle name="40% - Accent4 3 6 3 2 5" xfId="18156" xr:uid="{00000000-0005-0000-0000-000018310000}"/>
    <cellStyle name="40% - Accent4 3 6 3 3" xfId="3120" xr:uid="{00000000-0005-0000-0000-000019310000}"/>
    <cellStyle name="40% - Accent4 3 6 3 3 2" xfId="5604" xr:uid="{00000000-0005-0000-0000-00001A310000}"/>
    <cellStyle name="40% - Accent4 3 6 3 3 2 2" xfId="10572" xr:uid="{00000000-0005-0000-0000-00001B310000}"/>
    <cellStyle name="40% - Accent4 3 6 3 3 2 2 2" xfId="18157" xr:uid="{00000000-0005-0000-0000-00001C310000}"/>
    <cellStyle name="40% - Accent4 3 6 3 3 2 3" xfId="18158" xr:uid="{00000000-0005-0000-0000-00001D310000}"/>
    <cellStyle name="40% - Accent4 3 6 3 3 2 4" xfId="18159" xr:uid="{00000000-0005-0000-0000-00001E310000}"/>
    <cellStyle name="40% - Accent4 3 6 3 3 3" xfId="8088" xr:uid="{00000000-0005-0000-0000-00001F310000}"/>
    <cellStyle name="40% - Accent4 3 6 3 3 3 2" xfId="18160" xr:uid="{00000000-0005-0000-0000-000020310000}"/>
    <cellStyle name="40% - Accent4 3 6 3 3 4" xfId="18161" xr:uid="{00000000-0005-0000-0000-000021310000}"/>
    <cellStyle name="40% - Accent4 3 6 3 3 5" xfId="18162" xr:uid="{00000000-0005-0000-0000-000022310000}"/>
    <cellStyle name="40% - Accent4 3 6 3 4" xfId="3767" xr:uid="{00000000-0005-0000-0000-000023310000}"/>
    <cellStyle name="40% - Accent4 3 6 3 4 2" xfId="8735" xr:uid="{00000000-0005-0000-0000-000024310000}"/>
    <cellStyle name="40% - Accent4 3 6 3 4 2 2" xfId="18163" xr:uid="{00000000-0005-0000-0000-000025310000}"/>
    <cellStyle name="40% - Accent4 3 6 3 4 3" xfId="18164" xr:uid="{00000000-0005-0000-0000-000026310000}"/>
    <cellStyle name="40% - Accent4 3 6 3 4 4" xfId="18165" xr:uid="{00000000-0005-0000-0000-000027310000}"/>
    <cellStyle name="40% - Accent4 3 6 3 5" xfId="6251" xr:uid="{00000000-0005-0000-0000-000028310000}"/>
    <cellStyle name="40% - Accent4 3 6 3 5 2" xfId="18166" xr:uid="{00000000-0005-0000-0000-000029310000}"/>
    <cellStyle name="40% - Accent4 3 6 3 6" xfId="18167" xr:uid="{00000000-0005-0000-0000-00002A310000}"/>
    <cellStyle name="40% - Accent4 3 6 3 7" xfId="18168" xr:uid="{00000000-0005-0000-0000-00002B310000}"/>
    <cellStyle name="40% - Accent4 3 6 4" xfId="1740" xr:uid="{00000000-0005-0000-0000-00002C310000}"/>
    <cellStyle name="40% - Accent4 3 6 4 2" xfId="4224" xr:uid="{00000000-0005-0000-0000-00002D310000}"/>
    <cellStyle name="40% - Accent4 3 6 4 2 2" xfId="9192" xr:uid="{00000000-0005-0000-0000-00002E310000}"/>
    <cellStyle name="40% - Accent4 3 6 4 2 2 2" xfId="18169" xr:uid="{00000000-0005-0000-0000-00002F310000}"/>
    <cellStyle name="40% - Accent4 3 6 4 2 3" xfId="18170" xr:uid="{00000000-0005-0000-0000-000030310000}"/>
    <cellStyle name="40% - Accent4 3 6 4 2 4" xfId="18171" xr:uid="{00000000-0005-0000-0000-000031310000}"/>
    <cellStyle name="40% - Accent4 3 6 4 3" xfId="6708" xr:uid="{00000000-0005-0000-0000-000032310000}"/>
    <cellStyle name="40% - Accent4 3 6 4 3 2" xfId="18172" xr:uid="{00000000-0005-0000-0000-000033310000}"/>
    <cellStyle name="40% - Accent4 3 6 4 4" xfId="18173" xr:uid="{00000000-0005-0000-0000-000034310000}"/>
    <cellStyle name="40% - Accent4 3 6 4 5" xfId="18174" xr:uid="{00000000-0005-0000-0000-000035310000}"/>
    <cellStyle name="40% - Accent4 3 6 5" xfId="2568" xr:uid="{00000000-0005-0000-0000-000036310000}"/>
    <cellStyle name="40% - Accent4 3 6 5 2" xfId="5052" xr:uid="{00000000-0005-0000-0000-000037310000}"/>
    <cellStyle name="40% - Accent4 3 6 5 2 2" xfId="10020" xr:uid="{00000000-0005-0000-0000-000038310000}"/>
    <cellStyle name="40% - Accent4 3 6 5 2 2 2" xfId="18175" xr:uid="{00000000-0005-0000-0000-000039310000}"/>
    <cellStyle name="40% - Accent4 3 6 5 2 3" xfId="18176" xr:uid="{00000000-0005-0000-0000-00003A310000}"/>
    <cellStyle name="40% - Accent4 3 6 5 2 4" xfId="18177" xr:uid="{00000000-0005-0000-0000-00003B310000}"/>
    <cellStyle name="40% - Accent4 3 6 5 3" xfId="7536" xr:uid="{00000000-0005-0000-0000-00003C310000}"/>
    <cellStyle name="40% - Accent4 3 6 5 3 2" xfId="18178" xr:uid="{00000000-0005-0000-0000-00003D310000}"/>
    <cellStyle name="40% - Accent4 3 6 5 4" xfId="18179" xr:uid="{00000000-0005-0000-0000-00003E310000}"/>
    <cellStyle name="40% - Accent4 3 6 5 5" xfId="18180" xr:uid="{00000000-0005-0000-0000-00003F310000}"/>
    <cellStyle name="40% - Accent4 3 6 6" xfId="3396" xr:uid="{00000000-0005-0000-0000-000040310000}"/>
    <cellStyle name="40% - Accent4 3 6 6 2" xfId="8364" xr:uid="{00000000-0005-0000-0000-000041310000}"/>
    <cellStyle name="40% - Accent4 3 6 6 2 2" xfId="18181" xr:uid="{00000000-0005-0000-0000-000042310000}"/>
    <cellStyle name="40% - Accent4 3 6 6 3" xfId="18182" xr:uid="{00000000-0005-0000-0000-000043310000}"/>
    <cellStyle name="40% - Accent4 3 6 6 4" xfId="18183" xr:uid="{00000000-0005-0000-0000-000044310000}"/>
    <cellStyle name="40% - Accent4 3 6 7" xfId="5880" xr:uid="{00000000-0005-0000-0000-000045310000}"/>
    <cellStyle name="40% - Accent4 3 6 7 2" xfId="18184" xr:uid="{00000000-0005-0000-0000-000046310000}"/>
    <cellStyle name="40% - Accent4 3 6 8" xfId="18185" xr:uid="{00000000-0005-0000-0000-000047310000}"/>
    <cellStyle name="40% - Accent4 3 6 9" xfId="18186" xr:uid="{00000000-0005-0000-0000-000048310000}"/>
    <cellStyle name="40% - Accent4 3 7" xfId="1283" xr:uid="{00000000-0005-0000-0000-000049310000}"/>
    <cellStyle name="40% - Accent4 3 7 2" xfId="1853" xr:uid="{00000000-0005-0000-0000-00004A310000}"/>
    <cellStyle name="40% - Accent4 3 7 2 2" xfId="4337" xr:uid="{00000000-0005-0000-0000-00004B310000}"/>
    <cellStyle name="40% - Accent4 3 7 2 2 2" xfId="9305" xr:uid="{00000000-0005-0000-0000-00004C310000}"/>
    <cellStyle name="40% - Accent4 3 7 2 2 2 2" xfId="18187" xr:uid="{00000000-0005-0000-0000-00004D310000}"/>
    <cellStyle name="40% - Accent4 3 7 2 2 3" xfId="18188" xr:uid="{00000000-0005-0000-0000-00004E310000}"/>
    <cellStyle name="40% - Accent4 3 7 2 2 4" xfId="18189" xr:uid="{00000000-0005-0000-0000-00004F310000}"/>
    <cellStyle name="40% - Accent4 3 7 2 3" xfId="6821" xr:uid="{00000000-0005-0000-0000-000050310000}"/>
    <cellStyle name="40% - Accent4 3 7 2 3 2" xfId="18190" xr:uid="{00000000-0005-0000-0000-000051310000}"/>
    <cellStyle name="40% - Accent4 3 7 2 4" xfId="18191" xr:uid="{00000000-0005-0000-0000-000052310000}"/>
    <cellStyle name="40% - Accent4 3 7 2 5" xfId="18192" xr:uid="{00000000-0005-0000-0000-000053310000}"/>
    <cellStyle name="40% - Accent4 3 7 3" xfId="2681" xr:uid="{00000000-0005-0000-0000-000054310000}"/>
    <cellStyle name="40% - Accent4 3 7 3 2" xfId="5165" xr:uid="{00000000-0005-0000-0000-000055310000}"/>
    <cellStyle name="40% - Accent4 3 7 3 2 2" xfId="10133" xr:uid="{00000000-0005-0000-0000-000056310000}"/>
    <cellStyle name="40% - Accent4 3 7 3 2 2 2" xfId="18193" xr:uid="{00000000-0005-0000-0000-000057310000}"/>
    <cellStyle name="40% - Accent4 3 7 3 2 3" xfId="18194" xr:uid="{00000000-0005-0000-0000-000058310000}"/>
    <cellStyle name="40% - Accent4 3 7 3 2 4" xfId="18195" xr:uid="{00000000-0005-0000-0000-000059310000}"/>
    <cellStyle name="40% - Accent4 3 7 3 3" xfId="7649" xr:uid="{00000000-0005-0000-0000-00005A310000}"/>
    <cellStyle name="40% - Accent4 3 7 3 3 2" xfId="18196" xr:uid="{00000000-0005-0000-0000-00005B310000}"/>
    <cellStyle name="40% - Accent4 3 7 3 4" xfId="18197" xr:uid="{00000000-0005-0000-0000-00005C310000}"/>
    <cellStyle name="40% - Accent4 3 7 3 5" xfId="18198" xr:uid="{00000000-0005-0000-0000-00005D310000}"/>
    <cellStyle name="40% - Accent4 3 7 4" xfId="3768" xr:uid="{00000000-0005-0000-0000-00005E310000}"/>
    <cellStyle name="40% - Accent4 3 7 4 2" xfId="8736" xr:uid="{00000000-0005-0000-0000-00005F310000}"/>
    <cellStyle name="40% - Accent4 3 7 4 2 2" xfId="18199" xr:uid="{00000000-0005-0000-0000-000060310000}"/>
    <cellStyle name="40% - Accent4 3 7 4 3" xfId="18200" xr:uid="{00000000-0005-0000-0000-000061310000}"/>
    <cellStyle name="40% - Accent4 3 7 4 4" xfId="18201" xr:uid="{00000000-0005-0000-0000-000062310000}"/>
    <cellStyle name="40% - Accent4 3 7 5" xfId="6252" xr:uid="{00000000-0005-0000-0000-000063310000}"/>
    <cellStyle name="40% - Accent4 3 7 5 2" xfId="18202" xr:uid="{00000000-0005-0000-0000-000064310000}"/>
    <cellStyle name="40% - Accent4 3 7 6" xfId="18203" xr:uid="{00000000-0005-0000-0000-000065310000}"/>
    <cellStyle name="40% - Accent4 3 7 7" xfId="18204" xr:uid="{00000000-0005-0000-0000-000066310000}"/>
    <cellStyle name="40% - Accent4 3 8" xfId="1284" xr:uid="{00000000-0005-0000-0000-000067310000}"/>
    <cellStyle name="40% - Accent4 3 8 2" xfId="2129" xr:uid="{00000000-0005-0000-0000-000068310000}"/>
    <cellStyle name="40% - Accent4 3 8 2 2" xfId="4613" xr:uid="{00000000-0005-0000-0000-000069310000}"/>
    <cellStyle name="40% - Accent4 3 8 2 2 2" xfId="9581" xr:uid="{00000000-0005-0000-0000-00006A310000}"/>
    <cellStyle name="40% - Accent4 3 8 2 2 2 2" xfId="18205" xr:uid="{00000000-0005-0000-0000-00006B310000}"/>
    <cellStyle name="40% - Accent4 3 8 2 2 3" xfId="18206" xr:uid="{00000000-0005-0000-0000-00006C310000}"/>
    <cellStyle name="40% - Accent4 3 8 2 2 4" xfId="18207" xr:uid="{00000000-0005-0000-0000-00006D310000}"/>
    <cellStyle name="40% - Accent4 3 8 2 3" xfId="7097" xr:uid="{00000000-0005-0000-0000-00006E310000}"/>
    <cellStyle name="40% - Accent4 3 8 2 3 2" xfId="18208" xr:uid="{00000000-0005-0000-0000-00006F310000}"/>
    <cellStyle name="40% - Accent4 3 8 2 4" xfId="18209" xr:uid="{00000000-0005-0000-0000-000070310000}"/>
    <cellStyle name="40% - Accent4 3 8 2 5" xfId="18210" xr:uid="{00000000-0005-0000-0000-000071310000}"/>
    <cellStyle name="40% - Accent4 3 8 3" xfId="2957" xr:uid="{00000000-0005-0000-0000-000072310000}"/>
    <cellStyle name="40% - Accent4 3 8 3 2" xfId="5441" xr:uid="{00000000-0005-0000-0000-000073310000}"/>
    <cellStyle name="40% - Accent4 3 8 3 2 2" xfId="10409" xr:uid="{00000000-0005-0000-0000-000074310000}"/>
    <cellStyle name="40% - Accent4 3 8 3 2 2 2" xfId="18211" xr:uid="{00000000-0005-0000-0000-000075310000}"/>
    <cellStyle name="40% - Accent4 3 8 3 2 3" xfId="18212" xr:uid="{00000000-0005-0000-0000-000076310000}"/>
    <cellStyle name="40% - Accent4 3 8 3 2 4" xfId="18213" xr:uid="{00000000-0005-0000-0000-000077310000}"/>
    <cellStyle name="40% - Accent4 3 8 3 3" xfId="7925" xr:uid="{00000000-0005-0000-0000-000078310000}"/>
    <cellStyle name="40% - Accent4 3 8 3 3 2" xfId="18214" xr:uid="{00000000-0005-0000-0000-000079310000}"/>
    <cellStyle name="40% - Accent4 3 8 3 4" xfId="18215" xr:uid="{00000000-0005-0000-0000-00007A310000}"/>
    <cellStyle name="40% - Accent4 3 8 3 5" xfId="18216" xr:uid="{00000000-0005-0000-0000-00007B310000}"/>
    <cellStyle name="40% - Accent4 3 8 4" xfId="3769" xr:uid="{00000000-0005-0000-0000-00007C310000}"/>
    <cellStyle name="40% - Accent4 3 8 4 2" xfId="8737" xr:uid="{00000000-0005-0000-0000-00007D310000}"/>
    <cellStyle name="40% - Accent4 3 8 4 2 2" xfId="18217" xr:uid="{00000000-0005-0000-0000-00007E310000}"/>
    <cellStyle name="40% - Accent4 3 8 4 3" xfId="18218" xr:uid="{00000000-0005-0000-0000-00007F310000}"/>
    <cellStyle name="40% - Accent4 3 8 4 4" xfId="18219" xr:uid="{00000000-0005-0000-0000-000080310000}"/>
    <cellStyle name="40% - Accent4 3 8 5" xfId="6253" xr:uid="{00000000-0005-0000-0000-000081310000}"/>
    <cellStyle name="40% - Accent4 3 8 5 2" xfId="18220" xr:uid="{00000000-0005-0000-0000-000082310000}"/>
    <cellStyle name="40% - Accent4 3 8 6" xfId="18221" xr:uid="{00000000-0005-0000-0000-000083310000}"/>
    <cellStyle name="40% - Accent4 3 8 7" xfId="18222" xr:uid="{00000000-0005-0000-0000-000084310000}"/>
    <cellStyle name="40% - Accent4 3 9" xfId="1577" xr:uid="{00000000-0005-0000-0000-000085310000}"/>
    <cellStyle name="40% - Accent4 3 9 2" xfId="4061" xr:uid="{00000000-0005-0000-0000-000086310000}"/>
    <cellStyle name="40% - Accent4 3 9 2 2" xfId="9029" xr:uid="{00000000-0005-0000-0000-000087310000}"/>
    <cellStyle name="40% - Accent4 3 9 2 2 2" xfId="18223" xr:uid="{00000000-0005-0000-0000-000088310000}"/>
    <cellStyle name="40% - Accent4 3 9 2 3" xfId="18224" xr:uid="{00000000-0005-0000-0000-000089310000}"/>
    <cellStyle name="40% - Accent4 3 9 2 4" xfId="18225" xr:uid="{00000000-0005-0000-0000-00008A310000}"/>
    <cellStyle name="40% - Accent4 3 9 3" xfId="6545" xr:uid="{00000000-0005-0000-0000-00008B310000}"/>
    <cellStyle name="40% - Accent4 3 9 3 2" xfId="18226" xr:uid="{00000000-0005-0000-0000-00008C310000}"/>
    <cellStyle name="40% - Accent4 3 9 4" xfId="18227" xr:uid="{00000000-0005-0000-0000-00008D310000}"/>
    <cellStyle name="40% - Accent4 3 9 5" xfId="18228" xr:uid="{00000000-0005-0000-0000-00008E310000}"/>
    <cellStyle name="40% - Accent4 4" xfId="70" xr:uid="{00000000-0005-0000-0000-00008F310000}"/>
    <cellStyle name="40% - Accent4 4 2" xfId="582" xr:uid="{00000000-0005-0000-0000-000090310000}"/>
    <cellStyle name="40% - Accent4 5" xfId="583" xr:uid="{00000000-0005-0000-0000-000091310000}"/>
    <cellStyle name="40% - Accent4 6" xfId="584" xr:uid="{00000000-0005-0000-0000-000092310000}"/>
    <cellStyle name="40% - Accent5" xfId="71" builtinId="47" customBuiltin="1"/>
    <cellStyle name="40% - Accent5 2" xfId="72" xr:uid="{00000000-0005-0000-0000-000094310000}"/>
    <cellStyle name="40% - Accent5 2 10" xfId="1578" xr:uid="{00000000-0005-0000-0000-000095310000}"/>
    <cellStyle name="40% - Accent5 2 10 2" xfId="4062" xr:uid="{00000000-0005-0000-0000-000096310000}"/>
    <cellStyle name="40% - Accent5 2 10 2 2" xfId="9030" xr:uid="{00000000-0005-0000-0000-000097310000}"/>
    <cellStyle name="40% - Accent5 2 10 2 2 2" xfId="18229" xr:uid="{00000000-0005-0000-0000-000098310000}"/>
    <cellStyle name="40% - Accent5 2 10 2 3" xfId="18230" xr:uid="{00000000-0005-0000-0000-000099310000}"/>
    <cellStyle name="40% - Accent5 2 10 2 4" xfId="18231" xr:uid="{00000000-0005-0000-0000-00009A310000}"/>
    <cellStyle name="40% - Accent5 2 10 3" xfId="6546" xr:uid="{00000000-0005-0000-0000-00009B310000}"/>
    <cellStyle name="40% - Accent5 2 10 3 2" xfId="18232" xr:uid="{00000000-0005-0000-0000-00009C310000}"/>
    <cellStyle name="40% - Accent5 2 10 4" xfId="18233" xr:uid="{00000000-0005-0000-0000-00009D310000}"/>
    <cellStyle name="40% - Accent5 2 10 5" xfId="18234" xr:uid="{00000000-0005-0000-0000-00009E310000}"/>
    <cellStyle name="40% - Accent5 2 11" xfId="2406" xr:uid="{00000000-0005-0000-0000-00009F310000}"/>
    <cellStyle name="40% - Accent5 2 11 2" xfId="4890" xr:uid="{00000000-0005-0000-0000-0000A0310000}"/>
    <cellStyle name="40% - Accent5 2 11 2 2" xfId="9858" xr:uid="{00000000-0005-0000-0000-0000A1310000}"/>
    <cellStyle name="40% - Accent5 2 11 2 2 2" xfId="18235" xr:uid="{00000000-0005-0000-0000-0000A2310000}"/>
    <cellStyle name="40% - Accent5 2 11 2 3" xfId="18236" xr:uid="{00000000-0005-0000-0000-0000A3310000}"/>
    <cellStyle name="40% - Accent5 2 11 2 4" xfId="18237" xr:uid="{00000000-0005-0000-0000-0000A4310000}"/>
    <cellStyle name="40% - Accent5 2 11 3" xfId="7374" xr:uid="{00000000-0005-0000-0000-0000A5310000}"/>
    <cellStyle name="40% - Accent5 2 11 3 2" xfId="18238" xr:uid="{00000000-0005-0000-0000-0000A6310000}"/>
    <cellStyle name="40% - Accent5 2 11 4" xfId="18239" xr:uid="{00000000-0005-0000-0000-0000A7310000}"/>
    <cellStyle name="40% - Accent5 2 11 5" xfId="18240" xr:uid="{00000000-0005-0000-0000-0000A8310000}"/>
    <cellStyle name="40% - Accent5 2 12" xfId="3234" xr:uid="{00000000-0005-0000-0000-0000A9310000}"/>
    <cellStyle name="40% - Accent5 2 12 2" xfId="8202" xr:uid="{00000000-0005-0000-0000-0000AA310000}"/>
    <cellStyle name="40% - Accent5 2 12 2 2" xfId="18241" xr:uid="{00000000-0005-0000-0000-0000AB310000}"/>
    <cellStyle name="40% - Accent5 2 12 3" xfId="18242" xr:uid="{00000000-0005-0000-0000-0000AC310000}"/>
    <cellStyle name="40% - Accent5 2 12 4" xfId="18243" xr:uid="{00000000-0005-0000-0000-0000AD310000}"/>
    <cellStyle name="40% - Accent5 2 13" xfId="5718" xr:uid="{00000000-0005-0000-0000-0000AE310000}"/>
    <cellStyle name="40% - Accent5 2 13 2" xfId="18244" xr:uid="{00000000-0005-0000-0000-0000AF310000}"/>
    <cellStyle name="40% - Accent5 2 14" xfId="18245" xr:uid="{00000000-0005-0000-0000-0000B0310000}"/>
    <cellStyle name="40% - Accent5 2 15" xfId="18246" xr:uid="{00000000-0005-0000-0000-0000B1310000}"/>
    <cellStyle name="40% - Accent5 2 2" xfId="73" xr:uid="{00000000-0005-0000-0000-0000B2310000}"/>
    <cellStyle name="40% - Accent5 2 2 2" xfId="585" xr:uid="{00000000-0005-0000-0000-0000B3310000}"/>
    <cellStyle name="40% - Accent5 2 3" xfId="74" xr:uid="{00000000-0005-0000-0000-0000B4310000}"/>
    <cellStyle name="40% - Accent5 2 4" xfId="439" xr:uid="{00000000-0005-0000-0000-0000B5310000}"/>
    <cellStyle name="40% - Accent5 2 4 10" xfId="18247" xr:uid="{00000000-0005-0000-0000-0000B6310000}"/>
    <cellStyle name="40% - Accent5 2 4 2" xfId="723" xr:uid="{00000000-0005-0000-0000-0000B7310000}"/>
    <cellStyle name="40% - Accent5 2 4 2 2" xfId="1285" xr:uid="{00000000-0005-0000-0000-0000B8310000}"/>
    <cellStyle name="40% - Accent5 2 4 2 2 2" xfId="2017" xr:uid="{00000000-0005-0000-0000-0000B9310000}"/>
    <cellStyle name="40% - Accent5 2 4 2 2 2 2" xfId="4501" xr:uid="{00000000-0005-0000-0000-0000BA310000}"/>
    <cellStyle name="40% - Accent5 2 4 2 2 2 2 2" xfId="9469" xr:uid="{00000000-0005-0000-0000-0000BB310000}"/>
    <cellStyle name="40% - Accent5 2 4 2 2 2 2 2 2" xfId="18248" xr:uid="{00000000-0005-0000-0000-0000BC310000}"/>
    <cellStyle name="40% - Accent5 2 4 2 2 2 2 3" xfId="18249" xr:uid="{00000000-0005-0000-0000-0000BD310000}"/>
    <cellStyle name="40% - Accent5 2 4 2 2 2 2 4" xfId="18250" xr:uid="{00000000-0005-0000-0000-0000BE310000}"/>
    <cellStyle name="40% - Accent5 2 4 2 2 2 3" xfId="6985" xr:uid="{00000000-0005-0000-0000-0000BF310000}"/>
    <cellStyle name="40% - Accent5 2 4 2 2 2 3 2" xfId="18251" xr:uid="{00000000-0005-0000-0000-0000C0310000}"/>
    <cellStyle name="40% - Accent5 2 4 2 2 2 4" xfId="18252" xr:uid="{00000000-0005-0000-0000-0000C1310000}"/>
    <cellStyle name="40% - Accent5 2 4 2 2 2 5" xfId="18253" xr:uid="{00000000-0005-0000-0000-0000C2310000}"/>
    <cellStyle name="40% - Accent5 2 4 2 2 3" xfId="2845" xr:uid="{00000000-0005-0000-0000-0000C3310000}"/>
    <cellStyle name="40% - Accent5 2 4 2 2 3 2" xfId="5329" xr:uid="{00000000-0005-0000-0000-0000C4310000}"/>
    <cellStyle name="40% - Accent5 2 4 2 2 3 2 2" xfId="10297" xr:uid="{00000000-0005-0000-0000-0000C5310000}"/>
    <cellStyle name="40% - Accent5 2 4 2 2 3 2 2 2" xfId="18254" xr:uid="{00000000-0005-0000-0000-0000C6310000}"/>
    <cellStyle name="40% - Accent5 2 4 2 2 3 2 3" xfId="18255" xr:uid="{00000000-0005-0000-0000-0000C7310000}"/>
    <cellStyle name="40% - Accent5 2 4 2 2 3 2 4" xfId="18256" xr:uid="{00000000-0005-0000-0000-0000C8310000}"/>
    <cellStyle name="40% - Accent5 2 4 2 2 3 3" xfId="7813" xr:uid="{00000000-0005-0000-0000-0000C9310000}"/>
    <cellStyle name="40% - Accent5 2 4 2 2 3 3 2" xfId="18257" xr:uid="{00000000-0005-0000-0000-0000CA310000}"/>
    <cellStyle name="40% - Accent5 2 4 2 2 3 4" xfId="18258" xr:uid="{00000000-0005-0000-0000-0000CB310000}"/>
    <cellStyle name="40% - Accent5 2 4 2 2 3 5" xfId="18259" xr:uid="{00000000-0005-0000-0000-0000CC310000}"/>
    <cellStyle name="40% - Accent5 2 4 2 2 4" xfId="3770" xr:uid="{00000000-0005-0000-0000-0000CD310000}"/>
    <cellStyle name="40% - Accent5 2 4 2 2 4 2" xfId="8738" xr:uid="{00000000-0005-0000-0000-0000CE310000}"/>
    <cellStyle name="40% - Accent5 2 4 2 2 4 2 2" xfId="18260" xr:uid="{00000000-0005-0000-0000-0000CF310000}"/>
    <cellStyle name="40% - Accent5 2 4 2 2 4 3" xfId="18261" xr:uid="{00000000-0005-0000-0000-0000D0310000}"/>
    <cellStyle name="40% - Accent5 2 4 2 2 4 4" xfId="18262" xr:uid="{00000000-0005-0000-0000-0000D1310000}"/>
    <cellStyle name="40% - Accent5 2 4 2 2 5" xfId="6254" xr:uid="{00000000-0005-0000-0000-0000D2310000}"/>
    <cellStyle name="40% - Accent5 2 4 2 2 5 2" xfId="18263" xr:uid="{00000000-0005-0000-0000-0000D3310000}"/>
    <cellStyle name="40% - Accent5 2 4 2 2 6" xfId="18264" xr:uid="{00000000-0005-0000-0000-0000D4310000}"/>
    <cellStyle name="40% - Accent5 2 4 2 2 7" xfId="18265" xr:uid="{00000000-0005-0000-0000-0000D5310000}"/>
    <cellStyle name="40% - Accent5 2 4 2 3" xfId="1286" xr:uid="{00000000-0005-0000-0000-0000D6310000}"/>
    <cellStyle name="40% - Accent5 2 4 2 3 2" xfId="2293" xr:uid="{00000000-0005-0000-0000-0000D7310000}"/>
    <cellStyle name="40% - Accent5 2 4 2 3 2 2" xfId="4777" xr:uid="{00000000-0005-0000-0000-0000D8310000}"/>
    <cellStyle name="40% - Accent5 2 4 2 3 2 2 2" xfId="9745" xr:uid="{00000000-0005-0000-0000-0000D9310000}"/>
    <cellStyle name="40% - Accent5 2 4 2 3 2 2 2 2" xfId="18266" xr:uid="{00000000-0005-0000-0000-0000DA310000}"/>
    <cellStyle name="40% - Accent5 2 4 2 3 2 2 3" xfId="18267" xr:uid="{00000000-0005-0000-0000-0000DB310000}"/>
    <cellStyle name="40% - Accent5 2 4 2 3 2 2 4" xfId="18268" xr:uid="{00000000-0005-0000-0000-0000DC310000}"/>
    <cellStyle name="40% - Accent5 2 4 2 3 2 3" xfId="7261" xr:uid="{00000000-0005-0000-0000-0000DD310000}"/>
    <cellStyle name="40% - Accent5 2 4 2 3 2 3 2" xfId="18269" xr:uid="{00000000-0005-0000-0000-0000DE310000}"/>
    <cellStyle name="40% - Accent5 2 4 2 3 2 4" xfId="18270" xr:uid="{00000000-0005-0000-0000-0000DF310000}"/>
    <cellStyle name="40% - Accent5 2 4 2 3 2 5" xfId="18271" xr:uid="{00000000-0005-0000-0000-0000E0310000}"/>
    <cellStyle name="40% - Accent5 2 4 2 3 3" xfId="3121" xr:uid="{00000000-0005-0000-0000-0000E1310000}"/>
    <cellStyle name="40% - Accent5 2 4 2 3 3 2" xfId="5605" xr:uid="{00000000-0005-0000-0000-0000E2310000}"/>
    <cellStyle name="40% - Accent5 2 4 2 3 3 2 2" xfId="10573" xr:uid="{00000000-0005-0000-0000-0000E3310000}"/>
    <cellStyle name="40% - Accent5 2 4 2 3 3 2 2 2" xfId="18272" xr:uid="{00000000-0005-0000-0000-0000E4310000}"/>
    <cellStyle name="40% - Accent5 2 4 2 3 3 2 3" xfId="18273" xr:uid="{00000000-0005-0000-0000-0000E5310000}"/>
    <cellStyle name="40% - Accent5 2 4 2 3 3 2 4" xfId="18274" xr:uid="{00000000-0005-0000-0000-0000E6310000}"/>
    <cellStyle name="40% - Accent5 2 4 2 3 3 3" xfId="8089" xr:uid="{00000000-0005-0000-0000-0000E7310000}"/>
    <cellStyle name="40% - Accent5 2 4 2 3 3 3 2" xfId="18275" xr:uid="{00000000-0005-0000-0000-0000E8310000}"/>
    <cellStyle name="40% - Accent5 2 4 2 3 3 4" xfId="18276" xr:uid="{00000000-0005-0000-0000-0000E9310000}"/>
    <cellStyle name="40% - Accent5 2 4 2 3 3 5" xfId="18277" xr:uid="{00000000-0005-0000-0000-0000EA310000}"/>
    <cellStyle name="40% - Accent5 2 4 2 3 4" xfId="3771" xr:uid="{00000000-0005-0000-0000-0000EB310000}"/>
    <cellStyle name="40% - Accent5 2 4 2 3 4 2" xfId="8739" xr:uid="{00000000-0005-0000-0000-0000EC310000}"/>
    <cellStyle name="40% - Accent5 2 4 2 3 4 2 2" xfId="18278" xr:uid="{00000000-0005-0000-0000-0000ED310000}"/>
    <cellStyle name="40% - Accent5 2 4 2 3 4 3" xfId="18279" xr:uid="{00000000-0005-0000-0000-0000EE310000}"/>
    <cellStyle name="40% - Accent5 2 4 2 3 4 4" xfId="18280" xr:uid="{00000000-0005-0000-0000-0000EF310000}"/>
    <cellStyle name="40% - Accent5 2 4 2 3 5" xfId="6255" xr:uid="{00000000-0005-0000-0000-0000F0310000}"/>
    <cellStyle name="40% - Accent5 2 4 2 3 5 2" xfId="18281" xr:uid="{00000000-0005-0000-0000-0000F1310000}"/>
    <cellStyle name="40% - Accent5 2 4 2 3 6" xfId="18282" xr:uid="{00000000-0005-0000-0000-0000F2310000}"/>
    <cellStyle name="40% - Accent5 2 4 2 3 7" xfId="18283" xr:uid="{00000000-0005-0000-0000-0000F3310000}"/>
    <cellStyle name="40% - Accent5 2 4 2 4" xfId="1741" xr:uid="{00000000-0005-0000-0000-0000F4310000}"/>
    <cellStyle name="40% - Accent5 2 4 2 4 2" xfId="4225" xr:uid="{00000000-0005-0000-0000-0000F5310000}"/>
    <cellStyle name="40% - Accent5 2 4 2 4 2 2" xfId="9193" xr:uid="{00000000-0005-0000-0000-0000F6310000}"/>
    <cellStyle name="40% - Accent5 2 4 2 4 2 2 2" xfId="18284" xr:uid="{00000000-0005-0000-0000-0000F7310000}"/>
    <cellStyle name="40% - Accent5 2 4 2 4 2 3" xfId="18285" xr:uid="{00000000-0005-0000-0000-0000F8310000}"/>
    <cellStyle name="40% - Accent5 2 4 2 4 2 4" xfId="18286" xr:uid="{00000000-0005-0000-0000-0000F9310000}"/>
    <cellStyle name="40% - Accent5 2 4 2 4 3" xfId="6709" xr:uid="{00000000-0005-0000-0000-0000FA310000}"/>
    <cellStyle name="40% - Accent5 2 4 2 4 3 2" xfId="18287" xr:uid="{00000000-0005-0000-0000-0000FB310000}"/>
    <cellStyle name="40% - Accent5 2 4 2 4 4" xfId="18288" xr:uid="{00000000-0005-0000-0000-0000FC310000}"/>
    <cellStyle name="40% - Accent5 2 4 2 4 5" xfId="18289" xr:uid="{00000000-0005-0000-0000-0000FD310000}"/>
    <cellStyle name="40% - Accent5 2 4 2 5" xfId="2569" xr:uid="{00000000-0005-0000-0000-0000FE310000}"/>
    <cellStyle name="40% - Accent5 2 4 2 5 2" xfId="5053" xr:uid="{00000000-0005-0000-0000-0000FF310000}"/>
    <cellStyle name="40% - Accent5 2 4 2 5 2 2" xfId="10021" xr:uid="{00000000-0005-0000-0000-000000320000}"/>
    <cellStyle name="40% - Accent5 2 4 2 5 2 2 2" xfId="18290" xr:uid="{00000000-0005-0000-0000-000001320000}"/>
    <cellStyle name="40% - Accent5 2 4 2 5 2 3" xfId="18291" xr:uid="{00000000-0005-0000-0000-000002320000}"/>
    <cellStyle name="40% - Accent5 2 4 2 5 2 4" xfId="18292" xr:uid="{00000000-0005-0000-0000-000003320000}"/>
    <cellStyle name="40% - Accent5 2 4 2 5 3" xfId="7537" xr:uid="{00000000-0005-0000-0000-000004320000}"/>
    <cellStyle name="40% - Accent5 2 4 2 5 3 2" xfId="18293" xr:uid="{00000000-0005-0000-0000-000005320000}"/>
    <cellStyle name="40% - Accent5 2 4 2 5 4" xfId="18294" xr:uid="{00000000-0005-0000-0000-000006320000}"/>
    <cellStyle name="40% - Accent5 2 4 2 5 5" xfId="18295" xr:uid="{00000000-0005-0000-0000-000007320000}"/>
    <cellStyle name="40% - Accent5 2 4 2 6" xfId="3397" xr:uid="{00000000-0005-0000-0000-000008320000}"/>
    <cellStyle name="40% - Accent5 2 4 2 6 2" xfId="8365" xr:uid="{00000000-0005-0000-0000-000009320000}"/>
    <cellStyle name="40% - Accent5 2 4 2 6 2 2" xfId="18296" xr:uid="{00000000-0005-0000-0000-00000A320000}"/>
    <cellStyle name="40% - Accent5 2 4 2 6 3" xfId="18297" xr:uid="{00000000-0005-0000-0000-00000B320000}"/>
    <cellStyle name="40% - Accent5 2 4 2 6 4" xfId="18298" xr:uid="{00000000-0005-0000-0000-00000C320000}"/>
    <cellStyle name="40% - Accent5 2 4 2 7" xfId="5881" xr:uid="{00000000-0005-0000-0000-00000D320000}"/>
    <cellStyle name="40% - Accent5 2 4 2 7 2" xfId="18299" xr:uid="{00000000-0005-0000-0000-00000E320000}"/>
    <cellStyle name="40% - Accent5 2 4 2 8" xfId="18300" xr:uid="{00000000-0005-0000-0000-00000F320000}"/>
    <cellStyle name="40% - Accent5 2 4 2 9" xfId="18301" xr:uid="{00000000-0005-0000-0000-000010320000}"/>
    <cellStyle name="40% - Accent5 2 4 3" xfId="1287" xr:uid="{00000000-0005-0000-0000-000011320000}"/>
    <cellStyle name="40% - Accent5 2 4 3 2" xfId="1885" xr:uid="{00000000-0005-0000-0000-000012320000}"/>
    <cellStyle name="40% - Accent5 2 4 3 2 2" xfId="4369" xr:uid="{00000000-0005-0000-0000-000013320000}"/>
    <cellStyle name="40% - Accent5 2 4 3 2 2 2" xfId="9337" xr:uid="{00000000-0005-0000-0000-000014320000}"/>
    <cellStyle name="40% - Accent5 2 4 3 2 2 2 2" xfId="18302" xr:uid="{00000000-0005-0000-0000-000015320000}"/>
    <cellStyle name="40% - Accent5 2 4 3 2 2 3" xfId="18303" xr:uid="{00000000-0005-0000-0000-000016320000}"/>
    <cellStyle name="40% - Accent5 2 4 3 2 2 4" xfId="18304" xr:uid="{00000000-0005-0000-0000-000017320000}"/>
    <cellStyle name="40% - Accent5 2 4 3 2 3" xfId="6853" xr:uid="{00000000-0005-0000-0000-000018320000}"/>
    <cellStyle name="40% - Accent5 2 4 3 2 3 2" xfId="18305" xr:uid="{00000000-0005-0000-0000-000019320000}"/>
    <cellStyle name="40% - Accent5 2 4 3 2 4" xfId="18306" xr:uid="{00000000-0005-0000-0000-00001A320000}"/>
    <cellStyle name="40% - Accent5 2 4 3 2 5" xfId="18307" xr:uid="{00000000-0005-0000-0000-00001B320000}"/>
    <cellStyle name="40% - Accent5 2 4 3 3" xfId="2713" xr:uid="{00000000-0005-0000-0000-00001C320000}"/>
    <cellStyle name="40% - Accent5 2 4 3 3 2" xfId="5197" xr:uid="{00000000-0005-0000-0000-00001D320000}"/>
    <cellStyle name="40% - Accent5 2 4 3 3 2 2" xfId="10165" xr:uid="{00000000-0005-0000-0000-00001E320000}"/>
    <cellStyle name="40% - Accent5 2 4 3 3 2 2 2" xfId="18308" xr:uid="{00000000-0005-0000-0000-00001F320000}"/>
    <cellStyle name="40% - Accent5 2 4 3 3 2 3" xfId="18309" xr:uid="{00000000-0005-0000-0000-000020320000}"/>
    <cellStyle name="40% - Accent5 2 4 3 3 2 4" xfId="18310" xr:uid="{00000000-0005-0000-0000-000021320000}"/>
    <cellStyle name="40% - Accent5 2 4 3 3 3" xfId="7681" xr:uid="{00000000-0005-0000-0000-000022320000}"/>
    <cellStyle name="40% - Accent5 2 4 3 3 3 2" xfId="18311" xr:uid="{00000000-0005-0000-0000-000023320000}"/>
    <cellStyle name="40% - Accent5 2 4 3 3 4" xfId="18312" xr:uid="{00000000-0005-0000-0000-000024320000}"/>
    <cellStyle name="40% - Accent5 2 4 3 3 5" xfId="18313" xr:uid="{00000000-0005-0000-0000-000025320000}"/>
    <cellStyle name="40% - Accent5 2 4 3 4" xfId="3772" xr:uid="{00000000-0005-0000-0000-000026320000}"/>
    <cellStyle name="40% - Accent5 2 4 3 4 2" xfId="8740" xr:uid="{00000000-0005-0000-0000-000027320000}"/>
    <cellStyle name="40% - Accent5 2 4 3 4 2 2" xfId="18314" xr:uid="{00000000-0005-0000-0000-000028320000}"/>
    <cellStyle name="40% - Accent5 2 4 3 4 3" xfId="18315" xr:uid="{00000000-0005-0000-0000-000029320000}"/>
    <cellStyle name="40% - Accent5 2 4 3 4 4" xfId="18316" xr:uid="{00000000-0005-0000-0000-00002A320000}"/>
    <cellStyle name="40% - Accent5 2 4 3 5" xfId="6256" xr:uid="{00000000-0005-0000-0000-00002B320000}"/>
    <cellStyle name="40% - Accent5 2 4 3 5 2" xfId="18317" xr:uid="{00000000-0005-0000-0000-00002C320000}"/>
    <cellStyle name="40% - Accent5 2 4 3 6" xfId="18318" xr:uid="{00000000-0005-0000-0000-00002D320000}"/>
    <cellStyle name="40% - Accent5 2 4 3 7" xfId="18319" xr:uid="{00000000-0005-0000-0000-00002E320000}"/>
    <cellStyle name="40% - Accent5 2 4 4" xfId="1288" xr:uid="{00000000-0005-0000-0000-00002F320000}"/>
    <cellStyle name="40% - Accent5 2 4 4 2" xfId="2161" xr:uid="{00000000-0005-0000-0000-000030320000}"/>
    <cellStyle name="40% - Accent5 2 4 4 2 2" xfId="4645" xr:uid="{00000000-0005-0000-0000-000031320000}"/>
    <cellStyle name="40% - Accent5 2 4 4 2 2 2" xfId="9613" xr:uid="{00000000-0005-0000-0000-000032320000}"/>
    <cellStyle name="40% - Accent5 2 4 4 2 2 2 2" xfId="18320" xr:uid="{00000000-0005-0000-0000-000033320000}"/>
    <cellStyle name="40% - Accent5 2 4 4 2 2 3" xfId="18321" xr:uid="{00000000-0005-0000-0000-000034320000}"/>
    <cellStyle name="40% - Accent5 2 4 4 2 2 4" xfId="18322" xr:uid="{00000000-0005-0000-0000-000035320000}"/>
    <cellStyle name="40% - Accent5 2 4 4 2 3" xfId="7129" xr:uid="{00000000-0005-0000-0000-000036320000}"/>
    <cellStyle name="40% - Accent5 2 4 4 2 3 2" xfId="18323" xr:uid="{00000000-0005-0000-0000-000037320000}"/>
    <cellStyle name="40% - Accent5 2 4 4 2 4" xfId="18324" xr:uid="{00000000-0005-0000-0000-000038320000}"/>
    <cellStyle name="40% - Accent5 2 4 4 2 5" xfId="18325" xr:uid="{00000000-0005-0000-0000-000039320000}"/>
    <cellStyle name="40% - Accent5 2 4 4 3" xfId="2989" xr:uid="{00000000-0005-0000-0000-00003A320000}"/>
    <cellStyle name="40% - Accent5 2 4 4 3 2" xfId="5473" xr:uid="{00000000-0005-0000-0000-00003B320000}"/>
    <cellStyle name="40% - Accent5 2 4 4 3 2 2" xfId="10441" xr:uid="{00000000-0005-0000-0000-00003C320000}"/>
    <cellStyle name="40% - Accent5 2 4 4 3 2 2 2" xfId="18326" xr:uid="{00000000-0005-0000-0000-00003D320000}"/>
    <cellStyle name="40% - Accent5 2 4 4 3 2 3" xfId="18327" xr:uid="{00000000-0005-0000-0000-00003E320000}"/>
    <cellStyle name="40% - Accent5 2 4 4 3 2 4" xfId="18328" xr:uid="{00000000-0005-0000-0000-00003F320000}"/>
    <cellStyle name="40% - Accent5 2 4 4 3 3" xfId="7957" xr:uid="{00000000-0005-0000-0000-000040320000}"/>
    <cellStyle name="40% - Accent5 2 4 4 3 3 2" xfId="18329" xr:uid="{00000000-0005-0000-0000-000041320000}"/>
    <cellStyle name="40% - Accent5 2 4 4 3 4" xfId="18330" xr:uid="{00000000-0005-0000-0000-000042320000}"/>
    <cellStyle name="40% - Accent5 2 4 4 3 5" xfId="18331" xr:uid="{00000000-0005-0000-0000-000043320000}"/>
    <cellStyle name="40% - Accent5 2 4 4 4" xfId="3773" xr:uid="{00000000-0005-0000-0000-000044320000}"/>
    <cellStyle name="40% - Accent5 2 4 4 4 2" xfId="8741" xr:uid="{00000000-0005-0000-0000-000045320000}"/>
    <cellStyle name="40% - Accent5 2 4 4 4 2 2" xfId="18332" xr:uid="{00000000-0005-0000-0000-000046320000}"/>
    <cellStyle name="40% - Accent5 2 4 4 4 3" xfId="18333" xr:uid="{00000000-0005-0000-0000-000047320000}"/>
    <cellStyle name="40% - Accent5 2 4 4 4 4" xfId="18334" xr:uid="{00000000-0005-0000-0000-000048320000}"/>
    <cellStyle name="40% - Accent5 2 4 4 5" xfId="6257" xr:uid="{00000000-0005-0000-0000-000049320000}"/>
    <cellStyle name="40% - Accent5 2 4 4 5 2" xfId="18335" xr:uid="{00000000-0005-0000-0000-00004A320000}"/>
    <cellStyle name="40% - Accent5 2 4 4 6" xfId="18336" xr:uid="{00000000-0005-0000-0000-00004B320000}"/>
    <cellStyle name="40% - Accent5 2 4 4 7" xfId="18337" xr:uid="{00000000-0005-0000-0000-00004C320000}"/>
    <cellStyle name="40% - Accent5 2 4 5" xfId="1609" xr:uid="{00000000-0005-0000-0000-00004D320000}"/>
    <cellStyle name="40% - Accent5 2 4 5 2" xfId="4093" xr:uid="{00000000-0005-0000-0000-00004E320000}"/>
    <cellStyle name="40% - Accent5 2 4 5 2 2" xfId="9061" xr:uid="{00000000-0005-0000-0000-00004F320000}"/>
    <cellStyle name="40% - Accent5 2 4 5 2 2 2" xfId="18338" xr:uid="{00000000-0005-0000-0000-000050320000}"/>
    <cellStyle name="40% - Accent5 2 4 5 2 3" xfId="18339" xr:uid="{00000000-0005-0000-0000-000051320000}"/>
    <cellStyle name="40% - Accent5 2 4 5 2 4" xfId="18340" xr:uid="{00000000-0005-0000-0000-000052320000}"/>
    <cellStyle name="40% - Accent5 2 4 5 3" xfId="6577" xr:uid="{00000000-0005-0000-0000-000053320000}"/>
    <cellStyle name="40% - Accent5 2 4 5 3 2" xfId="18341" xr:uid="{00000000-0005-0000-0000-000054320000}"/>
    <cellStyle name="40% - Accent5 2 4 5 4" xfId="18342" xr:uid="{00000000-0005-0000-0000-000055320000}"/>
    <cellStyle name="40% - Accent5 2 4 5 5" xfId="18343" xr:uid="{00000000-0005-0000-0000-000056320000}"/>
    <cellStyle name="40% - Accent5 2 4 6" xfId="2437" xr:uid="{00000000-0005-0000-0000-000057320000}"/>
    <cellStyle name="40% - Accent5 2 4 6 2" xfId="4921" xr:uid="{00000000-0005-0000-0000-000058320000}"/>
    <cellStyle name="40% - Accent5 2 4 6 2 2" xfId="9889" xr:uid="{00000000-0005-0000-0000-000059320000}"/>
    <cellStyle name="40% - Accent5 2 4 6 2 2 2" xfId="18344" xr:uid="{00000000-0005-0000-0000-00005A320000}"/>
    <cellStyle name="40% - Accent5 2 4 6 2 3" xfId="18345" xr:uid="{00000000-0005-0000-0000-00005B320000}"/>
    <cellStyle name="40% - Accent5 2 4 6 2 4" xfId="18346" xr:uid="{00000000-0005-0000-0000-00005C320000}"/>
    <cellStyle name="40% - Accent5 2 4 6 3" xfId="7405" xr:uid="{00000000-0005-0000-0000-00005D320000}"/>
    <cellStyle name="40% - Accent5 2 4 6 3 2" xfId="18347" xr:uid="{00000000-0005-0000-0000-00005E320000}"/>
    <cellStyle name="40% - Accent5 2 4 6 4" xfId="18348" xr:uid="{00000000-0005-0000-0000-00005F320000}"/>
    <cellStyle name="40% - Accent5 2 4 6 5" xfId="18349" xr:uid="{00000000-0005-0000-0000-000060320000}"/>
    <cellStyle name="40% - Accent5 2 4 7" xfId="3265" xr:uid="{00000000-0005-0000-0000-000061320000}"/>
    <cellStyle name="40% - Accent5 2 4 7 2" xfId="8233" xr:uid="{00000000-0005-0000-0000-000062320000}"/>
    <cellStyle name="40% - Accent5 2 4 7 2 2" xfId="18350" xr:uid="{00000000-0005-0000-0000-000063320000}"/>
    <cellStyle name="40% - Accent5 2 4 7 3" xfId="18351" xr:uid="{00000000-0005-0000-0000-000064320000}"/>
    <cellStyle name="40% - Accent5 2 4 7 4" xfId="18352" xr:uid="{00000000-0005-0000-0000-000065320000}"/>
    <cellStyle name="40% - Accent5 2 4 8" xfId="5749" xr:uid="{00000000-0005-0000-0000-000066320000}"/>
    <cellStyle name="40% - Accent5 2 4 8 2" xfId="18353" xr:uid="{00000000-0005-0000-0000-000067320000}"/>
    <cellStyle name="40% - Accent5 2 4 9" xfId="18354" xr:uid="{00000000-0005-0000-0000-000068320000}"/>
    <cellStyle name="40% - Accent5 2 5" xfId="475" xr:uid="{00000000-0005-0000-0000-000069320000}"/>
    <cellStyle name="40% - Accent5 2 5 10" xfId="18355" xr:uid="{00000000-0005-0000-0000-00006A320000}"/>
    <cellStyle name="40% - Accent5 2 5 2" xfId="724" xr:uid="{00000000-0005-0000-0000-00006B320000}"/>
    <cellStyle name="40% - Accent5 2 5 2 2" xfId="1289" xr:uid="{00000000-0005-0000-0000-00006C320000}"/>
    <cellStyle name="40% - Accent5 2 5 2 2 2" xfId="2018" xr:uid="{00000000-0005-0000-0000-00006D320000}"/>
    <cellStyle name="40% - Accent5 2 5 2 2 2 2" xfId="4502" xr:uid="{00000000-0005-0000-0000-00006E320000}"/>
    <cellStyle name="40% - Accent5 2 5 2 2 2 2 2" xfId="9470" xr:uid="{00000000-0005-0000-0000-00006F320000}"/>
    <cellStyle name="40% - Accent5 2 5 2 2 2 2 2 2" xfId="18356" xr:uid="{00000000-0005-0000-0000-000070320000}"/>
    <cellStyle name="40% - Accent5 2 5 2 2 2 2 3" xfId="18357" xr:uid="{00000000-0005-0000-0000-000071320000}"/>
    <cellStyle name="40% - Accent5 2 5 2 2 2 2 4" xfId="18358" xr:uid="{00000000-0005-0000-0000-000072320000}"/>
    <cellStyle name="40% - Accent5 2 5 2 2 2 3" xfId="6986" xr:uid="{00000000-0005-0000-0000-000073320000}"/>
    <cellStyle name="40% - Accent5 2 5 2 2 2 3 2" xfId="18359" xr:uid="{00000000-0005-0000-0000-000074320000}"/>
    <cellStyle name="40% - Accent5 2 5 2 2 2 4" xfId="18360" xr:uid="{00000000-0005-0000-0000-000075320000}"/>
    <cellStyle name="40% - Accent5 2 5 2 2 2 5" xfId="18361" xr:uid="{00000000-0005-0000-0000-000076320000}"/>
    <cellStyle name="40% - Accent5 2 5 2 2 3" xfId="2846" xr:uid="{00000000-0005-0000-0000-000077320000}"/>
    <cellStyle name="40% - Accent5 2 5 2 2 3 2" xfId="5330" xr:uid="{00000000-0005-0000-0000-000078320000}"/>
    <cellStyle name="40% - Accent5 2 5 2 2 3 2 2" xfId="10298" xr:uid="{00000000-0005-0000-0000-000079320000}"/>
    <cellStyle name="40% - Accent5 2 5 2 2 3 2 2 2" xfId="18362" xr:uid="{00000000-0005-0000-0000-00007A320000}"/>
    <cellStyle name="40% - Accent5 2 5 2 2 3 2 3" xfId="18363" xr:uid="{00000000-0005-0000-0000-00007B320000}"/>
    <cellStyle name="40% - Accent5 2 5 2 2 3 2 4" xfId="18364" xr:uid="{00000000-0005-0000-0000-00007C320000}"/>
    <cellStyle name="40% - Accent5 2 5 2 2 3 3" xfId="7814" xr:uid="{00000000-0005-0000-0000-00007D320000}"/>
    <cellStyle name="40% - Accent5 2 5 2 2 3 3 2" xfId="18365" xr:uid="{00000000-0005-0000-0000-00007E320000}"/>
    <cellStyle name="40% - Accent5 2 5 2 2 3 4" xfId="18366" xr:uid="{00000000-0005-0000-0000-00007F320000}"/>
    <cellStyle name="40% - Accent5 2 5 2 2 3 5" xfId="18367" xr:uid="{00000000-0005-0000-0000-000080320000}"/>
    <cellStyle name="40% - Accent5 2 5 2 2 4" xfId="3774" xr:uid="{00000000-0005-0000-0000-000081320000}"/>
    <cellStyle name="40% - Accent5 2 5 2 2 4 2" xfId="8742" xr:uid="{00000000-0005-0000-0000-000082320000}"/>
    <cellStyle name="40% - Accent5 2 5 2 2 4 2 2" xfId="18368" xr:uid="{00000000-0005-0000-0000-000083320000}"/>
    <cellStyle name="40% - Accent5 2 5 2 2 4 3" xfId="18369" xr:uid="{00000000-0005-0000-0000-000084320000}"/>
    <cellStyle name="40% - Accent5 2 5 2 2 4 4" xfId="18370" xr:uid="{00000000-0005-0000-0000-000085320000}"/>
    <cellStyle name="40% - Accent5 2 5 2 2 5" xfId="6258" xr:uid="{00000000-0005-0000-0000-000086320000}"/>
    <cellStyle name="40% - Accent5 2 5 2 2 5 2" xfId="18371" xr:uid="{00000000-0005-0000-0000-000087320000}"/>
    <cellStyle name="40% - Accent5 2 5 2 2 6" xfId="18372" xr:uid="{00000000-0005-0000-0000-000088320000}"/>
    <cellStyle name="40% - Accent5 2 5 2 2 7" xfId="18373" xr:uid="{00000000-0005-0000-0000-000089320000}"/>
    <cellStyle name="40% - Accent5 2 5 2 3" xfId="1290" xr:uid="{00000000-0005-0000-0000-00008A320000}"/>
    <cellStyle name="40% - Accent5 2 5 2 3 2" xfId="2294" xr:uid="{00000000-0005-0000-0000-00008B320000}"/>
    <cellStyle name="40% - Accent5 2 5 2 3 2 2" xfId="4778" xr:uid="{00000000-0005-0000-0000-00008C320000}"/>
    <cellStyle name="40% - Accent5 2 5 2 3 2 2 2" xfId="9746" xr:uid="{00000000-0005-0000-0000-00008D320000}"/>
    <cellStyle name="40% - Accent5 2 5 2 3 2 2 2 2" xfId="18374" xr:uid="{00000000-0005-0000-0000-00008E320000}"/>
    <cellStyle name="40% - Accent5 2 5 2 3 2 2 3" xfId="18375" xr:uid="{00000000-0005-0000-0000-00008F320000}"/>
    <cellStyle name="40% - Accent5 2 5 2 3 2 2 4" xfId="18376" xr:uid="{00000000-0005-0000-0000-000090320000}"/>
    <cellStyle name="40% - Accent5 2 5 2 3 2 3" xfId="7262" xr:uid="{00000000-0005-0000-0000-000091320000}"/>
    <cellStyle name="40% - Accent5 2 5 2 3 2 3 2" xfId="18377" xr:uid="{00000000-0005-0000-0000-000092320000}"/>
    <cellStyle name="40% - Accent5 2 5 2 3 2 4" xfId="18378" xr:uid="{00000000-0005-0000-0000-000093320000}"/>
    <cellStyle name="40% - Accent5 2 5 2 3 2 5" xfId="18379" xr:uid="{00000000-0005-0000-0000-000094320000}"/>
    <cellStyle name="40% - Accent5 2 5 2 3 3" xfId="3122" xr:uid="{00000000-0005-0000-0000-000095320000}"/>
    <cellStyle name="40% - Accent5 2 5 2 3 3 2" xfId="5606" xr:uid="{00000000-0005-0000-0000-000096320000}"/>
    <cellStyle name="40% - Accent5 2 5 2 3 3 2 2" xfId="10574" xr:uid="{00000000-0005-0000-0000-000097320000}"/>
    <cellStyle name="40% - Accent5 2 5 2 3 3 2 2 2" xfId="18380" xr:uid="{00000000-0005-0000-0000-000098320000}"/>
    <cellStyle name="40% - Accent5 2 5 2 3 3 2 3" xfId="18381" xr:uid="{00000000-0005-0000-0000-000099320000}"/>
    <cellStyle name="40% - Accent5 2 5 2 3 3 2 4" xfId="18382" xr:uid="{00000000-0005-0000-0000-00009A320000}"/>
    <cellStyle name="40% - Accent5 2 5 2 3 3 3" xfId="8090" xr:uid="{00000000-0005-0000-0000-00009B320000}"/>
    <cellStyle name="40% - Accent5 2 5 2 3 3 3 2" xfId="18383" xr:uid="{00000000-0005-0000-0000-00009C320000}"/>
    <cellStyle name="40% - Accent5 2 5 2 3 3 4" xfId="18384" xr:uid="{00000000-0005-0000-0000-00009D320000}"/>
    <cellStyle name="40% - Accent5 2 5 2 3 3 5" xfId="18385" xr:uid="{00000000-0005-0000-0000-00009E320000}"/>
    <cellStyle name="40% - Accent5 2 5 2 3 4" xfId="3775" xr:uid="{00000000-0005-0000-0000-00009F320000}"/>
    <cellStyle name="40% - Accent5 2 5 2 3 4 2" xfId="8743" xr:uid="{00000000-0005-0000-0000-0000A0320000}"/>
    <cellStyle name="40% - Accent5 2 5 2 3 4 2 2" xfId="18386" xr:uid="{00000000-0005-0000-0000-0000A1320000}"/>
    <cellStyle name="40% - Accent5 2 5 2 3 4 3" xfId="18387" xr:uid="{00000000-0005-0000-0000-0000A2320000}"/>
    <cellStyle name="40% - Accent5 2 5 2 3 4 4" xfId="18388" xr:uid="{00000000-0005-0000-0000-0000A3320000}"/>
    <cellStyle name="40% - Accent5 2 5 2 3 5" xfId="6259" xr:uid="{00000000-0005-0000-0000-0000A4320000}"/>
    <cellStyle name="40% - Accent5 2 5 2 3 5 2" xfId="18389" xr:uid="{00000000-0005-0000-0000-0000A5320000}"/>
    <cellStyle name="40% - Accent5 2 5 2 3 6" xfId="18390" xr:uid="{00000000-0005-0000-0000-0000A6320000}"/>
    <cellStyle name="40% - Accent5 2 5 2 3 7" xfId="18391" xr:uid="{00000000-0005-0000-0000-0000A7320000}"/>
    <cellStyle name="40% - Accent5 2 5 2 4" xfId="1742" xr:uid="{00000000-0005-0000-0000-0000A8320000}"/>
    <cellStyle name="40% - Accent5 2 5 2 4 2" xfId="4226" xr:uid="{00000000-0005-0000-0000-0000A9320000}"/>
    <cellStyle name="40% - Accent5 2 5 2 4 2 2" xfId="9194" xr:uid="{00000000-0005-0000-0000-0000AA320000}"/>
    <cellStyle name="40% - Accent5 2 5 2 4 2 2 2" xfId="18392" xr:uid="{00000000-0005-0000-0000-0000AB320000}"/>
    <cellStyle name="40% - Accent5 2 5 2 4 2 3" xfId="18393" xr:uid="{00000000-0005-0000-0000-0000AC320000}"/>
    <cellStyle name="40% - Accent5 2 5 2 4 2 4" xfId="18394" xr:uid="{00000000-0005-0000-0000-0000AD320000}"/>
    <cellStyle name="40% - Accent5 2 5 2 4 3" xfId="6710" xr:uid="{00000000-0005-0000-0000-0000AE320000}"/>
    <cellStyle name="40% - Accent5 2 5 2 4 3 2" xfId="18395" xr:uid="{00000000-0005-0000-0000-0000AF320000}"/>
    <cellStyle name="40% - Accent5 2 5 2 4 4" xfId="18396" xr:uid="{00000000-0005-0000-0000-0000B0320000}"/>
    <cellStyle name="40% - Accent5 2 5 2 4 5" xfId="18397" xr:uid="{00000000-0005-0000-0000-0000B1320000}"/>
    <cellStyle name="40% - Accent5 2 5 2 5" xfId="2570" xr:uid="{00000000-0005-0000-0000-0000B2320000}"/>
    <cellStyle name="40% - Accent5 2 5 2 5 2" xfId="5054" xr:uid="{00000000-0005-0000-0000-0000B3320000}"/>
    <cellStyle name="40% - Accent5 2 5 2 5 2 2" xfId="10022" xr:uid="{00000000-0005-0000-0000-0000B4320000}"/>
    <cellStyle name="40% - Accent5 2 5 2 5 2 2 2" xfId="18398" xr:uid="{00000000-0005-0000-0000-0000B5320000}"/>
    <cellStyle name="40% - Accent5 2 5 2 5 2 3" xfId="18399" xr:uid="{00000000-0005-0000-0000-0000B6320000}"/>
    <cellStyle name="40% - Accent5 2 5 2 5 2 4" xfId="18400" xr:uid="{00000000-0005-0000-0000-0000B7320000}"/>
    <cellStyle name="40% - Accent5 2 5 2 5 3" xfId="7538" xr:uid="{00000000-0005-0000-0000-0000B8320000}"/>
    <cellStyle name="40% - Accent5 2 5 2 5 3 2" xfId="18401" xr:uid="{00000000-0005-0000-0000-0000B9320000}"/>
    <cellStyle name="40% - Accent5 2 5 2 5 4" xfId="18402" xr:uid="{00000000-0005-0000-0000-0000BA320000}"/>
    <cellStyle name="40% - Accent5 2 5 2 5 5" xfId="18403" xr:uid="{00000000-0005-0000-0000-0000BB320000}"/>
    <cellStyle name="40% - Accent5 2 5 2 6" xfId="3398" xr:uid="{00000000-0005-0000-0000-0000BC320000}"/>
    <cellStyle name="40% - Accent5 2 5 2 6 2" xfId="8366" xr:uid="{00000000-0005-0000-0000-0000BD320000}"/>
    <cellStyle name="40% - Accent5 2 5 2 6 2 2" xfId="18404" xr:uid="{00000000-0005-0000-0000-0000BE320000}"/>
    <cellStyle name="40% - Accent5 2 5 2 6 3" xfId="18405" xr:uid="{00000000-0005-0000-0000-0000BF320000}"/>
    <cellStyle name="40% - Accent5 2 5 2 6 4" xfId="18406" xr:uid="{00000000-0005-0000-0000-0000C0320000}"/>
    <cellStyle name="40% - Accent5 2 5 2 7" xfId="5882" xr:uid="{00000000-0005-0000-0000-0000C1320000}"/>
    <cellStyle name="40% - Accent5 2 5 2 7 2" xfId="18407" xr:uid="{00000000-0005-0000-0000-0000C2320000}"/>
    <cellStyle name="40% - Accent5 2 5 2 8" xfId="18408" xr:uid="{00000000-0005-0000-0000-0000C3320000}"/>
    <cellStyle name="40% - Accent5 2 5 2 9" xfId="18409" xr:uid="{00000000-0005-0000-0000-0000C4320000}"/>
    <cellStyle name="40% - Accent5 2 5 3" xfId="1291" xr:uid="{00000000-0005-0000-0000-0000C5320000}"/>
    <cellStyle name="40% - Accent5 2 5 3 2" xfId="1919" xr:uid="{00000000-0005-0000-0000-0000C6320000}"/>
    <cellStyle name="40% - Accent5 2 5 3 2 2" xfId="4403" xr:uid="{00000000-0005-0000-0000-0000C7320000}"/>
    <cellStyle name="40% - Accent5 2 5 3 2 2 2" xfId="9371" xr:uid="{00000000-0005-0000-0000-0000C8320000}"/>
    <cellStyle name="40% - Accent5 2 5 3 2 2 2 2" xfId="18410" xr:uid="{00000000-0005-0000-0000-0000C9320000}"/>
    <cellStyle name="40% - Accent5 2 5 3 2 2 3" xfId="18411" xr:uid="{00000000-0005-0000-0000-0000CA320000}"/>
    <cellStyle name="40% - Accent5 2 5 3 2 2 4" xfId="18412" xr:uid="{00000000-0005-0000-0000-0000CB320000}"/>
    <cellStyle name="40% - Accent5 2 5 3 2 3" xfId="6887" xr:uid="{00000000-0005-0000-0000-0000CC320000}"/>
    <cellStyle name="40% - Accent5 2 5 3 2 3 2" xfId="18413" xr:uid="{00000000-0005-0000-0000-0000CD320000}"/>
    <cellStyle name="40% - Accent5 2 5 3 2 4" xfId="18414" xr:uid="{00000000-0005-0000-0000-0000CE320000}"/>
    <cellStyle name="40% - Accent5 2 5 3 2 5" xfId="18415" xr:uid="{00000000-0005-0000-0000-0000CF320000}"/>
    <cellStyle name="40% - Accent5 2 5 3 3" xfId="2747" xr:uid="{00000000-0005-0000-0000-0000D0320000}"/>
    <cellStyle name="40% - Accent5 2 5 3 3 2" xfId="5231" xr:uid="{00000000-0005-0000-0000-0000D1320000}"/>
    <cellStyle name="40% - Accent5 2 5 3 3 2 2" xfId="10199" xr:uid="{00000000-0005-0000-0000-0000D2320000}"/>
    <cellStyle name="40% - Accent5 2 5 3 3 2 2 2" xfId="18416" xr:uid="{00000000-0005-0000-0000-0000D3320000}"/>
    <cellStyle name="40% - Accent5 2 5 3 3 2 3" xfId="18417" xr:uid="{00000000-0005-0000-0000-0000D4320000}"/>
    <cellStyle name="40% - Accent5 2 5 3 3 2 4" xfId="18418" xr:uid="{00000000-0005-0000-0000-0000D5320000}"/>
    <cellStyle name="40% - Accent5 2 5 3 3 3" xfId="7715" xr:uid="{00000000-0005-0000-0000-0000D6320000}"/>
    <cellStyle name="40% - Accent5 2 5 3 3 3 2" xfId="18419" xr:uid="{00000000-0005-0000-0000-0000D7320000}"/>
    <cellStyle name="40% - Accent5 2 5 3 3 4" xfId="18420" xr:uid="{00000000-0005-0000-0000-0000D8320000}"/>
    <cellStyle name="40% - Accent5 2 5 3 3 5" xfId="18421" xr:uid="{00000000-0005-0000-0000-0000D9320000}"/>
    <cellStyle name="40% - Accent5 2 5 3 4" xfId="3776" xr:uid="{00000000-0005-0000-0000-0000DA320000}"/>
    <cellStyle name="40% - Accent5 2 5 3 4 2" xfId="8744" xr:uid="{00000000-0005-0000-0000-0000DB320000}"/>
    <cellStyle name="40% - Accent5 2 5 3 4 2 2" xfId="18422" xr:uid="{00000000-0005-0000-0000-0000DC320000}"/>
    <cellStyle name="40% - Accent5 2 5 3 4 3" xfId="18423" xr:uid="{00000000-0005-0000-0000-0000DD320000}"/>
    <cellStyle name="40% - Accent5 2 5 3 4 4" xfId="18424" xr:uid="{00000000-0005-0000-0000-0000DE320000}"/>
    <cellStyle name="40% - Accent5 2 5 3 5" xfId="6260" xr:uid="{00000000-0005-0000-0000-0000DF320000}"/>
    <cellStyle name="40% - Accent5 2 5 3 5 2" xfId="18425" xr:uid="{00000000-0005-0000-0000-0000E0320000}"/>
    <cellStyle name="40% - Accent5 2 5 3 6" xfId="18426" xr:uid="{00000000-0005-0000-0000-0000E1320000}"/>
    <cellStyle name="40% - Accent5 2 5 3 7" xfId="18427" xr:uid="{00000000-0005-0000-0000-0000E2320000}"/>
    <cellStyle name="40% - Accent5 2 5 4" xfId="1292" xr:uid="{00000000-0005-0000-0000-0000E3320000}"/>
    <cellStyle name="40% - Accent5 2 5 4 2" xfId="2195" xr:uid="{00000000-0005-0000-0000-0000E4320000}"/>
    <cellStyle name="40% - Accent5 2 5 4 2 2" xfId="4679" xr:uid="{00000000-0005-0000-0000-0000E5320000}"/>
    <cellStyle name="40% - Accent5 2 5 4 2 2 2" xfId="9647" xr:uid="{00000000-0005-0000-0000-0000E6320000}"/>
    <cellStyle name="40% - Accent5 2 5 4 2 2 2 2" xfId="18428" xr:uid="{00000000-0005-0000-0000-0000E7320000}"/>
    <cellStyle name="40% - Accent5 2 5 4 2 2 3" xfId="18429" xr:uid="{00000000-0005-0000-0000-0000E8320000}"/>
    <cellStyle name="40% - Accent5 2 5 4 2 2 4" xfId="18430" xr:uid="{00000000-0005-0000-0000-0000E9320000}"/>
    <cellStyle name="40% - Accent5 2 5 4 2 3" xfId="7163" xr:uid="{00000000-0005-0000-0000-0000EA320000}"/>
    <cellStyle name="40% - Accent5 2 5 4 2 3 2" xfId="18431" xr:uid="{00000000-0005-0000-0000-0000EB320000}"/>
    <cellStyle name="40% - Accent5 2 5 4 2 4" xfId="18432" xr:uid="{00000000-0005-0000-0000-0000EC320000}"/>
    <cellStyle name="40% - Accent5 2 5 4 2 5" xfId="18433" xr:uid="{00000000-0005-0000-0000-0000ED320000}"/>
    <cellStyle name="40% - Accent5 2 5 4 3" xfId="3023" xr:uid="{00000000-0005-0000-0000-0000EE320000}"/>
    <cellStyle name="40% - Accent5 2 5 4 3 2" xfId="5507" xr:uid="{00000000-0005-0000-0000-0000EF320000}"/>
    <cellStyle name="40% - Accent5 2 5 4 3 2 2" xfId="10475" xr:uid="{00000000-0005-0000-0000-0000F0320000}"/>
    <cellStyle name="40% - Accent5 2 5 4 3 2 2 2" xfId="18434" xr:uid="{00000000-0005-0000-0000-0000F1320000}"/>
    <cellStyle name="40% - Accent5 2 5 4 3 2 3" xfId="18435" xr:uid="{00000000-0005-0000-0000-0000F2320000}"/>
    <cellStyle name="40% - Accent5 2 5 4 3 2 4" xfId="18436" xr:uid="{00000000-0005-0000-0000-0000F3320000}"/>
    <cellStyle name="40% - Accent5 2 5 4 3 3" xfId="7991" xr:uid="{00000000-0005-0000-0000-0000F4320000}"/>
    <cellStyle name="40% - Accent5 2 5 4 3 3 2" xfId="18437" xr:uid="{00000000-0005-0000-0000-0000F5320000}"/>
    <cellStyle name="40% - Accent5 2 5 4 3 4" xfId="18438" xr:uid="{00000000-0005-0000-0000-0000F6320000}"/>
    <cellStyle name="40% - Accent5 2 5 4 3 5" xfId="18439" xr:uid="{00000000-0005-0000-0000-0000F7320000}"/>
    <cellStyle name="40% - Accent5 2 5 4 4" xfId="3777" xr:uid="{00000000-0005-0000-0000-0000F8320000}"/>
    <cellStyle name="40% - Accent5 2 5 4 4 2" xfId="8745" xr:uid="{00000000-0005-0000-0000-0000F9320000}"/>
    <cellStyle name="40% - Accent5 2 5 4 4 2 2" xfId="18440" xr:uid="{00000000-0005-0000-0000-0000FA320000}"/>
    <cellStyle name="40% - Accent5 2 5 4 4 3" xfId="18441" xr:uid="{00000000-0005-0000-0000-0000FB320000}"/>
    <cellStyle name="40% - Accent5 2 5 4 4 4" xfId="18442" xr:uid="{00000000-0005-0000-0000-0000FC320000}"/>
    <cellStyle name="40% - Accent5 2 5 4 5" xfId="6261" xr:uid="{00000000-0005-0000-0000-0000FD320000}"/>
    <cellStyle name="40% - Accent5 2 5 4 5 2" xfId="18443" xr:uid="{00000000-0005-0000-0000-0000FE320000}"/>
    <cellStyle name="40% - Accent5 2 5 4 6" xfId="18444" xr:uid="{00000000-0005-0000-0000-0000FF320000}"/>
    <cellStyle name="40% - Accent5 2 5 4 7" xfId="18445" xr:uid="{00000000-0005-0000-0000-000000330000}"/>
    <cellStyle name="40% - Accent5 2 5 5" xfId="1643" xr:uid="{00000000-0005-0000-0000-000001330000}"/>
    <cellStyle name="40% - Accent5 2 5 5 2" xfId="4127" xr:uid="{00000000-0005-0000-0000-000002330000}"/>
    <cellStyle name="40% - Accent5 2 5 5 2 2" xfId="9095" xr:uid="{00000000-0005-0000-0000-000003330000}"/>
    <cellStyle name="40% - Accent5 2 5 5 2 2 2" xfId="18446" xr:uid="{00000000-0005-0000-0000-000004330000}"/>
    <cellStyle name="40% - Accent5 2 5 5 2 3" xfId="18447" xr:uid="{00000000-0005-0000-0000-000005330000}"/>
    <cellStyle name="40% - Accent5 2 5 5 2 4" xfId="18448" xr:uid="{00000000-0005-0000-0000-000006330000}"/>
    <cellStyle name="40% - Accent5 2 5 5 3" xfId="6611" xr:uid="{00000000-0005-0000-0000-000007330000}"/>
    <cellStyle name="40% - Accent5 2 5 5 3 2" xfId="18449" xr:uid="{00000000-0005-0000-0000-000008330000}"/>
    <cellStyle name="40% - Accent5 2 5 5 4" xfId="18450" xr:uid="{00000000-0005-0000-0000-000009330000}"/>
    <cellStyle name="40% - Accent5 2 5 5 5" xfId="18451" xr:uid="{00000000-0005-0000-0000-00000A330000}"/>
    <cellStyle name="40% - Accent5 2 5 6" xfId="2471" xr:uid="{00000000-0005-0000-0000-00000B330000}"/>
    <cellStyle name="40% - Accent5 2 5 6 2" xfId="4955" xr:uid="{00000000-0005-0000-0000-00000C330000}"/>
    <cellStyle name="40% - Accent5 2 5 6 2 2" xfId="9923" xr:uid="{00000000-0005-0000-0000-00000D330000}"/>
    <cellStyle name="40% - Accent5 2 5 6 2 2 2" xfId="18452" xr:uid="{00000000-0005-0000-0000-00000E330000}"/>
    <cellStyle name="40% - Accent5 2 5 6 2 3" xfId="18453" xr:uid="{00000000-0005-0000-0000-00000F330000}"/>
    <cellStyle name="40% - Accent5 2 5 6 2 4" xfId="18454" xr:uid="{00000000-0005-0000-0000-000010330000}"/>
    <cellStyle name="40% - Accent5 2 5 6 3" xfId="7439" xr:uid="{00000000-0005-0000-0000-000011330000}"/>
    <cellStyle name="40% - Accent5 2 5 6 3 2" xfId="18455" xr:uid="{00000000-0005-0000-0000-000012330000}"/>
    <cellStyle name="40% - Accent5 2 5 6 4" xfId="18456" xr:uid="{00000000-0005-0000-0000-000013330000}"/>
    <cellStyle name="40% - Accent5 2 5 6 5" xfId="18457" xr:uid="{00000000-0005-0000-0000-000014330000}"/>
    <cellStyle name="40% - Accent5 2 5 7" xfId="3299" xr:uid="{00000000-0005-0000-0000-000015330000}"/>
    <cellStyle name="40% - Accent5 2 5 7 2" xfId="8267" xr:uid="{00000000-0005-0000-0000-000016330000}"/>
    <cellStyle name="40% - Accent5 2 5 7 2 2" xfId="18458" xr:uid="{00000000-0005-0000-0000-000017330000}"/>
    <cellStyle name="40% - Accent5 2 5 7 3" xfId="18459" xr:uid="{00000000-0005-0000-0000-000018330000}"/>
    <cellStyle name="40% - Accent5 2 5 7 4" xfId="18460" xr:uid="{00000000-0005-0000-0000-000019330000}"/>
    <cellStyle name="40% - Accent5 2 5 8" xfId="5783" xr:uid="{00000000-0005-0000-0000-00001A330000}"/>
    <cellStyle name="40% - Accent5 2 5 8 2" xfId="18461" xr:uid="{00000000-0005-0000-0000-00001B330000}"/>
    <cellStyle name="40% - Accent5 2 5 9" xfId="18462" xr:uid="{00000000-0005-0000-0000-00001C330000}"/>
    <cellStyle name="40% - Accent5 2 6" xfId="725" xr:uid="{00000000-0005-0000-0000-00001D330000}"/>
    <cellStyle name="40% - Accent5 2 6 2" xfId="1293" xr:uid="{00000000-0005-0000-0000-00001E330000}"/>
    <cellStyle name="40% - Accent5 2 6 2 2" xfId="2019" xr:uid="{00000000-0005-0000-0000-00001F330000}"/>
    <cellStyle name="40% - Accent5 2 6 2 2 2" xfId="4503" xr:uid="{00000000-0005-0000-0000-000020330000}"/>
    <cellStyle name="40% - Accent5 2 6 2 2 2 2" xfId="9471" xr:uid="{00000000-0005-0000-0000-000021330000}"/>
    <cellStyle name="40% - Accent5 2 6 2 2 2 2 2" xfId="18463" xr:uid="{00000000-0005-0000-0000-000022330000}"/>
    <cellStyle name="40% - Accent5 2 6 2 2 2 3" xfId="18464" xr:uid="{00000000-0005-0000-0000-000023330000}"/>
    <cellStyle name="40% - Accent5 2 6 2 2 2 4" xfId="18465" xr:uid="{00000000-0005-0000-0000-000024330000}"/>
    <cellStyle name="40% - Accent5 2 6 2 2 3" xfId="6987" xr:uid="{00000000-0005-0000-0000-000025330000}"/>
    <cellStyle name="40% - Accent5 2 6 2 2 3 2" xfId="18466" xr:uid="{00000000-0005-0000-0000-000026330000}"/>
    <cellStyle name="40% - Accent5 2 6 2 2 4" xfId="18467" xr:uid="{00000000-0005-0000-0000-000027330000}"/>
    <cellStyle name="40% - Accent5 2 6 2 2 5" xfId="18468" xr:uid="{00000000-0005-0000-0000-000028330000}"/>
    <cellStyle name="40% - Accent5 2 6 2 3" xfId="2847" xr:uid="{00000000-0005-0000-0000-000029330000}"/>
    <cellStyle name="40% - Accent5 2 6 2 3 2" xfId="5331" xr:uid="{00000000-0005-0000-0000-00002A330000}"/>
    <cellStyle name="40% - Accent5 2 6 2 3 2 2" xfId="10299" xr:uid="{00000000-0005-0000-0000-00002B330000}"/>
    <cellStyle name="40% - Accent5 2 6 2 3 2 2 2" xfId="18469" xr:uid="{00000000-0005-0000-0000-00002C330000}"/>
    <cellStyle name="40% - Accent5 2 6 2 3 2 3" xfId="18470" xr:uid="{00000000-0005-0000-0000-00002D330000}"/>
    <cellStyle name="40% - Accent5 2 6 2 3 2 4" xfId="18471" xr:uid="{00000000-0005-0000-0000-00002E330000}"/>
    <cellStyle name="40% - Accent5 2 6 2 3 3" xfId="7815" xr:uid="{00000000-0005-0000-0000-00002F330000}"/>
    <cellStyle name="40% - Accent5 2 6 2 3 3 2" xfId="18472" xr:uid="{00000000-0005-0000-0000-000030330000}"/>
    <cellStyle name="40% - Accent5 2 6 2 3 4" xfId="18473" xr:uid="{00000000-0005-0000-0000-000031330000}"/>
    <cellStyle name="40% - Accent5 2 6 2 3 5" xfId="18474" xr:uid="{00000000-0005-0000-0000-000032330000}"/>
    <cellStyle name="40% - Accent5 2 6 2 4" xfId="3778" xr:uid="{00000000-0005-0000-0000-000033330000}"/>
    <cellStyle name="40% - Accent5 2 6 2 4 2" xfId="8746" xr:uid="{00000000-0005-0000-0000-000034330000}"/>
    <cellStyle name="40% - Accent5 2 6 2 4 2 2" xfId="18475" xr:uid="{00000000-0005-0000-0000-000035330000}"/>
    <cellStyle name="40% - Accent5 2 6 2 4 3" xfId="18476" xr:uid="{00000000-0005-0000-0000-000036330000}"/>
    <cellStyle name="40% - Accent5 2 6 2 4 4" xfId="18477" xr:uid="{00000000-0005-0000-0000-000037330000}"/>
    <cellStyle name="40% - Accent5 2 6 2 5" xfId="6262" xr:uid="{00000000-0005-0000-0000-000038330000}"/>
    <cellStyle name="40% - Accent5 2 6 2 5 2" xfId="18478" xr:uid="{00000000-0005-0000-0000-000039330000}"/>
    <cellStyle name="40% - Accent5 2 6 2 6" xfId="18479" xr:uid="{00000000-0005-0000-0000-00003A330000}"/>
    <cellStyle name="40% - Accent5 2 6 2 7" xfId="18480" xr:uid="{00000000-0005-0000-0000-00003B330000}"/>
    <cellStyle name="40% - Accent5 2 6 3" xfId="1294" xr:uid="{00000000-0005-0000-0000-00003C330000}"/>
    <cellStyle name="40% - Accent5 2 6 3 2" xfId="2295" xr:uid="{00000000-0005-0000-0000-00003D330000}"/>
    <cellStyle name="40% - Accent5 2 6 3 2 2" xfId="4779" xr:uid="{00000000-0005-0000-0000-00003E330000}"/>
    <cellStyle name="40% - Accent5 2 6 3 2 2 2" xfId="9747" xr:uid="{00000000-0005-0000-0000-00003F330000}"/>
    <cellStyle name="40% - Accent5 2 6 3 2 2 2 2" xfId="18481" xr:uid="{00000000-0005-0000-0000-000040330000}"/>
    <cellStyle name="40% - Accent5 2 6 3 2 2 3" xfId="18482" xr:uid="{00000000-0005-0000-0000-000041330000}"/>
    <cellStyle name="40% - Accent5 2 6 3 2 2 4" xfId="18483" xr:uid="{00000000-0005-0000-0000-000042330000}"/>
    <cellStyle name="40% - Accent5 2 6 3 2 3" xfId="7263" xr:uid="{00000000-0005-0000-0000-000043330000}"/>
    <cellStyle name="40% - Accent5 2 6 3 2 3 2" xfId="18484" xr:uid="{00000000-0005-0000-0000-000044330000}"/>
    <cellStyle name="40% - Accent5 2 6 3 2 4" xfId="18485" xr:uid="{00000000-0005-0000-0000-000045330000}"/>
    <cellStyle name="40% - Accent5 2 6 3 2 5" xfId="18486" xr:uid="{00000000-0005-0000-0000-000046330000}"/>
    <cellStyle name="40% - Accent5 2 6 3 3" xfId="3123" xr:uid="{00000000-0005-0000-0000-000047330000}"/>
    <cellStyle name="40% - Accent5 2 6 3 3 2" xfId="5607" xr:uid="{00000000-0005-0000-0000-000048330000}"/>
    <cellStyle name="40% - Accent5 2 6 3 3 2 2" xfId="10575" xr:uid="{00000000-0005-0000-0000-000049330000}"/>
    <cellStyle name="40% - Accent5 2 6 3 3 2 2 2" xfId="18487" xr:uid="{00000000-0005-0000-0000-00004A330000}"/>
    <cellStyle name="40% - Accent5 2 6 3 3 2 3" xfId="18488" xr:uid="{00000000-0005-0000-0000-00004B330000}"/>
    <cellStyle name="40% - Accent5 2 6 3 3 2 4" xfId="18489" xr:uid="{00000000-0005-0000-0000-00004C330000}"/>
    <cellStyle name="40% - Accent5 2 6 3 3 3" xfId="8091" xr:uid="{00000000-0005-0000-0000-00004D330000}"/>
    <cellStyle name="40% - Accent5 2 6 3 3 3 2" xfId="18490" xr:uid="{00000000-0005-0000-0000-00004E330000}"/>
    <cellStyle name="40% - Accent5 2 6 3 3 4" xfId="18491" xr:uid="{00000000-0005-0000-0000-00004F330000}"/>
    <cellStyle name="40% - Accent5 2 6 3 3 5" xfId="18492" xr:uid="{00000000-0005-0000-0000-000050330000}"/>
    <cellStyle name="40% - Accent5 2 6 3 4" xfId="3779" xr:uid="{00000000-0005-0000-0000-000051330000}"/>
    <cellStyle name="40% - Accent5 2 6 3 4 2" xfId="8747" xr:uid="{00000000-0005-0000-0000-000052330000}"/>
    <cellStyle name="40% - Accent5 2 6 3 4 2 2" xfId="18493" xr:uid="{00000000-0005-0000-0000-000053330000}"/>
    <cellStyle name="40% - Accent5 2 6 3 4 3" xfId="18494" xr:uid="{00000000-0005-0000-0000-000054330000}"/>
    <cellStyle name="40% - Accent5 2 6 3 4 4" xfId="18495" xr:uid="{00000000-0005-0000-0000-000055330000}"/>
    <cellStyle name="40% - Accent5 2 6 3 5" xfId="6263" xr:uid="{00000000-0005-0000-0000-000056330000}"/>
    <cellStyle name="40% - Accent5 2 6 3 5 2" xfId="18496" xr:uid="{00000000-0005-0000-0000-000057330000}"/>
    <cellStyle name="40% - Accent5 2 6 3 6" xfId="18497" xr:uid="{00000000-0005-0000-0000-000058330000}"/>
    <cellStyle name="40% - Accent5 2 6 3 7" xfId="18498" xr:uid="{00000000-0005-0000-0000-000059330000}"/>
    <cellStyle name="40% - Accent5 2 6 4" xfId="1743" xr:uid="{00000000-0005-0000-0000-00005A330000}"/>
    <cellStyle name="40% - Accent5 2 6 4 2" xfId="4227" xr:uid="{00000000-0005-0000-0000-00005B330000}"/>
    <cellStyle name="40% - Accent5 2 6 4 2 2" xfId="9195" xr:uid="{00000000-0005-0000-0000-00005C330000}"/>
    <cellStyle name="40% - Accent5 2 6 4 2 2 2" xfId="18499" xr:uid="{00000000-0005-0000-0000-00005D330000}"/>
    <cellStyle name="40% - Accent5 2 6 4 2 3" xfId="18500" xr:uid="{00000000-0005-0000-0000-00005E330000}"/>
    <cellStyle name="40% - Accent5 2 6 4 2 4" xfId="18501" xr:uid="{00000000-0005-0000-0000-00005F330000}"/>
    <cellStyle name="40% - Accent5 2 6 4 3" xfId="6711" xr:uid="{00000000-0005-0000-0000-000060330000}"/>
    <cellStyle name="40% - Accent5 2 6 4 3 2" xfId="18502" xr:uid="{00000000-0005-0000-0000-000061330000}"/>
    <cellStyle name="40% - Accent5 2 6 4 4" xfId="18503" xr:uid="{00000000-0005-0000-0000-000062330000}"/>
    <cellStyle name="40% - Accent5 2 6 4 5" xfId="18504" xr:uid="{00000000-0005-0000-0000-000063330000}"/>
    <cellStyle name="40% - Accent5 2 6 5" xfId="2571" xr:uid="{00000000-0005-0000-0000-000064330000}"/>
    <cellStyle name="40% - Accent5 2 6 5 2" xfId="5055" xr:uid="{00000000-0005-0000-0000-000065330000}"/>
    <cellStyle name="40% - Accent5 2 6 5 2 2" xfId="10023" xr:uid="{00000000-0005-0000-0000-000066330000}"/>
    <cellStyle name="40% - Accent5 2 6 5 2 2 2" xfId="18505" xr:uid="{00000000-0005-0000-0000-000067330000}"/>
    <cellStyle name="40% - Accent5 2 6 5 2 3" xfId="18506" xr:uid="{00000000-0005-0000-0000-000068330000}"/>
    <cellStyle name="40% - Accent5 2 6 5 2 4" xfId="18507" xr:uid="{00000000-0005-0000-0000-000069330000}"/>
    <cellStyle name="40% - Accent5 2 6 5 3" xfId="7539" xr:uid="{00000000-0005-0000-0000-00006A330000}"/>
    <cellStyle name="40% - Accent5 2 6 5 3 2" xfId="18508" xr:uid="{00000000-0005-0000-0000-00006B330000}"/>
    <cellStyle name="40% - Accent5 2 6 5 4" xfId="18509" xr:uid="{00000000-0005-0000-0000-00006C330000}"/>
    <cellStyle name="40% - Accent5 2 6 5 5" xfId="18510" xr:uid="{00000000-0005-0000-0000-00006D330000}"/>
    <cellStyle name="40% - Accent5 2 6 6" xfId="3399" xr:uid="{00000000-0005-0000-0000-00006E330000}"/>
    <cellStyle name="40% - Accent5 2 6 6 2" xfId="8367" xr:uid="{00000000-0005-0000-0000-00006F330000}"/>
    <cellStyle name="40% - Accent5 2 6 6 2 2" xfId="18511" xr:uid="{00000000-0005-0000-0000-000070330000}"/>
    <cellStyle name="40% - Accent5 2 6 6 3" xfId="18512" xr:uid="{00000000-0005-0000-0000-000071330000}"/>
    <cellStyle name="40% - Accent5 2 6 6 4" xfId="18513" xr:uid="{00000000-0005-0000-0000-000072330000}"/>
    <cellStyle name="40% - Accent5 2 6 7" xfId="5883" xr:uid="{00000000-0005-0000-0000-000073330000}"/>
    <cellStyle name="40% - Accent5 2 6 7 2" xfId="18514" xr:uid="{00000000-0005-0000-0000-000074330000}"/>
    <cellStyle name="40% - Accent5 2 6 8" xfId="18515" xr:uid="{00000000-0005-0000-0000-000075330000}"/>
    <cellStyle name="40% - Accent5 2 6 9" xfId="18516" xr:uid="{00000000-0005-0000-0000-000076330000}"/>
    <cellStyle name="40% - Accent5 2 7" xfId="726" xr:uid="{00000000-0005-0000-0000-000077330000}"/>
    <cellStyle name="40% - Accent5 2 7 2" xfId="1295" xr:uid="{00000000-0005-0000-0000-000078330000}"/>
    <cellStyle name="40% - Accent5 2 7 2 2" xfId="2020" xr:uid="{00000000-0005-0000-0000-000079330000}"/>
    <cellStyle name="40% - Accent5 2 7 2 2 2" xfId="4504" xr:uid="{00000000-0005-0000-0000-00007A330000}"/>
    <cellStyle name="40% - Accent5 2 7 2 2 2 2" xfId="9472" xr:uid="{00000000-0005-0000-0000-00007B330000}"/>
    <cellStyle name="40% - Accent5 2 7 2 2 2 2 2" xfId="18517" xr:uid="{00000000-0005-0000-0000-00007C330000}"/>
    <cellStyle name="40% - Accent5 2 7 2 2 2 3" xfId="18518" xr:uid="{00000000-0005-0000-0000-00007D330000}"/>
    <cellStyle name="40% - Accent5 2 7 2 2 2 4" xfId="18519" xr:uid="{00000000-0005-0000-0000-00007E330000}"/>
    <cellStyle name="40% - Accent5 2 7 2 2 3" xfId="6988" xr:uid="{00000000-0005-0000-0000-00007F330000}"/>
    <cellStyle name="40% - Accent5 2 7 2 2 3 2" xfId="18520" xr:uid="{00000000-0005-0000-0000-000080330000}"/>
    <cellStyle name="40% - Accent5 2 7 2 2 4" xfId="18521" xr:uid="{00000000-0005-0000-0000-000081330000}"/>
    <cellStyle name="40% - Accent5 2 7 2 2 5" xfId="18522" xr:uid="{00000000-0005-0000-0000-000082330000}"/>
    <cellStyle name="40% - Accent5 2 7 2 3" xfId="2848" xr:uid="{00000000-0005-0000-0000-000083330000}"/>
    <cellStyle name="40% - Accent5 2 7 2 3 2" xfId="5332" xr:uid="{00000000-0005-0000-0000-000084330000}"/>
    <cellStyle name="40% - Accent5 2 7 2 3 2 2" xfId="10300" xr:uid="{00000000-0005-0000-0000-000085330000}"/>
    <cellStyle name="40% - Accent5 2 7 2 3 2 2 2" xfId="18523" xr:uid="{00000000-0005-0000-0000-000086330000}"/>
    <cellStyle name="40% - Accent5 2 7 2 3 2 3" xfId="18524" xr:uid="{00000000-0005-0000-0000-000087330000}"/>
    <cellStyle name="40% - Accent5 2 7 2 3 2 4" xfId="18525" xr:uid="{00000000-0005-0000-0000-000088330000}"/>
    <cellStyle name="40% - Accent5 2 7 2 3 3" xfId="7816" xr:uid="{00000000-0005-0000-0000-000089330000}"/>
    <cellStyle name="40% - Accent5 2 7 2 3 3 2" xfId="18526" xr:uid="{00000000-0005-0000-0000-00008A330000}"/>
    <cellStyle name="40% - Accent5 2 7 2 3 4" xfId="18527" xr:uid="{00000000-0005-0000-0000-00008B330000}"/>
    <cellStyle name="40% - Accent5 2 7 2 3 5" xfId="18528" xr:uid="{00000000-0005-0000-0000-00008C330000}"/>
    <cellStyle name="40% - Accent5 2 7 2 4" xfId="3780" xr:uid="{00000000-0005-0000-0000-00008D330000}"/>
    <cellStyle name="40% - Accent5 2 7 2 4 2" xfId="8748" xr:uid="{00000000-0005-0000-0000-00008E330000}"/>
    <cellStyle name="40% - Accent5 2 7 2 4 2 2" xfId="18529" xr:uid="{00000000-0005-0000-0000-00008F330000}"/>
    <cellStyle name="40% - Accent5 2 7 2 4 3" xfId="18530" xr:uid="{00000000-0005-0000-0000-000090330000}"/>
    <cellStyle name="40% - Accent5 2 7 2 4 4" xfId="18531" xr:uid="{00000000-0005-0000-0000-000091330000}"/>
    <cellStyle name="40% - Accent5 2 7 2 5" xfId="6264" xr:uid="{00000000-0005-0000-0000-000092330000}"/>
    <cellStyle name="40% - Accent5 2 7 2 5 2" xfId="18532" xr:uid="{00000000-0005-0000-0000-000093330000}"/>
    <cellStyle name="40% - Accent5 2 7 2 6" xfId="18533" xr:uid="{00000000-0005-0000-0000-000094330000}"/>
    <cellStyle name="40% - Accent5 2 7 2 7" xfId="18534" xr:uid="{00000000-0005-0000-0000-000095330000}"/>
    <cellStyle name="40% - Accent5 2 7 3" xfId="1296" xr:uid="{00000000-0005-0000-0000-000096330000}"/>
    <cellStyle name="40% - Accent5 2 7 3 2" xfId="2296" xr:uid="{00000000-0005-0000-0000-000097330000}"/>
    <cellStyle name="40% - Accent5 2 7 3 2 2" xfId="4780" xr:uid="{00000000-0005-0000-0000-000098330000}"/>
    <cellStyle name="40% - Accent5 2 7 3 2 2 2" xfId="9748" xr:uid="{00000000-0005-0000-0000-000099330000}"/>
    <cellStyle name="40% - Accent5 2 7 3 2 2 2 2" xfId="18535" xr:uid="{00000000-0005-0000-0000-00009A330000}"/>
    <cellStyle name="40% - Accent5 2 7 3 2 2 3" xfId="18536" xr:uid="{00000000-0005-0000-0000-00009B330000}"/>
    <cellStyle name="40% - Accent5 2 7 3 2 2 4" xfId="18537" xr:uid="{00000000-0005-0000-0000-00009C330000}"/>
    <cellStyle name="40% - Accent5 2 7 3 2 3" xfId="7264" xr:uid="{00000000-0005-0000-0000-00009D330000}"/>
    <cellStyle name="40% - Accent5 2 7 3 2 3 2" xfId="18538" xr:uid="{00000000-0005-0000-0000-00009E330000}"/>
    <cellStyle name="40% - Accent5 2 7 3 2 4" xfId="18539" xr:uid="{00000000-0005-0000-0000-00009F330000}"/>
    <cellStyle name="40% - Accent5 2 7 3 2 5" xfId="18540" xr:uid="{00000000-0005-0000-0000-0000A0330000}"/>
    <cellStyle name="40% - Accent5 2 7 3 3" xfId="3124" xr:uid="{00000000-0005-0000-0000-0000A1330000}"/>
    <cellStyle name="40% - Accent5 2 7 3 3 2" xfId="5608" xr:uid="{00000000-0005-0000-0000-0000A2330000}"/>
    <cellStyle name="40% - Accent5 2 7 3 3 2 2" xfId="10576" xr:uid="{00000000-0005-0000-0000-0000A3330000}"/>
    <cellStyle name="40% - Accent5 2 7 3 3 2 2 2" xfId="18541" xr:uid="{00000000-0005-0000-0000-0000A4330000}"/>
    <cellStyle name="40% - Accent5 2 7 3 3 2 3" xfId="18542" xr:uid="{00000000-0005-0000-0000-0000A5330000}"/>
    <cellStyle name="40% - Accent5 2 7 3 3 2 4" xfId="18543" xr:uid="{00000000-0005-0000-0000-0000A6330000}"/>
    <cellStyle name="40% - Accent5 2 7 3 3 3" xfId="8092" xr:uid="{00000000-0005-0000-0000-0000A7330000}"/>
    <cellStyle name="40% - Accent5 2 7 3 3 3 2" xfId="18544" xr:uid="{00000000-0005-0000-0000-0000A8330000}"/>
    <cellStyle name="40% - Accent5 2 7 3 3 4" xfId="18545" xr:uid="{00000000-0005-0000-0000-0000A9330000}"/>
    <cellStyle name="40% - Accent5 2 7 3 3 5" xfId="18546" xr:uid="{00000000-0005-0000-0000-0000AA330000}"/>
    <cellStyle name="40% - Accent5 2 7 3 4" xfId="3781" xr:uid="{00000000-0005-0000-0000-0000AB330000}"/>
    <cellStyle name="40% - Accent5 2 7 3 4 2" xfId="8749" xr:uid="{00000000-0005-0000-0000-0000AC330000}"/>
    <cellStyle name="40% - Accent5 2 7 3 4 2 2" xfId="18547" xr:uid="{00000000-0005-0000-0000-0000AD330000}"/>
    <cellStyle name="40% - Accent5 2 7 3 4 3" xfId="18548" xr:uid="{00000000-0005-0000-0000-0000AE330000}"/>
    <cellStyle name="40% - Accent5 2 7 3 4 4" xfId="18549" xr:uid="{00000000-0005-0000-0000-0000AF330000}"/>
    <cellStyle name="40% - Accent5 2 7 3 5" xfId="6265" xr:uid="{00000000-0005-0000-0000-0000B0330000}"/>
    <cellStyle name="40% - Accent5 2 7 3 5 2" xfId="18550" xr:uid="{00000000-0005-0000-0000-0000B1330000}"/>
    <cellStyle name="40% - Accent5 2 7 3 6" xfId="18551" xr:uid="{00000000-0005-0000-0000-0000B2330000}"/>
    <cellStyle name="40% - Accent5 2 7 3 7" xfId="18552" xr:uid="{00000000-0005-0000-0000-0000B3330000}"/>
    <cellStyle name="40% - Accent5 2 7 4" xfId="1744" xr:uid="{00000000-0005-0000-0000-0000B4330000}"/>
    <cellStyle name="40% - Accent5 2 7 4 2" xfId="4228" xr:uid="{00000000-0005-0000-0000-0000B5330000}"/>
    <cellStyle name="40% - Accent5 2 7 4 2 2" xfId="9196" xr:uid="{00000000-0005-0000-0000-0000B6330000}"/>
    <cellStyle name="40% - Accent5 2 7 4 2 2 2" xfId="18553" xr:uid="{00000000-0005-0000-0000-0000B7330000}"/>
    <cellStyle name="40% - Accent5 2 7 4 2 3" xfId="18554" xr:uid="{00000000-0005-0000-0000-0000B8330000}"/>
    <cellStyle name="40% - Accent5 2 7 4 2 4" xfId="18555" xr:uid="{00000000-0005-0000-0000-0000B9330000}"/>
    <cellStyle name="40% - Accent5 2 7 4 3" xfId="6712" xr:uid="{00000000-0005-0000-0000-0000BA330000}"/>
    <cellStyle name="40% - Accent5 2 7 4 3 2" xfId="18556" xr:uid="{00000000-0005-0000-0000-0000BB330000}"/>
    <cellStyle name="40% - Accent5 2 7 4 4" xfId="18557" xr:uid="{00000000-0005-0000-0000-0000BC330000}"/>
    <cellStyle name="40% - Accent5 2 7 4 5" xfId="18558" xr:uid="{00000000-0005-0000-0000-0000BD330000}"/>
    <cellStyle name="40% - Accent5 2 7 5" xfId="2572" xr:uid="{00000000-0005-0000-0000-0000BE330000}"/>
    <cellStyle name="40% - Accent5 2 7 5 2" xfId="5056" xr:uid="{00000000-0005-0000-0000-0000BF330000}"/>
    <cellStyle name="40% - Accent5 2 7 5 2 2" xfId="10024" xr:uid="{00000000-0005-0000-0000-0000C0330000}"/>
    <cellStyle name="40% - Accent5 2 7 5 2 2 2" xfId="18559" xr:uid="{00000000-0005-0000-0000-0000C1330000}"/>
    <cellStyle name="40% - Accent5 2 7 5 2 3" xfId="18560" xr:uid="{00000000-0005-0000-0000-0000C2330000}"/>
    <cellStyle name="40% - Accent5 2 7 5 2 4" xfId="18561" xr:uid="{00000000-0005-0000-0000-0000C3330000}"/>
    <cellStyle name="40% - Accent5 2 7 5 3" xfId="7540" xr:uid="{00000000-0005-0000-0000-0000C4330000}"/>
    <cellStyle name="40% - Accent5 2 7 5 3 2" xfId="18562" xr:uid="{00000000-0005-0000-0000-0000C5330000}"/>
    <cellStyle name="40% - Accent5 2 7 5 4" xfId="18563" xr:uid="{00000000-0005-0000-0000-0000C6330000}"/>
    <cellStyle name="40% - Accent5 2 7 5 5" xfId="18564" xr:uid="{00000000-0005-0000-0000-0000C7330000}"/>
    <cellStyle name="40% - Accent5 2 7 6" xfId="3400" xr:uid="{00000000-0005-0000-0000-0000C8330000}"/>
    <cellStyle name="40% - Accent5 2 7 6 2" xfId="8368" xr:uid="{00000000-0005-0000-0000-0000C9330000}"/>
    <cellStyle name="40% - Accent5 2 7 6 2 2" xfId="18565" xr:uid="{00000000-0005-0000-0000-0000CA330000}"/>
    <cellStyle name="40% - Accent5 2 7 6 3" xfId="18566" xr:uid="{00000000-0005-0000-0000-0000CB330000}"/>
    <cellStyle name="40% - Accent5 2 7 6 4" xfId="18567" xr:uid="{00000000-0005-0000-0000-0000CC330000}"/>
    <cellStyle name="40% - Accent5 2 7 7" xfId="5884" xr:uid="{00000000-0005-0000-0000-0000CD330000}"/>
    <cellStyle name="40% - Accent5 2 7 7 2" xfId="18568" xr:uid="{00000000-0005-0000-0000-0000CE330000}"/>
    <cellStyle name="40% - Accent5 2 7 8" xfId="18569" xr:uid="{00000000-0005-0000-0000-0000CF330000}"/>
    <cellStyle name="40% - Accent5 2 7 9" xfId="18570" xr:uid="{00000000-0005-0000-0000-0000D0330000}"/>
    <cellStyle name="40% - Accent5 2 8" xfId="1297" xr:uid="{00000000-0005-0000-0000-0000D1330000}"/>
    <cellStyle name="40% - Accent5 2 8 2" xfId="1854" xr:uid="{00000000-0005-0000-0000-0000D2330000}"/>
    <cellStyle name="40% - Accent5 2 8 2 2" xfId="4338" xr:uid="{00000000-0005-0000-0000-0000D3330000}"/>
    <cellStyle name="40% - Accent5 2 8 2 2 2" xfId="9306" xr:uid="{00000000-0005-0000-0000-0000D4330000}"/>
    <cellStyle name="40% - Accent5 2 8 2 2 2 2" xfId="18571" xr:uid="{00000000-0005-0000-0000-0000D5330000}"/>
    <cellStyle name="40% - Accent5 2 8 2 2 3" xfId="18572" xr:uid="{00000000-0005-0000-0000-0000D6330000}"/>
    <cellStyle name="40% - Accent5 2 8 2 2 4" xfId="18573" xr:uid="{00000000-0005-0000-0000-0000D7330000}"/>
    <cellStyle name="40% - Accent5 2 8 2 3" xfId="6822" xr:uid="{00000000-0005-0000-0000-0000D8330000}"/>
    <cellStyle name="40% - Accent5 2 8 2 3 2" xfId="18574" xr:uid="{00000000-0005-0000-0000-0000D9330000}"/>
    <cellStyle name="40% - Accent5 2 8 2 4" xfId="18575" xr:uid="{00000000-0005-0000-0000-0000DA330000}"/>
    <cellStyle name="40% - Accent5 2 8 2 5" xfId="18576" xr:uid="{00000000-0005-0000-0000-0000DB330000}"/>
    <cellStyle name="40% - Accent5 2 8 3" xfId="2682" xr:uid="{00000000-0005-0000-0000-0000DC330000}"/>
    <cellStyle name="40% - Accent5 2 8 3 2" xfId="5166" xr:uid="{00000000-0005-0000-0000-0000DD330000}"/>
    <cellStyle name="40% - Accent5 2 8 3 2 2" xfId="10134" xr:uid="{00000000-0005-0000-0000-0000DE330000}"/>
    <cellStyle name="40% - Accent5 2 8 3 2 2 2" xfId="18577" xr:uid="{00000000-0005-0000-0000-0000DF330000}"/>
    <cellStyle name="40% - Accent5 2 8 3 2 3" xfId="18578" xr:uid="{00000000-0005-0000-0000-0000E0330000}"/>
    <cellStyle name="40% - Accent5 2 8 3 2 4" xfId="18579" xr:uid="{00000000-0005-0000-0000-0000E1330000}"/>
    <cellStyle name="40% - Accent5 2 8 3 3" xfId="7650" xr:uid="{00000000-0005-0000-0000-0000E2330000}"/>
    <cellStyle name="40% - Accent5 2 8 3 3 2" xfId="18580" xr:uid="{00000000-0005-0000-0000-0000E3330000}"/>
    <cellStyle name="40% - Accent5 2 8 3 4" xfId="18581" xr:uid="{00000000-0005-0000-0000-0000E4330000}"/>
    <cellStyle name="40% - Accent5 2 8 3 5" xfId="18582" xr:uid="{00000000-0005-0000-0000-0000E5330000}"/>
    <cellStyle name="40% - Accent5 2 8 4" xfId="3782" xr:uid="{00000000-0005-0000-0000-0000E6330000}"/>
    <cellStyle name="40% - Accent5 2 8 4 2" xfId="8750" xr:uid="{00000000-0005-0000-0000-0000E7330000}"/>
    <cellStyle name="40% - Accent5 2 8 4 2 2" xfId="18583" xr:uid="{00000000-0005-0000-0000-0000E8330000}"/>
    <cellStyle name="40% - Accent5 2 8 4 3" xfId="18584" xr:uid="{00000000-0005-0000-0000-0000E9330000}"/>
    <cellStyle name="40% - Accent5 2 8 4 4" xfId="18585" xr:uid="{00000000-0005-0000-0000-0000EA330000}"/>
    <cellStyle name="40% - Accent5 2 8 5" xfId="6266" xr:uid="{00000000-0005-0000-0000-0000EB330000}"/>
    <cellStyle name="40% - Accent5 2 8 5 2" xfId="18586" xr:uid="{00000000-0005-0000-0000-0000EC330000}"/>
    <cellStyle name="40% - Accent5 2 8 6" xfId="18587" xr:uid="{00000000-0005-0000-0000-0000ED330000}"/>
    <cellStyle name="40% - Accent5 2 8 7" xfId="18588" xr:uid="{00000000-0005-0000-0000-0000EE330000}"/>
    <cellStyle name="40% - Accent5 2 9" xfId="1298" xr:uid="{00000000-0005-0000-0000-0000EF330000}"/>
    <cellStyle name="40% - Accent5 2 9 2" xfId="2130" xr:uid="{00000000-0005-0000-0000-0000F0330000}"/>
    <cellStyle name="40% - Accent5 2 9 2 2" xfId="4614" xr:uid="{00000000-0005-0000-0000-0000F1330000}"/>
    <cellStyle name="40% - Accent5 2 9 2 2 2" xfId="9582" xr:uid="{00000000-0005-0000-0000-0000F2330000}"/>
    <cellStyle name="40% - Accent5 2 9 2 2 2 2" xfId="18589" xr:uid="{00000000-0005-0000-0000-0000F3330000}"/>
    <cellStyle name="40% - Accent5 2 9 2 2 3" xfId="18590" xr:uid="{00000000-0005-0000-0000-0000F4330000}"/>
    <cellStyle name="40% - Accent5 2 9 2 2 4" xfId="18591" xr:uid="{00000000-0005-0000-0000-0000F5330000}"/>
    <cellStyle name="40% - Accent5 2 9 2 3" xfId="7098" xr:uid="{00000000-0005-0000-0000-0000F6330000}"/>
    <cellStyle name="40% - Accent5 2 9 2 3 2" xfId="18592" xr:uid="{00000000-0005-0000-0000-0000F7330000}"/>
    <cellStyle name="40% - Accent5 2 9 2 4" xfId="18593" xr:uid="{00000000-0005-0000-0000-0000F8330000}"/>
    <cellStyle name="40% - Accent5 2 9 2 5" xfId="18594" xr:uid="{00000000-0005-0000-0000-0000F9330000}"/>
    <cellStyle name="40% - Accent5 2 9 3" xfId="2958" xr:uid="{00000000-0005-0000-0000-0000FA330000}"/>
    <cellStyle name="40% - Accent5 2 9 3 2" xfId="5442" xr:uid="{00000000-0005-0000-0000-0000FB330000}"/>
    <cellStyle name="40% - Accent5 2 9 3 2 2" xfId="10410" xr:uid="{00000000-0005-0000-0000-0000FC330000}"/>
    <cellStyle name="40% - Accent5 2 9 3 2 2 2" xfId="18595" xr:uid="{00000000-0005-0000-0000-0000FD330000}"/>
    <cellStyle name="40% - Accent5 2 9 3 2 3" xfId="18596" xr:uid="{00000000-0005-0000-0000-0000FE330000}"/>
    <cellStyle name="40% - Accent5 2 9 3 2 4" xfId="18597" xr:uid="{00000000-0005-0000-0000-0000FF330000}"/>
    <cellStyle name="40% - Accent5 2 9 3 3" xfId="7926" xr:uid="{00000000-0005-0000-0000-000000340000}"/>
    <cellStyle name="40% - Accent5 2 9 3 3 2" xfId="18598" xr:uid="{00000000-0005-0000-0000-000001340000}"/>
    <cellStyle name="40% - Accent5 2 9 3 4" xfId="18599" xr:uid="{00000000-0005-0000-0000-000002340000}"/>
    <cellStyle name="40% - Accent5 2 9 3 5" xfId="18600" xr:uid="{00000000-0005-0000-0000-000003340000}"/>
    <cellStyle name="40% - Accent5 2 9 4" xfId="3783" xr:uid="{00000000-0005-0000-0000-000004340000}"/>
    <cellStyle name="40% - Accent5 2 9 4 2" xfId="8751" xr:uid="{00000000-0005-0000-0000-000005340000}"/>
    <cellStyle name="40% - Accent5 2 9 4 2 2" xfId="18601" xr:uid="{00000000-0005-0000-0000-000006340000}"/>
    <cellStyle name="40% - Accent5 2 9 4 3" xfId="18602" xr:uid="{00000000-0005-0000-0000-000007340000}"/>
    <cellStyle name="40% - Accent5 2 9 4 4" xfId="18603" xr:uid="{00000000-0005-0000-0000-000008340000}"/>
    <cellStyle name="40% - Accent5 2 9 5" xfId="6267" xr:uid="{00000000-0005-0000-0000-000009340000}"/>
    <cellStyle name="40% - Accent5 2 9 5 2" xfId="18604" xr:uid="{00000000-0005-0000-0000-00000A340000}"/>
    <cellStyle name="40% - Accent5 2 9 6" xfId="18605" xr:uid="{00000000-0005-0000-0000-00000B340000}"/>
    <cellStyle name="40% - Accent5 2 9 7" xfId="18606" xr:uid="{00000000-0005-0000-0000-00000C340000}"/>
    <cellStyle name="40% - Accent5 3" xfId="75" xr:uid="{00000000-0005-0000-0000-00000D340000}"/>
    <cellStyle name="40% - Accent5 3 10" xfId="2407" xr:uid="{00000000-0005-0000-0000-00000E340000}"/>
    <cellStyle name="40% - Accent5 3 10 2" xfId="4891" xr:uid="{00000000-0005-0000-0000-00000F340000}"/>
    <cellStyle name="40% - Accent5 3 10 2 2" xfId="9859" xr:uid="{00000000-0005-0000-0000-000010340000}"/>
    <cellStyle name="40% - Accent5 3 10 2 2 2" xfId="18607" xr:uid="{00000000-0005-0000-0000-000011340000}"/>
    <cellStyle name="40% - Accent5 3 10 2 3" xfId="18608" xr:uid="{00000000-0005-0000-0000-000012340000}"/>
    <cellStyle name="40% - Accent5 3 10 2 4" xfId="18609" xr:uid="{00000000-0005-0000-0000-000013340000}"/>
    <cellStyle name="40% - Accent5 3 10 3" xfId="7375" xr:uid="{00000000-0005-0000-0000-000014340000}"/>
    <cellStyle name="40% - Accent5 3 10 3 2" xfId="18610" xr:uid="{00000000-0005-0000-0000-000015340000}"/>
    <cellStyle name="40% - Accent5 3 10 4" xfId="18611" xr:uid="{00000000-0005-0000-0000-000016340000}"/>
    <cellStyle name="40% - Accent5 3 10 5" xfId="18612" xr:uid="{00000000-0005-0000-0000-000017340000}"/>
    <cellStyle name="40% - Accent5 3 11" xfId="3235" xr:uid="{00000000-0005-0000-0000-000018340000}"/>
    <cellStyle name="40% - Accent5 3 11 2" xfId="8203" xr:uid="{00000000-0005-0000-0000-000019340000}"/>
    <cellStyle name="40% - Accent5 3 11 2 2" xfId="18613" xr:uid="{00000000-0005-0000-0000-00001A340000}"/>
    <cellStyle name="40% - Accent5 3 11 3" xfId="18614" xr:uid="{00000000-0005-0000-0000-00001B340000}"/>
    <cellStyle name="40% - Accent5 3 11 4" xfId="18615" xr:uid="{00000000-0005-0000-0000-00001C340000}"/>
    <cellStyle name="40% - Accent5 3 12" xfId="5719" xr:uid="{00000000-0005-0000-0000-00001D340000}"/>
    <cellStyle name="40% - Accent5 3 12 2" xfId="18616" xr:uid="{00000000-0005-0000-0000-00001E340000}"/>
    <cellStyle name="40% - Accent5 3 13" xfId="18617" xr:uid="{00000000-0005-0000-0000-00001F340000}"/>
    <cellStyle name="40% - Accent5 3 14" xfId="18618" xr:uid="{00000000-0005-0000-0000-000020340000}"/>
    <cellStyle name="40% - Accent5 3 2" xfId="76" xr:uid="{00000000-0005-0000-0000-000021340000}"/>
    <cellStyle name="40% - Accent5 3 3" xfId="440" xr:uid="{00000000-0005-0000-0000-000022340000}"/>
    <cellStyle name="40% - Accent5 3 3 10" xfId="18619" xr:uid="{00000000-0005-0000-0000-000023340000}"/>
    <cellStyle name="40% - Accent5 3 3 2" xfId="727" xr:uid="{00000000-0005-0000-0000-000024340000}"/>
    <cellStyle name="40% - Accent5 3 3 2 2" xfId="1299" xr:uid="{00000000-0005-0000-0000-000025340000}"/>
    <cellStyle name="40% - Accent5 3 3 2 2 2" xfId="2021" xr:uid="{00000000-0005-0000-0000-000026340000}"/>
    <cellStyle name="40% - Accent5 3 3 2 2 2 2" xfId="4505" xr:uid="{00000000-0005-0000-0000-000027340000}"/>
    <cellStyle name="40% - Accent5 3 3 2 2 2 2 2" xfId="9473" xr:uid="{00000000-0005-0000-0000-000028340000}"/>
    <cellStyle name="40% - Accent5 3 3 2 2 2 2 2 2" xfId="18620" xr:uid="{00000000-0005-0000-0000-000029340000}"/>
    <cellStyle name="40% - Accent5 3 3 2 2 2 2 3" xfId="18621" xr:uid="{00000000-0005-0000-0000-00002A340000}"/>
    <cellStyle name="40% - Accent5 3 3 2 2 2 2 4" xfId="18622" xr:uid="{00000000-0005-0000-0000-00002B340000}"/>
    <cellStyle name="40% - Accent5 3 3 2 2 2 3" xfId="6989" xr:uid="{00000000-0005-0000-0000-00002C340000}"/>
    <cellStyle name="40% - Accent5 3 3 2 2 2 3 2" xfId="18623" xr:uid="{00000000-0005-0000-0000-00002D340000}"/>
    <cellStyle name="40% - Accent5 3 3 2 2 2 4" xfId="18624" xr:uid="{00000000-0005-0000-0000-00002E340000}"/>
    <cellStyle name="40% - Accent5 3 3 2 2 2 5" xfId="18625" xr:uid="{00000000-0005-0000-0000-00002F340000}"/>
    <cellStyle name="40% - Accent5 3 3 2 2 3" xfId="2849" xr:uid="{00000000-0005-0000-0000-000030340000}"/>
    <cellStyle name="40% - Accent5 3 3 2 2 3 2" xfId="5333" xr:uid="{00000000-0005-0000-0000-000031340000}"/>
    <cellStyle name="40% - Accent5 3 3 2 2 3 2 2" xfId="10301" xr:uid="{00000000-0005-0000-0000-000032340000}"/>
    <cellStyle name="40% - Accent5 3 3 2 2 3 2 2 2" xfId="18626" xr:uid="{00000000-0005-0000-0000-000033340000}"/>
    <cellStyle name="40% - Accent5 3 3 2 2 3 2 3" xfId="18627" xr:uid="{00000000-0005-0000-0000-000034340000}"/>
    <cellStyle name="40% - Accent5 3 3 2 2 3 2 4" xfId="18628" xr:uid="{00000000-0005-0000-0000-000035340000}"/>
    <cellStyle name="40% - Accent5 3 3 2 2 3 3" xfId="7817" xr:uid="{00000000-0005-0000-0000-000036340000}"/>
    <cellStyle name="40% - Accent5 3 3 2 2 3 3 2" xfId="18629" xr:uid="{00000000-0005-0000-0000-000037340000}"/>
    <cellStyle name="40% - Accent5 3 3 2 2 3 4" xfId="18630" xr:uid="{00000000-0005-0000-0000-000038340000}"/>
    <cellStyle name="40% - Accent5 3 3 2 2 3 5" xfId="18631" xr:uid="{00000000-0005-0000-0000-000039340000}"/>
    <cellStyle name="40% - Accent5 3 3 2 2 4" xfId="3784" xr:uid="{00000000-0005-0000-0000-00003A340000}"/>
    <cellStyle name="40% - Accent5 3 3 2 2 4 2" xfId="8752" xr:uid="{00000000-0005-0000-0000-00003B340000}"/>
    <cellStyle name="40% - Accent5 3 3 2 2 4 2 2" xfId="18632" xr:uid="{00000000-0005-0000-0000-00003C340000}"/>
    <cellStyle name="40% - Accent5 3 3 2 2 4 3" xfId="18633" xr:uid="{00000000-0005-0000-0000-00003D340000}"/>
    <cellStyle name="40% - Accent5 3 3 2 2 4 4" xfId="18634" xr:uid="{00000000-0005-0000-0000-00003E340000}"/>
    <cellStyle name="40% - Accent5 3 3 2 2 5" xfId="6268" xr:uid="{00000000-0005-0000-0000-00003F340000}"/>
    <cellStyle name="40% - Accent5 3 3 2 2 5 2" xfId="18635" xr:uid="{00000000-0005-0000-0000-000040340000}"/>
    <cellStyle name="40% - Accent5 3 3 2 2 6" xfId="18636" xr:uid="{00000000-0005-0000-0000-000041340000}"/>
    <cellStyle name="40% - Accent5 3 3 2 2 7" xfId="18637" xr:uid="{00000000-0005-0000-0000-000042340000}"/>
    <cellStyle name="40% - Accent5 3 3 2 3" xfId="1300" xr:uid="{00000000-0005-0000-0000-000043340000}"/>
    <cellStyle name="40% - Accent5 3 3 2 3 2" xfId="2297" xr:uid="{00000000-0005-0000-0000-000044340000}"/>
    <cellStyle name="40% - Accent5 3 3 2 3 2 2" xfId="4781" xr:uid="{00000000-0005-0000-0000-000045340000}"/>
    <cellStyle name="40% - Accent5 3 3 2 3 2 2 2" xfId="9749" xr:uid="{00000000-0005-0000-0000-000046340000}"/>
    <cellStyle name="40% - Accent5 3 3 2 3 2 2 2 2" xfId="18638" xr:uid="{00000000-0005-0000-0000-000047340000}"/>
    <cellStyle name="40% - Accent5 3 3 2 3 2 2 3" xfId="18639" xr:uid="{00000000-0005-0000-0000-000048340000}"/>
    <cellStyle name="40% - Accent5 3 3 2 3 2 2 4" xfId="18640" xr:uid="{00000000-0005-0000-0000-000049340000}"/>
    <cellStyle name="40% - Accent5 3 3 2 3 2 3" xfId="7265" xr:uid="{00000000-0005-0000-0000-00004A340000}"/>
    <cellStyle name="40% - Accent5 3 3 2 3 2 3 2" xfId="18641" xr:uid="{00000000-0005-0000-0000-00004B340000}"/>
    <cellStyle name="40% - Accent5 3 3 2 3 2 4" xfId="18642" xr:uid="{00000000-0005-0000-0000-00004C340000}"/>
    <cellStyle name="40% - Accent5 3 3 2 3 2 5" xfId="18643" xr:uid="{00000000-0005-0000-0000-00004D340000}"/>
    <cellStyle name="40% - Accent5 3 3 2 3 3" xfId="3125" xr:uid="{00000000-0005-0000-0000-00004E340000}"/>
    <cellStyle name="40% - Accent5 3 3 2 3 3 2" xfId="5609" xr:uid="{00000000-0005-0000-0000-00004F340000}"/>
    <cellStyle name="40% - Accent5 3 3 2 3 3 2 2" xfId="10577" xr:uid="{00000000-0005-0000-0000-000050340000}"/>
    <cellStyle name="40% - Accent5 3 3 2 3 3 2 2 2" xfId="18644" xr:uid="{00000000-0005-0000-0000-000051340000}"/>
    <cellStyle name="40% - Accent5 3 3 2 3 3 2 3" xfId="18645" xr:uid="{00000000-0005-0000-0000-000052340000}"/>
    <cellStyle name="40% - Accent5 3 3 2 3 3 2 4" xfId="18646" xr:uid="{00000000-0005-0000-0000-000053340000}"/>
    <cellStyle name="40% - Accent5 3 3 2 3 3 3" xfId="8093" xr:uid="{00000000-0005-0000-0000-000054340000}"/>
    <cellStyle name="40% - Accent5 3 3 2 3 3 3 2" xfId="18647" xr:uid="{00000000-0005-0000-0000-000055340000}"/>
    <cellStyle name="40% - Accent5 3 3 2 3 3 4" xfId="18648" xr:uid="{00000000-0005-0000-0000-000056340000}"/>
    <cellStyle name="40% - Accent5 3 3 2 3 3 5" xfId="18649" xr:uid="{00000000-0005-0000-0000-000057340000}"/>
    <cellStyle name="40% - Accent5 3 3 2 3 4" xfId="3785" xr:uid="{00000000-0005-0000-0000-000058340000}"/>
    <cellStyle name="40% - Accent5 3 3 2 3 4 2" xfId="8753" xr:uid="{00000000-0005-0000-0000-000059340000}"/>
    <cellStyle name="40% - Accent5 3 3 2 3 4 2 2" xfId="18650" xr:uid="{00000000-0005-0000-0000-00005A340000}"/>
    <cellStyle name="40% - Accent5 3 3 2 3 4 3" xfId="18651" xr:uid="{00000000-0005-0000-0000-00005B340000}"/>
    <cellStyle name="40% - Accent5 3 3 2 3 4 4" xfId="18652" xr:uid="{00000000-0005-0000-0000-00005C340000}"/>
    <cellStyle name="40% - Accent5 3 3 2 3 5" xfId="6269" xr:uid="{00000000-0005-0000-0000-00005D340000}"/>
    <cellStyle name="40% - Accent5 3 3 2 3 5 2" xfId="18653" xr:uid="{00000000-0005-0000-0000-00005E340000}"/>
    <cellStyle name="40% - Accent5 3 3 2 3 6" xfId="18654" xr:uid="{00000000-0005-0000-0000-00005F340000}"/>
    <cellStyle name="40% - Accent5 3 3 2 3 7" xfId="18655" xr:uid="{00000000-0005-0000-0000-000060340000}"/>
    <cellStyle name="40% - Accent5 3 3 2 4" xfId="1745" xr:uid="{00000000-0005-0000-0000-000061340000}"/>
    <cellStyle name="40% - Accent5 3 3 2 4 2" xfId="4229" xr:uid="{00000000-0005-0000-0000-000062340000}"/>
    <cellStyle name="40% - Accent5 3 3 2 4 2 2" xfId="9197" xr:uid="{00000000-0005-0000-0000-000063340000}"/>
    <cellStyle name="40% - Accent5 3 3 2 4 2 2 2" xfId="18656" xr:uid="{00000000-0005-0000-0000-000064340000}"/>
    <cellStyle name="40% - Accent5 3 3 2 4 2 3" xfId="18657" xr:uid="{00000000-0005-0000-0000-000065340000}"/>
    <cellStyle name="40% - Accent5 3 3 2 4 2 4" xfId="18658" xr:uid="{00000000-0005-0000-0000-000066340000}"/>
    <cellStyle name="40% - Accent5 3 3 2 4 3" xfId="6713" xr:uid="{00000000-0005-0000-0000-000067340000}"/>
    <cellStyle name="40% - Accent5 3 3 2 4 3 2" xfId="18659" xr:uid="{00000000-0005-0000-0000-000068340000}"/>
    <cellStyle name="40% - Accent5 3 3 2 4 4" xfId="18660" xr:uid="{00000000-0005-0000-0000-000069340000}"/>
    <cellStyle name="40% - Accent5 3 3 2 4 5" xfId="18661" xr:uid="{00000000-0005-0000-0000-00006A340000}"/>
    <cellStyle name="40% - Accent5 3 3 2 5" xfId="2573" xr:uid="{00000000-0005-0000-0000-00006B340000}"/>
    <cellStyle name="40% - Accent5 3 3 2 5 2" xfId="5057" xr:uid="{00000000-0005-0000-0000-00006C340000}"/>
    <cellStyle name="40% - Accent5 3 3 2 5 2 2" xfId="10025" xr:uid="{00000000-0005-0000-0000-00006D340000}"/>
    <cellStyle name="40% - Accent5 3 3 2 5 2 2 2" xfId="18662" xr:uid="{00000000-0005-0000-0000-00006E340000}"/>
    <cellStyle name="40% - Accent5 3 3 2 5 2 3" xfId="18663" xr:uid="{00000000-0005-0000-0000-00006F340000}"/>
    <cellStyle name="40% - Accent5 3 3 2 5 2 4" xfId="18664" xr:uid="{00000000-0005-0000-0000-000070340000}"/>
    <cellStyle name="40% - Accent5 3 3 2 5 3" xfId="7541" xr:uid="{00000000-0005-0000-0000-000071340000}"/>
    <cellStyle name="40% - Accent5 3 3 2 5 3 2" xfId="18665" xr:uid="{00000000-0005-0000-0000-000072340000}"/>
    <cellStyle name="40% - Accent5 3 3 2 5 4" xfId="18666" xr:uid="{00000000-0005-0000-0000-000073340000}"/>
    <cellStyle name="40% - Accent5 3 3 2 5 5" xfId="18667" xr:uid="{00000000-0005-0000-0000-000074340000}"/>
    <cellStyle name="40% - Accent5 3 3 2 6" xfId="3401" xr:uid="{00000000-0005-0000-0000-000075340000}"/>
    <cellStyle name="40% - Accent5 3 3 2 6 2" xfId="8369" xr:uid="{00000000-0005-0000-0000-000076340000}"/>
    <cellStyle name="40% - Accent5 3 3 2 6 2 2" xfId="18668" xr:uid="{00000000-0005-0000-0000-000077340000}"/>
    <cellStyle name="40% - Accent5 3 3 2 6 3" xfId="18669" xr:uid="{00000000-0005-0000-0000-000078340000}"/>
    <cellStyle name="40% - Accent5 3 3 2 6 4" xfId="18670" xr:uid="{00000000-0005-0000-0000-000079340000}"/>
    <cellStyle name="40% - Accent5 3 3 2 7" xfId="5885" xr:uid="{00000000-0005-0000-0000-00007A340000}"/>
    <cellStyle name="40% - Accent5 3 3 2 7 2" xfId="18671" xr:uid="{00000000-0005-0000-0000-00007B340000}"/>
    <cellStyle name="40% - Accent5 3 3 2 8" xfId="18672" xr:uid="{00000000-0005-0000-0000-00007C340000}"/>
    <cellStyle name="40% - Accent5 3 3 2 9" xfId="18673" xr:uid="{00000000-0005-0000-0000-00007D340000}"/>
    <cellStyle name="40% - Accent5 3 3 3" xfId="1301" xr:uid="{00000000-0005-0000-0000-00007E340000}"/>
    <cellStyle name="40% - Accent5 3 3 3 2" xfId="1886" xr:uid="{00000000-0005-0000-0000-00007F340000}"/>
    <cellStyle name="40% - Accent5 3 3 3 2 2" xfId="4370" xr:uid="{00000000-0005-0000-0000-000080340000}"/>
    <cellStyle name="40% - Accent5 3 3 3 2 2 2" xfId="9338" xr:uid="{00000000-0005-0000-0000-000081340000}"/>
    <cellStyle name="40% - Accent5 3 3 3 2 2 2 2" xfId="18674" xr:uid="{00000000-0005-0000-0000-000082340000}"/>
    <cellStyle name="40% - Accent5 3 3 3 2 2 3" xfId="18675" xr:uid="{00000000-0005-0000-0000-000083340000}"/>
    <cellStyle name="40% - Accent5 3 3 3 2 2 4" xfId="18676" xr:uid="{00000000-0005-0000-0000-000084340000}"/>
    <cellStyle name="40% - Accent5 3 3 3 2 3" xfId="6854" xr:uid="{00000000-0005-0000-0000-000085340000}"/>
    <cellStyle name="40% - Accent5 3 3 3 2 3 2" xfId="18677" xr:uid="{00000000-0005-0000-0000-000086340000}"/>
    <cellStyle name="40% - Accent5 3 3 3 2 4" xfId="18678" xr:uid="{00000000-0005-0000-0000-000087340000}"/>
    <cellStyle name="40% - Accent5 3 3 3 2 5" xfId="18679" xr:uid="{00000000-0005-0000-0000-000088340000}"/>
    <cellStyle name="40% - Accent5 3 3 3 3" xfId="2714" xr:uid="{00000000-0005-0000-0000-000089340000}"/>
    <cellStyle name="40% - Accent5 3 3 3 3 2" xfId="5198" xr:uid="{00000000-0005-0000-0000-00008A340000}"/>
    <cellStyle name="40% - Accent5 3 3 3 3 2 2" xfId="10166" xr:uid="{00000000-0005-0000-0000-00008B340000}"/>
    <cellStyle name="40% - Accent5 3 3 3 3 2 2 2" xfId="18680" xr:uid="{00000000-0005-0000-0000-00008C340000}"/>
    <cellStyle name="40% - Accent5 3 3 3 3 2 3" xfId="18681" xr:uid="{00000000-0005-0000-0000-00008D340000}"/>
    <cellStyle name="40% - Accent5 3 3 3 3 2 4" xfId="18682" xr:uid="{00000000-0005-0000-0000-00008E340000}"/>
    <cellStyle name="40% - Accent5 3 3 3 3 3" xfId="7682" xr:uid="{00000000-0005-0000-0000-00008F340000}"/>
    <cellStyle name="40% - Accent5 3 3 3 3 3 2" xfId="18683" xr:uid="{00000000-0005-0000-0000-000090340000}"/>
    <cellStyle name="40% - Accent5 3 3 3 3 4" xfId="18684" xr:uid="{00000000-0005-0000-0000-000091340000}"/>
    <cellStyle name="40% - Accent5 3 3 3 3 5" xfId="18685" xr:uid="{00000000-0005-0000-0000-000092340000}"/>
    <cellStyle name="40% - Accent5 3 3 3 4" xfId="3786" xr:uid="{00000000-0005-0000-0000-000093340000}"/>
    <cellStyle name="40% - Accent5 3 3 3 4 2" xfId="8754" xr:uid="{00000000-0005-0000-0000-000094340000}"/>
    <cellStyle name="40% - Accent5 3 3 3 4 2 2" xfId="18686" xr:uid="{00000000-0005-0000-0000-000095340000}"/>
    <cellStyle name="40% - Accent5 3 3 3 4 3" xfId="18687" xr:uid="{00000000-0005-0000-0000-000096340000}"/>
    <cellStyle name="40% - Accent5 3 3 3 4 4" xfId="18688" xr:uid="{00000000-0005-0000-0000-000097340000}"/>
    <cellStyle name="40% - Accent5 3 3 3 5" xfId="6270" xr:uid="{00000000-0005-0000-0000-000098340000}"/>
    <cellStyle name="40% - Accent5 3 3 3 5 2" xfId="18689" xr:uid="{00000000-0005-0000-0000-000099340000}"/>
    <cellStyle name="40% - Accent5 3 3 3 6" xfId="18690" xr:uid="{00000000-0005-0000-0000-00009A340000}"/>
    <cellStyle name="40% - Accent5 3 3 3 7" xfId="18691" xr:uid="{00000000-0005-0000-0000-00009B340000}"/>
    <cellStyle name="40% - Accent5 3 3 4" xfId="1302" xr:uid="{00000000-0005-0000-0000-00009C340000}"/>
    <cellStyle name="40% - Accent5 3 3 4 2" xfId="2162" xr:uid="{00000000-0005-0000-0000-00009D340000}"/>
    <cellStyle name="40% - Accent5 3 3 4 2 2" xfId="4646" xr:uid="{00000000-0005-0000-0000-00009E340000}"/>
    <cellStyle name="40% - Accent5 3 3 4 2 2 2" xfId="9614" xr:uid="{00000000-0005-0000-0000-00009F340000}"/>
    <cellStyle name="40% - Accent5 3 3 4 2 2 2 2" xfId="18692" xr:uid="{00000000-0005-0000-0000-0000A0340000}"/>
    <cellStyle name="40% - Accent5 3 3 4 2 2 3" xfId="18693" xr:uid="{00000000-0005-0000-0000-0000A1340000}"/>
    <cellStyle name="40% - Accent5 3 3 4 2 2 4" xfId="18694" xr:uid="{00000000-0005-0000-0000-0000A2340000}"/>
    <cellStyle name="40% - Accent5 3 3 4 2 3" xfId="7130" xr:uid="{00000000-0005-0000-0000-0000A3340000}"/>
    <cellStyle name="40% - Accent5 3 3 4 2 3 2" xfId="18695" xr:uid="{00000000-0005-0000-0000-0000A4340000}"/>
    <cellStyle name="40% - Accent5 3 3 4 2 4" xfId="18696" xr:uid="{00000000-0005-0000-0000-0000A5340000}"/>
    <cellStyle name="40% - Accent5 3 3 4 2 5" xfId="18697" xr:uid="{00000000-0005-0000-0000-0000A6340000}"/>
    <cellStyle name="40% - Accent5 3 3 4 3" xfId="2990" xr:uid="{00000000-0005-0000-0000-0000A7340000}"/>
    <cellStyle name="40% - Accent5 3 3 4 3 2" xfId="5474" xr:uid="{00000000-0005-0000-0000-0000A8340000}"/>
    <cellStyle name="40% - Accent5 3 3 4 3 2 2" xfId="10442" xr:uid="{00000000-0005-0000-0000-0000A9340000}"/>
    <cellStyle name="40% - Accent5 3 3 4 3 2 2 2" xfId="18698" xr:uid="{00000000-0005-0000-0000-0000AA340000}"/>
    <cellStyle name="40% - Accent5 3 3 4 3 2 3" xfId="18699" xr:uid="{00000000-0005-0000-0000-0000AB340000}"/>
    <cellStyle name="40% - Accent5 3 3 4 3 2 4" xfId="18700" xr:uid="{00000000-0005-0000-0000-0000AC340000}"/>
    <cellStyle name="40% - Accent5 3 3 4 3 3" xfId="7958" xr:uid="{00000000-0005-0000-0000-0000AD340000}"/>
    <cellStyle name="40% - Accent5 3 3 4 3 3 2" xfId="18701" xr:uid="{00000000-0005-0000-0000-0000AE340000}"/>
    <cellStyle name="40% - Accent5 3 3 4 3 4" xfId="18702" xr:uid="{00000000-0005-0000-0000-0000AF340000}"/>
    <cellStyle name="40% - Accent5 3 3 4 3 5" xfId="18703" xr:uid="{00000000-0005-0000-0000-0000B0340000}"/>
    <cellStyle name="40% - Accent5 3 3 4 4" xfId="3787" xr:uid="{00000000-0005-0000-0000-0000B1340000}"/>
    <cellStyle name="40% - Accent5 3 3 4 4 2" xfId="8755" xr:uid="{00000000-0005-0000-0000-0000B2340000}"/>
    <cellStyle name="40% - Accent5 3 3 4 4 2 2" xfId="18704" xr:uid="{00000000-0005-0000-0000-0000B3340000}"/>
    <cellStyle name="40% - Accent5 3 3 4 4 3" xfId="18705" xr:uid="{00000000-0005-0000-0000-0000B4340000}"/>
    <cellStyle name="40% - Accent5 3 3 4 4 4" xfId="18706" xr:uid="{00000000-0005-0000-0000-0000B5340000}"/>
    <cellStyle name="40% - Accent5 3 3 4 5" xfId="6271" xr:uid="{00000000-0005-0000-0000-0000B6340000}"/>
    <cellStyle name="40% - Accent5 3 3 4 5 2" xfId="18707" xr:uid="{00000000-0005-0000-0000-0000B7340000}"/>
    <cellStyle name="40% - Accent5 3 3 4 6" xfId="18708" xr:uid="{00000000-0005-0000-0000-0000B8340000}"/>
    <cellStyle name="40% - Accent5 3 3 4 7" xfId="18709" xr:uid="{00000000-0005-0000-0000-0000B9340000}"/>
    <cellStyle name="40% - Accent5 3 3 5" xfId="1610" xr:uid="{00000000-0005-0000-0000-0000BA340000}"/>
    <cellStyle name="40% - Accent5 3 3 5 2" xfId="4094" xr:uid="{00000000-0005-0000-0000-0000BB340000}"/>
    <cellStyle name="40% - Accent5 3 3 5 2 2" xfId="9062" xr:uid="{00000000-0005-0000-0000-0000BC340000}"/>
    <cellStyle name="40% - Accent5 3 3 5 2 2 2" xfId="18710" xr:uid="{00000000-0005-0000-0000-0000BD340000}"/>
    <cellStyle name="40% - Accent5 3 3 5 2 3" xfId="18711" xr:uid="{00000000-0005-0000-0000-0000BE340000}"/>
    <cellStyle name="40% - Accent5 3 3 5 2 4" xfId="18712" xr:uid="{00000000-0005-0000-0000-0000BF340000}"/>
    <cellStyle name="40% - Accent5 3 3 5 3" xfId="6578" xr:uid="{00000000-0005-0000-0000-0000C0340000}"/>
    <cellStyle name="40% - Accent5 3 3 5 3 2" xfId="18713" xr:uid="{00000000-0005-0000-0000-0000C1340000}"/>
    <cellStyle name="40% - Accent5 3 3 5 4" xfId="18714" xr:uid="{00000000-0005-0000-0000-0000C2340000}"/>
    <cellStyle name="40% - Accent5 3 3 5 5" xfId="18715" xr:uid="{00000000-0005-0000-0000-0000C3340000}"/>
    <cellStyle name="40% - Accent5 3 3 6" xfId="2438" xr:uid="{00000000-0005-0000-0000-0000C4340000}"/>
    <cellStyle name="40% - Accent5 3 3 6 2" xfId="4922" xr:uid="{00000000-0005-0000-0000-0000C5340000}"/>
    <cellStyle name="40% - Accent5 3 3 6 2 2" xfId="9890" xr:uid="{00000000-0005-0000-0000-0000C6340000}"/>
    <cellStyle name="40% - Accent5 3 3 6 2 2 2" xfId="18716" xr:uid="{00000000-0005-0000-0000-0000C7340000}"/>
    <cellStyle name="40% - Accent5 3 3 6 2 3" xfId="18717" xr:uid="{00000000-0005-0000-0000-0000C8340000}"/>
    <cellStyle name="40% - Accent5 3 3 6 2 4" xfId="18718" xr:uid="{00000000-0005-0000-0000-0000C9340000}"/>
    <cellStyle name="40% - Accent5 3 3 6 3" xfId="7406" xr:uid="{00000000-0005-0000-0000-0000CA340000}"/>
    <cellStyle name="40% - Accent5 3 3 6 3 2" xfId="18719" xr:uid="{00000000-0005-0000-0000-0000CB340000}"/>
    <cellStyle name="40% - Accent5 3 3 6 4" xfId="18720" xr:uid="{00000000-0005-0000-0000-0000CC340000}"/>
    <cellStyle name="40% - Accent5 3 3 6 5" xfId="18721" xr:uid="{00000000-0005-0000-0000-0000CD340000}"/>
    <cellStyle name="40% - Accent5 3 3 7" xfId="3266" xr:uid="{00000000-0005-0000-0000-0000CE340000}"/>
    <cellStyle name="40% - Accent5 3 3 7 2" xfId="8234" xr:uid="{00000000-0005-0000-0000-0000CF340000}"/>
    <cellStyle name="40% - Accent5 3 3 7 2 2" xfId="18722" xr:uid="{00000000-0005-0000-0000-0000D0340000}"/>
    <cellStyle name="40% - Accent5 3 3 7 3" xfId="18723" xr:uid="{00000000-0005-0000-0000-0000D1340000}"/>
    <cellStyle name="40% - Accent5 3 3 7 4" xfId="18724" xr:uid="{00000000-0005-0000-0000-0000D2340000}"/>
    <cellStyle name="40% - Accent5 3 3 8" xfId="5750" xr:uid="{00000000-0005-0000-0000-0000D3340000}"/>
    <cellStyle name="40% - Accent5 3 3 8 2" xfId="18725" xr:uid="{00000000-0005-0000-0000-0000D4340000}"/>
    <cellStyle name="40% - Accent5 3 3 9" xfId="18726" xr:uid="{00000000-0005-0000-0000-0000D5340000}"/>
    <cellStyle name="40% - Accent5 3 4" xfId="476" xr:uid="{00000000-0005-0000-0000-0000D6340000}"/>
    <cellStyle name="40% - Accent5 3 4 10" xfId="18727" xr:uid="{00000000-0005-0000-0000-0000D7340000}"/>
    <cellStyle name="40% - Accent5 3 4 2" xfId="728" xr:uid="{00000000-0005-0000-0000-0000D8340000}"/>
    <cellStyle name="40% - Accent5 3 4 2 2" xfId="1303" xr:uid="{00000000-0005-0000-0000-0000D9340000}"/>
    <cellStyle name="40% - Accent5 3 4 2 2 2" xfId="2022" xr:uid="{00000000-0005-0000-0000-0000DA340000}"/>
    <cellStyle name="40% - Accent5 3 4 2 2 2 2" xfId="4506" xr:uid="{00000000-0005-0000-0000-0000DB340000}"/>
    <cellStyle name="40% - Accent5 3 4 2 2 2 2 2" xfId="9474" xr:uid="{00000000-0005-0000-0000-0000DC340000}"/>
    <cellStyle name="40% - Accent5 3 4 2 2 2 2 2 2" xfId="18728" xr:uid="{00000000-0005-0000-0000-0000DD340000}"/>
    <cellStyle name="40% - Accent5 3 4 2 2 2 2 3" xfId="18729" xr:uid="{00000000-0005-0000-0000-0000DE340000}"/>
    <cellStyle name="40% - Accent5 3 4 2 2 2 2 4" xfId="18730" xr:uid="{00000000-0005-0000-0000-0000DF340000}"/>
    <cellStyle name="40% - Accent5 3 4 2 2 2 3" xfId="6990" xr:uid="{00000000-0005-0000-0000-0000E0340000}"/>
    <cellStyle name="40% - Accent5 3 4 2 2 2 3 2" xfId="18731" xr:uid="{00000000-0005-0000-0000-0000E1340000}"/>
    <cellStyle name="40% - Accent5 3 4 2 2 2 4" xfId="18732" xr:uid="{00000000-0005-0000-0000-0000E2340000}"/>
    <cellStyle name="40% - Accent5 3 4 2 2 2 5" xfId="18733" xr:uid="{00000000-0005-0000-0000-0000E3340000}"/>
    <cellStyle name="40% - Accent5 3 4 2 2 3" xfId="2850" xr:uid="{00000000-0005-0000-0000-0000E4340000}"/>
    <cellStyle name="40% - Accent5 3 4 2 2 3 2" xfId="5334" xr:uid="{00000000-0005-0000-0000-0000E5340000}"/>
    <cellStyle name="40% - Accent5 3 4 2 2 3 2 2" xfId="10302" xr:uid="{00000000-0005-0000-0000-0000E6340000}"/>
    <cellStyle name="40% - Accent5 3 4 2 2 3 2 2 2" xfId="18734" xr:uid="{00000000-0005-0000-0000-0000E7340000}"/>
    <cellStyle name="40% - Accent5 3 4 2 2 3 2 3" xfId="18735" xr:uid="{00000000-0005-0000-0000-0000E8340000}"/>
    <cellStyle name="40% - Accent5 3 4 2 2 3 2 4" xfId="18736" xr:uid="{00000000-0005-0000-0000-0000E9340000}"/>
    <cellStyle name="40% - Accent5 3 4 2 2 3 3" xfId="7818" xr:uid="{00000000-0005-0000-0000-0000EA340000}"/>
    <cellStyle name="40% - Accent5 3 4 2 2 3 3 2" xfId="18737" xr:uid="{00000000-0005-0000-0000-0000EB340000}"/>
    <cellStyle name="40% - Accent5 3 4 2 2 3 4" xfId="18738" xr:uid="{00000000-0005-0000-0000-0000EC340000}"/>
    <cellStyle name="40% - Accent5 3 4 2 2 3 5" xfId="18739" xr:uid="{00000000-0005-0000-0000-0000ED340000}"/>
    <cellStyle name="40% - Accent5 3 4 2 2 4" xfId="3788" xr:uid="{00000000-0005-0000-0000-0000EE340000}"/>
    <cellStyle name="40% - Accent5 3 4 2 2 4 2" xfId="8756" xr:uid="{00000000-0005-0000-0000-0000EF340000}"/>
    <cellStyle name="40% - Accent5 3 4 2 2 4 2 2" xfId="18740" xr:uid="{00000000-0005-0000-0000-0000F0340000}"/>
    <cellStyle name="40% - Accent5 3 4 2 2 4 3" xfId="18741" xr:uid="{00000000-0005-0000-0000-0000F1340000}"/>
    <cellStyle name="40% - Accent5 3 4 2 2 4 4" xfId="18742" xr:uid="{00000000-0005-0000-0000-0000F2340000}"/>
    <cellStyle name="40% - Accent5 3 4 2 2 5" xfId="6272" xr:uid="{00000000-0005-0000-0000-0000F3340000}"/>
    <cellStyle name="40% - Accent5 3 4 2 2 5 2" xfId="18743" xr:uid="{00000000-0005-0000-0000-0000F4340000}"/>
    <cellStyle name="40% - Accent5 3 4 2 2 6" xfId="18744" xr:uid="{00000000-0005-0000-0000-0000F5340000}"/>
    <cellStyle name="40% - Accent5 3 4 2 2 7" xfId="18745" xr:uid="{00000000-0005-0000-0000-0000F6340000}"/>
    <cellStyle name="40% - Accent5 3 4 2 3" xfId="1304" xr:uid="{00000000-0005-0000-0000-0000F7340000}"/>
    <cellStyle name="40% - Accent5 3 4 2 3 2" xfId="2298" xr:uid="{00000000-0005-0000-0000-0000F8340000}"/>
    <cellStyle name="40% - Accent5 3 4 2 3 2 2" xfId="4782" xr:uid="{00000000-0005-0000-0000-0000F9340000}"/>
    <cellStyle name="40% - Accent5 3 4 2 3 2 2 2" xfId="9750" xr:uid="{00000000-0005-0000-0000-0000FA340000}"/>
    <cellStyle name="40% - Accent5 3 4 2 3 2 2 2 2" xfId="18746" xr:uid="{00000000-0005-0000-0000-0000FB340000}"/>
    <cellStyle name="40% - Accent5 3 4 2 3 2 2 3" xfId="18747" xr:uid="{00000000-0005-0000-0000-0000FC340000}"/>
    <cellStyle name="40% - Accent5 3 4 2 3 2 2 4" xfId="18748" xr:uid="{00000000-0005-0000-0000-0000FD340000}"/>
    <cellStyle name="40% - Accent5 3 4 2 3 2 3" xfId="7266" xr:uid="{00000000-0005-0000-0000-0000FE340000}"/>
    <cellStyle name="40% - Accent5 3 4 2 3 2 3 2" xfId="18749" xr:uid="{00000000-0005-0000-0000-0000FF340000}"/>
    <cellStyle name="40% - Accent5 3 4 2 3 2 4" xfId="18750" xr:uid="{00000000-0005-0000-0000-000000350000}"/>
    <cellStyle name="40% - Accent5 3 4 2 3 2 5" xfId="18751" xr:uid="{00000000-0005-0000-0000-000001350000}"/>
    <cellStyle name="40% - Accent5 3 4 2 3 3" xfId="3126" xr:uid="{00000000-0005-0000-0000-000002350000}"/>
    <cellStyle name="40% - Accent5 3 4 2 3 3 2" xfId="5610" xr:uid="{00000000-0005-0000-0000-000003350000}"/>
    <cellStyle name="40% - Accent5 3 4 2 3 3 2 2" xfId="10578" xr:uid="{00000000-0005-0000-0000-000004350000}"/>
    <cellStyle name="40% - Accent5 3 4 2 3 3 2 2 2" xfId="18752" xr:uid="{00000000-0005-0000-0000-000005350000}"/>
    <cellStyle name="40% - Accent5 3 4 2 3 3 2 3" xfId="18753" xr:uid="{00000000-0005-0000-0000-000006350000}"/>
    <cellStyle name="40% - Accent5 3 4 2 3 3 2 4" xfId="18754" xr:uid="{00000000-0005-0000-0000-000007350000}"/>
    <cellStyle name="40% - Accent5 3 4 2 3 3 3" xfId="8094" xr:uid="{00000000-0005-0000-0000-000008350000}"/>
    <cellStyle name="40% - Accent5 3 4 2 3 3 3 2" xfId="18755" xr:uid="{00000000-0005-0000-0000-000009350000}"/>
    <cellStyle name="40% - Accent5 3 4 2 3 3 4" xfId="18756" xr:uid="{00000000-0005-0000-0000-00000A350000}"/>
    <cellStyle name="40% - Accent5 3 4 2 3 3 5" xfId="18757" xr:uid="{00000000-0005-0000-0000-00000B350000}"/>
    <cellStyle name="40% - Accent5 3 4 2 3 4" xfId="3789" xr:uid="{00000000-0005-0000-0000-00000C350000}"/>
    <cellStyle name="40% - Accent5 3 4 2 3 4 2" xfId="8757" xr:uid="{00000000-0005-0000-0000-00000D350000}"/>
    <cellStyle name="40% - Accent5 3 4 2 3 4 2 2" xfId="18758" xr:uid="{00000000-0005-0000-0000-00000E350000}"/>
    <cellStyle name="40% - Accent5 3 4 2 3 4 3" xfId="18759" xr:uid="{00000000-0005-0000-0000-00000F350000}"/>
    <cellStyle name="40% - Accent5 3 4 2 3 4 4" xfId="18760" xr:uid="{00000000-0005-0000-0000-000010350000}"/>
    <cellStyle name="40% - Accent5 3 4 2 3 5" xfId="6273" xr:uid="{00000000-0005-0000-0000-000011350000}"/>
    <cellStyle name="40% - Accent5 3 4 2 3 5 2" xfId="18761" xr:uid="{00000000-0005-0000-0000-000012350000}"/>
    <cellStyle name="40% - Accent5 3 4 2 3 6" xfId="18762" xr:uid="{00000000-0005-0000-0000-000013350000}"/>
    <cellStyle name="40% - Accent5 3 4 2 3 7" xfId="18763" xr:uid="{00000000-0005-0000-0000-000014350000}"/>
    <cellStyle name="40% - Accent5 3 4 2 4" xfId="1746" xr:uid="{00000000-0005-0000-0000-000015350000}"/>
    <cellStyle name="40% - Accent5 3 4 2 4 2" xfId="4230" xr:uid="{00000000-0005-0000-0000-000016350000}"/>
    <cellStyle name="40% - Accent5 3 4 2 4 2 2" xfId="9198" xr:uid="{00000000-0005-0000-0000-000017350000}"/>
    <cellStyle name="40% - Accent5 3 4 2 4 2 2 2" xfId="18764" xr:uid="{00000000-0005-0000-0000-000018350000}"/>
    <cellStyle name="40% - Accent5 3 4 2 4 2 3" xfId="18765" xr:uid="{00000000-0005-0000-0000-000019350000}"/>
    <cellStyle name="40% - Accent5 3 4 2 4 2 4" xfId="18766" xr:uid="{00000000-0005-0000-0000-00001A350000}"/>
    <cellStyle name="40% - Accent5 3 4 2 4 3" xfId="6714" xr:uid="{00000000-0005-0000-0000-00001B350000}"/>
    <cellStyle name="40% - Accent5 3 4 2 4 3 2" xfId="18767" xr:uid="{00000000-0005-0000-0000-00001C350000}"/>
    <cellStyle name="40% - Accent5 3 4 2 4 4" xfId="18768" xr:uid="{00000000-0005-0000-0000-00001D350000}"/>
    <cellStyle name="40% - Accent5 3 4 2 4 5" xfId="18769" xr:uid="{00000000-0005-0000-0000-00001E350000}"/>
    <cellStyle name="40% - Accent5 3 4 2 5" xfId="2574" xr:uid="{00000000-0005-0000-0000-00001F350000}"/>
    <cellStyle name="40% - Accent5 3 4 2 5 2" xfId="5058" xr:uid="{00000000-0005-0000-0000-000020350000}"/>
    <cellStyle name="40% - Accent5 3 4 2 5 2 2" xfId="10026" xr:uid="{00000000-0005-0000-0000-000021350000}"/>
    <cellStyle name="40% - Accent5 3 4 2 5 2 2 2" xfId="18770" xr:uid="{00000000-0005-0000-0000-000022350000}"/>
    <cellStyle name="40% - Accent5 3 4 2 5 2 3" xfId="18771" xr:uid="{00000000-0005-0000-0000-000023350000}"/>
    <cellStyle name="40% - Accent5 3 4 2 5 2 4" xfId="18772" xr:uid="{00000000-0005-0000-0000-000024350000}"/>
    <cellStyle name="40% - Accent5 3 4 2 5 3" xfId="7542" xr:uid="{00000000-0005-0000-0000-000025350000}"/>
    <cellStyle name="40% - Accent5 3 4 2 5 3 2" xfId="18773" xr:uid="{00000000-0005-0000-0000-000026350000}"/>
    <cellStyle name="40% - Accent5 3 4 2 5 4" xfId="18774" xr:uid="{00000000-0005-0000-0000-000027350000}"/>
    <cellStyle name="40% - Accent5 3 4 2 5 5" xfId="18775" xr:uid="{00000000-0005-0000-0000-000028350000}"/>
    <cellStyle name="40% - Accent5 3 4 2 6" xfId="3402" xr:uid="{00000000-0005-0000-0000-000029350000}"/>
    <cellStyle name="40% - Accent5 3 4 2 6 2" xfId="8370" xr:uid="{00000000-0005-0000-0000-00002A350000}"/>
    <cellStyle name="40% - Accent5 3 4 2 6 2 2" xfId="18776" xr:uid="{00000000-0005-0000-0000-00002B350000}"/>
    <cellStyle name="40% - Accent5 3 4 2 6 3" xfId="18777" xr:uid="{00000000-0005-0000-0000-00002C350000}"/>
    <cellStyle name="40% - Accent5 3 4 2 6 4" xfId="18778" xr:uid="{00000000-0005-0000-0000-00002D350000}"/>
    <cellStyle name="40% - Accent5 3 4 2 7" xfId="5886" xr:uid="{00000000-0005-0000-0000-00002E350000}"/>
    <cellStyle name="40% - Accent5 3 4 2 7 2" xfId="18779" xr:uid="{00000000-0005-0000-0000-00002F350000}"/>
    <cellStyle name="40% - Accent5 3 4 2 8" xfId="18780" xr:uid="{00000000-0005-0000-0000-000030350000}"/>
    <cellStyle name="40% - Accent5 3 4 2 9" xfId="18781" xr:uid="{00000000-0005-0000-0000-000031350000}"/>
    <cellStyle name="40% - Accent5 3 4 3" xfId="1305" xr:uid="{00000000-0005-0000-0000-000032350000}"/>
    <cellStyle name="40% - Accent5 3 4 3 2" xfId="1920" xr:uid="{00000000-0005-0000-0000-000033350000}"/>
    <cellStyle name="40% - Accent5 3 4 3 2 2" xfId="4404" xr:uid="{00000000-0005-0000-0000-000034350000}"/>
    <cellStyle name="40% - Accent5 3 4 3 2 2 2" xfId="9372" xr:uid="{00000000-0005-0000-0000-000035350000}"/>
    <cellStyle name="40% - Accent5 3 4 3 2 2 2 2" xfId="18782" xr:uid="{00000000-0005-0000-0000-000036350000}"/>
    <cellStyle name="40% - Accent5 3 4 3 2 2 3" xfId="18783" xr:uid="{00000000-0005-0000-0000-000037350000}"/>
    <cellStyle name="40% - Accent5 3 4 3 2 2 4" xfId="18784" xr:uid="{00000000-0005-0000-0000-000038350000}"/>
    <cellStyle name="40% - Accent5 3 4 3 2 3" xfId="6888" xr:uid="{00000000-0005-0000-0000-000039350000}"/>
    <cellStyle name="40% - Accent5 3 4 3 2 3 2" xfId="18785" xr:uid="{00000000-0005-0000-0000-00003A350000}"/>
    <cellStyle name="40% - Accent5 3 4 3 2 4" xfId="18786" xr:uid="{00000000-0005-0000-0000-00003B350000}"/>
    <cellStyle name="40% - Accent5 3 4 3 2 5" xfId="18787" xr:uid="{00000000-0005-0000-0000-00003C350000}"/>
    <cellStyle name="40% - Accent5 3 4 3 3" xfId="2748" xr:uid="{00000000-0005-0000-0000-00003D350000}"/>
    <cellStyle name="40% - Accent5 3 4 3 3 2" xfId="5232" xr:uid="{00000000-0005-0000-0000-00003E350000}"/>
    <cellStyle name="40% - Accent5 3 4 3 3 2 2" xfId="10200" xr:uid="{00000000-0005-0000-0000-00003F350000}"/>
    <cellStyle name="40% - Accent5 3 4 3 3 2 2 2" xfId="18788" xr:uid="{00000000-0005-0000-0000-000040350000}"/>
    <cellStyle name="40% - Accent5 3 4 3 3 2 3" xfId="18789" xr:uid="{00000000-0005-0000-0000-000041350000}"/>
    <cellStyle name="40% - Accent5 3 4 3 3 2 4" xfId="18790" xr:uid="{00000000-0005-0000-0000-000042350000}"/>
    <cellStyle name="40% - Accent5 3 4 3 3 3" xfId="7716" xr:uid="{00000000-0005-0000-0000-000043350000}"/>
    <cellStyle name="40% - Accent5 3 4 3 3 3 2" xfId="18791" xr:uid="{00000000-0005-0000-0000-000044350000}"/>
    <cellStyle name="40% - Accent5 3 4 3 3 4" xfId="18792" xr:uid="{00000000-0005-0000-0000-000045350000}"/>
    <cellStyle name="40% - Accent5 3 4 3 3 5" xfId="18793" xr:uid="{00000000-0005-0000-0000-000046350000}"/>
    <cellStyle name="40% - Accent5 3 4 3 4" xfId="3790" xr:uid="{00000000-0005-0000-0000-000047350000}"/>
    <cellStyle name="40% - Accent5 3 4 3 4 2" xfId="8758" xr:uid="{00000000-0005-0000-0000-000048350000}"/>
    <cellStyle name="40% - Accent5 3 4 3 4 2 2" xfId="18794" xr:uid="{00000000-0005-0000-0000-000049350000}"/>
    <cellStyle name="40% - Accent5 3 4 3 4 3" xfId="18795" xr:uid="{00000000-0005-0000-0000-00004A350000}"/>
    <cellStyle name="40% - Accent5 3 4 3 4 4" xfId="18796" xr:uid="{00000000-0005-0000-0000-00004B350000}"/>
    <cellStyle name="40% - Accent5 3 4 3 5" xfId="6274" xr:uid="{00000000-0005-0000-0000-00004C350000}"/>
    <cellStyle name="40% - Accent5 3 4 3 5 2" xfId="18797" xr:uid="{00000000-0005-0000-0000-00004D350000}"/>
    <cellStyle name="40% - Accent5 3 4 3 6" xfId="18798" xr:uid="{00000000-0005-0000-0000-00004E350000}"/>
    <cellStyle name="40% - Accent5 3 4 3 7" xfId="18799" xr:uid="{00000000-0005-0000-0000-00004F350000}"/>
    <cellStyle name="40% - Accent5 3 4 4" xfId="1306" xr:uid="{00000000-0005-0000-0000-000050350000}"/>
    <cellStyle name="40% - Accent5 3 4 4 2" xfId="2196" xr:uid="{00000000-0005-0000-0000-000051350000}"/>
    <cellStyle name="40% - Accent5 3 4 4 2 2" xfId="4680" xr:uid="{00000000-0005-0000-0000-000052350000}"/>
    <cellStyle name="40% - Accent5 3 4 4 2 2 2" xfId="9648" xr:uid="{00000000-0005-0000-0000-000053350000}"/>
    <cellStyle name="40% - Accent5 3 4 4 2 2 2 2" xfId="18800" xr:uid="{00000000-0005-0000-0000-000054350000}"/>
    <cellStyle name="40% - Accent5 3 4 4 2 2 3" xfId="18801" xr:uid="{00000000-0005-0000-0000-000055350000}"/>
    <cellStyle name="40% - Accent5 3 4 4 2 2 4" xfId="18802" xr:uid="{00000000-0005-0000-0000-000056350000}"/>
    <cellStyle name="40% - Accent5 3 4 4 2 3" xfId="7164" xr:uid="{00000000-0005-0000-0000-000057350000}"/>
    <cellStyle name="40% - Accent5 3 4 4 2 3 2" xfId="18803" xr:uid="{00000000-0005-0000-0000-000058350000}"/>
    <cellStyle name="40% - Accent5 3 4 4 2 4" xfId="18804" xr:uid="{00000000-0005-0000-0000-000059350000}"/>
    <cellStyle name="40% - Accent5 3 4 4 2 5" xfId="18805" xr:uid="{00000000-0005-0000-0000-00005A350000}"/>
    <cellStyle name="40% - Accent5 3 4 4 3" xfId="3024" xr:uid="{00000000-0005-0000-0000-00005B350000}"/>
    <cellStyle name="40% - Accent5 3 4 4 3 2" xfId="5508" xr:uid="{00000000-0005-0000-0000-00005C350000}"/>
    <cellStyle name="40% - Accent5 3 4 4 3 2 2" xfId="10476" xr:uid="{00000000-0005-0000-0000-00005D350000}"/>
    <cellStyle name="40% - Accent5 3 4 4 3 2 2 2" xfId="18806" xr:uid="{00000000-0005-0000-0000-00005E350000}"/>
    <cellStyle name="40% - Accent5 3 4 4 3 2 3" xfId="18807" xr:uid="{00000000-0005-0000-0000-00005F350000}"/>
    <cellStyle name="40% - Accent5 3 4 4 3 2 4" xfId="18808" xr:uid="{00000000-0005-0000-0000-000060350000}"/>
    <cellStyle name="40% - Accent5 3 4 4 3 3" xfId="7992" xr:uid="{00000000-0005-0000-0000-000061350000}"/>
    <cellStyle name="40% - Accent5 3 4 4 3 3 2" xfId="18809" xr:uid="{00000000-0005-0000-0000-000062350000}"/>
    <cellStyle name="40% - Accent5 3 4 4 3 4" xfId="18810" xr:uid="{00000000-0005-0000-0000-000063350000}"/>
    <cellStyle name="40% - Accent5 3 4 4 3 5" xfId="18811" xr:uid="{00000000-0005-0000-0000-000064350000}"/>
    <cellStyle name="40% - Accent5 3 4 4 4" xfId="3791" xr:uid="{00000000-0005-0000-0000-000065350000}"/>
    <cellStyle name="40% - Accent5 3 4 4 4 2" xfId="8759" xr:uid="{00000000-0005-0000-0000-000066350000}"/>
    <cellStyle name="40% - Accent5 3 4 4 4 2 2" xfId="18812" xr:uid="{00000000-0005-0000-0000-000067350000}"/>
    <cellStyle name="40% - Accent5 3 4 4 4 3" xfId="18813" xr:uid="{00000000-0005-0000-0000-000068350000}"/>
    <cellStyle name="40% - Accent5 3 4 4 4 4" xfId="18814" xr:uid="{00000000-0005-0000-0000-000069350000}"/>
    <cellStyle name="40% - Accent5 3 4 4 5" xfId="6275" xr:uid="{00000000-0005-0000-0000-00006A350000}"/>
    <cellStyle name="40% - Accent5 3 4 4 5 2" xfId="18815" xr:uid="{00000000-0005-0000-0000-00006B350000}"/>
    <cellStyle name="40% - Accent5 3 4 4 6" xfId="18816" xr:uid="{00000000-0005-0000-0000-00006C350000}"/>
    <cellStyle name="40% - Accent5 3 4 4 7" xfId="18817" xr:uid="{00000000-0005-0000-0000-00006D350000}"/>
    <cellStyle name="40% - Accent5 3 4 5" xfId="1644" xr:uid="{00000000-0005-0000-0000-00006E350000}"/>
    <cellStyle name="40% - Accent5 3 4 5 2" xfId="4128" xr:uid="{00000000-0005-0000-0000-00006F350000}"/>
    <cellStyle name="40% - Accent5 3 4 5 2 2" xfId="9096" xr:uid="{00000000-0005-0000-0000-000070350000}"/>
    <cellStyle name="40% - Accent5 3 4 5 2 2 2" xfId="18818" xr:uid="{00000000-0005-0000-0000-000071350000}"/>
    <cellStyle name="40% - Accent5 3 4 5 2 3" xfId="18819" xr:uid="{00000000-0005-0000-0000-000072350000}"/>
    <cellStyle name="40% - Accent5 3 4 5 2 4" xfId="18820" xr:uid="{00000000-0005-0000-0000-000073350000}"/>
    <cellStyle name="40% - Accent5 3 4 5 3" xfId="6612" xr:uid="{00000000-0005-0000-0000-000074350000}"/>
    <cellStyle name="40% - Accent5 3 4 5 3 2" xfId="18821" xr:uid="{00000000-0005-0000-0000-000075350000}"/>
    <cellStyle name="40% - Accent5 3 4 5 4" xfId="18822" xr:uid="{00000000-0005-0000-0000-000076350000}"/>
    <cellStyle name="40% - Accent5 3 4 5 5" xfId="18823" xr:uid="{00000000-0005-0000-0000-000077350000}"/>
    <cellStyle name="40% - Accent5 3 4 6" xfId="2472" xr:uid="{00000000-0005-0000-0000-000078350000}"/>
    <cellStyle name="40% - Accent5 3 4 6 2" xfId="4956" xr:uid="{00000000-0005-0000-0000-000079350000}"/>
    <cellStyle name="40% - Accent5 3 4 6 2 2" xfId="9924" xr:uid="{00000000-0005-0000-0000-00007A350000}"/>
    <cellStyle name="40% - Accent5 3 4 6 2 2 2" xfId="18824" xr:uid="{00000000-0005-0000-0000-00007B350000}"/>
    <cellStyle name="40% - Accent5 3 4 6 2 3" xfId="18825" xr:uid="{00000000-0005-0000-0000-00007C350000}"/>
    <cellStyle name="40% - Accent5 3 4 6 2 4" xfId="18826" xr:uid="{00000000-0005-0000-0000-00007D350000}"/>
    <cellStyle name="40% - Accent5 3 4 6 3" xfId="7440" xr:uid="{00000000-0005-0000-0000-00007E350000}"/>
    <cellStyle name="40% - Accent5 3 4 6 3 2" xfId="18827" xr:uid="{00000000-0005-0000-0000-00007F350000}"/>
    <cellStyle name="40% - Accent5 3 4 6 4" xfId="18828" xr:uid="{00000000-0005-0000-0000-000080350000}"/>
    <cellStyle name="40% - Accent5 3 4 6 5" xfId="18829" xr:uid="{00000000-0005-0000-0000-000081350000}"/>
    <cellStyle name="40% - Accent5 3 4 7" xfId="3300" xr:uid="{00000000-0005-0000-0000-000082350000}"/>
    <cellStyle name="40% - Accent5 3 4 7 2" xfId="8268" xr:uid="{00000000-0005-0000-0000-000083350000}"/>
    <cellStyle name="40% - Accent5 3 4 7 2 2" xfId="18830" xr:uid="{00000000-0005-0000-0000-000084350000}"/>
    <cellStyle name="40% - Accent5 3 4 7 3" xfId="18831" xr:uid="{00000000-0005-0000-0000-000085350000}"/>
    <cellStyle name="40% - Accent5 3 4 7 4" xfId="18832" xr:uid="{00000000-0005-0000-0000-000086350000}"/>
    <cellStyle name="40% - Accent5 3 4 8" xfId="5784" xr:uid="{00000000-0005-0000-0000-000087350000}"/>
    <cellStyle name="40% - Accent5 3 4 8 2" xfId="18833" xr:uid="{00000000-0005-0000-0000-000088350000}"/>
    <cellStyle name="40% - Accent5 3 4 9" xfId="18834" xr:uid="{00000000-0005-0000-0000-000089350000}"/>
    <cellStyle name="40% - Accent5 3 5" xfId="729" xr:uid="{00000000-0005-0000-0000-00008A350000}"/>
    <cellStyle name="40% - Accent5 3 5 2" xfId="1307" xr:uid="{00000000-0005-0000-0000-00008B350000}"/>
    <cellStyle name="40% - Accent5 3 5 2 2" xfId="2023" xr:uid="{00000000-0005-0000-0000-00008C350000}"/>
    <cellStyle name="40% - Accent5 3 5 2 2 2" xfId="4507" xr:uid="{00000000-0005-0000-0000-00008D350000}"/>
    <cellStyle name="40% - Accent5 3 5 2 2 2 2" xfId="9475" xr:uid="{00000000-0005-0000-0000-00008E350000}"/>
    <cellStyle name="40% - Accent5 3 5 2 2 2 2 2" xfId="18835" xr:uid="{00000000-0005-0000-0000-00008F350000}"/>
    <cellStyle name="40% - Accent5 3 5 2 2 2 3" xfId="18836" xr:uid="{00000000-0005-0000-0000-000090350000}"/>
    <cellStyle name="40% - Accent5 3 5 2 2 2 4" xfId="18837" xr:uid="{00000000-0005-0000-0000-000091350000}"/>
    <cellStyle name="40% - Accent5 3 5 2 2 3" xfId="6991" xr:uid="{00000000-0005-0000-0000-000092350000}"/>
    <cellStyle name="40% - Accent5 3 5 2 2 3 2" xfId="18838" xr:uid="{00000000-0005-0000-0000-000093350000}"/>
    <cellStyle name="40% - Accent5 3 5 2 2 4" xfId="18839" xr:uid="{00000000-0005-0000-0000-000094350000}"/>
    <cellStyle name="40% - Accent5 3 5 2 2 5" xfId="18840" xr:uid="{00000000-0005-0000-0000-000095350000}"/>
    <cellStyle name="40% - Accent5 3 5 2 3" xfId="2851" xr:uid="{00000000-0005-0000-0000-000096350000}"/>
    <cellStyle name="40% - Accent5 3 5 2 3 2" xfId="5335" xr:uid="{00000000-0005-0000-0000-000097350000}"/>
    <cellStyle name="40% - Accent5 3 5 2 3 2 2" xfId="10303" xr:uid="{00000000-0005-0000-0000-000098350000}"/>
    <cellStyle name="40% - Accent5 3 5 2 3 2 2 2" xfId="18841" xr:uid="{00000000-0005-0000-0000-000099350000}"/>
    <cellStyle name="40% - Accent5 3 5 2 3 2 3" xfId="18842" xr:uid="{00000000-0005-0000-0000-00009A350000}"/>
    <cellStyle name="40% - Accent5 3 5 2 3 2 4" xfId="18843" xr:uid="{00000000-0005-0000-0000-00009B350000}"/>
    <cellStyle name="40% - Accent5 3 5 2 3 3" xfId="7819" xr:uid="{00000000-0005-0000-0000-00009C350000}"/>
    <cellStyle name="40% - Accent5 3 5 2 3 3 2" xfId="18844" xr:uid="{00000000-0005-0000-0000-00009D350000}"/>
    <cellStyle name="40% - Accent5 3 5 2 3 4" xfId="18845" xr:uid="{00000000-0005-0000-0000-00009E350000}"/>
    <cellStyle name="40% - Accent5 3 5 2 3 5" xfId="18846" xr:uid="{00000000-0005-0000-0000-00009F350000}"/>
    <cellStyle name="40% - Accent5 3 5 2 4" xfId="3792" xr:uid="{00000000-0005-0000-0000-0000A0350000}"/>
    <cellStyle name="40% - Accent5 3 5 2 4 2" xfId="8760" xr:uid="{00000000-0005-0000-0000-0000A1350000}"/>
    <cellStyle name="40% - Accent5 3 5 2 4 2 2" xfId="18847" xr:uid="{00000000-0005-0000-0000-0000A2350000}"/>
    <cellStyle name="40% - Accent5 3 5 2 4 3" xfId="18848" xr:uid="{00000000-0005-0000-0000-0000A3350000}"/>
    <cellStyle name="40% - Accent5 3 5 2 4 4" xfId="18849" xr:uid="{00000000-0005-0000-0000-0000A4350000}"/>
    <cellStyle name="40% - Accent5 3 5 2 5" xfId="6276" xr:uid="{00000000-0005-0000-0000-0000A5350000}"/>
    <cellStyle name="40% - Accent5 3 5 2 5 2" xfId="18850" xr:uid="{00000000-0005-0000-0000-0000A6350000}"/>
    <cellStyle name="40% - Accent5 3 5 2 6" xfId="18851" xr:uid="{00000000-0005-0000-0000-0000A7350000}"/>
    <cellStyle name="40% - Accent5 3 5 2 7" xfId="18852" xr:uid="{00000000-0005-0000-0000-0000A8350000}"/>
    <cellStyle name="40% - Accent5 3 5 3" xfId="1308" xr:uid="{00000000-0005-0000-0000-0000A9350000}"/>
    <cellStyle name="40% - Accent5 3 5 3 2" xfId="2299" xr:uid="{00000000-0005-0000-0000-0000AA350000}"/>
    <cellStyle name="40% - Accent5 3 5 3 2 2" xfId="4783" xr:uid="{00000000-0005-0000-0000-0000AB350000}"/>
    <cellStyle name="40% - Accent5 3 5 3 2 2 2" xfId="9751" xr:uid="{00000000-0005-0000-0000-0000AC350000}"/>
    <cellStyle name="40% - Accent5 3 5 3 2 2 2 2" xfId="18853" xr:uid="{00000000-0005-0000-0000-0000AD350000}"/>
    <cellStyle name="40% - Accent5 3 5 3 2 2 3" xfId="18854" xr:uid="{00000000-0005-0000-0000-0000AE350000}"/>
    <cellStyle name="40% - Accent5 3 5 3 2 2 4" xfId="18855" xr:uid="{00000000-0005-0000-0000-0000AF350000}"/>
    <cellStyle name="40% - Accent5 3 5 3 2 3" xfId="7267" xr:uid="{00000000-0005-0000-0000-0000B0350000}"/>
    <cellStyle name="40% - Accent5 3 5 3 2 3 2" xfId="18856" xr:uid="{00000000-0005-0000-0000-0000B1350000}"/>
    <cellStyle name="40% - Accent5 3 5 3 2 4" xfId="18857" xr:uid="{00000000-0005-0000-0000-0000B2350000}"/>
    <cellStyle name="40% - Accent5 3 5 3 2 5" xfId="18858" xr:uid="{00000000-0005-0000-0000-0000B3350000}"/>
    <cellStyle name="40% - Accent5 3 5 3 3" xfId="3127" xr:uid="{00000000-0005-0000-0000-0000B4350000}"/>
    <cellStyle name="40% - Accent5 3 5 3 3 2" xfId="5611" xr:uid="{00000000-0005-0000-0000-0000B5350000}"/>
    <cellStyle name="40% - Accent5 3 5 3 3 2 2" xfId="10579" xr:uid="{00000000-0005-0000-0000-0000B6350000}"/>
    <cellStyle name="40% - Accent5 3 5 3 3 2 2 2" xfId="18859" xr:uid="{00000000-0005-0000-0000-0000B7350000}"/>
    <cellStyle name="40% - Accent5 3 5 3 3 2 3" xfId="18860" xr:uid="{00000000-0005-0000-0000-0000B8350000}"/>
    <cellStyle name="40% - Accent5 3 5 3 3 2 4" xfId="18861" xr:uid="{00000000-0005-0000-0000-0000B9350000}"/>
    <cellStyle name="40% - Accent5 3 5 3 3 3" xfId="8095" xr:uid="{00000000-0005-0000-0000-0000BA350000}"/>
    <cellStyle name="40% - Accent5 3 5 3 3 3 2" xfId="18862" xr:uid="{00000000-0005-0000-0000-0000BB350000}"/>
    <cellStyle name="40% - Accent5 3 5 3 3 4" xfId="18863" xr:uid="{00000000-0005-0000-0000-0000BC350000}"/>
    <cellStyle name="40% - Accent5 3 5 3 3 5" xfId="18864" xr:uid="{00000000-0005-0000-0000-0000BD350000}"/>
    <cellStyle name="40% - Accent5 3 5 3 4" xfId="3793" xr:uid="{00000000-0005-0000-0000-0000BE350000}"/>
    <cellStyle name="40% - Accent5 3 5 3 4 2" xfId="8761" xr:uid="{00000000-0005-0000-0000-0000BF350000}"/>
    <cellStyle name="40% - Accent5 3 5 3 4 2 2" xfId="18865" xr:uid="{00000000-0005-0000-0000-0000C0350000}"/>
    <cellStyle name="40% - Accent5 3 5 3 4 3" xfId="18866" xr:uid="{00000000-0005-0000-0000-0000C1350000}"/>
    <cellStyle name="40% - Accent5 3 5 3 4 4" xfId="18867" xr:uid="{00000000-0005-0000-0000-0000C2350000}"/>
    <cellStyle name="40% - Accent5 3 5 3 5" xfId="6277" xr:uid="{00000000-0005-0000-0000-0000C3350000}"/>
    <cellStyle name="40% - Accent5 3 5 3 5 2" xfId="18868" xr:uid="{00000000-0005-0000-0000-0000C4350000}"/>
    <cellStyle name="40% - Accent5 3 5 3 6" xfId="18869" xr:uid="{00000000-0005-0000-0000-0000C5350000}"/>
    <cellStyle name="40% - Accent5 3 5 3 7" xfId="18870" xr:uid="{00000000-0005-0000-0000-0000C6350000}"/>
    <cellStyle name="40% - Accent5 3 5 4" xfId="1747" xr:uid="{00000000-0005-0000-0000-0000C7350000}"/>
    <cellStyle name="40% - Accent5 3 5 4 2" xfId="4231" xr:uid="{00000000-0005-0000-0000-0000C8350000}"/>
    <cellStyle name="40% - Accent5 3 5 4 2 2" xfId="9199" xr:uid="{00000000-0005-0000-0000-0000C9350000}"/>
    <cellStyle name="40% - Accent5 3 5 4 2 2 2" xfId="18871" xr:uid="{00000000-0005-0000-0000-0000CA350000}"/>
    <cellStyle name="40% - Accent5 3 5 4 2 3" xfId="18872" xr:uid="{00000000-0005-0000-0000-0000CB350000}"/>
    <cellStyle name="40% - Accent5 3 5 4 2 4" xfId="18873" xr:uid="{00000000-0005-0000-0000-0000CC350000}"/>
    <cellStyle name="40% - Accent5 3 5 4 3" xfId="6715" xr:uid="{00000000-0005-0000-0000-0000CD350000}"/>
    <cellStyle name="40% - Accent5 3 5 4 3 2" xfId="18874" xr:uid="{00000000-0005-0000-0000-0000CE350000}"/>
    <cellStyle name="40% - Accent5 3 5 4 4" xfId="18875" xr:uid="{00000000-0005-0000-0000-0000CF350000}"/>
    <cellStyle name="40% - Accent5 3 5 4 5" xfId="18876" xr:uid="{00000000-0005-0000-0000-0000D0350000}"/>
    <cellStyle name="40% - Accent5 3 5 5" xfId="2575" xr:uid="{00000000-0005-0000-0000-0000D1350000}"/>
    <cellStyle name="40% - Accent5 3 5 5 2" xfId="5059" xr:uid="{00000000-0005-0000-0000-0000D2350000}"/>
    <cellStyle name="40% - Accent5 3 5 5 2 2" xfId="10027" xr:uid="{00000000-0005-0000-0000-0000D3350000}"/>
    <cellStyle name="40% - Accent5 3 5 5 2 2 2" xfId="18877" xr:uid="{00000000-0005-0000-0000-0000D4350000}"/>
    <cellStyle name="40% - Accent5 3 5 5 2 3" xfId="18878" xr:uid="{00000000-0005-0000-0000-0000D5350000}"/>
    <cellStyle name="40% - Accent5 3 5 5 2 4" xfId="18879" xr:uid="{00000000-0005-0000-0000-0000D6350000}"/>
    <cellStyle name="40% - Accent5 3 5 5 3" xfId="7543" xr:uid="{00000000-0005-0000-0000-0000D7350000}"/>
    <cellStyle name="40% - Accent5 3 5 5 3 2" xfId="18880" xr:uid="{00000000-0005-0000-0000-0000D8350000}"/>
    <cellStyle name="40% - Accent5 3 5 5 4" xfId="18881" xr:uid="{00000000-0005-0000-0000-0000D9350000}"/>
    <cellStyle name="40% - Accent5 3 5 5 5" xfId="18882" xr:uid="{00000000-0005-0000-0000-0000DA350000}"/>
    <cellStyle name="40% - Accent5 3 5 6" xfId="3403" xr:uid="{00000000-0005-0000-0000-0000DB350000}"/>
    <cellStyle name="40% - Accent5 3 5 6 2" xfId="8371" xr:uid="{00000000-0005-0000-0000-0000DC350000}"/>
    <cellStyle name="40% - Accent5 3 5 6 2 2" xfId="18883" xr:uid="{00000000-0005-0000-0000-0000DD350000}"/>
    <cellStyle name="40% - Accent5 3 5 6 3" xfId="18884" xr:uid="{00000000-0005-0000-0000-0000DE350000}"/>
    <cellStyle name="40% - Accent5 3 5 6 4" xfId="18885" xr:uid="{00000000-0005-0000-0000-0000DF350000}"/>
    <cellStyle name="40% - Accent5 3 5 7" xfId="5887" xr:uid="{00000000-0005-0000-0000-0000E0350000}"/>
    <cellStyle name="40% - Accent5 3 5 7 2" xfId="18886" xr:uid="{00000000-0005-0000-0000-0000E1350000}"/>
    <cellStyle name="40% - Accent5 3 5 8" xfId="18887" xr:uid="{00000000-0005-0000-0000-0000E2350000}"/>
    <cellStyle name="40% - Accent5 3 5 9" xfId="18888" xr:uid="{00000000-0005-0000-0000-0000E3350000}"/>
    <cellStyle name="40% - Accent5 3 6" xfId="730" xr:uid="{00000000-0005-0000-0000-0000E4350000}"/>
    <cellStyle name="40% - Accent5 3 6 2" xfId="1309" xr:uid="{00000000-0005-0000-0000-0000E5350000}"/>
    <cellStyle name="40% - Accent5 3 6 2 2" xfId="2024" xr:uid="{00000000-0005-0000-0000-0000E6350000}"/>
    <cellStyle name="40% - Accent5 3 6 2 2 2" xfId="4508" xr:uid="{00000000-0005-0000-0000-0000E7350000}"/>
    <cellStyle name="40% - Accent5 3 6 2 2 2 2" xfId="9476" xr:uid="{00000000-0005-0000-0000-0000E8350000}"/>
    <cellStyle name="40% - Accent5 3 6 2 2 2 2 2" xfId="18889" xr:uid="{00000000-0005-0000-0000-0000E9350000}"/>
    <cellStyle name="40% - Accent5 3 6 2 2 2 3" xfId="18890" xr:uid="{00000000-0005-0000-0000-0000EA350000}"/>
    <cellStyle name="40% - Accent5 3 6 2 2 2 4" xfId="18891" xr:uid="{00000000-0005-0000-0000-0000EB350000}"/>
    <cellStyle name="40% - Accent5 3 6 2 2 3" xfId="6992" xr:uid="{00000000-0005-0000-0000-0000EC350000}"/>
    <cellStyle name="40% - Accent5 3 6 2 2 3 2" xfId="18892" xr:uid="{00000000-0005-0000-0000-0000ED350000}"/>
    <cellStyle name="40% - Accent5 3 6 2 2 4" xfId="18893" xr:uid="{00000000-0005-0000-0000-0000EE350000}"/>
    <cellStyle name="40% - Accent5 3 6 2 2 5" xfId="18894" xr:uid="{00000000-0005-0000-0000-0000EF350000}"/>
    <cellStyle name="40% - Accent5 3 6 2 3" xfId="2852" xr:uid="{00000000-0005-0000-0000-0000F0350000}"/>
    <cellStyle name="40% - Accent5 3 6 2 3 2" xfId="5336" xr:uid="{00000000-0005-0000-0000-0000F1350000}"/>
    <cellStyle name="40% - Accent5 3 6 2 3 2 2" xfId="10304" xr:uid="{00000000-0005-0000-0000-0000F2350000}"/>
    <cellStyle name="40% - Accent5 3 6 2 3 2 2 2" xfId="18895" xr:uid="{00000000-0005-0000-0000-0000F3350000}"/>
    <cellStyle name="40% - Accent5 3 6 2 3 2 3" xfId="18896" xr:uid="{00000000-0005-0000-0000-0000F4350000}"/>
    <cellStyle name="40% - Accent5 3 6 2 3 2 4" xfId="18897" xr:uid="{00000000-0005-0000-0000-0000F5350000}"/>
    <cellStyle name="40% - Accent5 3 6 2 3 3" xfId="7820" xr:uid="{00000000-0005-0000-0000-0000F6350000}"/>
    <cellStyle name="40% - Accent5 3 6 2 3 3 2" xfId="18898" xr:uid="{00000000-0005-0000-0000-0000F7350000}"/>
    <cellStyle name="40% - Accent5 3 6 2 3 4" xfId="18899" xr:uid="{00000000-0005-0000-0000-0000F8350000}"/>
    <cellStyle name="40% - Accent5 3 6 2 3 5" xfId="18900" xr:uid="{00000000-0005-0000-0000-0000F9350000}"/>
    <cellStyle name="40% - Accent5 3 6 2 4" xfId="3794" xr:uid="{00000000-0005-0000-0000-0000FA350000}"/>
    <cellStyle name="40% - Accent5 3 6 2 4 2" xfId="8762" xr:uid="{00000000-0005-0000-0000-0000FB350000}"/>
    <cellStyle name="40% - Accent5 3 6 2 4 2 2" xfId="18901" xr:uid="{00000000-0005-0000-0000-0000FC350000}"/>
    <cellStyle name="40% - Accent5 3 6 2 4 3" xfId="18902" xr:uid="{00000000-0005-0000-0000-0000FD350000}"/>
    <cellStyle name="40% - Accent5 3 6 2 4 4" xfId="18903" xr:uid="{00000000-0005-0000-0000-0000FE350000}"/>
    <cellStyle name="40% - Accent5 3 6 2 5" xfId="6278" xr:uid="{00000000-0005-0000-0000-0000FF350000}"/>
    <cellStyle name="40% - Accent5 3 6 2 5 2" xfId="18904" xr:uid="{00000000-0005-0000-0000-000000360000}"/>
    <cellStyle name="40% - Accent5 3 6 2 6" xfId="18905" xr:uid="{00000000-0005-0000-0000-000001360000}"/>
    <cellStyle name="40% - Accent5 3 6 2 7" xfId="18906" xr:uid="{00000000-0005-0000-0000-000002360000}"/>
    <cellStyle name="40% - Accent5 3 6 3" xfId="1310" xr:uid="{00000000-0005-0000-0000-000003360000}"/>
    <cellStyle name="40% - Accent5 3 6 3 2" xfId="2300" xr:uid="{00000000-0005-0000-0000-000004360000}"/>
    <cellStyle name="40% - Accent5 3 6 3 2 2" xfId="4784" xr:uid="{00000000-0005-0000-0000-000005360000}"/>
    <cellStyle name="40% - Accent5 3 6 3 2 2 2" xfId="9752" xr:uid="{00000000-0005-0000-0000-000006360000}"/>
    <cellStyle name="40% - Accent5 3 6 3 2 2 2 2" xfId="18907" xr:uid="{00000000-0005-0000-0000-000007360000}"/>
    <cellStyle name="40% - Accent5 3 6 3 2 2 3" xfId="18908" xr:uid="{00000000-0005-0000-0000-000008360000}"/>
    <cellStyle name="40% - Accent5 3 6 3 2 2 4" xfId="18909" xr:uid="{00000000-0005-0000-0000-000009360000}"/>
    <cellStyle name="40% - Accent5 3 6 3 2 3" xfId="7268" xr:uid="{00000000-0005-0000-0000-00000A360000}"/>
    <cellStyle name="40% - Accent5 3 6 3 2 3 2" xfId="18910" xr:uid="{00000000-0005-0000-0000-00000B360000}"/>
    <cellStyle name="40% - Accent5 3 6 3 2 4" xfId="18911" xr:uid="{00000000-0005-0000-0000-00000C360000}"/>
    <cellStyle name="40% - Accent5 3 6 3 2 5" xfId="18912" xr:uid="{00000000-0005-0000-0000-00000D360000}"/>
    <cellStyle name="40% - Accent5 3 6 3 3" xfId="3128" xr:uid="{00000000-0005-0000-0000-00000E360000}"/>
    <cellStyle name="40% - Accent5 3 6 3 3 2" xfId="5612" xr:uid="{00000000-0005-0000-0000-00000F360000}"/>
    <cellStyle name="40% - Accent5 3 6 3 3 2 2" xfId="10580" xr:uid="{00000000-0005-0000-0000-000010360000}"/>
    <cellStyle name="40% - Accent5 3 6 3 3 2 2 2" xfId="18913" xr:uid="{00000000-0005-0000-0000-000011360000}"/>
    <cellStyle name="40% - Accent5 3 6 3 3 2 3" xfId="18914" xr:uid="{00000000-0005-0000-0000-000012360000}"/>
    <cellStyle name="40% - Accent5 3 6 3 3 2 4" xfId="18915" xr:uid="{00000000-0005-0000-0000-000013360000}"/>
    <cellStyle name="40% - Accent5 3 6 3 3 3" xfId="8096" xr:uid="{00000000-0005-0000-0000-000014360000}"/>
    <cellStyle name="40% - Accent5 3 6 3 3 3 2" xfId="18916" xr:uid="{00000000-0005-0000-0000-000015360000}"/>
    <cellStyle name="40% - Accent5 3 6 3 3 4" xfId="18917" xr:uid="{00000000-0005-0000-0000-000016360000}"/>
    <cellStyle name="40% - Accent5 3 6 3 3 5" xfId="18918" xr:uid="{00000000-0005-0000-0000-000017360000}"/>
    <cellStyle name="40% - Accent5 3 6 3 4" xfId="3795" xr:uid="{00000000-0005-0000-0000-000018360000}"/>
    <cellStyle name="40% - Accent5 3 6 3 4 2" xfId="8763" xr:uid="{00000000-0005-0000-0000-000019360000}"/>
    <cellStyle name="40% - Accent5 3 6 3 4 2 2" xfId="18919" xr:uid="{00000000-0005-0000-0000-00001A360000}"/>
    <cellStyle name="40% - Accent5 3 6 3 4 3" xfId="18920" xr:uid="{00000000-0005-0000-0000-00001B360000}"/>
    <cellStyle name="40% - Accent5 3 6 3 4 4" xfId="18921" xr:uid="{00000000-0005-0000-0000-00001C360000}"/>
    <cellStyle name="40% - Accent5 3 6 3 5" xfId="6279" xr:uid="{00000000-0005-0000-0000-00001D360000}"/>
    <cellStyle name="40% - Accent5 3 6 3 5 2" xfId="18922" xr:uid="{00000000-0005-0000-0000-00001E360000}"/>
    <cellStyle name="40% - Accent5 3 6 3 6" xfId="18923" xr:uid="{00000000-0005-0000-0000-00001F360000}"/>
    <cellStyle name="40% - Accent5 3 6 3 7" xfId="18924" xr:uid="{00000000-0005-0000-0000-000020360000}"/>
    <cellStyle name="40% - Accent5 3 6 4" xfId="1748" xr:uid="{00000000-0005-0000-0000-000021360000}"/>
    <cellStyle name="40% - Accent5 3 6 4 2" xfId="4232" xr:uid="{00000000-0005-0000-0000-000022360000}"/>
    <cellStyle name="40% - Accent5 3 6 4 2 2" xfId="9200" xr:uid="{00000000-0005-0000-0000-000023360000}"/>
    <cellStyle name="40% - Accent5 3 6 4 2 2 2" xfId="18925" xr:uid="{00000000-0005-0000-0000-000024360000}"/>
    <cellStyle name="40% - Accent5 3 6 4 2 3" xfId="18926" xr:uid="{00000000-0005-0000-0000-000025360000}"/>
    <cellStyle name="40% - Accent5 3 6 4 2 4" xfId="18927" xr:uid="{00000000-0005-0000-0000-000026360000}"/>
    <cellStyle name="40% - Accent5 3 6 4 3" xfId="6716" xr:uid="{00000000-0005-0000-0000-000027360000}"/>
    <cellStyle name="40% - Accent5 3 6 4 3 2" xfId="18928" xr:uid="{00000000-0005-0000-0000-000028360000}"/>
    <cellStyle name="40% - Accent5 3 6 4 4" xfId="18929" xr:uid="{00000000-0005-0000-0000-000029360000}"/>
    <cellStyle name="40% - Accent5 3 6 4 5" xfId="18930" xr:uid="{00000000-0005-0000-0000-00002A360000}"/>
    <cellStyle name="40% - Accent5 3 6 5" xfId="2576" xr:uid="{00000000-0005-0000-0000-00002B360000}"/>
    <cellStyle name="40% - Accent5 3 6 5 2" xfId="5060" xr:uid="{00000000-0005-0000-0000-00002C360000}"/>
    <cellStyle name="40% - Accent5 3 6 5 2 2" xfId="10028" xr:uid="{00000000-0005-0000-0000-00002D360000}"/>
    <cellStyle name="40% - Accent5 3 6 5 2 2 2" xfId="18931" xr:uid="{00000000-0005-0000-0000-00002E360000}"/>
    <cellStyle name="40% - Accent5 3 6 5 2 3" xfId="18932" xr:uid="{00000000-0005-0000-0000-00002F360000}"/>
    <cellStyle name="40% - Accent5 3 6 5 2 4" xfId="18933" xr:uid="{00000000-0005-0000-0000-000030360000}"/>
    <cellStyle name="40% - Accent5 3 6 5 3" xfId="7544" xr:uid="{00000000-0005-0000-0000-000031360000}"/>
    <cellStyle name="40% - Accent5 3 6 5 3 2" xfId="18934" xr:uid="{00000000-0005-0000-0000-000032360000}"/>
    <cellStyle name="40% - Accent5 3 6 5 4" xfId="18935" xr:uid="{00000000-0005-0000-0000-000033360000}"/>
    <cellStyle name="40% - Accent5 3 6 5 5" xfId="18936" xr:uid="{00000000-0005-0000-0000-000034360000}"/>
    <cellStyle name="40% - Accent5 3 6 6" xfId="3404" xr:uid="{00000000-0005-0000-0000-000035360000}"/>
    <cellStyle name="40% - Accent5 3 6 6 2" xfId="8372" xr:uid="{00000000-0005-0000-0000-000036360000}"/>
    <cellStyle name="40% - Accent5 3 6 6 2 2" xfId="18937" xr:uid="{00000000-0005-0000-0000-000037360000}"/>
    <cellStyle name="40% - Accent5 3 6 6 3" xfId="18938" xr:uid="{00000000-0005-0000-0000-000038360000}"/>
    <cellStyle name="40% - Accent5 3 6 6 4" xfId="18939" xr:uid="{00000000-0005-0000-0000-000039360000}"/>
    <cellStyle name="40% - Accent5 3 6 7" xfId="5888" xr:uid="{00000000-0005-0000-0000-00003A360000}"/>
    <cellStyle name="40% - Accent5 3 6 7 2" xfId="18940" xr:uid="{00000000-0005-0000-0000-00003B360000}"/>
    <cellStyle name="40% - Accent5 3 6 8" xfId="18941" xr:uid="{00000000-0005-0000-0000-00003C360000}"/>
    <cellStyle name="40% - Accent5 3 6 9" xfId="18942" xr:uid="{00000000-0005-0000-0000-00003D360000}"/>
    <cellStyle name="40% - Accent5 3 7" xfId="1311" xr:uid="{00000000-0005-0000-0000-00003E360000}"/>
    <cellStyle name="40% - Accent5 3 7 2" xfId="1855" xr:uid="{00000000-0005-0000-0000-00003F360000}"/>
    <cellStyle name="40% - Accent5 3 7 2 2" xfId="4339" xr:uid="{00000000-0005-0000-0000-000040360000}"/>
    <cellStyle name="40% - Accent5 3 7 2 2 2" xfId="9307" xr:uid="{00000000-0005-0000-0000-000041360000}"/>
    <cellStyle name="40% - Accent5 3 7 2 2 2 2" xfId="18943" xr:uid="{00000000-0005-0000-0000-000042360000}"/>
    <cellStyle name="40% - Accent5 3 7 2 2 3" xfId="18944" xr:uid="{00000000-0005-0000-0000-000043360000}"/>
    <cellStyle name="40% - Accent5 3 7 2 2 4" xfId="18945" xr:uid="{00000000-0005-0000-0000-000044360000}"/>
    <cellStyle name="40% - Accent5 3 7 2 3" xfId="6823" xr:uid="{00000000-0005-0000-0000-000045360000}"/>
    <cellStyle name="40% - Accent5 3 7 2 3 2" xfId="18946" xr:uid="{00000000-0005-0000-0000-000046360000}"/>
    <cellStyle name="40% - Accent5 3 7 2 4" xfId="18947" xr:uid="{00000000-0005-0000-0000-000047360000}"/>
    <cellStyle name="40% - Accent5 3 7 2 5" xfId="18948" xr:uid="{00000000-0005-0000-0000-000048360000}"/>
    <cellStyle name="40% - Accent5 3 7 3" xfId="2683" xr:uid="{00000000-0005-0000-0000-000049360000}"/>
    <cellStyle name="40% - Accent5 3 7 3 2" xfId="5167" xr:uid="{00000000-0005-0000-0000-00004A360000}"/>
    <cellStyle name="40% - Accent5 3 7 3 2 2" xfId="10135" xr:uid="{00000000-0005-0000-0000-00004B360000}"/>
    <cellStyle name="40% - Accent5 3 7 3 2 2 2" xfId="18949" xr:uid="{00000000-0005-0000-0000-00004C360000}"/>
    <cellStyle name="40% - Accent5 3 7 3 2 3" xfId="18950" xr:uid="{00000000-0005-0000-0000-00004D360000}"/>
    <cellStyle name="40% - Accent5 3 7 3 2 4" xfId="18951" xr:uid="{00000000-0005-0000-0000-00004E360000}"/>
    <cellStyle name="40% - Accent5 3 7 3 3" xfId="7651" xr:uid="{00000000-0005-0000-0000-00004F360000}"/>
    <cellStyle name="40% - Accent5 3 7 3 3 2" xfId="18952" xr:uid="{00000000-0005-0000-0000-000050360000}"/>
    <cellStyle name="40% - Accent5 3 7 3 4" xfId="18953" xr:uid="{00000000-0005-0000-0000-000051360000}"/>
    <cellStyle name="40% - Accent5 3 7 3 5" xfId="18954" xr:uid="{00000000-0005-0000-0000-000052360000}"/>
    <cellStyle name="40% - Accent5 3 7 4" xfId="3796" xr:uid="{00000000-0005-0000-0000-000053360000}"/>
    <cellStyle name="40% - Accent5 3 7 4 2" xfId="8764" xr:uid="{00000000-0005-0000-0000-000054360000}"/>
    <cellStyle name="40% - Accent5 3 7 4 2 2" xfId="18955" xr:uid="{00000000-0005-0000-0000-000055360000}"/>
    <cellStyle name="40% - Accent5 3 7 4 3" xfId="18956" xr:uid="{00000000-0005-0000-0000-000056360000}"/>
    <cellStyle name="40% - Accent5 3 7 4 4" xfId="18957" xr:uid="{00000000-0005-0000-0000-000057360000}"/>
    <cellStyle name="40% - Accent5 3 7 5" xfId="6280" xr:uid="{00000000-0005-0000-0000-000058360000}"/>
    <cellStyle name="40% - Accent5 3 7 5 2" xfId="18958" xr:uid="{00000000-0005-0000-0000-000059360000}"/>
    <cellStyle name="40% - Accent5 3 7 6" xfId="18959" xr:uid="{00000000-0005-0000-0000-00005A360000}"/>
    <cellStyle name="40% - Accent5 3 7 7" xfId="18960" xr:uid="{00000000-0005-0000-0000-00005B360000}"/>
    <cellStyle name="40% - Accent5 3 8" xfId="1312" xr:uid="{00000000-0005-0000-0000-00005C360000}"/>
    <cellStyle name="40% - Accent5 3 8 2" xfId="2131" xr:uid="{00000000-0005-0000-0000-00005D360000}"/>
    <cellStyle name="40% - Accent5 3 8 2 2" xfId="4615" xr:uid="{00000000-0005-0000-0000-00005E360000}"/>
    <cellStyle name="40% - Accent5 3 8 2 2 2" xfId="9583" xr:uid="{00000000-0005-0000-0000-00005F360000}"/>
    <cellStyle name="40% - Accent5 3 8 2 2 2 2" xfId="18961" xr:uid="{00000000-0005-0000-0000-000060360000}"/>
    <cellStyle name="40% - Accent5 3 8 2 2 3" xfId="18962" xr:uid="{00000000-0005-0000-0000-000061360000}"/>
    <cellStyle name="40% - Accent5 3 8 2 2 4" xfId="18963" xr:uid="{00000000-0005-0000-0000-000062360000}"/>
    <cellStyle name="40% - Accent5 3 8 2 3" xfId="7099" xr:uid="{00000000-0005-0000-0000-000063360000}"/>
    <cellStyle name="40% - Accent5 3 8 2 3 2" xfId="18964" xr:uid="{00000000-0005-0000-0000-000064360000}"/>
    <cellStyle name="40% - Accent5 3 8 2 4" xfId="18965" xr:uid="{00000000-0005-0000-0000-000065360000}"/>
    <cellStyle name="40% - Accent5 3 8 2 5" xfId="18966" xr:uid="{00000000-0005-0000-0000-000066360000}"/>
    <cellStyle name="40% - Accent5 3 8 3" xfId="2959" xr:uid="{00000000-0005-0000-0000-000067360000}"/>
    <cellStyle name="40% - Accent5 3 8 3 2" xfId="5443" xr:uid="{00000000-0005-0000-0000-000068360000}"/>
    <cellStyle name="40% - Accent5 3 8 3 2 2" xfId="10411" xr:uid="{00000000-0005-0000-0000-000069360000}"/>
    <cellStyle name="40% - Accent5 3 8 3 2 2 2" xfId="18967" xr:uid="{00000000-0005-0000-0000-00006A360000}"/>
    <cellStyle name="40% - Accent5 3 8 3 2 3" xfId="18968" xr:uid="{00000000-0005-0000-0000-00006B360000}"/>
    <cellStyle name="40% - Accent5 3 8 3 2 4" xfId="18969" xr:uid="{00000000-0005-0000-0000-00006C360000}"/>
    <cellStyle name="40% - Accent5 3 8 3 3" xfId="7927" xr:uid="{00000000-0005-0000-0000-00006D360000}"/>
    <cellStyle name="40% - Accent5 3 8 3 3 2" xfId="18970" xr:uid="{00000000-0005-0000-0000-00006E360000}"/>
    <cellStyle name="40% - Accent5 3 8 3 4" xfId="18971" xr:uid="{00000000-0005-0000-0000-00006F360000}"/>
    <cellStyle name="40% - Accent5 3 8 3 5" xfId="18972" xr:uid="{00000000-0005-0000-0000-000070360000}"/>
    <cellStyle name="40% - Accent5 3 8 4" xfId="3797" xr:uid="{00000000-0005-0000-0000-000071360000}"/>
    <cellStyle name="40% - Accent5 3 8 4 2" xfId="8765" xr:uid="{00000000-0005-0000-0000-000072360000}"/>
    <cellStyle name="40% - Accent5 3 8 4 2 2" xfId="18973" xr:uid="{00000000-0005-0000-0000-000073360000}"/>
    <cellStyle name="40% - Accent5 3 8 4 3" xfId="18974" xr:uid="{00000000-0005-0000-0000-000074360000}"/>
    <cellStyle name="40% - Accent5 3 8 4 4" xfId="18975" xr:uid="{00000000-0005-0000-0000-000075360000}"/>
    <cellStyle name="40% - Accent5 3 8 5" xfId="6281" xr:uid="{00000000-0005-0000-0000-000076360000}"/>
    <cellStyle name="40% - Accent5 3 8 5 2" xfId="18976" xr:uid="{00000000-0005-0000-0000-000077360000}"/>
    <cellStyle name="40% - Accent5 3 8 6" xfId="18977" xr:uid="{00000000-0005-0000-0000-000078360000}"/>
    <cellStyle name="40% - Accent5 3 8 7" xfId="18978" xr:uid="{00000000-0005-0000-0000-000079360000}"/>
    <cellStyle name="40% - Accent5 3 9" xfId="1579" xr:uid="{00000000-0005-0000-0000-00007A360000}"/>
    <cellStyle name="40% - Accent5 3 9 2" xfId="4063" xr:uid="{00000000-0005-0000-0000-00007B360000}"/>
    <cellStyle name="40% - Accent5 3 9 2 2" xfId="9031" xr:uid="{00000000-0005-0000-0000-00007C360000}"/>
    <cellStyle name="40% - Accent5 3 9 2 2 2" xfId="18979" xr:uid="{00000000-0005-0000-0000-00007D360000}"/>
    <cellStyle name="40% - Accent5 3 9 2 3" xfId="18980" xr:uid="{00000000-0005-0000-0000-00007E360000}"/>
    <cellStyle name="40% - Accent5 3 9 2 4" xfId="18981" xr:uid="{00000000-0005-0000-0000-00007F360000}"/>
    <cellStyle name="40% - Accent5 3 9 3" xfId="6547" xr:uid="{00000000-0005-0000-0000-000080360000}"/>
    <cellStyle name="40% - Accent5 3 9 3 2" xfId="18982" xr:uid="{00000000-0005-0000-0000-000081360000}"/>
    <cellStyle name="40% - Accent5 3 9 4" xfId="18983" xr:uid="{00000000-0005-0000-0000-000082360000}"/>
    <cellStyle name="40% - Accent5 3 9 5" xfId="18984" xr:uid="{00000000-0005-0000-0000-000083360000}"/>
    <cellStyle name="40% - Accent5 4" xfId="77" xr:uid="{00000000-0005-0000-0000-000084360000}"/>
    <cellStyle name="40% - Accent5 4 2" xfId="586" xr:uid="{00000000-0005-0000-0000-000085360000}"/>
    <cellStyle name="40% - Accent5 5" xfId="587" xr:uid="{00000000-0005-0000-0000-000086360000}"/>
    <cellStyle name="40% - Accent5 6" xfId="588" xr:uid="{00000000-0005-0000-0000-000087360000}"/>
    <cellStyle name="40% - Accent6" xfId="78" builtinId="51" customBuiltin="1"/>
    <cellStyle name="40% - Accent6 2" xfId="79" xr:uid="{00000000-0005-0000-0000-000089360000}"/>
    <cellStyle name="40% - Accent6 2 10" xfId="1580" xr:uid="{00000000-0005-0000-0000-00008A360000}"/>
    <cellStyle name="40% - Accent6 2 10 2" xfId="4064" xr:uid="{00000000-0005-0000-0000-00008B360000}"/>
    <cellStyle name="40% - Accent6 2 10 2 2" xfId="9032" xr:uid="{00000000-0005-0000-0000-00008C360000}"/>
    <cellStyle name="40% - Accent6 2 10 2 2 2" xfId="18985" xr:uid="{00000000-0005-0000-0000-00008D360000}"/>
    <cellStyle name="40% - Accent6 2 10 2 3" xfId="18986" xr:uid="{00000000-0005-0000-0000-00008E360000}"/>
    <cellStyle name="40% - Accent6 2 10 2 4" xfId="18987" xr:uid="{00000000-0005-0000-0000-00008F360000}"/>
    <cellStyle name="40% - Accent6 2 10 3" xfId="6548" xr:uid="{00000000-0005-0000-0000-000090360000}"/>
    <cellStyle name="40% - Accent6 2 10 3 2" xfId="18988" xr:uid="{00000000-0005-0000-0000-000091360000}"/>
    <cellStyle name="40% - Accent6 2 10 4" xfId="18989" xr:uid="{00000000-0005-0000-0000-000092360000}"/>
    <cellStyle name="40% - Accent6 2 10 5" xfId="18990" xr:uid="{00000000-0005-0000-0000-000093360000}"/>
    <cellStyle name="40% - Accent6 2 11" xfId="2408" xr:uid="{00000000-0005-0000-0000-000094360000}"/>
    <cellStyle name="40% - Accent6 2 11 2" xfId="4892" xr:uid="{00000000-0005-0000-0000-000095360000}"/>
    <cellStyle name="40% - Accent6 2 11 2 2" xfId="9860" xr:uid="{00000000-0005-0000-0000-000096360000}"/>
    <cellStyle name="40% - Accent6 2 11 2 2 2" xfId="18991" xr:uid="{00000000-0005-0000-0000-000097360000}"/>
    <cellStyle name="40% - Accent6 2 11 2 3" xfId="18992" xr:uid="{00000000-0005-0000-0000-000098360000}"/>
    <cellStyle name="40% - Accent6 2 11 2 4" xfId="18993" xr:uid="{00000000-0005-0000-0000-000099360000}"/>
    <cellStyle name="40% - Accent6 2 11 3" xfId="7376" xr:uid="{00000000-0005-0000-0000-00009A360000}"/>
    <cellStyle name="40% - Accent6 2 11 3 2" xfId="18994" xr:uid="{00000000-0005-0000-0000-00009B360000}"/>
    <cellStyle name="40% - Accent6 2 11 4" xfId="18995" xr:uid="{00000000-0005-0000-0000-00009C360000}"/>
    <cellStyle name="40% - Accent6 2 11 5" xfId="18996" xr:uid="{00000000-0005-0000-0000-00009D360000}"/>
    <cellStyle name="40% - Accent6 2 12" xfId="3236" xr:uid="{00000000-0005-0000-0000-00009E360000}"/>
    <cellStyle name="40% - Accent6 2 12 2" xfId="8204" xr:uid="{00000000-0005-0000-0000-00009F360000}"/>
    <cellStyle name="40% - Accent6 2 12 2 2" xfId="18997" xr:uid="{00000000-0005-0000-0000-0000A0360000}"/>
    <cellStyle name="40% - Accent6 2 12 3" xfId="18998" xr:uid="{00000000-0005-0000-0000-0000A1360000}"/>
    <cellStyle name="40% - Accent6 2 12 4" xfId="18999" xr:uid="{00000000-0005-0000-0000-0000A2360000}"/>
    <cellStyle name="40% - Accent6 2 13" xfId="5720" xr:uid="{00000000-0005-0000-0000-0000A3360000}"/>
    <cellStyle name="40% - Accent6 2 13 2" xfId="19000" xr:uid="{00000000-0005-0000-0000-0000A4360000}"/>
    <cellStyle name="40% - Accent6 2 14" xfId="19001" xr:uid="{00000000-0005-0000-0000-0000A5360000}"/>
    <cellStyle name="40% - Accent6 2 15" xfId="19002" xr:uid="{00000000-0005-0000-0000-0000A6360000}"/>
    <cellStyle name="40% - Accent6 2 2" xfId="80" xr:uid="{00000000-0005-0000-0000-0000A7360000}"/>
    <cellStyle name="40% - Accent6 2 2 2" xfId="589" xr:uid="{00000000-0005-0000-0000-0000A8360000}"/>
    <cellStyle name="40% - Accent6 2 3" xfId="81" xr:uid="{00000000-0005-0000-0000-0000A9360000}"/>
    <cellStyle name="40% - Accent6 2 4" xfId="441" xr:uid="{00000000-0005-0000-0000-0000AA360000}"/>
    <cellStyle name="40% - Accent6 2 4 10" xfId="19003" xr:uid="{00000000-0005-0000-0000-0000AB360000}"/>
    <cellStyle name="40% - Accent6 2 4 2" xfId="731" xr:uid="{00000000-0005-0000-0000-0000AC360000}"/>
    <cellStyle name="40% - Accent6 2 4 2 2" xfId="1313" xr:uid="{00000000-0005-0000-0000-0000AD360000}"/>
    <cellStyle name="40% - Accent6 2 4 2 2 2" xfId="2025" xr:uid="{00000000-0005-0000-0000-0000AE360000}"/>
    <cellStyle name="40% - Accent6 2 4 2 2 2 2" xfId="4509" xr:uid="{00000000-0005-0000-0000-0000AF360000}"/>
    <cellStyle name="40% - Accent6 2 4 2 2 2 2 2" xfId="9477" xr:uid="{00000000-0005-0000-0000-0000B0360000}"/>
    <cellStyle name="40% - Accent6 2 4 2 2 2 2 2 2" xfId="19004" xr:uid="{00000000-0005-0000-0000-0000B1360000}"/>
    <cellStyle name="40% - Accent6 2 4 2 2 2 2 3" xfId="19005" xr:uid="{00000000-0005-0000-0000-0000B2360000}"/>
    <cellStyle name="40% - Accent6 2 4 2 2 2 2 4" xfId="19006" xr:uid="{00000000-0005-0000-0000-0000B3360000}"/>
    <cellStyle name="40% - Accent6 2 4 2 2 2 3" xfId="6993" xr:uid="{00000000-0005-0000-0000-0000B4360000}"/>
    <cellStyle name="40% - Accent6 2 4 2 2 2 3 2" xfId="19007" xr:uid="{00000000-0005-0000-0000-0000B5360000}"/>
    <cellStyle name="40% - Accent6 2 4 2 2 2 4" xfId="19008" xr:uid="{00000000-0005-0000-0000-0000B6360000}"/>
    <cellStyle name="40% - Accent6 2 4 2 2 2 5" xfId="19009" xr:uid="{00000000-0005-0000-0000-0000B7360000}"/>
    <cellStyle name="40% - Accent6 2 4 2 2 3" xfId="2853" xr:uid="{00000000-0005-0000-0000-0000B8360000}"/>
    <cellStyle name="40% - Accent6 2 4 2 2 3 2" xfId="5337" xr:uid="{00000000-0005-0000-0000-0000B9360000}"/>
    <cellStyle name="40% - Accent6 2 4 2 2 3 2 2" xfId="10305" xr:uid="{00000000-0005-0000-0000-0000BA360000}"/>
    <cellStyle name="40% - Accent6 2 4 2 2 3 2 2 2" xfId="19010" xr:uid="{00000000-0005-0000-0000-0000BB360000}"/>
    <cellStyle name="40% - Accent6 2 4 2 2 3 2 3" xfId="19011" xr:uid="{00000000-0005-0000-0000-0000BC360000}"/>
    <cellStyle name="40% - Accent6 2 4 2 2 3 2 4" xfId="19012" xr:uid="{00000000-0005-0000-0000-0000BD360000}"/>
    <cellStyle name="40% - Accent6 2 4 2 2 3 3" xfId="7821" xr:uid="{00000000-0005-0000-0000-0000BE360000}"/>
    <cellStyle name="40% - Accent6 2 4 2 2 3 3 2" xfId="19013" xr:uid="{00000000-0005-0000-0000-0000BF360000}"/>
    <cellStyle name="40% - Accent6 2 4 2 2 3 4" xfId="19014" xr:uid="{00000000-0005-0000-0000-0000C0360000}"/>
    <cellStyle name="40% - Accent6 2 4 2 2 3 5" xfId="19015" xr:uid="{00000000-0005-0000-0000-0000C1360000}"/>
    <cellStyle name="40% - Accent6 2 4 2 2 4" xfId="3798" xr:uid="{00000000-0005-0000-0000-0000C2360000}"/>
    <cellStyle name="40% - Accent6 2 4 2 2 4 2" xfId="8766" xr:uid="{00000000-0005-0000-0000-0000C3360000}"/>
    <cellStyle name="40% - Accent6 2 4 2 2 4 2 2" xfId="19016" xr:uid="{00000000-0005-0000-0000-0000C4360000}"/>
    <cellStyle name="40% - Accent6 2 4 2 2 4 3" xfId="19017" xr:uid="{00000000-0005-0000-0000-0000C5360000}"/>
    <cellStyle name="40% - Accent6 2 4 2 2 4 4" xfId="19018" xr:uid="{00000000-0005-0000-0000-0000C6360000}"/>
    <cellStyle name="40% - Accent6 2 4 2 2 5" xfId="6282" xr:uid="{00000000-0005-0000-0000-0000C7360000}"/>
    <cellStyle name="40% - Accent6 2 4 2 2 5 2" xfId="19019" xr:uid="{00000000-0005-0000-0000-0000C8360000}"/>
    <cellStyle name="40% - Accent6 2 4 2 2 6" xfId="19020" xr:uid="{00000000-0005-0000-0000-0000C9360000}"/>
    <cellStyle name="40% - Accent6 2 4 2 2 7" xfId="19021" xr:uid="{00000000-0005-0000-0000-0000CA360000}"/>
    <cellStyle name="40% - Accent6 2 4 2 3" xfId="1314" xr:uid="{00000000-0005-0000-0000-0000CB360000}"/>
    <cellStyle name="40% - Accent6 2 4 2 3 2" xfId="2301" xr:uid="{00000000-0005-0000-0000-0000CC360000}"/>
    <cellStyle name="40% - Accent6 2 4 2 3 2 2" xfId="4785" xr:uid="{00000000-0005-0000-0000-0000CD360000}"/>
    <cellStyle name="40% - Accent6 2 4 2 3 2 2 2" xfId="9753" xr:uid="{00000000-0005-0000-0000-0000CE360000}"/>
    <cellStyle name="40% - Accent6 2 4 2 3 2 2 2 2" xfId="19022" xr:uid="{00000000-0005-0000-0000-0000CF360000}"/>
    <cellStyle name="40% - Accent6 2 4 2 3 2 2 3" xfId="19023" xr:uid="{00000000-0005-0000-0000-0000D0360000}"/>
    <cellStyle name="40% - Accent6 2 4 2 3 2 2 4" xfId="19024" xr:uid="{00000000-0005-0000-0000-0000D1360000}"/>
    <cellStyle name="40% - Accent6 2 4 2 3 2 3" xfId="7269" xr:uid="{00000000-0005-0000-0000-0000D2360000}"/>
    <cellStyle name="40% - Accent6 2 4 2 3 2 3 2" xfId="19025" xr:uid="{00000000-0005-0000-0000-0000D3360000}"/>
    <cellStyle name="40% - Accent6 2 4 2 3 2 4" xfId="19026" xr:uid="{00000000-0005-0000-0000-0000D4360000}"/>
    <cellStyle name="40% - Accent6 2 4 2 3 2 5" xfId="19027" xr:uid="{00000000-0005-0000-0000-0000D5360000}"/>
    <cellStyle name="40% - Accent6 2 4 2 3 3" xfId="3129" xr:uid="{00000000-0005-0000-0000-0000D6360000}"/>
    <cellStyle name="40% - Accent6 2 4 2 3 3 2" xfId="5613" xr:uid="{00000000-0005-0000-0000-0000D7360000}"/>
    <cellStyle name="40% - Accent6 2 4 2 3 3 2 2" xfId="10581" xr:uid="{00000000-0005-0000-0000-0000D8360000}"/>
    <cellStyle name="40% - Accent6 2 4 2 3 3 2 2 2" xfId="19028" xr:uid="{00000000-0005-0000-0000-0000D9360000}"/>
    <cellStyle name="40% - Accent6 2 4 2 3 3 2 3" xfId="19029" xr:uid="{00000000-0005-0000-0000-0000DA360000}"/>
    <cellStyle name="40% - Accent6 2 4 2 3 3 2 4" xfId="19030" xr:uid="{00000000-0005-0000-0000-0000DB360000}"/>
    <cellStyle name="40% - Accent6 2 4 2 3 3 3" xfId="8097" xr:uid="{00000000-0005-0000-0000-0000DC360000}"/>
    <cellStyle name="40% - Accent6 2 4 2 3 3 3 2" xfId="19031" xr:uid="{00000000-0005-0000-0000-0000DD360000}"/>
    <cellStyle name="40% - Accent6 2 4 2 3 3 4" xfId="19032" xr:uid="{00000000-0005-0000-0000-0000DE360000}"/>
    <cellStyle name="40% - Accent6 2 4 2 3 3 5" xfId="19033" xr:uid="{00000000-0005-0000-0000-0000DF360000}"/>
    <cellStyle name="40% - Accent6 2 4 2 3 4" xfId="3799" xr:uid="{00000000-0005-0000-0000-0000E0360000}"/>
    <cellStyle name="40% - Accent6 2 4 2 3 4 2" xfId="8767" xr:uid="{00000000-0005-0000-0000-0000E1360000}"/>
    <cellStyle name="40% - Accent6 2 4 2 3 4 2 2" xfId="19034" xr:uid="{00000000-0005-0000-0000-0000E2360000}"/>
    <cellStyle name="40% - Accent6 2 4 2 3 4 3" xfId="19035" xr:uid="{00000000-0005-0000-0000-0000E3360000}"/>
    <cellStyle name="40% - Accent6 2 4 2 3 4 4" xfId="19036" xr:uid="{00000000-0005-0000-0000-0000E4360000}"/>
    <cellStyle name="40% - Accent6 2 4 2 3 5" xfId="6283" xr:uid="{00000000-0005-0000-0000-0000E5360000}"/>
    <cellStyle name="40% - Accent6 2 4 2 3 5 2" xfId="19037" xr:uid="{00000000-0005-0000-0000-0000E6360000}"/>
    <cellStyle name="40% - Accent6 2 4 2 3 6" xfId="19038" xr:uid="{00000000-0005-0000-0000-0000E7360000}"/>
    <cellStyle name="40% - Accent6 2 4 2 3 7" xfId="19039" xr:uid="{00000000-0005-0000-0000-0000E8360000}"/>
    <cellStyle name="40% - Accent6 2 4 2 4" xfId="1749" xr:uid="{00000000-0005-0000-0000-0000E9360000}"/>
    <cellStyle name="40% - Accent6 2 4 2 4 2" xfId="4233" xr:uid="{00000000-0005-0000-0000-0000EA360000}"/>
    <cellStyle name="40% - Accent6 2 4 2 4 2 2" xfId="9201" xr:uid="{00000000-0005-0000-0000-0000EB360000}"/>
    <cellStyle name="40% - Accent6 2 4 2 4 2 2 2" xfId="19040" xr:uid="{00000000-0005-0000-0000-0000EC360000}"/>
    <cellStyle name="40% - Accent6 2 4 2 4 2 3" xfId="19041" xr:uid="{00000000-0005-0000-0000-0000ED360000}"/>
    <cellStyle name="40% - Accent6 2 4 2 4 2 4" xfId="19042" xr:uid="{00000000-0005-0000-0000-0000EE360000}"/>
    <cellStyle name="40% - Accent6 2 4 2 4 3" xfId="6717" xr:uid="{00000000-0005-0000-0000-0000EF360000}"/>
    <cellStyle name="40% - Accent6 2 4 2 4 3 2" xfId="19043" xr:uid="{00000000-0005-0000-0000-0000F0360000}"/>
    <cellStyle name="40% - Accent6 2 4 2 4 4" xfId="19044" xr:uid="{00000000-0005-0000-0000-0000F1360000}"/>
    <cellStyle name="40% - Accent6 2 4 2 4 5" xfId="19045" xr:uid="{00000000-0005-0000-0000-0000F2360000}"/>
    <cellStyle name="40% - Accent6 2 4 2 5" xfId="2577" xr:uid="{00000000-0005-0000-0000-0000F3360000}"/>
    <cellStyle name="40% - Accent6 2 4 2 5 2" xfId="5061" xr:uid="{00000000-0005-0000-0000-0000F4360000}"/>
    <cellStyle name="40% - Accent6 2 4 2 5 2 2" xfId="10029" xr:uid="{00000000-0005-0000-0000-0000F5360000}"/>
    <cellStyle name="40% - Accent6 2 4 2 5 2 2 2" xfId="19046" xr:uid="{00000000-0005-0000-0000-0000F6360000}"/>
    <cellStyle name="40% - Accent6 2 4 2 5 2 3" xfId="19047" xr:uid="{00000000-0005-0000-0000-0000F7360000}"/>
    <cellStyle name="40% - Accent6 2 4 2 5 2 4" xfId="19048" xr:uid="{00000000-0005-0000-0000-0000F8360000}"/>
    <cellStyle name="40% - Accent6 2 4 2 5 3" xfId="7545" xr:uid="{00000000-0005-0000-0000-0000F9360000}"/>
    <cellStyle name="40% - Accent6 2 4 2 5 3 2" xfId="19049" xr:uid="{00000000-0005-0000-0000-0000FA360000}"/>
    <cellStyle name="40% - Accent6 2 4 2 5 4" xfId="19050" xr:uid="{00000000-0005-0000-0000-0000FB360000}"/>
    <cellStyle name="40% - Accent6 2 4 2 5 5" xfId="19051" xr:uid="{00000000-0005-0000-0000-0000FC360000}"/>
    <cellStyle name="40% - Accent6 2 4 2 6" xfId="3405" xr:uid="{00000000-0005-0000-0000-0000FD360000}"/>
    <cellStyle name="40% - Accent6 2 4 2 6 2" xfId="8373" xr:uid="{00000000-0005-0000-0000-0000FE360000}"/>
    <cellStyle name="40% - Accent6 2 4 2 6 2 2" xfId="19052" xr:uid="{00000000-0005-0000-0000-0000FF360000}"/>
    <cellStyle name="40% - Accent6 2 4 2 6 3" xfId="19053" xr:uid="{00000000-0005-0000-0000-000000370000}"/>
    <cellStyle name="40% - Accent6 2 4 2 6 4" xfId="19054" xr:uid="{00000000-0005-0000-0000-000001370000}"/>
    <cellStyle name="40% - Accent6 2 4 2 7" xfId="5889" xr:uid="{00000000-0005-0000-0000-000002370000}"/>
    <cellStyle name="40% - Accent6 2 4 2 7 2" xfId="19055" xr:uid="{00000000-0005-0000-0000-000003370000}"/>
    <cellStyle name="40% - Accent6 2 4 2 8" xfId="19056" xr:uid="{00000000-0005-0000-0000-000004370000}"/>
    <cellStyle name="40% - Accent6 2 4 2 9" xfId="19057" xr:uid="{00000000-0005-0000-0000-000005370000}"/>
    <cellStyle name="40% - Accent6 2 4 3" xfId="1315" xr:uid="{00000000-0005-0000-0000-000006370000}"/>
    <cellStyle name="40% - Accent6 2 4 3 2" xfId="1887" xr:uid="{00000000-0005-0000-0000-000007370000}"/>
    <cellStyle name="40% - Accent6 2 4 3 2 2" xfId="4371" xr:uid="{00000000-0005-0000-0000-000008370000}"/>
    <cellStyle name="40% - Accent6 2 4 3 2 2 2" xfId="9339" xr:uid="{00000000-0005-0000-0000-000009370000}"/>
    <cellStyle name="40% - Accent6 2 4 3 2 2 2 2" xfId="19058" xr:uid="{00000000-0005-0000-0000-00000A370000}"/>
    <cellStyle name="40% - Accent6 2 4 3 2 2 3" xfId="19059" xr:uid="{00000000-0005-0000-0000-00000B370000}"/>
    <cellStyle name="40% - Accent6 2 4 3 2 2 4" xfId="19060" xr:uid="{00000000-0005-0000-0000-00000C370000}"/>
    <cellStyle name="40% - Accent6 2 4 3 2 3" xfId="6855" xr:uid="{00000000-0005-0000-0000-00000D370000}"/>
    <cellStyle name="40% - Accent6 2 4 3 2 3 2" xfId="19061" xr:uid="{00000000-0005-0000-0000-00000E370000}"/>
    <cellStyle name="40% - Accent6 2 4 3 2 4" xfId="19062" xr:uid="{00000000-0005-0000-0000-00000F370000}"/>
    <cellStyle name="40% - Accent6 2 4 3 2 5" xfId="19063" xr:uid="{00000000-0005-0000-0000-000010370000}"/>
    <cellStyle name="40% - Accent6 2 4 3 3" xfId="2715" xr:uid="{00000000-0005-0000-0000-000011370000}"/>
    <cellStyle name="40% - Accent6 2 4 3 3 2" xfId="5199" xr:uid="{00000000-0005-0000-0000-000012370000}"/>
    <cellStyle name="40% - Accent6 2 4 3 3 2 2" xfId="10167" xr:uid="{00000000-0005-0000-0000-000013370000}"/>
    <cellStyle name="40% - Accent6 2 4 3 3 2 2 2" xfId="19064" xr:uid="{00000000-0005-0000-0000-000014370000}"/>
    <cellStyle name="40% - Accent6 2 4 3 3 2 3" xfId="19065" xr:uid="{00000000-0005-0000-0000-000015370000}"/>
    <cellStyle name="40% - Accent6 2 4 3 3 2 4" xfId="19066" xr:uid="{00000000-0005-0000-0000-000016370000}"/>
    <cellStyle name="40% - Accent6 2 4 3 3 3" xfId="7683" xr:uid="{00000000-0005-0000-0000-000017370000}"/>
    <cellStyle name="40% - Accent6 2 4 3 3 3 2" xfId="19067" xr:uid="{00000000-0005-0000-0000-000018370000}"/>
    <cellStyle name="40% - Accent6 2 4 3 3 4" xfId="19068" xr:uid="{00000000-0005-0000-0000-000019370000}"/>
    <cellStyle name="40% - Accent6 2 4 3 3 5" xfId="19069" xr:uid="{00000000-0005-0000-0000-00001A370000}"/>
    <cellStyle name="40% - Accent6 2 4 3 4" xfId="3800" xr:uid="{00000000-0005-0000-0000-00001B370000}"/>
    <cellStyle name="40% - Accent6 2 4 3 4 2" xfId="8768" xr:uid="{00000000-0005-0000-0000-00001C370000}"/>
    <cellStyle name="40% - Accent6 2 4 3 4 2 2" xfId="19070" xr:uid="{00000000-0005-0000-0000-00001D370000}"/>
    <cellStyle name="40% - Accent6 2 4 3 4 3" xfId="19071" xr:uid="{00000000-0005-0000-0000-00001E370000}"/>
    <cellStyle name="40% - Accent6 2 4 3 4 4" xfId="19072" xr:uid="{00000000-0005-0000-0000-00001F370000}"/>
    <cellStyle name="40% - Accent6 2 4 3 5" xfId="6284" xr:uid="{00000000-0005-0000-0000-000020370000}"/>
    <cellStyle name="40% - Accent6 2 4 3 5 2" xfId="19073" xr:uid="{00000000-0005-0000-0000-000021370000}"/>
    <cellStyle name="40% - Accent6 2 4 3 6" xfId="19074" xr:uid="{00000000-0005-0000-0000-000022370000}"/>
    <cellStyle name="40% - Accent6 2 4 3 7" xfId="19075" xr:uid="{00000000-0005-0000-0000-000023370000}"/>
    <cellStyle name="40% - Accent6 2 4 4" xfId="1316" xr:uid="{00000000-0005-0000-0000-000024370000}"/>
    <cellStyle name="40% - Accent6 2 4 4 2" xfId="2163" xr:uid="{00000000-0005-0000-0000-000025370000}"/>
    <cellStyle name="40% - Accent6 2 4 4 2 2" xfId="4647" xr:uid="{00000000-0005-0000-0000-000026370000}"/>
    <cellStyle name="40% - Accent6 2 4 4 2 2 2" xfId="9615" xr:uid="{00000000-0005-0000-0000-000027370000}"/>
    <cellStyle name="40% - Accent6 2 4 4 2 2 2 2" xfId="19076" xr:uid="{00000000-0005-0000-0000-000028370000}"/>
    <cellStyle name="40% - Accent6 2 4 4 2 2 3" xfId="19077" xr:uid="{00000000-0005-0000-0000-000029370000}"/>
    <cellStyle name="40% - Accent6 2 4 4 2 2 4" xfId="19078" xr:uid="{00000000-0005-0000-0000-00002A370000}"/>
    <cellStyle name="40% - Accent6 2 4 4 2 3" xfId="7131" xr:uid="{00000000-0005-0000-0000-00002B370000}"/>
    <cellStyle name="40% - Accent6 2 4 4 2 3 2" xfId="19079" xr:uid="{00000000-0005-0000-0000-00002C370000}"/>
    <cellStyle name="40% - Accent6 2 4 4 2 4" xfId="19080" xr:uid="{00000000-0005-0000-0000-00002D370000}"/>
    <cellStyle name="40% - Accent6 2 4 4 2 5" xfId="19081" xr:uid="{00000000-0005-0000-0000-00002E370000}"/>
    <cellStyle name="40% - Accent6 2 4 4 3" xfId="2991" xr:uid="{00000000-0005-0000-0000-00002F370000}"/>
    <cellStyle name="40% - Accent6 2 4 4 3 2" xfId="5475" xr:uid="{00000000-0005-0000-0000-000030370000}"/>
    <cellStyle name="40% - Accent6 2 4 4 3 2 2" xfId="10443" xr:uid="{00000000-0005-0000-0000-000031370000}"/>
    <cellStyle name="40% - Accent6 2 4 4 3 2 2 2" xfId="19082" xr:uid="{00000000-0005-0000-0000-000032370000}"/>
    <cellStyle name="40% - Accent6 2 4 4 3 2 3" xfId="19083" xr:uid="{00000000-0005-0000-0000-000033370000}"/>
    <cellStyle name="40% - Accent6 2 4 4 3 2 4" xfId="19084" xr:uid="{00000000-0005-0000-0000-000034370000}"/>
    <cellStyle name="40% - Accent6 2 4 4 3 3" xfId="7959" xr:uid="{00000000-0005-0000-0000-000035370000}"/>
    <cellStyle name="40% - Accent6 2 4 4 3 3 2" xfId="19085" xr:uid="{00000000-0005-0000-0000-000036370000}"/>
    <cellStyle name="40% - Accent6 2 4 4 3 4" xfId="19086" xr:uid="{00000000-0005-0000-0000-000037370000}"/>
    <cellStyle name="40% - Accent6 2 4 4 3 5" xfId="19087" xr:uid="{00000000-0005-0000-0000-000038370000}"/>
    <cellStyle name="40% - Accent6 2 4 4 4" xfId="3801" xr:uid="{00000000-0005-0000-0000-000039370000}"/>
    <cellStyle name="40% - Accent6 2 4 4 4 2" xfId="8769" xr:uid="{00000000-0005-0000-0000-00003A370000}"/>
    <cellStyle name="40% - Accent6 2 4 4 4 2 2" xfId="19088" xr:uid="{00000000-0005-0000-0000-00003B370000}"/>
    <cellStyle name="40% - Accent6 2 4 4 4 3" xfId="19089" xr:uid="{00000000-0005-0000-0000-00003C370000}"/>
    <cellStyle name="40% - Accent6 2 4 4 4 4" xfId="19090" xr:uid="{00000000-0005-0000-0000-00003D370000}"/>
    <cellStyle name="40% - Accent6 2 4 4 5" xfId="6285" xr:uid="{00000000-0005-0000-0000-00003E370000}"/>
    <cellStyle name="40% - Accent6 2 4 4 5 2" xfId="19091" xr:uid="{00000000-0005-0000-0000-00003F370000}"/>
    <cellStyle name="40% - Accent6 2 4 4 6" xfId="19092" xr:uid="{00000000-0005-0000-0000-000040370000}"/>
    <cellStyle name="40% - Accent6 2 4 4 7" xfId="19093" xr:uid="{00000000-0005-0000-0000-000041370000}"/>
    <cellStyle name="40% - Accent6 2 4 5" xfId="1611" xr:uid="{00000000-0005-0000-0000-000042370000}"/>
    <cellStyle name="40% - Accent6 2 4 5 2" xfId="4095" xr:uid="{00000000-0005-0000-0000-000043370000}"/>
    <cellStyle name="40% - Accent6 2 4 5 2 2" xfId="9063" xr:uid="{00000000-0005-0000-0000-000044370000}"/>
    <cellStyle name="40% - Accent6 2 4 5 2 2 2" xfId="19094" xr:uid="{00000000-0005-0000-0000-000045370000}"/>
    <cellStyle name="40% - Accent6 2 4 5 2 3" xfId="19095" xr:uid="{00000000-0005-0000-0000-000046370000}"/>
    <cellStyle name="40% - Accent6 2 4 5 2 4" xfId="19096" xr:uid="{00000000-0005-0000-0000-000047370000}"/>
    <cellStyle name="40% - Accent6 2 4 5 3" xfId="6579" xr:uid="{00000000-0005-0000-0000-000048370000}"/>
    <cellStyle name="40% - Accent6 2 4 5 3 2" xfId="19097" xr:uid="{00000000-0005-0000-0000-000049370000}"/>
    <cellStyle name="40% - Accent6 2 4 5 4" xfId="19098" xr:uid="{00000000-0005-0000-0000-00004A370000}"/>
    <cellStyle name="40% - Accent6 2 4 5 5" xfId="19099" xr:uid="{00000000-0005-0000-0000-00004B370000}"/>
    <cellStyle name="40% - Accent6 2 4 6" xfId="2439" xr:uid="{00000000-0005-0000-0000-00004C370000}"/>
    <cellStyle name="40% - Accent6 2 4 6 2" xfId="4923" xr:uid="{00000000-0005-0000-0000-00004D370000}"/>
    <cellStyle name="40% - Accent6 2 4 6 2 2" xfId="9891" xr:uid="{00000000-0005-0000-0000-00004E370000}"/>
    <cellStyle name="40% - Accent6 2 4 6 2 2 2" xfId="19100" xr:uid="{00000000-0005-0000-0000-00004F370000}"/>
    <cellStyle name="40% - Accent6 2 4 6 2 3" xfId="19101" xr:uid="{00000000-0005-0000-0000-000050370000}"/>
    <cellStyle name="40% - Accent6 2 4 6 2 4" xfId="19102" xr:uid="{00000000-0005-0000-0000-000051370000}"/>
    <cellStyle name="40% - Accent6 2 4 6 3" xfId="7407" xr:uid="{00000000-0005-0000-0000-000052370000}"/>
    <cellStyle name="40% - Accent6 2 4 6 3 2" xfId="19103" xr:uid="{00000000-0005-0000-0000-000053370000}"/>
    <cellStyle name="40% - Accent6 2 4 6 4" xfId="19104" xr:uid="{00000000-0005-0000-0000-000054370000}"/>
    <cellStyle name="40% - Accent6 2 4 6 5" xfId="19105" xr:uid="{00000000-0005-0000-0000-000055370000}"/>
    <cellStyle name="40% - Accent6 2 4 7" xfId="3267" xr:uid="{00000000-0005-0000-0000-000056370000}"/>
    <cellStyle name="40% - Accent6 2 4 7 2" xfId="8235" xr:uid="{00000000-0005-0000-0000-000057370000}"/>
    <cellStyle name="40% - Accent6 2 4 7 2 2" xfId="19106" xr:uid="{00000000-0005-0000-0000-000058370000}"/>
    <cellStyle name="40% - Accent6 2 4 7 3" xfId="19107" xr:uid="{00000000-0005-0000-0000-000059370000}"/>
    <cellStyle name="40% - Accent6 2 4 7 4" xfId="19108" xr:uid="{00000000-0005-0000-0000-00005A370000}"/>
    <cellStyle name="40% - Accent6 2 4 8" xfId="5751" xr:uid="{00000000-0005-0000-0000-00005B370000}"/>
    <cellStyle name="40% - Accent6 2 4 8 2" xfId="19109" xr:uid="{00000000-0005-0000-0000-00005C370000}"/>
    <cellStyle name="40% - Accent6 2 4 9" xfId="19110" xr:uid="{00000000-0005-0000-0000-00005D370000}"/>
    <cellStyle name="40% - Accent6 2 5" xfId="477" xr:uid="{00000000-0005-0000-0000-00005E370000}"/>
    <cellStyle name="40% - Accent6 2 5 10" xfId="19111" xr:uid="{00000000-0005-0000-0000-00005F370000}"/>
    <cellStyle name="40% - Accent6 2 5 2" xfId="732" xr:uid="{00000000-0005-0000-0000-000060370000}"/>
    <cellStyle name="40% - Accent6 2 5 2 2" xfId="1317" xr:uid="{00000000-0005-0000-0000-000061370000}"/>
    <cellStyle name="40% - Accent6 2 5 2 2 2" xfId="2026" xr:uid="{00000000-0005-0000-0000-000062370000}"/>
    <cellStyle name="40% - Accent6 2 5 2 2 2 2" xfId="4510" xr:uid="{00000000-0005-0000-0000-000063370000}"/>
    <cellStyle name="40% - Accent6 2 5 2 2 2 2 2" xfId="9478" xr:uid="{00000000-0005-0000-0000-000064370000}"/>
    <cellStyle name="40% - Accent6 2 5 2 2 2 2 2 2" xfId="19112" xr:uid="{00000000-0005-0000-0000-000065370000}"/>
    <cellStyle name="40% - Accent6 2 5 2 2 2 2 3" xfId="19113" xr:uid="{00000000-0005-0000-0000-000066370000}"/>
    <cellStyle name="40% - Accent6 2 5 2 2 2 2 4" xfId="19114" xr:uid="{00000000-0005-0000-0000-000067370000}"/>
    <cellStyle name="40% - Accent6 2 5 2 2 2 3" xfId="6994" xr:uid="{00000000-0005-0000-0000-000068370000}"/>
    <cellStyle name="40% - Accent6 2 5 2 2 2 3 2" xfId="19115" xr:uid="{00000000-0005-0000-0000-000069370000}"/>
    <cellStyle name="40% - Accent6 2 5 2 2 2 4" xfId="19116" xr:uid="{00000000-0005-0000-0000-00006A370000}"/>
    <cellStyle name="40% - Accent6 2 5 2 2 2 5" xfId="19117" xr:uid="{00000000-0005-0000-0000-00006B370000}"/>
    <cellStyle name="40% - Accent6 2 5 2 2 3" xfId="2854" xr:uid="{00000000-0005-0000-0000-00006C370000}"/>
    <cellStyle name="40% - Accent6 2 5 2 2 3 2" xfId="5338" xr:uid="{00000000-0005-0000-0000-00006D370000}"/>
    <cellStyle name="40% - Accent6 2 5 2 2 3 2 2" xfId="10306" xr:uid="{00000000-0005-0000-0000-00006E370000}"/>
    <cellStyle name="40% - Accent6 2 5 2 2 3 2 2 2" xfId="19118" xr:uid="{00000000-0005-0000-0000-00006F370000}"/>
    <cellStyle name="40% - Accent6 2 5 2 2 3 2 3" xfId="19119" xr:uid="{00000000-0005-0000-0000-000070370000}"/>
    <cellStyle name="40% - Accent6 2 5 2 2 3 2 4" xfId="19120" xr:uid="{00000000-0005-0000-0000-000071370000}"/>
    <cellStyle name="40% - Accent6 2 5 2 2 3 3" xfId="7822" xr:uid="{00000000-0005-0000-0000-000072370000}"/>
    <cellStyle name="40% - Accent6 2 5 2 2 3 3 2" xfId="19121" xr:uid="{00000000-0005-0000-0000-000073370000}"/>
    <cellStyle name="40% - Accent6 2 5 2 2 3 4" xfId="19122" xr:uid="{00000000-0005-0000-0000-000074370000}"/>
    <cellStyle name="40% - Accent6 2 5 2 2 3 5" xfId="19123" xr:uid="{00000000-0005-0000-0000-000075370000}"/>
    <cellStyle name="40% - Accent6 2 5 2 2 4" xfId="3802" xr:uid="{00000000-0005-0000-0000-000076370000}"/>
    <cellStyle name="40% - Accent6 2 5 2 2 4 2" xfId="8770" xr:uid="{00000000-0005-0000-0000-000077370000}"/>
    <cellStyle name="40% - Accent6 2 5 2 2 4 2 2" xfId="19124" xr:uid="{00000000-0005-0000-0000-000078370000}"/>
    <cellStyle name="40% - Accent6 2 5 2 2 4 3" xfId="19125" xr:uid="{00000000-0005-0000-0000-000079370000}"/>
    <cellStyle name="40% - Accent6 2 5 2 2 4 4" xfId="19126" xr:uid="{00000000-0005-0000-0000-00007A370000}"/>
    <cellStyle name="40% - Accent6 2 5 2 2 5" xfId="6286" xr:uid="{00000000-0005-0000-0000-00007B370000}"/>
    <cellStyle name="40% - Accent6 2 5 2 2 5 2" xfId="19127" xr:uid="{00000000-0005-0000-0000-00007C370000}"/>
    <cellStyle name="40% - Accent6 2 5 2 2 6" xfId="19128" xr:uid="{00000000-0005-0000-0000-00007D370000}"/>
    <cellStyle name="40% - Accent6 2 5 2 2 7" xfId="19129" xr:uid="{00000000-0005-0000-0000-00007E370000}"/>
    <cellStyle name="40% - Accent6 2 5 2 3" xfId="1318" xr:uid="{00000000-0005-0000-0000-00007F370000}"/>
    <cellStyle name="40% - Accent6 2 5 2 3 2" xfId="2302" xr:uid="{00000000-0005-0000-0000-000080370000}"/>
    <cellStyle name="40% - Accent6 2 5 2 3 2 2" xfId="4786" xr:uid="{00000000-0005-0000-0000-000081370000}"/>
    <cellStyle name="40% - Accent6 2 5 2 3 2 2 2" xfId="9754" xr:uid="{00000000-0005-0000-0000-000082370000}"/>
    <cellStyle name="40% - Accent6 2 5 2 3 2 2 2 2" xfId="19130" xr:uid="{00000000-0005-0000-0000-000083370000}"/>
    <cellStyle name="40% - Accent6 2 5 2 3 2 2 3" xfId="19131" xr:uid="{00000000-0005-0000-0000-000084370000}"/>
    <cellStyle name="40% - Accent6 2 5 2 3 2 2 4" xfId="19132" xr:uid="{00000000-0005-0000-0000-000085370000}"/>
    <cellStyle name="40% - Accent6 2 5 2 3 2 3" xfId="7270" xr:uid="{00000000-0005-0000-0000-000086370000}"/>
    <cellStyle name="40% - Accent6 2 5 2 3 2 3 2" xfId="19133" xr:uid="{00000000-0005-0000-0000-000087370000}"/>
    <cellStyle name="40% - Accent6 2 5 2 3 2 4" xfId="19134" xr:uid="{00000000-0005-0000-0000-000088370000}"/>
    <cellStyle name="40% - Accent6 2 5 2 3 2 5" xfId="19135" xr:uid="{00000000-0005-0000-0000-000089370000}"/>
    <cellStyle name="40% - Accent6 2 5 2 3 3" xfId="3130" xr:uid="{00000000-0005-0000-0000-00008A370000}"/>
    <cellStyle name="40% - Accent6 2 5 2 3 3 2" xfId="5614" xr:uid="{00000000-0005-0000-0000-00008B370000}"/>
    <cellStyle name="40% - Accent6 2 5 2 3 3 2 2" xfId="10582" xr:uid="{00000000-0005-0000-0000-00008C370000}"/>
    <cellStyle name="40% - Accent6 2 5 2 3 3 2 2 2" xfId="19136" xr:uid="{00000000-0005-0000-0000-00008D370000}"/>
    <cellStyle name="40% - Accent6 2 5 2 3 3 2 3" xfId="19137" xr:uid="{00000000-0005-0000-0000-00008E370000}"/>
    <cellStyle name="40% - Accent6 2 5 2 3 3 2 4" xfId="19138" xr:uid="{00000000-0005-0000-0000-00008F370000}"/>
    <cellStyle name="40% - Accent6 2 5 2 3 3 3" xfId="8098" xr:uid="{00000000-0005-0000-0000-000090370000}"/>
    <cellStyle name="40% - Accent6 2 5 2 3 3 3 2" xfId="19139" xr:uid="{00000000-0005-0000-0000-000091370000}"/>
    <cellStyle name="40% - Accent6 2 5 2 3 3 4" xfId="19140" xr:uid="{00000000-0005-0000-0000-000092370000}"/>
    <cellStyle name="40% - Accent6 2 5 2 3 3 5" xfId="19141" xr:uid="{00000000-0005-0000-0000-000093370000}"/>
    <cellStyle name="40% - Accent6 2 5 2 3 4" xfId="3803" xr:uid="{00000000-0005-0000-0000-000094370000}"/>
    <cellStyle name="40% - Accent6 2 5 2 3 4 2" xfId="8771" xr:uid="{00000000-0005-0000-0000-000095370000}"/>
    <cellStyle name="40% - Accent6 2 5 2 3 4 2 2" xfId="19142" xr:uid="{00000000-0005-0000-0000-000096370000}"/>
    <cellStyle name="40% - Accent6 2 5 2 3 4 3" xfId="19143" xr:uid="{00000000-0005-0000-0000-000097370000}"/>
    <cellStyle name="40% - Accent6 2 5 2 3 4 4" xfId="19144" xr:uid="{00000000-0005-0000-0000-000098370000}"/>
    <cellStyle name="40% - Accent6 2 5 2 3 5" xfId="6287" xr:uid="{00000000-0005-0000-0000-000099370000}"/>
    <cellStyle name="40% - Accent6 2 5 2 3 5 2" xfId="19145" xr:uid="{00000000-0005-0000-0000-00009A370000}"/>
    <cellStyle name="40% - Accent6 2 5 2 3 6" xfId="19146" xr:uid="{00000000-0005-0000-0000-00009B370000}"/>
    <cellStyle name="40% - Accent6 2 5 2 3 7" xfId="19147" xr:uid="{00000000-0005-0000-0000-00009C370000}"/>
    <cellStyle name="40% - Accent6 2 5 2 4" xfId="1750" xr:uid="{00000000-0005-0000-0000-00009D370000}"/>
    <cellStyle name="40% - Accent6 2 5 2 4 2" xfId="4234" xr:uid="{00000000-0005-0000-0000-00009E370000}"/>
    <cellStyle name="40% - Accent6 2 5 2 4 2 2" xfId="9202" xr:uid="{00000000-0005-0000-0000-00009F370000}"/>
    <cellStyle name="40% - Accent6 2 5 2 4 2 2 2" xfId="19148" xr:uid="{00000000-0005-0000-0000-0000A0370000}"/>
    <cellStyle name="40% - Accent6 2 5 2 4 2 3" xfId="19149" xr:uid="{00000000-0005-0000-0000-0000A1370000}"/>
    <cellStyle name="40% - Accent6 2 5 2 4 2 4" xfId="19150" xr:uid="{00000000-0005-0000-0000-0000A2370000}"/>
    <cellStyle name="40% - Accent6 2 5 2 4 3" xfId="6718" xr:uid="{00000000-0005-0000-0000-0000A3370000}"/>
    <cellStyle name="40% - Accent6 2 5 2 4 3 2" xfId="19151" xr:uid="{00000000-0005-0000-0000-0000A4370000}"/>
    <cellStyle name="40% - Accent6 2 5 2 4 4" xfId="19152" xr:uid="{00000000-0005-0000-0000-0000A5370000}"/>
    <cellStyle name="40% - Accent6 2 5 2 4 5" xfId="19153" xr:uid="{00000000-0005-0000-0000-0000A6370000}"/>
    <cellStyle name="40% - Accent6 2 5 2 5" xfId="2578" xr:uid="{00000000-0005-0000-0000-0000A7370000}"/>
    <cellStyle name="40% - Accent6 2 5 2 5 2" xfId="5062" xr:uid="{00000000-0005-0000-0000-0000A8370000}"/>
    <cellStyle name="40% - Accent6 2 5 2 5 2 2" xfId="10030" xr:uid="{00000000-0005-0000-0000-0000A9370000}"/>
    <cellStyle name="40% - Accent6 2 5 2 5 2 2 2" xfId="19154" xr:uid="{00000000-0005-0000-0000-0000AA370000}"/>
    <cellStyle name="40% - Accent6 2 5 2 5 2 3" xfId="19155" xr:uid="{00000000-0005-0000-0000-0000AB370000}"/>
    <cellStyle name="40% - Accent6 2 5 2 5 2 4" xfId="19156" xr:uid="{00000000-0005-0000-0000-0000AC370000}"/>
    <cellStyle name="40% - Accent6 2 5 2 5 3" xfId="7546" xr:uid="{00000000-0005-0000-0000-0000AD370000}"/>
    <cellStyle name="40% - Accent6 2 5 2 5 3 2" xfId="19157" xr:uid="{00000000-0005-0000-0000-0000AE370000}"/>
    <cellStyle name="40% - Accent6 2 5 2 5 4" xfId="19158" xr:uid="{00000000-0005-0000-0000-0000AF370000}"/>
    <cellStyle name="40% - Accent6 2 5 2 5 5" xfId="19159" xr:uid="{00000000-0005-0000-0000-0000B0370000}"/>
    <cellStyle name="40% - Accent6 2 5 2 6" xfId="3406" xr:uid="{00000000-0005-0000-0000-0000B1370000}"/>
    <cellStyle name="40% - Accent6 2 5 2 6 2" xfId="8374" xr:uid="{00000000-0005-0000-0000-0000B2370000}"/>
    <cellStyle name="40% - Accent6 2 5 2 6 2 2" xfId="19160" xr:uid="{00000000-0005-0000-0000-0000B3370000}"/>
    <cellStyle name="40% - Accent6 2 5 2 6 3" xfId="19161" xr:uid="{00000000-0005-0000-0000-0000B4370000}"/>
    <cellStyle name="40% - Accent6 2 5 2 6 4" xfId="19162" xr:uid="{00000000-0005-0000-0000-0000B5370000}"/>
    <cellStyle name="40% - Accent6 2 5 2 7" xfId="5890" xr:uid="{00000000-0005-0000-0000-0000B6370000}"/>
    <cellStyle name="40% - Accent6 2 5 2 7 2" xfId="19163" xr:uid="{00000000-0005-0000-0000-0000B7370000}"/>
    <cellStyle name="40% - Accent6 2 5 2 8" xfId="19164" xr:uid="{00000000-0005-0000-0000-0000B8370000}"/>
    <cellStyle name="40% - Accent6 2 5 2 9" xfId="19165" xr:uid="{00000000-0005-0000-0000-0000B9370000}"/>
    <cellStyle name="40% - Accent6 2 5 3" xfId="1319" xr:uid="{00000000-0005-0000-0000-0000BA370000}"/>
    <cellStyle name="40% - Accent6 2 5 3 2" xfId="1921" xr:uid="{00000000-0005-0000-0000-0000BB370000}"/>
    <cellStyle name="40% - Accent6 2 5 3 2 2" xfId="4405" xr:uid="{00000000-0005-0000-0000-0000BC370000}"/>
    <cellStyle name="40% - Accent6 2 5 3 2 2 2" xfId="9373" xr:uid="{00000000-0005-0000-0000-0000BD370000}"/>
    <cellStyle name="40% - Accent6 2 5 3 2 2 2 2" xfId="19166" xr:uid="{00000000-0005-0000-0000-0000BE370000}"/>
    <cellStyle name="40% - Accent6 2 5 3 2 2 3" xfId="19167" xr:uid="{00000000-0005-0000-0000-0000BF370000}"/>
    <cellStyle name="40% - Accent6 2 5 3 2 2 4" xfId="19168" xr:uid="{00000000-0005-0000-0000-0000C0370000}"/>
    <cellStyle name="40% - Accent6 2 5 3 2 3" xfId="6889" xr:uid="{00000000-0005-0000-0000-0000C1370000}"/>
    <cellStyle name="40% - Accent6 2 5 3 2 3 2" xfId="19169" xr:uid="{00000000-0005-0000-0000-0000C2370000}"/>
    <cellStyle name="40% - Accent6 2 5 3 2 4" xfId="19170" xr:uid="{00000000-0005-0000-0000-0000C3370000}"/>
    <cellStyle name="40% - Accent6 2 5 3 2 5" xfId="19171" xr:uid="{00000000-0005-0000-0000-0000C4370000}"/>
    <cellStyle name="40% - Accent6 2 5 3 3" xfId="2749" xr:uid="{00000000-0005-0000-0000-0000C5370000}"/>
    <cellStyle name="40% - Accent6 2 5 3 3 2" xfId="5233" xr:uid="{00000000-0005-0000-0000-0000C6370000}"/>
    <cellStyle name="40% - Accent6 2 5 3 3 2 2" xfId="10201" xr:uid="{00000000-0005-0000-0000-0000C7370000}"/>
    <cellStyle name="40% - Accent6 2 5 3 3 2 2 2" xfId="19172" xr:uid="{00000000-0005-0000-0000-0000C8370000}"/>
    <cellStyle name="40% - Accent6 2 5 3 3 2 3" xfId="19173" xr:uid="{00000000-0005-0000-0000-0000C9370000}"/>
    <cellStyle name="40% - Accent6 2 5 3 3 2 4" xfId="19174" xr:uid="{00000000-0005-0000-0000-0000CA370000}"/>
    <cellStyle name="40% - Accent6 2 5 3 3 3" xfId="7717" xr:uid="{00000000-0005-0000-0000-0000CB370000}"/>
    <cellStyle name="40% - Accent6 2 5 3 3 3 2" xfId="19175" xr:uid="{00000000-0005-0000-0000-0000CC370000}"/>
    <cellStyle name="40% - Accent6 2 5 3 3 4" xfId="19176" xr:uid="{00000000-0005-0000-0000-0000CD370000}"/>
    <cellStyle name="40% - Accent6 2 5 3 3 5" xfId="19177" xr:uid="{00000000-0005-0000-0000-0000CE370000}"/>
    <cellStyle name="40% - Accent6 2 5 3 4" xfId="3804" xr:uid="{00000000-0005-0000-0000-0000CF370000}"/>
    <cellStyle name="40% - Accent6 2 5 3 4 2" xfId="8772" xr:uid="{00000000-0005-0000-0000-0000D0370000}"/>
    <cellStyle name="40% - Accent6 2 5 3 4 2 2" xfId="19178" xr:uid="{00000000-0005-0000-0000-0000D1370000}"/>
    <cellStyle name="40% - Accent6 2 5 3 4 3" xfId="19179" xr:uid="{00000000-0005-0000-0000-0000D2370000}"/>
    <cellStyle name="40% - Accent6 2 5 3 4 4" xfId="19180" xr:uid="{00000000-0005-0000-0000-0000D3370000}"/>
    <cellStyle name="40% - Accent6 2 5 3 5" xfId="6288" xr:uid="{00000000-0005-0000-0000-0000D4370000}"/>
    <cellStyle name="40% - Accent6 2 5 3 5 2" xfId="19181" xr:uid="{00000000-0005-0000-0000-0000D5370000}"/>
    <cellStyle name="40% - Accent6 2 5 3 6" xfId="19182" xr:uid="{00000000-0005-0000-0000-0000D6370000}"/>
    <cellStyle name="40% - Accent6 2 5 3 7" xfId="19183" xr:uid="{00000000-0005-0000-0000-0000D7370000}"/>
    <cellStyle name="40% - Accent6 2 5 4" xfId="1320" xr:uid="{00000000-0005-0000-0000-0000D8370000}"/>
    <cellStyle name="40% - Accent6 2 5 4 2" xfId="2197" xr:uid="{00000000-0005-0000-0000-0000D9370000}"/>
    <cellStyle name="40% - Accent6 2 5 4 2 2" xfId="4681" xr:uid="{00000000-0005-0000-0000-0000DA370000}"/>
    <cellStyle name="40% - Accent6 2 5 4 2 2 2" xfId="9649" xr:uid="{00000000-0005-0000-0000-0000DB370000}"/>
    <cellStyle name="40% - Accent6 2 5 4 2 2 2 2" xfId="19184" xr:uid="{00000000-0005-0000-0000-0000DC370000}"/>
    <cellStyle name="40% - Accent6 2 5 4 2 2 3" xfId="19185" xr:uid="{00000000-0005-0000-0000-0000DD370000}"/>
    <cellStyle name="40% - Accent6 2 5 4 2 2 4" xfId="19186" xr:uid="{00000000-0005-0000-0000-0000DE370000}"/>
    <cellStyle name="40% - Accent6 2 5 4 2 3" xfId="7165" xr:uid="{00000000-0005-0000-0000-0000DF370000}"/>
    <cellStyle name="40% - Accent6 2 5 4 2 3 2" xfId="19187" xr:uid="{00000000-0005-0000-0000-0000E0370000}"/>
    <cellStyle name="40% - Accent6 2 5 4 2 4" xfId="19188" xr:uid="{00000000-0005-0000-0000-0000E1370000}"/>
    <cellStyle name="40% - Accent6 2 5 4 2 5" xfId="19189" xr:uid="{00000000-0005-0000-0000-0000E2370000}"/>
    <cellStyle name="40% - Accent6 2 5 4 3" xfId="3025" xr:uid="{00000000-0005-0000-0000-0000E3370000}"/>
    <cellStyle name="40% - Accent6 2 5 4 3 2" xfId="5509" xr:uid="{00000000-0005-0000-0000-0000E4370000}"/>
    <cellStyle name="40% - Accent6 2 5 4 3 2 2" xfId="10477" xr:uid="{00000000-0005-0000-0000-0000E5370000}"/>
    <cellStyle name="40% - Accent6 2 5 4 3 2 2 2" xfId="19190" xr:uid="{00000000-0005-0000-0000-0000E6370000}"/>
    <cellStyle name="40% - Accent6 2 5 4 3 2 3" xfId="19191" xr:uid="{00000000-0005-0000-0000-0000E7370000}"/>
    <cellStyle name="40% - Accent6 2 5 4 3 2 4" xfId="19192" xr:uid="{00000000-0005-0000-0000-0000E8370000}"/>
    <cellStyle name="40% - Accent6 2 5 4 3 3" xfId="7993" xr:uid="{00000000-0005-0000-0000-0000E9370000}"/>
    <cellStyle name="40% - Accent6 2 5 4 3 3 2" xfId="19193" xr:uid="{00000000-0005-0000-0000-0000EA370000}"/>
    <cellStyle name="40% - Accent6 2 5 4 3 4" xfId="19194" xr:uid="{00000000-0005-0000-0000-0000EB370000}"/>
    <cellStyle name="40% - Accent6 2 5 4 3 5" xfId="19195" xr:uid="{00000000-0005-0000-0000-0000EC370000}"/>
    <cellStyle name="40% - Accent6 2 5 4 4" xfId="3805" xr:uid="{00000000-0005-0000-0000-0000ED370000}"/>
    <cellStyle name="40% - Accent6 2 5 4 4 2" xfId="8773" xr:uid="{00000000-0005-0000-0000-0000EE370000}"/>
    <cellStyle name="40% - Accent6 2 5 4 4 2 2" xfId="19196" xr:uid="{00000000-0005-0000-0000-0000EF370000}"/>
    <cellStyle name="40% - Accent6 2 5 4 4 3" xfId="19197" xr:uid="{00000000-0005-0000-0000-0000F0370000}"/>
    <cellStyle name="40% - Accent6 2 5 4 4 4" xfId="19198" xr:uid="{00000000-0005-0000-0000-0000F1370000}"/>
    <cellStyle name="40% - Accent6 2 5 4 5" xfId="6289" xr:uid="{00000000-0005-0000-0000-0000F2370000}"/>
    <cellStyle name="40% - Accent6 2 5 4 5 2" xfId="19199" xr:uid="{00000000-0005-0000-0000-0000F3370000}"/>
    <cellStyle name="40% - Accent6 2 5 4 6" xfId="19200" xr:uid="{00000000-0005-0000-0000-0000F4370000}"/>
    <cellStyle name="40% - Accent6 2 5 4 7" xfId="19201" xr:uid="{00000000-0005-0000-0000-0000F5370000}"/>
    <cellStyle name="40% - Accent6 2 5 5" xfId="1645" xr:uid="{00000000-0005-0000-0000-0000F6370000}"/>
    <cellStyle name="40% - Accent6 2 5 5 2" xfId="4129" xr:uid="{00000000-0005-0000-0000-0000F7370000}"/>
    <cellStyle name="40% - Accent6 2 5 5 2 2" xfId="9097" xr:uid="{00000000-0005-0000-0000-0000F8370000}"/>
    <cellStyle name="40% - Accent6 2 5 5 2 2 2" xfId="19202" xr:uid="{00000000-0005-0000-0000-0000F9370000}"/>
    <cellStyle name="40% - Accent6 2 5 5 2 3" xfId="19203" xr:uid="{00000000-0005-0000-0000-0000FA370000}"/>
    <cellStyle name="40% - Accent6 2 5 5 2 4" xfId="19204" xr:uid="{00000000-0005-0000-0000-0000FB370000}"/>
    <cellStyle name="40% - Accent6 2 5 5 3" xfId="6613" xr:uid="{00000000-0005-0000-0000-0000FC370000}"/>
    <cellStyle name="40% - Accent6 2 5 5 3 2" xfId="19205" xr:uid="{00000000-0005-0000-0000-0000FD370000}"/>
    <cellStyle name="40% - Accent6 2 5 5 4" xfId="19206" xr:uid="{00000000-0005-0000-0000-0000FE370000}"/>
    <cellStyle name="40% - Accent6 2 5 5 5" xfId="19207" xr:uid="{00000000-0005-0000-0000-0000FF370000}"/>
    <cellStyle name="40% - Accent6 2 5 6" xfId="2473" xr:uid="{00000000-0005-0000-0000-000000380000}"/>
    <cellStyle name="40% - Accent6 2 5 6 2" xfId="4957" xr:uid="{00000000-0005-0000-0000-000001380000}"/>
    <cellStyle name="40% - Accent6 2 5 6 2 2" xfId="9925" xr:uid="{00000000-0005-0000-0000-000002380000}"/>
    <cellStyle name="40% - Accent6 2 5 6 2 2 2" xfId="19208" xr:uid="{00000000-0005-0000-0000-000003380000}"/>
    <cellStyle name="40% - Accent6 2 5 6 2 3" xfId="19209" xr:uid="{00000000-0005-0000-0000-000004380000}"/>
    <cellStyle name="40% - Accent6 2 5 6 2 4" xfId="19210" xr:uid="{00000000-0005-0000-0000-000005380000}"/>
    <cellStyle name="40% - Accent6 2 5 6 3" xfId="7441" xr:uid="{00000000-0005-0000-0000-000006380000}"/>
    <cellStyle name="40% - Accent6 2 5 6 3 2" xfId="19211" xr:uid="{00000000-0005-0000-0000-000007380000}"/>
    <cellStyle name="40% - Accent6 2 5 6 4" xfId="19212" xr:uid="{00000000-0005-0000-0000-000008380000}"/>
    <cellStyle name="40% - Accent6 2 5 6 5" xfId="19213" xr:uid="{00000000-0005-0000-0000-000009380000}"/>
    <cellStyle name="40% - Accent6 2 5 7" xfId="3301" xr:uid="{00000000-0005-0000-0000-00000A380000}"/>
    <cellStyle name="40% - Accent6 2 5 7 2" xfId="8269" xr:uid="{00000000-0005-0000-0000-00000B380000}"/>
    <cellStyle name="40% - Accent6 2 5 7 2 2" xfId="19214" xr:uid="{00000000-0005-0000-0000-00000C380000}"/>
    <cellStyle name="40% - Accent6 2 5 7 3" xfId="19215" xr:uid="{00000000-0005-0000-0000-00000D380000}"/>
    <cellStyle name="40% - Accent6 2 5 7 4" xfId="19216" xr:uid="{00000000-0005-0000-0000-00000E380000}"/>
    <cellStyle name="40% - Accent6 2 5 8" xfId="5785" xr:uid="{00000000-0005-0000-0000-00000F380000}"/>
    <cellStyle name="40% - Accent6 2 5 8 2" xfId="19217" xr:uid="{00000000-0005-0000-0000-000010380000}"/>
    <cellStyle name="40% - Accent6 2 5 9" xfId="19218" xr:uid="{00000000-0005-0000-0000-000011380000}"/>
    <cellStyle name="40% - Accent6 2 6" xfId="733" xr:uid="{00000000-0005-0000-0000-000012380000}"/>
    <cellStyle name="40% - Accent6 2 6 2" xfId="1321" xr:uid="{00000000-0005-0000-0000-000013380000}"/>
    <cellStyle name="40% - Accent6 2 6 2 2" xfId="2027" xr:uid="{00000000-0005-0000-0000-000014380000}"/>
    <cellStyle name="40% - Accent6 2 6 2 2 2" xfId="4511" xr:uid="{00000000-0005-0000-0000-000015380000}"/>
    <cellStyle name="40% - Accent6 2 6 2 2 2 2" xfId="9479" xr:uid="{00000000-0005-0000-0000-000016380000}"/>
    <cellStyle name="40% - Accent6 2 6 2 2 2 2 2" xfId="19219" xr:uid="{00000000-0005-0000-0000-000017380000}"/>
    <cellStyle name="40% - Accent6 2 6 2 2 2 3" xfId="19220" xr:uid="{00000000-0005-0000-0000-000018380000}"/>
    <cellStyle name="40% - Accent6 2 6 2 2 2 4" xfId="19221" xr:uid="{00000000-0005-0000-0000-000019380000}"/>
    <cellStyle name="40% - Accent6 2 6 2 2 3" xfId="6995" xr:uid="{00000000-0005-0000-0000-00001A380000}"/>
    <cellStyle name="40% - Accent6 2 6 2 2 3 2" xfId="19222" xr:uid="{00000000-0005-0000-0000-00001B380000}"/>
    <cellStyle name="40% - Accent6 2 6 2 2 4" xfId="19223" xr:uid="{00000000-0005-0000-0000-00001C380000}"/>
    <cellStyle name="40% - Accent6 2 6 2 2 5" xfId="19224" xr:uid="{00000000-0005-0000-0000-00001D380000}"/>
    <cellStyle name="40% - Accent6 2 6 2 3" xfId="2855" xr:uid="{00000000-0005-0000-0000-00001E380000}"/>
    <cellStyle name="40% - Accent6 2 6 2 3 2" xfId="5339" xr:uid="{00000000-0005-0000-0000-00001F380000}"/>
    <cellStyle name="40% - Accent6 2 6 2 3 2 2" xfId="10307" xr:uid="{00000000-0005-0000-0000-000020380000}"/>
    <cellStyle name="40% - Accent6 2 6 2 3 2 2 2" xfId="19225" xr:uid="{00000000-0005-0000-0000-000021380000}"/>
    <cellStyle name="40% - Accent6 2 6 2 3 2 3" xfId="19226" xr:uid="{00000000-0005-0000-0000-000022380000}"/>
    <cellStyle name="40% - Accent6 2 6 2 3 2 4" xfId="19227" xr:uid="{00000000-0005-0000-0000-000023380000}"/>
    <cellStyle name="40% - Accent6 2 6 2 3 3" xfId="7823" xr:uid="{00000000-0005-0000-0000-000024380000}"/>
    <cellStyle name="40% - Accent6 2 6 2 3 3 2" xfId="19228" xr:uid="{00000000-0005-0000-0000-000025380000}"/>
    <cellStyle name="40% - Accent6 2 6 2 3 4" xfId="19229" xr:uid="{00000000-0005-0000-0000-000026380000}"/>
    <cellStyle name="40% - Accent6 2 6 2 3 5" xfId="19230" xr:uid="{00000000-0005-0000-0000-000027380000}"/>
    <cellStyle name="40% - Accent6 2 6 2 4" xfId="3806" xr:uid="{00000000-0005-0000-0000-000028380000}"/>
    <cellStyle name="40% - Accent6 2 6 2 4 2" xfId="8774" xr:uid="{00000000-0005-0000-0000-000029380000}"/>
    <cellStyle name="40% - Accent6 2 6 2 4 2 2" xfId="19231" xr:uid="{00000000-0005-0000-0000-00002A380000}"/>
    <cellStyle name="40% - Accent6 2 6 2 4 3" xfId="19232" xr:uid="{00000000-0005-0000-0000-00002B380000}"/>
    <cellStyle name="40% - Accent6 2 6 2 4 4" xfId="19233" xr:uid="{00000000-0005-0000-0000-00002C380000}"/>
    <cellStyle name="40% - Accent6 2 6 2 5" xfId="6290" xr:uid="{00000000-0005-0000-0000-00002D380000}"/>
    <cellStyle name="40% - Accent6 2 6 2 5 2" xfId="19234" xr:uid="{00000000-0005-0000-0000-00002E380000}"/>
    <cellStyle name="40% - Accent6 2 6 2 6" xfId="19235" xr:uid="{00000000-0005-0000-0000-00002F380000}"/>
    <cellStyle name="40% - Accent6 2 6 2 7" xfId="19236" xr:uid="{00000000-0005-0000-0000-000030380000}"/>
    <cellStyle name="40% - Accent6 2 6 3" xfId="1322" xr:uid="{00000000-0005-0000-0000-000031380000}"/>
    <cellStyle name="40% - Accent6 2 6 3 2" xfId="2303" xr:uid="{00000000-0005-0000-0000-000032380000}"/>
    <cellStyle name="40% - Accent6 2 6 3 2 2" xfId="4787" xr:uid="{00000000-0005-0000-0000-000033380000}"/>
    <cellStyle name="40% - Accent6 2 6 3 2 2 2" xfId="9755" xr:uid="{00000000-0005-0000-0000-000034380000}"/>
    <cellStyle name="40% - Accent6 2 6 3 2 2 2 2" xfId="19237" xr:uid="{00000000-0005-0000-0000-000035380000}"/>
    <cellStyle name="40% - Accent6 2 6 3 2 2 3" xfId="19238" xr:uid="{00000000-0005-0000-0000-000036380000}"/>
    <cellStyle name="40% - Accent6 2 6 3 2 2 4" xfId="19239" xr:uid="{00000000-0005-0000-0000-000037380000}"/>
    <cellStyle name="40% - Accent6 2 6 3 2 3" xfId="7271" xr:uid="{00000000-0005-0000-0000-000038380000}"/>
    <cellStyle name="40% - Accent6 2 6 3 2 3 2" xfId="19240" xr:uid="{00000000-0005-0000-0000-000039380000}"/>
    <cellStyle name="40% - Accent6 2 6 3 2 4" xfId="19241" xr:uid="{00000000-0005-0000-0000-00003A380000}"/>
    <cellStyle name="40% - Accent6 2 6 3 2 5" xfId="19242" xr:uid="{00000000-0005-0000-0000-00003B380000}"/>
    <cellStyle name="40% - Accent6 2 6 3 3" xfId="3131" xr:uid="{00000000-0005-0000-0000-00003C380000}"/>
    <cellStyle name="40% - Accent6 2 6 3 3 2" xfId="5615" xr:uid="{00000000-0005-0000-0000-00003D380000}"/>
    <cellStyle name="40% - Accent6 2 6 3 3 2 2" xfId="10583" xr:uid="{00000000-0005-0000-0000-00003E380000}"/>
    <cellStyle name="40% - Accent6 2 6 3 3 2 2 2" xfId="19243" xr:uid="{00000000-0005-0000-0000-00003F380000}"/>
    <cellStyle name="40% - Accent6 2 6 3 3 2 3" xfId="19244" xr:uid="{00000000-0005-0000-0000-000040380000}"/>
    <cellStyle name="40% - Accent6 2 6 3 3 2 4" xfId="19245" xr:uid="{00000000-0005-0000-0000-000041380000}"/>
    <cellStyle name="40% - Accent6 2 6 3 3 3" xfId="8099" xr:uid="{00000000-0005-0000-0000-000042380000}"/>
    <cellStyle name="40% - Accent6 2 6 3 3 3 2" xfId="19246" xr:uid="{00000000-0005-0000-0000-000043380000}"/>
    <cellStyle name="40% - Accent6 2 6 3 3 4" xfId="19247" xr:uid="{00000000-0005-0000-0000-000044380000}"/>
    <cellStyle name="40% - Accent6 2 6 3 3 5" xfId="19248" xr:uid="{00000000-0005-0000-0000-000045380000}"/>
    <cellStyle name="40% - Accent6 2 6 3 4" xfId="3807" xr:uid="{00000000-0005-0000-0000-000046380000}"/>
    <cellStyle name="40% - Accent6 2 6 3 4 2" xfId="8775" xr:uid="{00000000-0005-0000-0000-000047380000}"/>
    <cellStyle name="40% - Accent6 2 6 3 4 2 2" xfId="19249" xr:uid="{00000000-0005-0000-0000-000048380000}"/>
    <cellStyle name="40% - Accent6 2 6 3 4 3" xfId="19250" xr:uid="{00000000-0005-0000-0000-000049380000}"/>
    <cellStyle name="40% - Accent6 2 6 3 4 4" xfId="19251" xr:uid="{00000000-0005-0000-0000-00004A380000}"/>
    <cellStyle name="40% - Accent6 2 6 3 5" xfId="6291" xr:uid="{00000000-0005-0000-0000-00004B380000}"/>
    <cellStyle name="40% - Accent6 2 6 3 5 2" xfId="19252" xr:uid="{00000000-0005-0000-0000-00004C380000}"/>
    <cellStyle name="40% - Accent6 2 6 3 6" xfId="19253" xr:uid="{00000000-0005-0000-0000-00004D380000}"/>
    <cellStyle name="40% - Accent6 2 6 3 7" xfId="19254" xr:uid="{00000000-0005-0000-0000-00004E380000}"/>
    <cellStyle name="40% - Accent6 2 6 4" xfId="1751" xr:uid="{00000000-0005-0000-0000-00004F380000}"/>
    <cellStyle name="40% - Accent6 2 6 4 2" xfId="4235" xr:uid="{00000000-0005-0000-0000-000050380000}"/>
    <cellStyle name="40% - Accent6 2 6 4 2 2" xfId="9203" xr:uid="{00000000-0005-0000-0000-000051380000}"/>
    <cellStyle name="40% - Accent6 2 6 4 2 2 2" xfId="19255" xr:uid="{00000000-0005-0000-0000-000052380000}"/>
    <cellStyle name="40% - Accent6 2 6 4 2 3" xfId="19256" xr:uid="{00000000-0005-0000-0000-000053380000}"/>
    <cellStyle name="40% - Accent6 2 6 4 2 4" xfId="19257" xr:uid="{00000000-0005-0000-0000-000054380000}"/>
    <cellStyle name="40% - Accent6 2 6 4 3" xfId="6719" xr:uid="{00000000-0005-0000-0000-000055380000}"/>
    <cellStyle name="40% - Accent6 2 6 4 3 2" xfId="19258" xr:uid="{00000000-0005-0000-0000-000056380000}"/>
    <cellStyle name="40% - Accent6 2 6 4 4" xfId="19259" xr:uid="{00000000-0005-0000-0000-000057380000}"/>
    <cellStyle name="40% - Accent6 2 6 4 5" xfId="19260" xr:uid="{00000000-0005-0000-0000-000058380000}"/>
    <cellStyle name="40% - Accent6 2 6 5" xfId="2579" xr:uid="{00000000-0005-0000-0000-000059380000}"/>
    <cellStyle name="40% - Accent6 2 6 5 2" xfId="5063" xr:uid="{00000000-0005-0000-0000-00005A380000}"/>
    <cellStyle name="40% - Accent6 2 6 5 2 2" xfId="10031" xr:uid="{00000000-0005-0000-0000-00005B380000}"/>
    <cellStyle name="40% - Accent6 2 6 5 2 2 2" xfId="19261" xr:uid="{00000000-0005-0000-0000-00005C380000}"/>
    <cellStyle name="40% - Accent6 2 6 5 2 3" xfId="19262" xr:uid="{00000000-0005-0000-0000-00005D380000}"/>
    <cellStyle name="40% - Accent6 2 6 5 2 4" xfId="19263" xr:uid="{00000000-0005-0000-0000-00005E380000}"/>
    <cellStyle name="40% - Accent6 2 6 5 3" xfId="7547" xr:uid="{00000000-0005-0000-0000-00005F380000}"/>
    <cellStyle name="40% - Accent6 2 6 5 3 2" xfId="19264" xr:uid="{00000000-0005-0000-0000-000060380000}"/>
    <cellStyle name="40% - Accent6 2 6 5 4" xfId="19265" xr:uid="{00000000-0005-0000-0000-000061380000}"/>
    <cellStyle name="40% - Accent6 2 6 5 5" xfId="19266" xr:uid="{00000000-0005-0000-0000-000062380000}"/>
    <cellStyle name="40% - Accent6 2 6 6" xfId="3407" xr:uid="{00000000-0005-0000-0000-000063380000}"/>
    <cellStyle name="40% - Accent6 2 6 6 2" xfId="8375" xr:uid="{00000000-0005-0000-0000-000064380000}"/>
    <cellStyle name="40% - Accent6 2 6 6 2 2" xfId="19267" xr:uid="{00000000-0005-0000-0000-000065380000}"/>
    <cellStyle name="40% - Accent6 2 6 6 3" xfId="19268" xr:uid="{00000000-0005-0000-0000-000066380000}"/>
    <cellStyle name="40% - Accent6 2 6 6 4" xfId="19269" xr:uid="{00000000-0005-0000-0000-000067380000}"/>
    <cellStyle name="40% - Accent6 2 6 7" xfId="5891" xr:uid="{00000000-0005-0000-0000-000068380000}"/>
    <cellStyle name="40% - Accent6 2 6 7 2" xfId="19270" xr:uid="{00000000-0005-0000-0000-000069380000}"/>
    <cellStyle name="40% - Accent6 2 6 8" xfId="19271" xr:uid="{00000000-0005-0000-0000-00006A380000}"/>
    <cellStyle name="40% - Accent6 2 6 9" xfId="19272" xr:uid="{00000000-0005-0000-0000-00006B380000}"/>
    <cellStyle name="40% - Accent6 2 7" xfId="734" xr:uid="{00000000-0005-0000-0000-00006C380000}"/>
    <cellStyle name="40% - Accent6 2 7 2" xfId="1323" xr:uid="{00000000-0005-0000-0000-00006D380000}"/>
    <cellStyle name="40% - Accent6 2 7 2 2" xfId="2028" xr:uid="{00000000-0005-0000-0000-00006E380000}"/>
    <cellStyle name="40% - Accent6 2 7 2 2 2" xfId="4512" xr:uid="{00000000-0005-0000-0000-00006F380000}"/>
    <cellStyle name="40% - Accent6 2 7 2 2 2 2" xfId="9480" xr:uid="{00000000-0005-0000-0000-000070380000}"/>
    <cellStyle name="40% - Accent6 2 7 2 2 2 2 2" xfId="19273" xr:uid="{00000000-0005-0000-0000-000071380000}"/>
    <cellStyle name="40% - Accent6 2 7 2 2 2 3" xfId="19274" xr:uid="{00000000-0005-0000-0000-000072380000}"/>
    <cellStyle name="40% - Accent6 2 7 2 2 2 4" xfId="19275" xr:uid="{00000000-0005-0000-0000-000073380000}"/>
    <cellStyle name="40% - Accent6 2 7 2 2 3" xfId="6996" xr:uid="{00000000-0005-0000-0000-000074380000}"/>
    <cellStyle name="40% - Accent6 2 7 2 2 3 2" xfId="19276" xr:uid="{00000000-0005-0000-0000-000075380000}"/>
    <cellStyle name="40% - Accent6 2 7 2 2 4" xfId="19277" xr:uid="{00000000-0005-0000-0000-000076380000}"/>
    <cellStyle name="40% - Accent6 2 7 2 2 5" xfId="19278" xr:uid="{00000000-0005-0000-0000-000077380000}"/>
    <cellStyle name="40% - Accent6 2 7 2 3" xfId="2856" xr:uid="{00000000-0005-0000-0000-000078380000}"/>
    <cellStyle name="40% - Accent6 2 7 2 3 2" xfId="5340" xr:uid="{00000000-0005-0000-0000-000079380000}"/>
    <cellStyle name="40% - Accent6 2 7 2 3 2 2" xfId="10308" xr:uid="{00000000-0005-0000-0000-00007A380000}"/>
    <cellStyle name="40% - Accent6 2 7 2 3 2 2 2" xfId="19279" xr:uid="{00000000-0005-0000-0000-00007B380000}"/>
    <cellStyle name="40% - Accent6 2 7 2 3 2 3" xfId="19280" xr:uid="{00000000-0005-0000-0000-00007C380000}"/>
    <cellStyle name="40% - Accent6 2 7 2 3 2 4" xfId="19281" xr:uid="{00000000-0005-0000-0000-00007D380000}"/>
    <cellStyle name="40% - Accent6 2 7 2 3 3" xfId="7824" xr:uid="{00000000-0005-0000-0000-00007E380000}"/>
    <cellStyle name="40% - Accent6 2 7 2 3 3 2" xfId="19282" xr:uid="{00000000-0005-0000-0000-00007F380000}"/>
    <cellStyle name="40% - Accent6 2 7 2 3 4" xfId="19283" xr:uid="{00000000-0005-0000-0000-000080380000}"/>
    <cellStyle name="40% - Accent6 2 7 2 3 5" xfId="19284" xr:uid="{00000000-0005-0000-0000-000081380000}"/>
    <cellStyle name="40% - Accent6 2 7 2 4" xfId="3808" xr:uid="{00000000-0005-0000-0000-000082380000}"/>
    <cellStyle name="40% - Accent6 2 7 2 4 2" xfId="8776" xr:uid="{00000000-0005-0000-0000-000083380000}"/>
    <cellStyle name="40% - Accent6 2 7 2 4 2 2" xfId="19285" xr:uid="{00000000-0005-0000-0000-000084380000}"/>
    <cellStyle name="40% - Accent6 2 7 2 4 3" xfId="19286" xr:uid="{00000000-0005-0000-0000-000085380000}"/>
    <cellStyle name="40% - Accent6 2 7 2 4 4" xfId="19287" xr:uid="{00000000-0005-0000-0000-000086380000}"/>
    <cellStyle name="40% - Accent6 2 7 2 5" xfId="6292" xr:uid="{00000000-0005-0000-0000-000087380000}"/>
    <cellStyle name="40% - Accent6 2 7 2 5 2" xfId="19288" xr:uid="{00000000-0005-0000-0000-000088380000}"/>
    <cellStyle name="40% - Accent6 2 7 2 6" xfId="19289" xr:uid="{00000000-0005-0000-0000-000089380000}"/>
    <cellStyle name="40% - Accent6 2 7 2 7" xfId="19290" xr:uid="{00000000-0005-0000-0000-00008A380000}"/>
    <cellStyle name="40% - Accent6 2 7 3" xfId="1324" xr:uid="{00000000-0005-0000-0000-00008B380000}"/>
    <cellStyle name="40% - Accent6 2 7 3 2" xfId="2304" xr:uid="{00000000-0005-0000-0000-00008C380000}"/>
    <cellStyle name="40% - Accent6 2 7 3 2 2" xfId="4788" xr:uid="{00000000-0005-0000-0000-00008D380000}"/>
    <cellStyle name="40% - Accent6 2 7 3 2 2 2" xfId="9756" xr:uid="{00000000-0005-0000-0000-00008E380000}"/>
    <cellStyle name="40% - Accent6 2 7 3 2 2 2 2" xfId="19291" xr:uid="{00000000-0005-0000-0000-00008F380000}"/>
    <cellStyle name="40% - Accent6 2 7 3 2 2 3" xfId="19292" xr:uid="{00000000-0005-0000-0000-000090380000}"/>
    <cellStyle name="40% - Accent6 2 7 3 2 2 4" xfId="19293" xr:uid="{00000000-0005-0000-0000-000091380000}"/>
    <cellStyle name="40% - Accent6 2 7 3 2 3" xfId="7272" xr:uid="{00000000-0005-0000-0000-000092380000}"/>
    <cellStyle name="40% - Accent6 2 7 3 2 3 2" xfId="19294" xr:uid="{00000000-0005-0000-0000-000093380000}"/>
    <cellStyle name="40% - Accent6 2 7 3 2 4" xfId="19295" xr:uid="{00000000-0005-0000-0000-000094380000}"/>
    <cellStyle name="40% - Accent6 2 7 3 2 5" xfId="19296" xr:uid="{00000000-0005-0000-0000-000095380000}"/>
    <cellStyle name="40% - Accent6 2 7 3 3" xfId="3132" xr:uid="{00000000-0005-0000-0000-000096380000}"/>
    <cellStyle name="40% - Accent6 2 7 3 3 2" xfId="5616" xr:uid="{00000000-0005-0000-0000-000097380000}"/>
    <cellStyle name="40% - Accent6 2 7 3 3 2 2" xfId="10584" xr:uid="{00000000-0005-0000-0000-000098380000}"/>
    <cellStyle name="40% - Accent6 2 7 3 3 2 2 2" xfId="19297" xr:uid="{00000000-0005-0000-0000-000099380000}"/>
    <cellStyle name="40% - Accent6 2 7 3 3 2 3" xfId="19298" xr:uid="{00000000-0005-0000-0000-00009A380000}"/>
    <cellStyle name="40% - Accent6 2 7 3 3 2 4" xfId="19299" xr:uid="{00000000-0005-0000-0000-00009B380000}"/>
    <cellStyle name="40% - Accent6 2 7 3 3 3" xfId="8100" xr:uid="{00000000-0005-0000-0000-00009C380000}"/>
    <cellStyle name="40% - Accent6 2 7 3 3 3 2" xfId="19300" xr:uid="{00000000-0005-0000-0000-00009D380000}"/>
    <cellStyle name="40% - Accent6 2 7 3 3 4" xfId="19301" xr:uid="{00000000-0005-0000-0000-00009E380000}"/>
    <cellStyle name="40% - Accent6 2 7 3 3 5" xfId="19302" xr:uid="{00000000-0005-0000-0000-00009F380000}"/>
    <cellStyle name="40% - Accent6 2 7 3 4" xfId="3809" xr:uid="{00000000-0005-0000-0000-0000A0380000}"/>
    <cellStyle name="40% - Accent6 2 7 3 4 2" xfId="8777" xr:uid="{00000000-0005-0000-0000-0000A1380000}"/>
    <cellStyle name="40% - Accent6 2 7 3 4 2 2" xfId="19303" xr:uid="{00000000-0005-0000-0000-0000A2380000}"/>
    <cellStyle name="40% - Accent6 2 7 3 4 3" xfId="19304" xr:uid="{00000000-0005-0000-0000-0000A3380000}"/>
    <cellStyle name="40% - Accent6 2 7 3 4 4" xfId="19305" xr:uid="{00000000-0005-0000-0000-0000A4380000}"/>
    <cellStyle name="40% - Accent6 2 7 3 5" xfId="6293" xr:uid="{00000000-0005-0000-0000-0000A5380000}"/>
    <cellStyle name="40% - Accent6 2 7 3 5 2" xfId="19306" xr:uid="{00000000-0005-0000-0000-0000A6380000}"/>
    <cellStyle name="40% - Accent6 2 7 3 6" xfId="19307" xr:uid="{00000000-0005-0000-0000-0000A7380000}"/>
    <cellStyle name="40% - Accent6 2 7 3 7" xfId="19308" xr:uid="{00000000-0005-0000-0000-0000A8380000}"/>
    <cellStyle name="40% - Accent6 2 7 4" xfId="1752" xr:uid="{00000000-0005-0000-0000-0000A9380000}"/>
    <cellStyle name="40% - Accent6 2 7 4 2" xfId="4236" xr:uid="{00000000-0005-0000-0000-0000AA380000}"/>
    <cellStyle name="40% - Accent6 2 7 4 2 2" xfId="9204" xr:uid="{00000000-0005-0000-0000-0000AB380000}"/>
    <cellStyle name="40% - Accent6 2 7 4 2 2 2" xfId="19309" xr:uid="{00000000-0005-0000-0000-0000AC380000}"/>
    <cellStyle name="40% - Accent6 2 7 4 2 3" xfId="19310" xr:uid="{00000000-0005-0000-0000-0000AD380000}"/>
    <cellStyle name="40% - Accent6 2 7 4 2 4" xfId="19311" xr:uid="{00000000-0005-0000-0000-0000AE380000}"/>
    <cellStyle name="40% - Accent6 2 7 4 3" xfId="6720" xr:uid="{00000000-0005-0000-0000-0000AF380000}"/>
    <cellStyle name="40% - Accent6 2 7 4 3 2" xfId="19312" xr:uid="{00000000-0005-0000-0000-0000B0380000}"/>
    <cellStyle name="40% - Accent6 2 7 4 4" xfId="19313" xr:uid="{00000000-0005-0000-0000-0000B1380000}"/>
    <cellStyle name="40% - Accent6 2 7 4 5" xfId="19314" xr:uid="{00000000-0005-0000-0000-0000B2380000}"/>
    <cellStyle name="40% - Accent6 2 7 5" xfId="2580" xr:uid="{00000000-0005-0000-0000-0000B3380000}"/>
    <cellStyle name="40% - Accent6 2 7 5 2" xfId="5064" xr:uid="{00000000-0005-0000-0000-0000B4380000}"/>
    <cellStyle name="40% - Accent6 2 7 5 2 2" xfId="10032" xr:uid="{00000000-0005-0000-0000-0000B5380000}"/>
    <cellStyle name="40% - Accent6 2 7 5 2 2 2" xfId="19315" xr:uid="{00000000-0005-0000-0000-0000B6380000}"/>
    <cellStyle name="40% - Accent6 2 7 5 2 3" xfId="19316" xr:uid="{00000000-0005-0000-0000-0000B7380000}"/>
    <cellStyle name="40% - Accent6 2 7 5 2 4" xfId="19317" xr:uid="{00000000-0005-0000-0000-0000B8380000}"/>
    <cellStyle name="40% - Accent6 2 7 5 3" xfId="7548" xr:uid="{00000000-0005-0000-0000-0000B9380000}"/>
    <cellStyle name="40% - Accent6 2 7 5 3 2" xfId="19318" xr:uid="{00000000-0005-0000-0000-0000BA380000}"/>
    <cellStyle name="40% - Accent6 2 7 5 4" xfId="19319" xr:uid="{00000000-0005-0000-0000-0000BB380000}"/>
    <cellStyle name="40% - Accent6 2 7 5 5" xfId="19320" xr:uid="{00000000-0005-0000-0000-0000BC380000}"/>
    <cellStyle name="40% - Accent6 2 7 6" xfId="3408" xr:uid="{00000000-0005-0000-0000-0000BD380000}"/>
    <cellStyle name="40% - Accent6 2 7 6 2" xfId="8376" xr:uid="{00000000-0005-0000-0000-0000BE380000}"/>
    <cellStyle name="40% - Accent6 2 7 6 2 2" xfId="19321" xr:uid="{00000000-0005-0000-0000-0000BF380000}"/>
    <cellStyle name="40% - Accent6 2 7 6 3" xfId="19322" xr:uid="{00000000-0005-0000-0000-0000C0380000}"/>
    <cellStyle name="40% - Accent6 2 7 6 4" xfId="19323" xr:uid="{00000000-0005-0000-0000-0000C1380000}"/>
    <cellStyle name="40% - Accent6 2 7 7" xfId="5892" xr:uid="{00000000-0005-0000-0000-0000C2380000}"/>
    <cellStyle name="40% - Accent6 2 7 7 2" xfId="19324" xr:uid="{00000000-0005-0000-0000-0000C3380000}"/>
    <cellStyle name="40% - Accent6 2 7 8" xfId="19325" xr:uid="{00000000-0005-0000-0000-0000C4380000}"/>
    <cellStyle name="40% - Accent6 2 7 9" xfId="19326" xr:uid="{00000000-0005-0000-0000-0000C5380000}"/>
    <cellStyle name="40% - Accent6 2 8" xfId="1325" xr:uid="{00000000-0005-0000-0000-0000C6380000}"/>
    <cellStyle name="40% - Accent6 2 8 2" xfId="1856" xr:uid="{00000000-0005-0000-0000-0000C7380000}"/>
    <cellStyle name="40% - Accent6 2 8 2 2" xfId="4340" xr:uid="{00000000-0005-0000-0000-0000C8380000}"/>
    <cellStyle name="40% - Accent6 2 8 2 2 2" xfId="9308" xr:uid="{00000000-0005-0000-0000-0000C9380000}"/>
    <cellStyle name="40% - Accent6 2 8 2 2 2 2" xfId="19327" xr:uid="{00000000-0005-0000-0000-0000CA380000}"/>
    <cellStyle name="40% - Accent6 2 8 2 2 3" xfId="19328" xr:uid="{00000000-0005-0000-0000-0000CB380000}"/>
    <cellStyle name="40% - Accent6 2 8 2 2 4" xfId="19329" xr:uid="{00000000-0005-0000-0000-0000CC380000}"/>
    <cellStyle name="40% - Accent6 2 8 2 3" xfId="6824" xr:uid="{00000000-0005-0000-0000-0000CD380000}"/>
    <cellStyle name="40% - Accent6 2 8 2 3 2" xfId="19330" xr:uid="{00000000-0005-0000-0000-0000CE380000}"/>
    <cellStyle name="40% - Accent6 2 8 2 4" xfId="19331" xr:uid="{00000000-0005-0000-0000-0000CF380000}"/>
    <cellStyle name="40% - Accent6 2 8 2 5" xfId="19332" xr:uid="{00000000-0005-0000-0000-0000D0380000}"/>
    <cellStyle name="40% - Accent6 2 8 3" xfId="2684" xr:uid="{00000000-0005-0000-0000-0000D1380000}"/>
    <cellStyle name="40% - Accent6 2 8 3 2" xfId="5168" xr:uid="{00000000-0005-0000-0000-0000D2380000}"/>
    <cellStyle name="40% - Accent6 2 8 3 2 2" xfId="10136" xr:uid="{00000000-0005-0000-0000-0000D3380000}"/>
    <cellStyle name="40% - Accent6 2 8 3 2 2 2" xfId="19333" xr:uid="{00000000-0005-0000-0000-0000D4380000}"/>
    <cellStyle name="40% - Accent6 2 8 3 2 3" xfId="19334" xr:uid="{00000000-0005-0000-0000-0000D5380000}"/>
    <cellStyle name="40% - Accent6 2 8 3 2 4" xfId="19335" xr:uid="{00000000-0005-0000-0000-0000D6380000}"/>
    <cellStyle name="40% - Accent6 2 8 3 3" xfId="7652" xr:uid="{00000000-0005-0000-0000-0000D7380000}"/>
    <cellStyle name="40% - Accent6 2 8 3 3 2" xfId="19336" xr:uid="{00000000-0005-0000-0000-0000D8380000}"/>
    <cellStyle name="40% - Accent6 2 8 3 4" xfId="19337" xr:uid="{00000000-0005-0000-0000-0000D9380000}"/>
    <cellStyle name="40% - Accent6 2 8 3 5" xfId="19338" xr:uid="{00000000-0005-0000-0000-0000DA380000}"/>
    <cellStyle name="40% - Accent6 2 8 4" xfId="3810" xr:uid="{00000000-0005-0000-0000-0000DB380000}"/>
    <cellStyle name="40% - Accent6 2 8 4 2" xfId="8778" xr:uid="{00000000-0005-0000-0000-0000DC380000}"/>
    <cellStyle name="40% - Accent6 2 8 4 2 2" xfId="19339" xr:uid="{00000000-0005-0000-0000-0000DD380000}"/>
    <cellStyle name="40% - Accent6 2 8 4 3" xfId="19340" xr:uid="{00000000-0005-0000-0000-0000DE380000}"/>
    <cellStyle name="40% - Accent6 2 8 4 4" xfId="19341" xr:uid="{00000000-0005-0000-0000-0000DF380000}"/>
    <cellStyle name="40% - Accent6 2 8 5" xfId="6294" xr:uid="{00000000-0005-0000-0000-0000E0380000}"/>
    <cellStyle name="40% - Accent6 2 8 5 2" xfId="19342" xr:uid="{00000000-0005-0000-0000-0000E1380000}"/>
    <cellStyle name="40% - Accent6 2 8 6" xfId="19343" xr:uid="{00000000-0005-0000-0000-0000E2380000}"/>
    <cellStyle name="40% - Accent6 2 8 7" xfId="19344" xr:uid="{00000000-0005-0000-0000-0000E3380000}"/>
    <cellStyle name="40% - Accent6 2 9" xfId="1326" xr:uid="{00000000-0005-0000-0000-0000E4380000}"/>
    <cellStyle name="40% - Accent6 2 9 2" xfId="2132" xr:uid="{00000000-0005-0000-0000-0000E5380000}"/>
    <cellStyle name="40% - Accent6 2 9 2 2" xfId="4616" xr:uid="{00000000-0005-0000-0000-0000E6380000}"/>
    <cellStyle name="40% - Accent6 2 9 2 2 2" xfId="9584" xr:uid="{00000000-0005-0000-0000-0000E7380000}"/>
    <cellStyle name="40% - Accent6 2 9 2 2 2 2" xfId="19345" xr:uid="{00000000-0005-0000-0000-0000E8380000}"/>
    <cellStyle name="40% - Accent6 2 9 2 2 3" xfId="19346" xr:uid="{00000000-0005-0000-0000-0000E9380000}"/>
    <cellStyle name="40% - Accent6 2 9 2 2 4" xfId="19347" xr:uid="{00000000-0005-0000-0000-0000EA380000}"/>
    <cellStyle name="40% - Accent6 2 9 2 3" xfId="7100" xr:uid="{00000000-0005-0000-0000-0000EB380000}"/>
    <cellStyle name="40% - Accent6 2 9 2 3 2" xfId="19348" xr:uid="{00000000-0005-0000-0000-0000EC380000}"/>
    <cellStyle name="40% - Accent6 2 9 2 4" xfId="19349" xr:uid="{00000000-0005-0000-0000-0000ED380000}"/>
    <cellStyle name="40% - Accent6 2 9 2 5" xfId="19350" xr:uid="{00000000-0005-0000-0000-0000EE380000}"/>
    <cellStyle name="40% - Accent6 2 9 3" xfId="2960" xr:uid="{00000000-0005-0000-0000-0000EF380000}"/>
    <cellStyle name="40% - Accent6 2 9 3 2" xfId="5444" xr:uid="{00000000-0005-0000-0000-0000F0380000}"/>
    <cellStyle name="40% - Accent6 2 9 3 2 2" xfId="10412" xr:uid="{00000000-0005-0000-0000-0000F1380000}"/>
    <cellStyle name="40% - Accent6 2 9 3 2 2 2" xfId="19351" xr:uid="{00000000-0005-0000-0000-0000F2380000}"/>
    <cellStyle name="40% - Accent6 2 9 3 2 3" xfId="19352" xr:uid="{00000000-0005-0000-0000-0000F3380000}"/>
    <cellStyle name="40% - Accent6 2 9 3 2 4" xfId="19353" xr:uid="{00000000-0005-0000-0000-0000F4380000}"/>
    <cellStyle name="40% - Accent6 2 9 3 3" xfId="7928" xr:uid="{00000000-0005-0000-0000-0000F5380000}"/>
    <cellStyle name="40% - Accent6 2 9 3 3 2" xfId="19354" xr:uid="{00000000-0005-0000-0000-0000F6380000}"/>
    <cellStyle name="40% - Accent6 2 9 3 4" xfId="19355" xr:uid="{00000000-0005-0000-0000-0000F7380000}"/>
    <cellStyle name="40% - Accent6 2 9 3 5" xfId="19356" xr:uid="{00000000-0005-0000-0000-0000F8380000}"/>
    <cellStyle name="40% - Accent6 2 9 4" xfId="3811" xr:uid="{00000000-0005-0000-0000-0000F9380000}"/>
    <cellStyle name="40% - Accent6 2 9 4 2" xfId="8779" xr:uid="{00000000-0005-0000-0000-0000FA380000}"/>
    <cellStyle name="40% - Accent6 2 9 4 2 2" xfId="19357" xr:uid="{00000000-0005-0000-0000-0000FB380000}"/>
    <cellStyle name="40% - Accent6 2 9 4 3" xfId="19358" xr:uid="{00000000-0005-0000-0000-0000FC380000}"/>
    <cellStyle name="40% - Accent6 2 9 4 4" xfId="19359" xr:uid="{00000000-0005-0000-0000-0000FD380000}"/>
    <cellStyle name="40% - Accent6 2 9 5" xfId="6295" xr:uid="{00000000-0005-0000-0000-0000FE380000}"/>
    <cellStyle name="40% - Accent6 2 9 5 2" xfId="19360" xr:uid="{00000000-0005-0000-0000-0000FF380000}"/>
    <cellStyle name="40% - Accent6 2 9 6" xfId="19361" xr:uid="{00000000-0005-0000-0000-000000390000}"/>
    <cellStyle name="40% - Accent6 2 9 7" xfId="19362" xr:uid="{00000000-0005-0000-0000-000001390000}"/>
    <cellStyle name="40% - Accent6 3" xfId="82" xr:uid="{00000000-0005-0000-0000-000002390000}"/>
    <cellStyle name="40% - Accent6 3 10" xfId="2409" xr:uid="{00000000-0005-0000-0000-000003390000}"/>
    <cellStyle name="40% - Accent6 3 10 2" xfId="4893" xr:uid="{00000000-0005-0000-0000-000004390000}"/>
    <cellStyle name="40% - Accent6 3 10 2 2" xfId="9861" xr:uid="{00000000-0005-0000-0000-000005390000}"/>
    <cellStyle name="40% - Accent6 3 10 2 2 2" xfId="19363" xr:uid="{00000000-0005-0000-0000-000006390000}"/>
    <cellStyle name="40% - Accent6 3 10 2 3" xfId="19364" xr:uid="{00000000-0005-0000-0000-000007390000}"/>
    <cellStyle name="40% - Accent6 3 10 2 4" xfId="19365" xr:uid="{00000000-0005-0000-0000-000008390000}"/>
    <cellStyle name="40% - Accent6 3 10 3" xfId="7377" xr:uid="{00000000-0005-0000-0000-000009390000}"/>
    <cellStyle name="40% - Accent6 3 10 3 2" xfId="19366" xr:uid="{00000000-0005-0000-0000-00000A390000}"/>
    <cellStyle name="40% - Accent6 3 10 4" xfId="19367" xr:uid="{00000000-0005-0000-0000-00000B390000}"/>
    <cellStyle name="40% - Accent6 3 10 5" xfId="19368" xr:uid="{00000000-0005-0000-0000-00000C390000}"/>
    <cellStyle name="40% - Accent6 3 11" xfId="3237" xr:uid="{00000000-0005-0000-0000-00000D390000}"/>
    <cellStyle name="40% - Accent6 3 11 2" xfId="8205" xr:uid="{00000000-0005-0000-0000-00000E390000}"/>
    <cellStyle name="40% - Accent6 3 11 2 2" xfId="19369" xr:uid="{00000000-0005-0000-0000-00000F390000}"/>
    <cellStyle name="40% - Accent6 3 11 3" xfId="19370" xr:uid="{00000000-0005-0000-0000-000010390000}"/>
    <cellStyle name="40% - Accent6 3 11 4" xfId="19371" xr:uid="{00000000-0005-0000-0000-000011390000}"/>
    <cellStyle name="40% - Accent6 3 12" xfId="5721" xr:uid="{00000000-0005-0000-0000-000012390000}"/>
    <cellStyle name="40% - Accent6 3 12 2" xfId="19372" xr:uid="{00000000-0005-0000-0000-000013390000}"/>
    <cellStyle name="40% - Accent6 3 13" xfId="19373" xr:uid="{00000000-0005-0000-0000-000014390000}"/>
    <cellStyle name="40% - Accent6 3 14" xfId="19374" xr:uid="{00000000-0005-0000-0000-000015390000}"/>
    <cellStyle name="40% - Accent6 3 2" xfId="83" xr:uid="{00000000-0005-0000-0000-000016390000}"/>
    <cellStyle name="40% - Accent6 3 3" xfId="442" xr:uid="{00000000-0005-0000-0000-000017390000}"/>
    <cellStyle name="40% - Accent6 3 3 10" xfId="19375" xr:uid="{00000000-0005-0000-0000-000018390000}"/>
    <cellStyle name="40% - Accent6 3 3 2" xfId="735" xr:uid="{00000000-0005-0000-0000-000019390000}"/>
    <cellStyle name="40% - Accent6 3 3 2 2" xfId="1327" xr:uid="{00000000-0005-0000-0000-00001A390000}"/>
    <cellStyle name="40% - Accent6 3 3 2 2 2" xfId="2029" xr:uid="{00000000-0005-0000-0000-00001B390000}"/>
    <cellStyle name="40% - Accent6 3 3 2 2 2 2" xfId="4513" xr:uid="{00000000-0005-0000-0000-00001C390000}"/>
    <cellStyle name="40% - Accent6 3 3 2 2 2 2 2" xfId="9481" xr:uid="{00000000-0005-0000-0000-00001D390000}"/>
    <cellStyle name="40% - Accent6 3 3 2 2 2 2 2 2" xfId="19376" xr:uid="{00000000-0005-0000-0000-00001E390000}"/>
    <cellStyle name="40% - Accent6 3 3 2 2 2 2 3" xfId="19377" xr:uid="{00000000-0005-0000-0000-00001F390000}"/>
    <cellStyle name="40% - Accent6 3 3 2 2 2 2 4" xfId="19378" xr:uid="{00000000-0005-0000-0000-000020390000}"/>
    <cellStyle name="40% - Accent6 3 3 2 2 2 3" xfId="6997" xr:uid="{00000000-0005-0000-0000-000021390000}"/>
    <cellStyle name="40% - Accent6 3 3 2 2 2 3 2" xfId="19379" xr:uid="{00000000-0005-0000-0000-000022390000}"/>
    <cellStyle name="40% - Accent6 3 3 2 2 2 4" xfId="19380" xr:uid="{00000000-0005-0000-0000-000023390000}"/>
    <cellStyle name="40% - Accent6 3 3 2 2 2 5" xfId="19381" xr:uid="{00000000-0005-0000-0000-000024390000}"/>
    <cellStyle name="40% - Accent6 3 3 2 2 3" xfId="2857" xr:uid="{00000000-0005-0000-0000-000025390000}"/>
    <cellStyle name="40% - Accent6 3 3 2 2 3 2" xfId="5341" xr:uid="{00000000-0005-0000-0000-000026390000}"/>
    <cellStyle name="40% - Accent6 3 3 2 2 3 2 2" xfId="10309" xr:uid="{00000000-0005-0000-0000-000027390000}"/>
    <cellStyle name="40% - Accent6 3 3 2 2 3 2 2 2" xfId="19382" xr:uid="{00000000-0005-0000-0000-000028390000}"/>
    <cellStyle name="40% - Accent6 3 3 2 2 3 2 3" xfId="19383" xr:uid="{00000000-0005-0000-0000-000029390000}"/>
    <cellStyle name="40% - Accent6 3 3 2 2 3 2 4" xfId="19384" xr:uid="{00000000-0005-0000-0000-00002A390000}"/>
    <cellStyle name="40% - Accent6 3 3 2 2 3 3" xfId="7825" xr:uid="{00000000-0005-0000-0000-00002B390000}"/>
    <cellStyle name="40% - Accent6 3 3 2 2 3 3 2" xfId="19385" xr:uid="{00000000-0005-0000-0000-00002C390000}"/>
    <cellStyle name="40% - Accent6 3 3 2 2 3 4" xfId="19386" xr:uid="{00000000-0005-0000-0000-00002D390000}"/>
    <cellStyle name="40% - Accent6 3 3 2 2 3 5" xfId="19387" xr:uid="{00000000-0005-0000-0000-00002E390000}"/>
    <cellStyle name="40% - Accent6 3 3 2 2 4" xfId="3812" xr:uid="{00000000-0005-0000-0000-00002F390000}"/>
    <cellStyle name="40% - Accent6 3 3 2 2 4 2" xfId="8780" xr:uid="{00000000-0005-0000-0000-000030390000}"/>
    <cellStyle name="40% - Accent6 3 3 2 2 4 2 2" xfId="19388" xr:uid="{00000000-0005-0000-0000-000031390000}"/>
    <cellStyle name="40% - Accent6 3 3 2 2 4 3" xfId="19389" xr:uid="{00000000-0005-0000-0000-000032390000}"/>
    <cellStyle name="40% - Accent6 3 3 2 2 4 4" xfId="19390" xr:uid="{00000000-0005-0000-0000-000033390000}"/>
    <cellStyle name="40% - Accent6 3 3 2 2 5" xfId="6296" xr:uid="{00000000-0005-0000-0000-000034390000}"/>
    <cellStyle name="40% - Accent6 3 3 2 2 5 2" xfId="19391" xr:uid="{00000000-0005-0000-0000-000035390000}"/>
    <cellStyle name="40% - Accent6 3 3 2 2 6" xfId="19392" xr:uid="{00000000-0005-0000-0000-000036390000}"/>
    <cellStyle name="40% - Accent6 3 3 2 2 7" xfId="19393" xr:uid="{00000000-0005-0000-0000-000037390000}"/>
    <cellStyle name="40% - Accent6 3 3 2 3" xfId="1328" xr:uid="{00000000-0005-0000-0000-000038390000}"/>
    <cellStyle name="40% - Accent6 3 3 2 3 2" xfId="2305" xr:uid="{00000000-0005-0000-0000-000039390000}"/>
    <cellStyle name="40% - Accent6 3 3 2 3 2 2" xfId="4789" xr:uid="{00000000-0005-0000-0000-00003A390000}"/>
    <cellStyle name="40% - Accent6 3 3 2 3 2 2 2" xfId="9757" xr:uid="{00000000-0005-0000-0000-00003B390000}"/>
    <cellStyle name="40% - Accent6 3 3 2 3 2 2 2 2" xfId="19394" xr:uid="{00000000-0005-0000-0000-00003C390000}"/>
    <cellStyle name="40% - Accent6 3 3 2 3 2 2 3" xfId="19395" xr:uid="{00000000-0005-0000-0000-00003D390000}"/>
    <cellStyle name="40% - Accent6 3 3 2 3 2 2 4" xfId="19396" xr:uid="{00000000-0005-0000-0000-00003E390000}"/>
    <cellStyle name="40% - Accent6 3 3 2 3 2 3" xfId="7273" xr:uid="{00000000-0005-0000-0000-00003F390000}"/>
    <cellStyle name="40% - Accent6 3 3 2 3 2 3 2" xfId="19397" xr:uid="{00000000-0005-0000-0000-000040390000}"/>
    <cellStyle name="40% - Accent6 3 3 2 3 2 4" xfId="19398" xr:uid="{00000000-0005-0000-0000-000041390000}"/>
    <cellStyle name="40% - Accent6 3 3 2 3 2 5" xfId="19399" xr:uid="{00000000-0005-0000-0000-000042390000}"/>
    <cellStyle name="40% - Accent6 3 3 2 3 3" xfId="3133" xr:uid="{00000000-0005-0000-0000-000043390000}"/>
    <cellStyle name="40% - Accent6 3 3 2 3 3 2" xfId="5617" xr:uid="{00000000-0005-0000-0000-000044390000}"/>
    <cellStyle name="40% - Accent6 3 3 2 3 3 2 2" xfId="10585" xr:uid="{00000000-0005-0000-0000-000045390000}"/>
    <cellStyle name="40% - Accent6 3 3 2 3 3 2 2 2" xfId="19400" xr:uid="{00000000-0005-0000-0000-000046390000}"/>
    <cellStyle name="40% - Accent6 3 3 2 3 3 2 3" xfId="19401" xr:uid="{00000000-0005-0000-0000-000047390000}"/>
    <cellStyle name="40% - Accent6 3 3 2 3 3 2 4" xfId="19402" xr:uid="{00000000-0005-0000-0000-000048390000}"/>
    <cellStyle name="40% - Accent6 3 3 2 3 3 3" xfId="8101" xr:uid="{00000000-0005-0000-0000-000049390000}"/>
    <cellStyle name="40% - Accent6 3 3 2 3 3 3 2" xfId="19403" xr:uid="{00000000-0005-0000-0000-00004A390000}"/>
    <cellStyle name="40% - Accent6 3 3 2 3 3 4" xfId="19404" xr:uid="{00000000-0005-0000-0000-00004B390000}"/>
    <cellStyle name="40% - Accent6 3 3 2 3 3 5" xfId="19405" xr:uid="{00000000-0005-0000-0000-00004C390000}"/>
    <cellStyle name="40% - Accent6 3 3 2 3 4" xfId="3813" xr:uid="{00000000-0005-0000-0000-00004D390000}"/>
    <cellStyle name="40% - Accent6 3 3 2 3 4 2" xfId="8781" xr:uid="{00000000-0005-0000-0000-00004E390000}"/>
    <cellStyle name="40% - Accent6 3 3 2 3 4 2 2" xfId="19406" xr:uid="{00000000-0005-0000-0000-00004F390000}"/>
    <cellStyle name="40% - Accent6 3 3 2 3 4 3" xfId="19407" xr:uid="{00000000-0005-0000-0000-000050390000}"/>
    <cellStyle name="40% - Accent6 3 3 2 3 4 4" xfId="19408" xr:uid="{00000000-0005-0000-0000-000051390000}"/>
    <cellStyle name="40% - Accent6 3 3 2 3 5" xfId="6297" xr:uid="{00000000-0005-0000-0000-000052390000}"/>
    <cellStyle name="40% - Accent6 3 3 2 3 5 2" xfId="19409" xr:uid="{00000000-0005-0000-0000-000053390000}"/>
    <cellStyle name="40% - Accent6 3 3 2 3 6" xfId="19410" xr:uid="{00000000-0005-0000-0000-000054390000}"/>
    <cellStyle name="40% - Accent6 3 3 2 3 7" xfId="19411" xr:uid="{00000000-0005-0000-0000-000055390000}"/>
    <cellStyle name="40% - Accent6 3 3 2 4" xfId="1753" xr:uid="{00000000-0005-0000-0000-000056390000}"/>
    <cellStyle name="40% - Accent6 3 3 2 4 2" xfId="4237" xr:uid="{00000000-0005-0000-0000-000057390000}"/>
    <cellStyle name="40% - Accent6 3 3 2 4 2 2" xfId="9205" xr:uid="{00000000-0005-0000-0000-000058390000}"/>
    <cellStyle name="40% - Accent6 3 3 2 4 2 2 2" xfId="19412" xr:uid="{00000000-0005-0000-0000-000059390000}"/>
    <cellStyle name="40% - Accent6 3 3 2 4 2 3" xfId="19413" xr:uid="{00000000-0005-0000-0000-00005A390000}"/>
    <cellStyle name="40% - Accent6 3 3 2 4 2 4" xfId="19414" xr:uid="{00000000-0005-0000-0000-00005B390000}"/>
    <cellStyle name="40% - Accent6 3 3 2 4 3" xfId="6721" xr:uid="{00000000-0005-0000-0000-00005C390000}"/>
    <cellStyle name="40% - Accent6 3 3 2 4 3 2" xfId="19415" xr:uid="{00000000-0005-0000-0000-00005D390000}"/>
    <cellStyle name="40% - Accent6 3 3 2 4 4" xfId="19416" xr:uid="{00000000-0005-0000-0000-00005E390000}"/>
    <cellStyle name="40% - Accent6 3 3 2 4 5" xfId="19417" xr:uid="{00000000-0005-0000-0000-00005F390000}"/>
    <cellStyle name="40% - Accent6 3 3 2 5" xfId="2581" xr:uid="{00000000-0005-0000-0000-000060390000}"/>
    <cellStyle name="40% - Accent6 3 3 2 5 2" xfId="5065" xr:uid="{00000000-0005-0000-0000-000061390000}"/>
    <cellStyle name="40% - Accent6 3 3 2 5 2 2" xfId="10033" xr:uid="{00000000-0005-0000-0000-000062390000}"/>
    <cellStyle name="40% - Accent6 3 3 2 5 2 2 2" xfId="19418" xr:uid="{00000000-0005-0000-0000-000063390000}"/>
    <cellStyle name="40% - Accent6 3 3 2 5 2 3" xfId="19419" xr:uid="{00000000-0005-0000-0000-000064390000}"/>
    <cellStyle name="40% - Accent6 3 3 2 5 2 4" xfId="19420" xr:uid="{00000000-0005-0000-0000-000065390000}"/>
    <cellStyle name="40% - Accent6 3 3 2 5 3" xfId="7549" xr:uid="{00000000-0005-0000-0000-000066390000}"/>
    <cellStyle name="40% - Accent6 3 3 2 5 3 2" xfId="19421" xr:uid="{00000000-0005-0000-0000-000067390000}"/>
    <cellStyle name="40% - Accent6 3 3 2 5 4" xfId="19422" xr:uid="{00000000-0005-0000-0000-000068390000}"/>
    <cellStyle name="40% - Accent6 3 3 2 5 5" xfId="19423" xr:uid="{00000000-0005-0000-0000-000069390000}"/>
    <cellStyle name="40% - Accent6 3 3 2 6" xfId="3409" xr:uid="{00000000-0005-0000-0000-00006A390000}"/>
    <cellStyle name="40% - Accent6 3 3 2 6 2" xfId="8377" xr:uid="{00000000-0005-0000-0000-00006B390000}"/>
    <cellStyle name="40% - Accent6 3 3 2 6 2 2" xfId="19424" xr:uid="{00000000-0005-0000-0000-00006C390000}"/>
    <cellStyle name="40% - Accent6 3 3 2 6 3" xfId="19425" xr:uid="{00000000-0005-0000-0000-00006D390000}"/>
    <cellStyle name="40% - Accent6 3 3 2 6 4" xfId="19426" xr:uid="{00000000-0005-0000-0000-00006E390000}"/>
    <cellStyle name="40% - Accent6 3 3 2 7" xfId="5893" xr:uid="{00000000-0005-0000-0000-00006F390000}"/>
    <cellStyle name="40% - Accent6 3 3 2 7 2" xfId="19427" xr:uid="{00000000-0005-0000-0000-000070390000}"/>
    <cellStyle name="40% - Accent6 3 3 2 8" xfId="19428" xr:uid="{00000000-0005-0000-0000-000071390000}"/>
    <cellStyle name="40% - Accent6 3 3 2 9" xfId="19429" xr:uid="{00000000-0005-0000-0000-000072390000}"/>
    <cellStyle name="40% - Accent6 3 3 3" xfId="1329" xr:uid="{00000000-0005-0000-0000-000073390000}"/>
    <cellStyle name="40% - Accent6 3 3 3 2" xfId="1888" xr:uid="{00000000-0005-0000-0000-000074390000}"/>
    <cellStyle name="40% - Accent6 3 3 3 2 2" xfId="4372" xr:uid="{00000000-0005-0000-0000-000075390000}"/>
    <cellStyle name="40% - Accent6 3 3 3 2 2 2" xfId="9340" xr:uid="{00000000-0005-0000-0000-000076390000}"/>
    <cellStyle name="40% - Accent6 3 3 3 2 2 2 2" xfId="19430" xr:uid="{00000000-0005-0000-0000-000077390000}"/>
    <cellStyle name="40% - Accent6 3 3 3 2 2 3" xfId="19431" xr:uid="{00000000-0005-0000-0000-000078390000}"/>
    <cellStyle name="40% - Accent6 3 3 3 2 2 4" xfId="19432" xr:uid="{00000000-0005-0000-0000-000079390000}"/>
    <cellStyle name="40% - Accent6 3 3 3 2 3" xfId="6856" xr:uid="{00000000-0005-0000-0000-00007A390000}"/>
    <cellStyle name="40% - Accent6 3 3 3 2 3 2" xfId="19433" xr:uid="{00000000-0005-0000-0000-00007B390000}"/>
    <cellStyle name="40% - Accent6 3 3 3 2 4" xfId="19434" xr:uid="{00000000-0005-0000-0000-00007C390000}"/>
    <cellStyle name="40% - Accent6 3 3 3 2 5" xfId="19435" xr:uid="{00000000-0005-0000-0000-00007D390000}"/>
    <cellStyle name="40% - Accent6 3 3 3 3" xfId="2716" xr:uid="{00000000-0005-0000-0000-00007E390000}"/>
    <cellStyle name="40% - Accent6 3 3 3 3 2" xfId="5200" xr:uid="{00000000-0005-0000-0000-00007F390000}"/>
    <cellStyle name="40% - Accent6 3 3 3 3 2 2" xfId="10168" xr:uid="{00000000-0005-0000-0000-000080390000}"/>
    <cellStyle name="40% - Accent6 3 3 3 3 2 2 2" xfId="19436" xr:uid="{00000000-0005-0000-0000-000081390000}"/>
    <cellStyle name="40% - Accent6 3 3 3 3 2 3" xfId="19437" xr:uid="{00000000-0005-0000-0000-000082390000}"/>
    <cellStyle name="40% - Accent6 3 3 3 3 2 4" xfId="19438" xr:uid="{00000000-0005-0000-0000-000083390000}"/>
    <cellStyle name="40% - Accent6 3 3 3 3 3" xfId="7684" xr:uid="{00000000-0005-0000-0000-000084390000}"/>
    <cellStyle name="40% - Accent6 3 3 3 3 3 2" xfId="19439" xr:uid="{00000000-0005-0000-0000-000085390000}"/>
    <cellStyle name="40% - Accent6 3 3 3 3 4" xfId="19440" xr:uid="{00000000-0005-0000-0000-000086390000}"/>
    <cellStyle name="40% - Accent6 3 3 3 3 5" xfId="19441" xr:uid="{00000000-0005-0000-0000-000087390000}"/>
    <cellStyle name="40% - Accent6 3 3 3 4" xfId="3814" xr:uid="{00000000-0005-0000-0000-000088390000}"/>
    <cellStyle name="40% - Accent6 3 3 3 4 2" xfId="8782" xr:uid="{00000000-0005-0000-0000-000089390000}"/>
    <cellStyle name="40% - Accent6 3 3 3 4 2 2" xfId="19442" xr:uid="{00000000-0005-0000-0000-00008A390000}"/>
    <cellStyle name="40% - Accent6 3 3 3 4 3" xfId="19443" xr:uid="{00000000-0005-0000-0000-00008B390000}"/>
    <cellStyle name="40% - Accent6 3 3 3 4 4" xfId="19444" xr:uid="{00000000-0005-0000-0000-00008C390000}"/>
    <cellStyle name="40% - Accent6 3 3 3 5" xfId="6298" xr:uid="{00000000-0005-0000-0000-00008D390000}"/>
    <cellStyle name="40% - Accent6 3 3 3 5 2" xfId="19445" xr:uid="{00000000-0005-0000-0000-00008E390000}"/>
    <cellStyle name="40% - Accent6 3 3 3 6" xfId="19446" xr:uid="{00000000-0005-0000-0000-00008F390000}"/>
    <cellStyle name="40% - Accent6 3 3 3 7" xfId="19447" xr:uid="{00000000-0005-0000-0000-000090390000}"/>
    <cellStyle name="40% - Accent6 3 3 4" xfId="1330" xr:uid="{00000000-0005-0000-0000-000091390000}"/>
    <cellStyle name="40% - Accent6 3 3 4 2" xfId="2164" xr:uid="{00000000-0005-0000-0000-000092390000}"/>
    <cellStyle name="40% - Accent6 3 3 4 2 2" xfId="4648" xr:uid="{00000000-0005-0000-0000-000093390000}"/>
    <cellStyle name="40% - Accent6 3 3 4 2 2 2" xfId="9616" xr:uid="{00000000-0005-0000-0000-000094390000}"/>
    <cellStyle name="40% - Accent6 3 3 4 2 2 2 2" xfId="19448" xr:uid="{00000000-0005-0000-0000-000095390000}"/>
    <cellStyle name="40% - Accent6 3 3 4 2 2 3" xfId="19449" xr:uid="{00000000-0005-0000-0000-000096390000}"/>
    <cellStyle name="40% - Accent6 3 3 4 2 2 4" xfId="19450" xr:uid="{00000000-0005-0000-0000-000097390000}"/>
    <cellStyle name="40% - Accent6 3 3 4 2 3" xfId="7132" xr:uid="{00000000-0005-0000-0000-000098390000}"/>
    <cellStyle name="40% - Accent6 3 3 4 2 3 2" xfId="19451" xr:uid="{00000000-0005-0000-0000-000099390000}"/>
    <cellStyle name="40% - Accent6 3 3 4 2 4" xfId="19452" xr:uid="{00000000-0005-0000-0000-00009A390000}"/>
    <cellStyle name="40% - Accent6 3 3 4 2 5" xfId="19453" xr:uid="{00000000-0005-0000-0000-00009B390000}"/>
    <cellStyle name="40% - Accent6 3 3 4 3" xfId="2992" xr:uid="{00000000-0005-0000-0000-00009C390000}"/>
    <cellStyle name="40% - Accent6 3 3 4 3 2" xfId="5476" xr:uid="{00000000-0005-0000-0000-00009D390000}"/>
    <cellStyle name="40% - Accent6 3 3 4 3 2 2" xfId="10444" xr:uid="{00000000-0005-0000-0000-00009E390000}"/>
    <cellStyle name="40% - Accent6 3 3 4 3 2 2 2" xfId="19454" xr:uid="{00000000-0005-0000-0000-00009F390000}"/>
    <cellStyle name="40% - Accent6 3 3 4 3 2 3" xfId="19455" xr:uid="{00000000-0005-0000-0000-0000A0390000}"/>
    <cellStyle name="40% - Accent6 3 3 4 3 2 4" xfId="19456" xr:uid="{00000000-0005-0000-0000-0000A1390000}"/>
    <cellStyle name="40% - Accent6 3 3 4 3 3" xfId="7960" xr:uid="{00000000-0005-0000-0000-0000A2390000}"/>
    <cellStyle name="40% - Accent6 3 3 4 3 3 2" xfId="19457" xr:uid="{00000000-0005-0000-0000-0000A3390000}"/>
    <cellStyle name="40% - Accent6 3 3 4 3 4" xfId="19458" xr:uid="{00000000-0005-0000-0000-0000A4390000}"/>
    <cellStyle name="40% - Accent6 3 3 4 3 5" xfId="19459" xr:uid="{00000000-0005-0000-0000-0000A5390000}"/>
    <cellStyle name="40% - Accent6 3 3 4 4" xfId="3815" xr:uid="{00000000-0005-0000-0000-0000A6390000}"/>
    <cellStyle name="40% - Accent6 3 3 4 4 2" xfId="8783" xr:uid="{00000000-0005-0000-0000-0000A7390000}"/>
    <cellStyle name="40% - Accent6 3 3 4 4 2 2" xfId="19460" xr:uid="{00000000-0005-0000-0000-0000A8390000}"/>
    <cellStyle name="40% - Accent6 3 3 4 4 3" xfId="19461" xr:uid="{00000000-0005-0000-0000-0000A9390000}"/>
    <cellStyle name="40% - Accent6 3 3 4 4 4" xfId="19462" xr:uid="{00000000-0005-0000-0000-0000AA390000}"/>
    <cellStyle name="40% - Accent6 3 3 4 5" xfId="6299" xr:uid="{00000000-0005-0000-0000-0000AB390000}"/>
    <cellStyle name="40% - Accent6 3 3 4 5 2" xfId="19463" xr:uid="{00000000-0005-0000-0000-0000AC390000}"/>
    <cellStyle name="40% - Accent6 3 3 4 6" xfId="19464" xr:uid="{00000000-0005-0000-0000-0000AD390000}"/>
    <cellStyle name="40% - Accent6 3 3 4 7" xfId="19465" xr:uid="{00000000-0005-0000-0000-0000AE390000}"/>
    <cellStyle name="40% - Accent6 3 3 5" xfId="1612" xr:uid="{00000000-0005-0000-0000-0000AF390000}"/>
    <cellStyle name="40% - Accent6 3 3 5 2" xfId="4096" xr:uid="{00000000-0005-0000-0000-0000B0390000}"/>
    <cellStyle name="40% - Accent6 3 3 5 2 2" xfId="9064" xr:uid="{00000000-0005-0000-0000-0000B1390000}"/>
    <cellStyle name="40% - Accent6 3 3 5 2 2 2" xfId="19466" xr:uid="{00000000-0005-0000-0000-0000B2390000}"/>
    <cellStyle name="40% - Accent6 3 3 5 2 3" xfId="19467" xr:uid="{00000000-0005-0000-0000-0000B3390000}"/>
    <cellStyle name="40% - Accent6 3 3 5 2 4" xfId="19468" xr:uid="{00000000-0005-0000-0000-0000B4390000}"/>
    <cellStyle name="40% - Accent6 3 3 5 3" xfId="6580" xr:uid="{00000000-0005-0000-0000-0000B5390000}"/>
    <cellStyle name="40% - Accent6 3 3 5 3 2" xfId="19469" xr:uid="{00000000-0005-0000-0000-0000B6390000}"/>
    <cellStyle name="40% - Accent6 3 3 5 4" xfId="19470" xr:uid="{00000000-0005-0000-0000-0000B7390000}"/>
    <cellStyle name="40% - Accent6 3 3 5 5" xfId="19471" xr:uid="{00000000-0005-0000-0000-0000B8390000}"/>
    <cellStyle name="40% - Accent6 3 3 6" xfId="2440" xr:uid="{00000000-0005-0000-0000-0000B9390000}"/>
    <cellStyle name="40% - Accent6 3 3 6 2" xfId="4924" xr:uid="{00000000-0005-0000-0000-0000BA390000}"/>
    <cellStyle name="40% - Accent6 3 3 6 2 2" xfId="9892" xr:uid="{00000000-0005-0000-0000-0000BB390000}"/>
    <cellStyle name="40% - Accent6 3 3 6 2 2 2" xfId="19472" xr:uid="{00000000-0005-0000-0000-0000BC390000}"/>
    <cellStyle name="40% - Accent6 3 3 6 2 3" xfId="19473" xr:uid="{00000000-0005-0000-0000-0000BD390000}"/>
    <cellStyle name="40% - Accent6 3 3 6 2 4" xfId="19474" xr:uid="{00000000-0005-0000-0000-0000BE390000}"/>
    <cellStyle name="40% - Accent6 3 3 6 3" xfId="7408" xr:uid="{00000000-0005-0000-0000-0000BF390000}"/>
    <cellStyle name="40% - Accent6 3 3 6 3 2" xfId="19475" xr:uid="{00000000-0005-0000-0000-0000C0390000}"/>
    <cellStyle name="40% - Accent6 3 3 6 4" xfId="19476" xr:uid="{00000000-0005-0000-0000-0000C1390000}"/>
    <cellStyle name="40% - Accent6 3 3 6 5" xfId="19477" xr:uid="{00000000-0005-0000-0000-0000C2390000}"/>
    <cellStyle name="40% - Accent6 3 3 7" xfId="3268" xr:uid="{00000000-0005-0000-0000-0000C3390000}"/>
    <cellStyle name="40% - Accent6 3 3 7 2" xfId="8236" xr:uid="{00000000-0005-0000-0000-0000C4390000}"/>
    <cellStyle name="40% - Accent6 3 3 7 2 2" xfId="19478" xr:uid="{00000000-0005-0000-0000-0000C5390000}"/>
    <cellStyle name="40% - Accent6 3 3 7 3" xfId="19479" xr:uid="{00000000-0005-0000-0000-0000C6390000}"/>
    <cellStyle name="40% - Accent6 3 3 7 4" xfId="19480" xr:uid="{00000000-0005-0000-0000-0000C7390000}"/>
    <cellStyle name="40% - Accent6 3 3 8" xfId="5752" xr:uid="{00000000-0005-0000-0000-0000C8390000}"/>
    <cellStyle name="40% - Accent6 3 3 8 2" xfId="19481" xr:uid="{00000000-0005-0000-0000-0000C9390000}"/>
    <cellStyle name="40% - Accent6 3 3 9" xfId="19482" xr:uid="{00000000-0005-0000-0000-0000CA390000}"/>
    <cellStyle name="40% - Accent6 3 4" xfId="478" xr:uid="{00000000-0005-0000-0000-0000CB390000}"/>
    <cellStyle name="40% - Accent6 3 4 10" xfId="19483" xr:uid="{00000000-0005-0000-0000-0000CC390000}"/>
    <cellStyle name="40% - Accent6 3 4 2" xfId="736" xr:uid="{00000000-0005-0000-0000-0000CD390000}"/>
    <cellStyle name="40% - Accent6 3 4 2 2" xfId="1331" xr:uid="{00000000-0005-0000-0000-0000CE390000}"/>
    <cellStyle name="40% - Accent6 3 4 2 2 2" xfId="2030" xr:uid="{00000000-0005-0000-0000-0000CF390000}"/>
    <cellStyle name="40% - Accent6 3 4 2 2 2 2" xfId="4514" xr:uid="{00000000-0005-0000-0000-0000D0390000}"/>
    <cellStyle name="40% - Accent6 3 4 2 2 2 2 2" xfId="9482" xr:uid="{00000000-0005-0000-0000-0000D1390000}"/>
    <cellStyle name="40% - Accent6 3 4 2 2 2 2 2 2" xfId="19484" xr:uid="{00000000-0005-0000-0000-0000D2390000}"/>
    <cellStyle name="40% - Accent6 3 4 2 2 2 2 3" xfId="19485" xr:uid="{00000000-0005-0000-0000-0000D3390000}"/>
    <cellStyle name="40% - Accent6 3 4 2 2 2 2 4" xfId="19486" xr:uid="{00000000-0005-0000-0000-0000D4390000}"/>
    <cellStyle name="40% - Accent6 3 4 2 2 2 3" xfId="6998" xr:uid="{00000000-0005-0000-0000-0000D5390000}"/>
    <cellStyle name="40% - Accent6 3 4 2 2 2 3 2" xfId="19487" xr:uid="{00000000-0005-0000-0000-0000D6390000}"/>
    <cellStyle name="40% - Accent6 3 4 2 2 2 4" xfId="19488" xr:uid="{00000000-0005-0000-0000-0000D7390000}"/>
    <cellStyle name="40% - Accent6 3 4 2 2 2 5" xfId="19489" xr:uid="{00000000-0005-0000-0000-0000D8390000}"/>
    <cellStyle name="40% - Accent6 3 4 2 2 3" xfId="2858" xr:uid="{00000000-0005-0000-0000-0000D9390000}"/>
    <cellStyle name="40% - Accent6 3 4 2 2 3 2" xfId="5342" xr:uid="{00000000-0005-0000-0000-0000DA390000}"/>
    <cellStyle name="40% - Accent6 3 4 2 2 3 2 2" xfId="10310" xr:uid="{00000000-0005-0000-0000-0000DB390000}"/>
    <cellStyle name="40% - Accent6 3 4 2 2 3 2 2 2" xfId="19490" xr:uid="{00000000-0005-0000-0000-0000DC390000}"/>
    <cellStyle name="40% - Accent6 3 4 2 2 3 2 3" xfId="19491" xr:uid="{00000000-0005-0000-0000-0000DD390000}"/>
    <cellStyle name="40% - Accent6 3 4 2 2 3 2 4" xfId="19492" xr:uid="{00000000-0005-0000-0000-0000DE390000}"/>
    <cellStyle name="40% - Accent6 3 4 2 2 3 3" xfId="7826" xr:uid="{00000000-0005-0000-0000-0000DF390000}"/>
    <cellStyle name="40% - Accent6 3 4 2 2 3 3 2" xfId="19493" xr:uid="{00000000-0005-0000-0000-0000E0390000}"/>
    <cellStyle name="40% - Accent6 3 4 2 2 3 4" xfId="19494" xr:uid="{00000000-0005-0000-0000-0000E1390000}"/>
    <cellStyle name="40% - Accent6 3 4 2 2 3 5" xfId="19495" xr:uid="{00000000-0005-0000-0000-0000E2390000}"/>
    <cellStyle name="40% - Accent6 3 4 2 2 4" xfId="3816" xr:uid="{00000000-0005-0000-0000-0000E3390000}"/>
    <cellStyle name="40% - Accent6 3 4 2 2 4 2" xfId="8784" xr:uid="{00000000-0005-0000-0000-0000E4390000}"/>
    <cellStyle name="40% - Accent6 3 4 2 2 4 2 2" xfId="19496" xr:uid="{00000000-0005-0000-0000-0000E5390000}"/>
    <cellStyle name="40% - Accent6 3 4 2 2 4 3" xfId="19497" xr:uid="{00000000-0005-0000-0000-0000E6390000}"/>
    <cellStyle name="40% - Accent6 3 4 2 2 4 4" xfId="19498" xr:uid="{00000000-0005-0000-0000-0000E7390000}"/>
    <cellStyle name="40% - Accent6 3 4 2 2 5" xfId="6300" xr:uid="{00000000-0005-0000-0000-0000E8390000}"/>
    <cellStyle name="40% - Accent6 3 4 2 2 5 2" xfId="19499" xr:uid="{00000000-0005-0000-0000-0000E9390000}"/>
    <cellStyle name="40% - Accent6 3 4 2 2 6" xfId="19500" xr:uid="{00000000-0005-0000-0000-0000EA390000}"/>
    <cellStyle name="40% - Accent6 3 4 2 2 7" xfId="19501" xr:uid="{00000000-0005-0000-0000-0000EB390000}"/>
    <cellStyle name="40% - Accent6 3 4 2 3" xfId="1332" xr:uid="{00000000-0005-0000-0000-0000EC390000}"/>
    <cellStyle name="40% - Accent6 3 4 2 3 2" xfId="2306" xr:uid="{00000000-0005-0000-0000-0000ED390000}"/>
    <cellStyle name="40% - Accent6 3 4 2 3 2 2" xfId="4790" xr:uid="{00000000-0005-0000-0000-0000EE390000}"/>
    <cellStyle name="40% - Accent6 3 4 2 3 2 2 2" xfId="9758" xr:uid="{00000000-0005-0000-0000-0000EF390000}"/>
    <cellStyle name="40% - Accent6 3 4 2 3 2 2 2 2" xfId="19502" xr:uid="{00000000-0005-0000-0000-0000F0390000}"/>
    <cellStyle name="40% - Accent6 3 4 2 3 2 2 3" xfId="19503" xr:uid="{00000000-0005-0000-0000-0000F1390000}"/>
    <cellStyle name="40% - Accent6 3 4 2 3 2 2 4" xfId="19504" xr:uid="{00000000-0005-0000-0000-0000F2390000}"/>
    <cellStyle name="40% - Accent6 3 4 2 3 2 3" xfId="7274" xr:uid="{00000000-0005-0000-0000-0000F3390000}"/>
    <cellStyle name="40% - Accent6 3 4 2 3 2 3 2" xfId="19505" xr:uid="{00000000-0005-0000-0000-0000F4390000}"/>
    <cellStyle name="40% - Accent6 3 4 2 3 2 4" xfId="19506" xr:uid="{00000000-0005-0000-0000-0000F5390000}"/>
    <cellStyle name="40% - Accent6 3 4 2 3 2 5" xfId="19507" xr:uid="{00000000-0005-0000-0000-0000F6390000}"/>
    <cellStyle name="40% - Accent6 3 4 2 3 3" xfId="3134" xr:uid="{00000000-0005-0000-0000-0000F7390000}"/>
    <cellStyle name="40% - Accent6 3 4 2 3 3 2" xfId="5618" xr:uid="{00000000-0005-0000-0000-0000F8390000}"/>
    <cellStyle name="40% - Accent6 3 4 2 3 3 2 2" xfId="10586" xr:uid="{00000000-0005-0000-0000-0000F9390000}"/>
    <cellStyle name="40% - Accent6 3 4 2 3 3 2 2 2" xfId="19508" xr:uid="{00000000-0005-0000-0000-0000FA390000}"/>
    <cellStyle name="40% - Accent6 3 4 2 3 3 2 3" xfId="19509" xr:uid="{00000000-0005-0000-0000-0000FB390000}"/>
    <cellStyle name="40% - Accent6 3 4 2 3 3 2 4" xfId="19510" xr:uid="{00000000-0005-0000-0000-0000FC390000}"/>
    <cellStyle name="40% - Accent6 3 4 2 3 3 3" xfId="8102" xr:uid="{00000000-0005-0000-0000-0000FD390000}"/>
    <cellStyle name="40% - Accent6 3 4 2 3 3 3 2" xfId="19511" xr:uid="{00000000-0005-0000-0000-0000FE390000}"/>
    <cellStyle name="40% - Accent6 3 4 2 3 3 4" xfId="19512" xr:uid="{00000000-0005-0000-0000-0000FF390000}"/>
    <cellStyle name="40% - Accent6 3 4 2 3 3 5" xfId="19513" xr:uid="{00000000-0005-0000-0000-0000003A0000}"/>
    <cellStyle name="40% - Accent6 3 4 2 3 4" xfId="3817" xr:uid="{00000000-0005-0000-0000-0000013A0000}"/>
    <cellStyle name="40% - Accent6 3 4 2 3 4 2" xfId="8785" xr:uid="{00000000-0005-0000-0000-0000023A0000}"/>
    <cellStyle name="40% - Accent6 3 4 2 3 4 2 2" xfId="19514" xr:uid="{00000000-0005-0000-0000-0000033A0000}"/>
    <cellStyle name="40% - Accent6 3 4 2 3 4 3" xfId="19515" xr:uid="{00000000-0005-0000-0000-0000043A0000}"/>
    <cellStyle name="40% - Accent6 3 4 2 3 4 4" xfId="19516" xr:uid="{00000000-0005-0000-0000-0000053A0000}"/>
    <cellStyle name="40% - Accent6 3 4 2 3 5" xfId="6301" xr:uid="{00000000-0005-0000-0000-0000063A0000}"/>
    <cellStyle name="40% - Accent6 3 4 2 3 5 2" xfId="19517" xr:uid="{00000000-0005-0000-0000-0000073A0000}"/>
    <cellStyle name="40% - Accent6 3 4 2 3 6" xfId="19518" xr:uid="{00000000-0005-0000-0000-0000083A0000}"/>
    <cellStyle name="40% - Accent6 3 4 2 3 7" xfId="19519" xr:uid="{00000000-0005-0000-0000-0000093A0000}"/>
    <cellStyle name="40% - Accent6 3 4 2 4" xfId="1754" xr:uid="{00000000-0005-0000-0000-00000A3A0000}"/>
    <cellStyle name="40% - Accent6 3 4 2 4 2" xfId="4238" xr:uid="{00000000-0005-0000-0000-00000B3A0000}"/>
    <cellStyle name="40% - Accent6 3 4 2 4 2 2" xfId="9206" xr:uid="{00000000-0005-0000-0000-00000C3A0000}"/>
    <cellStyle name="40% - Accent6 3 4 2 4 2 2 2" xfId="19520" xr:uid="{00000000-0005-0000-0000-00000D3A0000}"/>
    <cellStyle name="40% - Accent6 3 4 2 4 2 3" xfId="19521" xr:uid="{00000000-0005-0000-0000-00000E3A0000}"/>
    <cellStyle name="40% - Accent6 3 4 2 4 2 4" xfId="19522" xr:uid="{00000000-0005-0000-0000-00000F3A0000}"/>
    <cellStyle name="40% - Accent6 3 4 2 4 3" xfId="6722" xr:uid="{00000000-0005-0000-0000-0000103A0000}"/>
    <cellStyle name="40% - Accent6 3 4 2 4 3 2" xfId="19523" xr:uid="{00000000-0005-0000-0000-0000113A0000}"/>
    <cellStyle name="40% - Accent6 3 4 2 4 4" xfId="19524" xr:uid="{00000000-0005-0000-0000-0000123A0000}"/>
    <cellStyle name="40% - Accent6 3 4 2 4 5" xfId="19525" xr:uid="{00000000-0005-0000-0000-0000133A0000}"/>
    <cellStyle name="40% - Accent6 3 4 2 5" xfId="2582" xr:uid="{00000000-0005-0000-0000-0000143A0000}"/>
    <cellStyle name="40% - Accent6 3 4 2 5 2" xfId="5066" xr:uid="{00000000-0005-0000-0000-0000153A0000}"/>
    <cellStyle name="40% - Accent6 3 4 2 5 2 2" xfId="10034" xr:uid="{00000000-0005-0000-0000-0000163A0000}"/>
    <cellStyle name="40% - Accent6 3 4 2 5 2 2 2" xfId="19526" xr:uid="{00000000-0005-0000-0000-0000173A0000}"/>
    <cellStyle name="40% - Accent6 3 4 2 5 2 3" xfId="19527" xr:uid="{00000000-0005-0000-0000-0000183A0000}"/>
    <cellStyle name="40% - Accent6 3 4 2 5 2 4" xfId="19528" xr:uid="{00000000-0005-0000-0000-0000193A0000}"/>
    <cellStyle name="40% - Accent6 3 4 2 5 3" xfId="7550" xr:uid="{00000000-0005-0000-0000-00001A3A0000}"/>
    <cellStyle name="40% - Accent6 3 4 2 5 3 2" xfId="19529" xr:uid="{00000000-0005-0000-0000-00001B3A0000}"/>
    <cellStyle name="40% - Accent6 3 4 2 5 4" xfId="19530" xr:uid="{00000000-0005-0000-0000-00001C3A0000}"/>
    <cellStyle name="40% - Accent6 3 4 2 5 5" xfId="19531" xr:uid="{00000000-0005-0000-0000-00001D3A0000}"/>
    <cellStyle name="40% - Accent6 3 4 2 6" xfId="3410" xr:uid="{00000000-0005-0000-0000-00001E3A0000}"/>
    <cellStyle name="40% - Accent6 3 4 2 6 2" xfId="8378" xr:uid="{00000000-0005-0000-0000-00001F3A0000}"/>
    <cellStyle name="40% - Accent6 3 4 2 6 2 2" xfId="19532" xr:uid="{00000000-0005-0000-0000-0000203A0000}"/>
    <cellStyle name="40% - Accent6 3 4 2 6 3" xfId="19533" xr:uid="{00000000-0005-0000-0000-0000213A0000}"/>
    <cellStyle name="40% - Accent6 3 4 2 6 4" xfId="19534" xr:uid="{00000000-0005-0000-0000-0000223A0000}"/>
    <cellStyle name="40% - Accent6 3 4 2 7" xfId="5894" xr:uid="{00000000-0005-0000-0000-0000233A0000}"/>
    <cellStyle name="40% - Accent6 3 4 2 7 2" xfId="19535" xr:uid="{00000000-0005-0000-0000-0000243A0000}"/>
    <cellStyle name="40% - Accent6 3 4 2 8" xfId="19536" xr:uid="{00000000-0005-0000-0000-0000253A0000}"/>
    <cellStyle name="40% - Accent6 3 4 2 9" xfId="19537" xr:uid="{00000000-0005-0000-0000-0000263A0000}"/>
    <cellStyle name="40% - Accent6 3 4 3" xfId="1333" xr:uid="{00000000-0005-0000-0000-0000273A0000}"/>
    <cellStyle name="40% - Accent6 3 4 3 2" xfId="1922" xr:uid="{00000000-0005-0000-0000-0000283A0000}"/>
    <cellStyle name="40% - Accent6 3 4 3 2 2" xfId="4406" xr:uid="{00000000-0005-0000-0000-0000293A0000}"/>
    <cellStyle name="40% - Accent6 3 4 3 2 2 2" xfId="9374" xr:uid="{00000000-0005-0000-0000-00002A3A0000}"/>
    <cellStyle name="40% - Accent6 3 4 3 2 2 2 2" xfId="19538" xr:uid="{00000000-0005-0000-0000-00002B3A0000}"/>
    <cellStyle name="40% - Accent6 3 4 3 2 2 3" xfId="19539" xr:uid="{00000000-0005-0000-0000-00002C3A0000}"/>
    <cellStyle name="40% - Accent6 3 4 3 2 2 4" xfId="19540" xr:uid="{00000000-0005-0000-0000-00002D3A0000}"/>
    <cellStyle name="40% - Accent6 3 4 3 2 3" xfId="6890" xr:uid="{00000000-0005-0000-0000-00002E3A0000}"/>
    <cellStyle name="40% - Accent6 3 4 3 2 3 2" xfId="19541" xr:uid="{00000000-0005-0000-0000-00002F3A0000}"/>
    <cellStyle name="40% - Accent6 3 4 3 2 4" xfId="19542" xr:uid="{00000000-0005-0000-0000-0000303A0000}"/>
    <cellStyle name="40% - Accent6 3 4 3 2 5" xfId="19543" xr:uid="{00000000-0005-0000-0000-0000313A0000}"/>
    <cellStyle name="40% - Accent6 3 4 3 3" xfId="2750" xr:uid="{00000000-0005-0000-0000-0000323A0000}"/>
    <cellStyle name="40% - Accent6 3 4 3 3 2" xfId="5234" xr:uid="{00000000-0005-0000-0000-0000333A0000}"/>
    <cellStyle name="40% - Accent6 3 4 3 3 2 2" xfId="10202" xr:uid="{00000000-0005-0000-0000-0000343A0000}"/>
    <cellStyle name="40% - Accent6 3 4 3 3 2 2 2" xfId="19544" xr:uid="{00000000-0005-0000-0000-0000353A0000}"/>
    <cellStyle name="40% - Accent6 3 4 3 3 2 3" xfId="19545" xr:uid="{00000000-0005-0000-0000-0000363A0000}"/>
    <cellStyle name="40% - Accent6 3 4 3 3 2 4" xfId="19546" xr:uid="{00000000-0005-0000-0000-0000373A0000}"/>
    <cellStyle name="40% - Accent6 3 4 3 3 3" xfId="7718" xr:uid="{00000000-0005-0000-0000-0000383A0000}"/>
    <cellStyle name="40% - Accent6 3 4 3 3 3 2" xfId="19547" xr:uid="{00000000-0005-0000-0000-0000393A0000}"/>
    <cellStyle name="40% - Accent6 3 4 3 3 4" xfId="19548" xr:uid="{00000000-0005-0000-0000-00003A3A0000}"/>
    <cellStyle name="40% - Accent6 3 4 3 3 5" xfId="19549" xr:uid="{00000000-0005-0000-0000-00003B3A0000}"/>
    <cellStyle name="40% - Accent6 3 4 3 4" xfId="3818" xr:uid="{00000000-0005-0000-0000-00003C3A0000}"/>
    <cellStyle name="40% - Accent6 3 4 3 4 2" xfId="8786" xr:uid="{00000000-0005-0000-0000-00003D3A0000}"/>
    <cellStyle name="40% - Accent6 3 4 3 4 2 2" xfId="19550" xr:uid="{00000000-0005-0000-0000-00003E3A0000}"/>
    <cellStyle name="40% - Accent6 3 4 3 4 3" xfId="19551" xr:uid="{00000000-0005-0000-0000-00003F3A0000}"/>
    <cellStyle name="40% - Accent6 3 4 3 4 4" xfId="19552" xr:uid="{00000000-0005-0000-0000-0000403A0000}"/>
    <cellStyle name="40% - Accent6 3 4 3 5" xfId="6302" xr:uid="{00000000-0005-0000-0000-0000413A0000}"/>
    <cellStyle name="40% - Accent6 3 4 3 5 2" xfId="19553" xr:uid="{00000000-0005-0000-0000-0000423A0000}"/>
    <cellStyle name="40% - Accent6 3 4 3 6" xfId="19554" xr:uid="{00000000-0005-0000-0000-0000433A0000}"/>
    <cellStyle name="40% - Accent6 3 4 3 7" xfId="19555" xr:uid="{00000000-0005-0000-0000-0000443A0000}"/>
    <cellStyle name="40% - Accent6 3 4 4" xfId="1334" xr:uid="{00000000-0005-0000-0000-0000453A0000}"/>
    <cellStyle name="40% - Accent6 3 4 4 2" xfId="2198" xr:uid="{00000000-0005-0000-0000-0000463A0000}"/>
    <cellStyle name="40% - Accent6 3 4 4 2 2" xfId="4682" xr:uid="{00000000-0005-0000-0000-0000473A0000}"/>
    <cellStyle name="40% - Accent6 3 4 4 2 2 2" xfId="9650" xr:uid="{00000000-0005-0000-0000-0000483A0000}"/>
    <cellStyle name="40% - Accent6 3 4 4 2 2 2 2" xfId="19556" xr:uid="{00000000-0005-0000-0000-0000493A0000}"/>
    <cellStyle name="40% - Accent6 3 4 4 2 2 3" xfId="19557" xr:uid="{00000000-0005-0000-0000-00004A3A0000}"/>
    <cellStyle name="40% - Accent6 3 4 4 2 2 4" xfId="19558" xr:uid="{00000000-0005-0000-0000-00004B3A0000}"/>
    <cellStyle name="40% - Accent6 3 4 4 2 3" xfId="7166" xr:uid="{00000000-0005-0000-0000-00004C3A0000}"/>
    <cellStyle name="40% - Accent6 3 4 4 2 3 2" xfId="19559" xr:uid="{00000000-0005-0000-0000-00004D3A0000}"/>
    <cellStyle name="40% - Accent6 3 4 4 2 4" xfId="19560" xr:uid="{00000000-0005-0000-0000-00004E3A0000}"/>
    <cellStyle name="40% - Accent6 3 4 4 2 5" xfId="19561" xr:uid="{00000000-0005-0000-0000-00004F3A0000}"/>
    <cellStyle name="40% - Accent6 3 4 4 3" xfId="3026" xr:uid="{00000000-0005-0000-0000-0000503A0000}"/>
    <cellStyle name="40% - Accent6 3 4 4 3 2" xfId="5510" xr:uid="{00000000-0005-0000-0000-0000513A0000}"/>
    <cellStyle name="40% - Accent6 3 4 4 3 2 2" xfId="10478" xr:uid="{00000000-0005-0000-0000-0000523A0000}"/>
    <cellStyle name="40% - Accent6 3 4 4 3 2 2 2" xfId="19562" xr:uid="{00000000-0005-0000-0000-0000533A0000}"/>
    <cellStyle name="40% - Accent6 3 4 4 3 2 3" xfId="19563" xr:uid="{00000000-0005-0000-0000-0000543A0000}"/>
    <cellStyle name="40% - Accent6 3 4 4 3 2 4" xfId="19564" xr:uid="{00000000-0005-0000-0000-0000553A0000}"/>
    <cellStyle name="40% - Accent6 3 4 4 3 3" xfId="7994" xr:uid="{00000000-0005-0000-0000-0000563A0000}"/>
    <cellStyle name="40% - Accent6 3 4 4 3 3 2" xfId="19565" xr:uid="{00000000-0005-0000-0000-0000573A0000}"/>
    <cellStyle name="40% - Accent6 3 4 4 3 4" xfId="19566" xr:uid="{00000000-0005-0000-0000-0000583A0000}"/>
    <cellStyle name="40% - Accent6 3 4 4 3 5" xfId="19567" xr:uid="{00000000-0005-0000-0000-0000593A0000}"/>
    <cellStyle name="40% - Accent6 3 4 4 4" xfId="3819" xr:uid="{00000000-0005-0000-0000-00005A3A0000}"/>
    <cellStyle name="40% - Accent6 3 4 4 4 2" xfId="8787" xr:uid="{00000000-0005-0000-0000-00005B3A0000}"/>
    <cellStyle name="40% - Accent6 3 4 4 4 2 2" xfId="19568" xr:uid="{00000000-0005-0000-0000-00005C3A0000}"/>
    <cellStyle name="40% - Accent6 3 4 4 4 3" xfId="19569" xr:uid="{00000000-0005-0000-0000-00005D3A0000}"/>
    <cellStyle name="40% - Accent6 3 4 4 4 4" xfId="19570" xr:uid="{00000000-0005-0000-0000-00005E3A0000}"/>
    <cellStyle name="40% - Accent6 3 4 4 5" xfId="6303" xr:uid="{00000000-0005-0000-0000-00005F3A0000}"/>
    <cellStyle name="40% - Accent6 3 4 4 5 2" xfId="19571" xr:uid="{00000000-0005-0000-0000-0000603A0000}"/>
    <cellStyle name="40% - Accent6 3 4 4 6" xfId="19572" xr:uid="{00000000-0005-0000-0000-0000613A0000}"/>
    <cellStyle name="40% - Accent6 3 4 4 7" xfId="19573" xr:uid="{00000000-0005-0000-0000-0000623A0000}"/>
    <cellStyle name="40% - Accent6 3 4 5" xfId="1646" xr:uid="{00000000-0005-0000-0000-0000633A0000}"/>
    <cellStyle name="40% - Accent6 3 4 5 2" xfId="4130" xr:uid="{00000000-0005-0000-0000-0000643A0000}"/>
    <cellStyle name="40% - Accent6 3 4 5 2 2" xfId="9098" xr:uid="{00000000-0005-0000-0000-0000653A0000}"/>
    <cellStyle name="40% - Accent6 3 4 5 2 2 2" xfId="19574" xr:uid="{00000000-0005-0000-0000-0000663A0000}"/>
    <cellStyle name="40% - Accent6 3 4 5 2 3" xfId="19575" xr:uid="{00000000-0005-0000-0000-0000673A0000}"/>
    <cellStyle name="40% - Accent6 3 4 5 2 4" xfId="19576" xr:uid="{00000000-0005-0000-0000-0000683A0000}"/>
    <cellStyle name="40% - Accent6 3 4 5 3" xfId="6614" xr:uid="{00000000-0005-0000-0000-0000693A0000}"/>
    <cellStyle name="40% - Accent6 3 4 5 3 2" xfId="19577" xr:uid="{00000000-0005-0000-0000-00006A3A0000}"/>
    <cellStyle name="40% - Accent6 3 4 5 4" xfId="19578" xr:uid="{00000000-0005-0000-0000-00006B3A0000}"/>
    <cellStyle name="40% - Accent6 3 4 5 5" xfId="19579" xr:uid="{00000000-0005-0000-0000-00006C3A0000}"/>
    <cellStyle name="40% - Accent6 3 4 6" xfId="2474" xr:uid="{00000000-0005-0000-0000-00006D3A0000}"/>
    <cellStyle name="40% - Accent6 3 4 6 2" xfId="4958" xr:uid="{00000000-0005-0000-0000-00006E3A0000}"/>
    <cellStyle name="40% - Accent6 3 4 6 2 2" xfId="9926" xr:uid="{00000000-0005-0000-0000-00006F3A0000}"/>
    <cellStyle name="40% - Accent6 3 4 6 2 2 2" xfId="19580" xr:uid="{00000000-0005-0000-0000-0000703A0000}"/>
    <cellStyle name="40% - Accent6 3 4 6 2 3" xfId="19581" xr:uid="{00000000-0005-0000-0000-0000713A0000}"/>
    <cellStyle name="40% - Accent6 3 4 6 2 4" xfId="19582" xr:uid="{00000000-0005-0000-0000-0000723A0000}"/>
    <cellStyle name="40% - Accent6 3 4 6 3" xfId="7442" xr:uid="{00000000-0005-0000-0000-0000733A0000}"/>
    <cellStyle name="40% - Accent6 3 4 6 3 2" xfId="19583" xr:uid="{00000000-0005-0000-0000-0000743A0000}"/>
    <cellStyle name="40% - Accent6 3 4 6 4" xfId="19584" xr:uid="{00000000-0005-0000-0000-0000753A0000}"/>
    <cellStyle name="40% - Accent6 3 4 6 5" xfId="19585" xr:uid="{00000000-0005-0000-0000-0000763A0000}"/>
    <cellStyle name="40% - Accent6 3 4 7" xfId="3302" xr:uid="{00000000-0005-0000-0000-0000773A0000}"/>
    <cellStyle name="40% - Accent6 3 4 7 2" xfId="8270" xr:uid="{00000000-0005-0000-0000-0000783A0000}"/>
    <cellStyle name="40% - Accent6 3 4 7 2 2" xfId="19586" xr:uid="{00000000-0005-0000-0000-0000793A0000}"/>
    <cellStyle name="40% - Accent6 3 4 7 3" xfId="19587" xr:uid="{00000000-0005-0000-0000-00007A3A0000}"/>
    <cellStyle name="40% - Accent6 3 4 7 4" xfId="19588" xr:uid="{00000000-0005-0000-0000-00007B3A0000}"/>
    <cellStyle name="40% - Accent6 3 4 8" xfId="5786" xr:uid="{00000000-0005-0000-0000-00007C3A0000}"/>
    <cellStyle name="40% - Accent6 3 4 8 2" xfId="19589" xr:uid="{00000000-0005-0000-0000-00007D3A0000}"/>
    <cellStyle name="40% - Accent6 3 4 9" xfId="19590" xr:uid="{00000000-0005-0000-0000-00007E3A0000}"/>
    <cellStyle name="40% - Accent6 3 5" xfId="737" xr:uid="{00000000-0005-0000-0000-00007F3A0000}"/>
    <cellStyle name="40% - Accent6 3 5 2" xfId="1335" xr:uid="{00000000-0005-0000-0000-0000803A0000}"/>
    <cellStyle name="40% - Accent6 3 5 2 2" xfId="2031" xr:uid="{00000000-0005-0000-0000-0000813A0000}"/>
    <cellStyle name="40% - Accent6 3 5 2 2 2" xfId="4515" xr:uid="{00000000-0005-0000-0000-0000823A0000}"/>
    <cellStyle name="40% - Accent6 3 5 2 2 2 2" xfId="9483" xr:uid="{00000000-0005-0000-0000-0000833A0000}"/>
    <cellStyle name="40% - Accent6 3 5 2 2 2 2 2" xfId="19591" xr:uid="{00000000-0005-0000-0000-0000843A0000}"/>
    <cellStyle name="40% - Accent6 3 5 2 2 2 3" xfId="19592" xr:uid="{00000000-0005-0000-0000-0000853A0000}"/>
    <cellStyle name="40% - Accent6 3 5 2 2 2 4" xfId="19593" xr:uid="{00000000-0005-0000-0000-0000863A0000}"/>
    <cellStyle name="40% - Accent6 3 5 2 2 3" xfId="6999" xr:uid="{00000000-0005-0000-0000-0000873A0000}"/>
    <cellStyle name="40% - Accent6 3 5 2 2 3 2" xfId="19594" xr:uid="{00000000-0005-0000-0000-0000883A0000}"/>
    <cellStyle name="40% - Accent6 3 5 2 2 4" xfId="19595" xr:uid="{00000000-0005-0000-0000-0000893A0000}"/>
    <cellStyle name="40% - Accent6 3 5 2 2 5" xfId="19596" xr:uid="{00000000-0005-0000-0000-00008A3A0000}"/>
    <cellStyle name="40% - Accent6 3 5 2 3" xfId="2859" xr:uid="{00000000-0005-0000-0000-00008B3A0000}"/>
    <cellStyle name="40% - Accent6 3 5 2 3 2" xfId="5343" xr:uid="{00000000-0005-0000-0000-00008C3A0000}"/>
    <cellStyle name="40% - Accent6 3 5 2 3 2 2" xfId="10311" xr:uid="{00000000-0005-0000-0000-00008D3A0000}"/>
    <cellStyle name="40% - Accent6 3 5 2 3 2 2 2" xfId="19597" xr:uid="{00000000-0005-0000-0000-00008E3A0000}"/>
    <cellStyle name="40% - Accent6 3 5 2 3 2 3" xfId="19598" xr:uid="{00000000-0005-0000-0000-00008F3A0000}"/>
    <cellStyle name="40% - Accent6 3 5 2 3 2 4" xfId="19599" xr:uid="{00000000-0005-0000-0000-0000903A0000}"/>
    <cellStyle name="40% - Accent6 3 5 2 3 3" xfId="7827" xr:uid="{00000000-0005-0000-0000-0000913A0000}"/>
    <cellStyle name="40% - Accent6 3 5 2 3 3 2" xfId="19600" xr:uid="{00000000-0005-0000-0000-0000923A0000}"/>
    <cellStyle name="40% - Accent6 3 5 2 3 4" xfId="19601" xr:uid="{00000000-0005-0000-0000-0000933A0000}"/>
    <cellStyle name="40% - Accent6 3 5 2 3 5" xfId="19602" xr:uid="{00000000-0005-0000-0000-0000943A0000}"/>
    <cellStyle name="40% - Accent6 3 5 2 4" xfId="3820" xr:uid="{00000000-0005-0000-0000-0000953A0000}"/>
    <cellStyle name="40% - Accent6 3 5 2 4 2" xfId="8788" xr:uid="{00000000-0005-0000-0000-0000963A0000}"/>
    <cellStyle name="40% - Accent6 3 5 2 4 2 2" xfId="19603" xr:uid="{00000000-0005-0000-0000-0000973A0000}"/>
    <cellStyle name="40% - Accent6 3 5 2 4 3" xfId="19604" xr:uid="{00000000-0005-0000-0000-0000983A0000}"/>
    <cellStyle name="40% - Accent6 3 5 2 4 4" xfId="19605" xr:uid="{00000000-0005-0000-0000-0000993A0000}"/>
    <cellStyle name="40% - Accent6 3 5 2 5" xfId="6304" xr:uid="{00000000-0005-0000-0000-00009A3A0000}"/>
    <cellStyle name="40% - Accent6 3 5 2 5 2" xfId="19606" xr:uid="{00000000-0005-0000-0000-00009B3A0000}"/>
    <cellStyle name="40% - Accent6 3 5 2 6" xfId="19607" xr:uid="{00000000-0005-0000-0000-00009C3A0000}"/>
    <cellStyle name="40% - Accent6 3 5 2 7" xfId="19608" xr:uid="{00000000-0005-0000-0000-00009D3A0000}"/>
    <cellStyle name="40% - Accent6 3 5 3" xfId="1336" xr:uid="{00000000-0005-0000-0000-00009E3A0000}"/>
    <cellStyle name="40% - Accent6 3 5 3 2" xfId="2307" xr:uid="{00000000-0005-0000-0000-00009F3A0000}"/>
    <cellStyle name="40% - Accent6 3 5 3 2 2" xfId="4791" xr:uid="{00000000-0005-0000-0000-0000A03A0000}"/>
    <cellStyle name="40% - Accent6 3 5 3 2 2 2" xfId="9759" xr:uid="{00000000-0005-0000-0000-0000A13A0000}"/>
    <cellStyle name="40% - Accent6 3 5 3 2 2 2 2" xfId="19609" xr:uid="{00000000-0005-0000-0000-0000A23A0000}"/>
    <cellStyle name="40% - Accent6 3 5 3 2 2 3" xfId="19610" xr:uid="{00000000-0005-0000-0000-0000A33A0000}"/>
    <cellStyle name="40% - Accent6 3 5 3 2 2 4" xfId="19611" xr:uid="{00000000-0005-0000-0000-0000A43A0000}"/>
    <cellStyle name="40% - Accent6 3 5 3 2 3" xfId="7275" xr:uid="{00000000-0005-0000-0000-0000A53A0000}"/>
    <cellStyle name="40% - Accent6 3 5 3 2 3 2" xfId="19612" xr:uid="{00000000-0005-0000-0000-0000A63A0000}"/>
    <cellStyle name="40% - Accent6 3 5 3 2 4" xfId="19613" xr:uid="{00000000-0005-0000-0000-0000A73A0000}"/>
    <cellStyle name="40% - Accent6 3 5 3 2 5" xfId="19614" xr:uid="{00000000-0005-0000-0000-0000A83A0000}"/>
    <cellStyle name="40% - Accent6 3 5 3 3" xfId="3135" xr:uid="{00000000-0005-0000-0000-0000A93A0000}"/>
    <cellStyle name="40% - Accent6 3 5 3 3 2" xfId="5619" xr:uid="{00000000-0005-0000-0000-0000AA3A0000}"/>
    <cellStyle name="40% - Accent6 3 5 3 3 2 2" xfId="10587" xr:uid="{00000000-0005-0000-0000-0000AB3A0000}"/>
    <cellStyle name="40% - Accent6 3 5 3 3 2 2 2" xfId="19615" xr:uid="{00000000-0005-0000-0000-0000AC3A0000}"/>
    <cellStyle name="40% - Accent6 3 5 3 3 2 3" xfId="19616" xr:uid="{00000000-0005-0000-0000-0000AD3A0000}"/>
    <cellStyle name="40% - Accent6 3 5 3 3 2 4" xfId="19617" xr:uid="{00000000-0005-0000-0000-0000AE3A0000}"/>
    <cellStyle name="40% - Accent6 3 5 3 3 3" xfId="8103" xr:uid="{00000000-0005-0000-0000-0000AF3A0000}"/>
    <cellStyle name="40% - Accent6 3 5 3 3 3 2" xfId="19618" xr:uid="{00000000-0005-0000-0000-0000B03A0000}"/>
    <cellStyle name="40% - Accent6 3 5 3 3 4" xfId="19619" xr:uid="{00000000-0005-0000-0000-0000B13A0000}"/>
    <cellStyle name="40% - Accent6 3 5 3 3 5" xfId="19620" xr:uid="{00000000-0005-0000-0000-0000B23A0000}"/>
    <cellStyle name="40% - Accent6 3 5 3 4" xfId="3821" xr:uid="{00000000-0005-0000-0000-0000B33A0000}"/>
    <cellStyle name="40% - Accent6 3 5 3 4 2" xfId="8789" xr:uid="{00000000-0005-0000-0000-0000B43A0000}"/>
    <cellStyle name="40% - Accent6 3 5 3 4 2 2" xfId="19621" xr:uid="{00000000-0005-0000-0000-0000B53A0000}"/>
    <cellStyle name="40% - Accent6 3 5 3 4 3" xfId="19622" xr:uid="{00000000-0005-0000-0000-0000B63A0000}"/>
    <cellStyle name="40% - Accent6 3 5 3 4 4" xfId="19623" xr:uid="{00000000-0005-0000-0000-0000B73A0000}"/>
    <cellStyle name="40% - Accent6 3 5 3 5" xfId="6305" xr:uid="{00000000-0005-0000-0000-0000B83A0000}"/>
    <cellStyle name="40% - Accent6 3 5 3 5 2" xfId="19624" xr:uid="{00000000-0005-0000-0000-0000B93A0000}"/>
    <cellStyle name="40% - Accent6 3 5 3 6" xfId="19625" xr:uid="{00000000-0005-0000-0000-0000BA3A0000}"/>
    <cellStyle name="40% - Accent6 3 5 3 7" xfId="19626" xr:uid="{00000000-0005-0000-0000-0000BB3A0000}"/>
    <cellStyle name="40% - Accent6 3 5 4" xfId="1755" xr:uid="{00000000-0005-0000-0000-0000BC3A0000}"/>
    <cellStyle name="40% - Accent6 3 5 4 2" xfId="4239" xr:uid="{00000000-0005-0000-0000-0000BD3A0000}"/>
    <cellStyle name="40% - Accent6 3 5 4 2 2" xfId="9207" xr:uid="{00000000-0005-0000-0000-0000BE3A0000}"/>
    <cellStyle name="40% - Accent6 3 5 4 2 2 2" xfId="19627" xr:uid="{00000000-0005-0000-0000-0000BF3A0000}"/>
    <cellStyle name="40% - Accent6 3 5 4 2 3" xfId="19628" xr:uid="{00000000-0005-0000-0000-0000C03A0000}"/>
    <cellStyle name="40% - Accent6 3 5 4 2 4" xfId="19629" xr:uid="{00000000-0005-0000-0000-0000C13A0000}"/>
    <cellStyle name="40% - Accent6 3 5 4 3" xfId="6723" xr:uid="{00000000-0005-0000-0000-0000C23A0000}"/>
    <cellStyle name="40% - Accent6 3 5 4 3 2" xfId="19630" xr:uid="{00000000-0005-0000-0000-0000C33A0000}"/>
    <cellStyle name="40% - Accent6 3 5 4 4" xfId="19631" xr:uid="{00000000-0005-0000-0000-0000C43A0000}"/>
    <cellStyle name="40% - Accent6 3 5 4 5" xfId="19632" xr:uid="{00000000-0005-0000-0000-0000C53A0000}"/>
    <cellStyle name="40% - Accent6 3 5 5" xfId="2583" xr:uid="{00000000-0005-0000-0000-0000C63A0000}"/>
    <cellStyle name="40% - Accent6 3 5 5 2" xfId="5067" xr:uid="{00000000-0005-0000-0000-0000C73A0000}"/>
    <cellStyle name="40% - Accent6 3 5 5 2 2" xfId="10035" xr:uid="{00000000-0005-0000-0000-0000C83A0000}"/>
    <cellStyle name="40% - Accent6 3 5 5 2 2 2" xfId="19633" xr:uid="{00000000-0005-0000-0000-0000C93A0000}"/>
    <cellStyle name="40% - Accent6 3 5 5 2 3" xfId="19634" xr:uid="{00000000-0005-0000-0000-0000CA3A0000}"/>
    <cellStyle name="40% - Accent6 3 5 5 2 4" xfId="19635" xr:uid="{00000000-0005-0000-0000-0000CB3A0000}"/>
    <cellStyle name="40% - Accent6 3 5 5 3" xfId="7551" xr:uid="{00000000-0005-0000-0000-0000CC3A0000}"/>
    <cellStyle name="40% - Accent6 3 5 5 3 2" xfId="19636" xr:uid="{00000000-0005-0000-0000-0000CD3A0000}"/>
    <cellStyle name="40% - Accent6 3 5 5 4" xfId="19637" xr:uid="{00000000-0005-0000-0000-0000CE3A0000}"/>
    <cellStyle name="40% - Accent6 3 5 5 5" xfId="19638" xr:uid="{00000000-0005-0000-0000-0000CF3A0000}"/>
    <cellStyle name="40% - Accent6 3 5 6" xfId="3411" xr:uid="{00000000-0005-0000-0000-0000D03A0000}"/>
    <cellStyle name="40% - Accent6 3 5 6 2" xfId="8379" xr:uid="{00000000-0005-0000-0000-0000D13A0000}"/>
    <cellStyle name="40% - Accent6 3 5 6 2 2" xfId="19639" xr:uid="{00000000-0005-0000-0000-0000D23A0000}"/>
    <cellStyle name="40% - Accent6 3 5 6 3" xfId="19640" xr:uid="{00000000-0005-0000-0000-0000D33A0000}"/>
    <cellStyle name="40% - Accent6 3 5 6 4" xfId="19641" xr:uid="{00000000-0005-0000-0000-0000D43A0000}"/>
    <cellStyle name="40% - Accent6 3 5 7" xfId="5895" xr:uid="{00000000-0005-0000-0000-0000D53A0000}"/>
    <cellStyle name="40% - Accent6 3 5 7 2" xfId="19642" xr:uid="{00000000-0005-0000-0000-0000D63A0000}"/>
    <cellStyle name="40% - Accent6 3 5 8" xfId="19643" xr:uid="{00000000-0005-0000-0000-0000D73A0000}"/>
    <cellStyle name="40% - Accent6 3 5 9" xfId="19644" xr:uid="{00000000-0005-0000-0000-0000D83A0000}"/>
    <cellStyle name="40% - Accent6 3 6" xfId="738" xr:uid="{00000000-0005-0000-0000-0000D93A0000}"/>
    <cellStyle name="40% - Accent6 3 6 2" xfId="1337" xr:uid="{00000000-0005-0000-0000-0000DA3A0000}"/>
    <cellStyle name="40% - Accent6 3 6 2 2" xfId="2032" xr:uid="{00000000-0005-0000-0000-0000DB3A0000}"/>
    <cellStyle name="40% - Accent6 3 6 2 2 2" xfId="4516" xr:uid="{00000000-0005-0000-0000-0000DC3A0000}"/>
    <cellStyle name="40% - Accent6 3 6 2 2 2 2" xfId="9484" xr:uid="{00000000-0005-0000-0000-0000DD3A0000}"/>
    <cellStyle name="40% - Accent6 3 6 2 2 2 2 2" xfId="19645" xr:uid="{00000000-0005-0000-0000-0000DE3A0000}"/>
    <cellStyle name="40% - Accent6 3 6 2 2 2 3" xfId="19646" xr:uid="{00000000-0005-0000-0000-0000DF3A0000}"/>
    <cellStyle name="40% - Accent6 3 6 2 2 2 4" xfId="19647" xr:uid="{00000000-0005-0000-0000-0000E03A0000}"/>
    <cellStyle name="40% - Accent6 3 6 2 2 3" xfId="7000" xr:uid="{00000000-0005-0000-0000-0000E13A0000}"/>
    <cellStyle name="40% - Accent6 3 6 2 2 3 2" xfId="19648" xr:uid="{00000000-0005-0000-0000-0000E23A0000}"/>
    <cellStyle name="40% - Accent6 3 6 2 2 4" xfId="19649" xr:uid="{00000000-0005-0000-0000-0000E33A0000}"/>
    <cellStyle name="40% - Accent6 3 6 2 2 5" xfId="19650" xr:uid="{00000000-0005-0000-0000-0000E43A0000}"/>
    <cellStyle name="40% - Accent6 3 6 2 3" xfId="2860" xr:uid="{00000000-0005-0000-0000-0000E53A0000}"/>
    <cellStyle name="40% - Accent6 3 6 2 3 2" xfId="5344" xr:uid="{00000000-0005-0000-0000-0000E63A0000}"/>
    <cellStyle name="40% - Accent6 3 6 2 3 2 2" xfId="10312" xr:uid="{00000000-0005-0000-0000-0000E73A0000}"/>
    <cellStyle name="40% - Accent6 3 6 2 3 2 2 2" xfId="19651" xr:uid="{00000000-0005-0000-0000-0000E83A0000}"/>
    <cellStyle name="40% - Accent6 3 6 2 3 2 3" xfId="19652" xr:uid="{00000000-0005-0000-0000-0000E93A0000}"/>
    <cellStyle name="40% - Accent6 3 6 2 3 2 4" xfId="19653" xr:uid="{00000000-0005-0000-0000-0000EA3A0000}"/>
    <cellStyle name="40% - Accent6 3 6 2 3 3" xfId="7828" xr:uid="{00000000-0005-0000-0000-0000EB3A0000}"/>
    <cellStyle name="40% - Accent6 3 6 2 3 3 2" xfId="19654" xr:uid="{00000000-0005-0000-0000-0000EC3A0000}"/>
    <cellStyle name="40% - Accent6 3 6 2 3 4" xfId="19655" xr:uid="{00000000-0005-0000-0000-0000ED3A0000}"/>
    <cellStyle name="40% - Accent6 3 6 2 3 5" xfId="19656" xr:uid="{00000000-0005-0000-0000-0000EE3A0000}"/>
    <cellStyle name="40% - Accent6 3 6 2 4" xfId="3822" xr:uid="{00000000-0005-0000-0000-0000EF3A0000}"/>
    <cellStyle name="40% - Accent6 3 6 2 4 2" xfId="8790" xr:uid="{00000000-0005-0000-0000-0000F03A0000}"/>
    <cellStyle name="40% - Accent6 3 6 2 4 2 2" xfId="19657" xr:uid="{00000000-0005-0000-0000-0000F13A0000}"/>
    <cellStyle name="40% - Accent6 3 6 2 4 3" xfId="19658" xr:uid="{00000000-0005-0000-0000-0000F23A0000}"/>
    <cellStyle name="40% - Accent6 3 6 2 4 4" xfId="19659" xr:uid="{00000000-0005-0000-0000-0000F33A0000}"/>
    <cellStyle name="40% - Accent6 3 6 2 5" xfId="6306" xr:uid="{00000000-0005-0000-0000-0000F43A0000}"/>
    <cellStyle name="40% - Accent6 3 6 2 5 2" xfId="19660" xr:uid="{00000000-0005-0000-0000-0000F53A0000}"/>
    <cellStyle name="40% - Accent6 3 6 2 6" xfId="19661" xr:uid="{00000000-0005-0000-0000-0000F63A0000}"/>
    <cellStyle name="40% - Accent6 3 6 2 7" xfId="19662" xr:uid="{00000000-0005-0000-0000-0000F73A0000}"/>
    <cellStyle name="40% - Accent6 3 6 3" xfId="1338" xr:uid="{00000000-0005-0000-0000-0000F83A0000}"/>
    <cellStyle name="40% - Accent6 3 6 3 2" xfId="2308" xr:uid="{00000000-0005-0000-0000-0000F93A0000}"/>
    <cellStyle name="40% - Accent6 3 6 3 2 2" xfId="4792" xr:uid="{00000000-0005-0000-0000-0000FA3A0000}"/>
    <cellStyle name="40% - Accent6 3 6 3 2 2 2" xfId="9760" xr:uid="{00000000-0005-0000-0000-0000FB3A0000}"/>
    <cellStyle name="40% - Accent6 3 6 3 2 2 2 2" xfId="19663" xr:uid="{00000000-0005-0000-0000-0000FC3A0000}"/>
    <cellStyle name="40% - Accent6 3 6 3 2 2 3" xfId="19664" xr:uid="{00000000-0005-0000-0000-0000FD3A0000}"/>
    <cellStyle name="40% - Accent6 3 6 3 2 2 4" xfId="19665" xr:uid="{00000000-0005-0000-0000-0000FE3A0000}"/>
    <cellStyle name="40% - Accent6 3 6 3 2 3" xfId="7276" xr:uid="{00000000-0005-0000-0000-0000FF3A0000}"/>
    <cellStyle name="40% - Accent6 3 6 3 2 3 2" xfId="19666" xr:uid="{00000000-0005-0000-0000-0000003B0000}"/>
    <cellStyle name="40% - Accent6 3 6 3 2 4" xfId="19667" xr:uid="{00000000-0005-0000-0000-0000013B0000}"/>
    <cellStyle name="40% - Accent6 3 6 3 2 5" xfId="19668" xr:uid="{00000000-0005-0000-0000-0000023B0000}"/>
    <cellStyle name="40% - Accent6 3 6 3 3" xfId="3136" xr:uid="{00000000-0005-0000-0000-0000033B0000}"/>
    <cellStyle name="40% - Accent6 3 6 3 3 2" xfId="5620" xr:uid="{00000000-0005-0000-0000-0000043B0000}"/>
    <cellStyle name="40% - Accent6 3 6 3 3 2 2" xfId="10588" xr:uid="{00000000-0005-0000-0000-0000053B0000}"/>
    <cellStyle name="40% - Accent6 3 6 3 3 2 2 2" xfId="19669" xr:uid="{00000000-0005-0000-0000-0000063B0000}"/>
    <cellStyle name="40% - Accent6 3 6 3 3 2 3" xfId="19670" xr:uid="{00000000-0005-0000-0000-0000073B0000}"/>
    <cellStyle name="40% - Accent6 3 6 3 3 2 4" xfId="19671" xr:uid="{00000000-0005-0000-0000-0000083B0000}"/>
    <cellStyle name="40% - Accent6 3 6 3 3 3" xfId="8104" xr:uid="{00000000-0005-0000-0000-0000093B0000}"/>
    <cellStyle name="40% - Accent6 3 6 3 3 3 2" xfId="19672" xr:uid="{00000000-0005-0000-0000-00000A3B0000}"/>
    <cellStyle name="40% - Accent6 3 6 3 3 4" xfId="19673" xr:uid="{00000000-0005-0000-0000-00000B3B0000}"/>
    <cellStyle name="40% - Accent6 3 6 3 3 5" xfId="19674" xr:uid="{00000000-0005-0000-0000-00000C3B0000}"/>
    <cellStyle name="40% - Accent6 3 6 3 4" xfId="3823" xr:uid="{00000000-0005-0000-0000-00000D3B0000}"/>
    <cellStyle name="40% - Accent6 3 6 3 4 2" xfId="8791" xr:uid="{00000000-0005-0000-0000-00000E3B0000}"/>
    <cellStyle name="40% - Accent6 3 6 3 4 2 2" xfId="19675" xr:uid="{00000000-0005-0000-0000-00000F3B0000}"/>
    <cellStyle name="40% - Accent6 3 6 3 4 3" xfId="19676" xr:uid="{00000000-0005-0000-0000-0000103B0000}"/>
    <cellStyle name="40% - Accent6 3 6 3 4 4" xfId="19677" xr:uid="{00000000-0005-0000-0000-0000113B0000}"/>
    <cellStyle name="40% - Accent6 3 6 3 5" xfId="6307" xr:uid="{00000000-0005-0000-0000-0000123B0000}"/>
    <cellStyle name="40% - Accent6 3 6 3 5 2" xfId="19678" xr:uid="{00000000-0005-0000-0000-0000133B0000}"/>
    <cellStyle name="40% - Accent6 3 6 3 6" xfId="19679" xr:uid="{00000000-0005-0000-0000-0000143B0000}"/>
    <cellStyle name="40% - Accent6 3 6 3 7" xfId="19680" xr:uid="{00000000-0005-0000-0000-0000153B0000}"/>
    <cellStyle name="40% - Accent6 3 6 4" xfId="1756" xr:uid="{00000000-0005-0000-0000-0000163B0000}"/>
    <cellStyle name="40% - Accent6 3 6 4 2" xfId="4240" xr:uid="{00000000-0005-0000-0000-0000173B0000}"/>
    <cellStyle name="40% - Accent6 3 6 4 2 2" xfId="9208" xr:uid="{00000000-0005-0000-0000-0000183B0000}"/>
    <cellStyle name="40% - Accent6 3 6 4 2 2 2" xfId="19681" xr:uid="{00000000-0005-0000-0000-0000193B0000}"/>
    <cellStyle name="40% - Accent6 3 6 4 2 3" xfId="19682" xr:uid="{00000000-0005-0000-0000-00001A3B0000}"/>
    <cellStyle name="40% - Accent6 3 6 4 2 4" xfId="19683" xr:uid="{00000000-0005-0000-0000-00001B3B0000}"/>
    <cellStyle name="40% - Accent6 3 6 4 3" xfId="6724" xr:uid="{00000000-0005-0000-0000-00001C3B0000}"/>
    <cellStyle name="40% - Accent6 3 6 4 3 2" xfId="19684" xr:uid="{00000000-0005-0000-0000-00001D3B0000}"/>
    <cellStyle name="40% - Accent6 3 6 4 4" xfId="19685" xr:uid="{00000000-0005-0000-0000-00001E3B0000}"/>
    <cellStyle name="40% - Accent6 3 6 4 5" xfId="19686" xr:uid="{00000000-0005-0000-0000-00001F3B0000}"/>
    <cellStyle name="40% - Accent6 3 6 5" xfId="2584" xr:uid="{00000000-0005-0000-0000-0000203B0000}"/>
    <cellStyle name="40% - Accent6 3 6 5 2" xfId="5068" xr:uid="{00000000-0005-0000-0000-0000213B0000}"/>
    <cellStyle name="40% - Accent6 3 6 5 2 2" xfId="10036" xr:uid="{00000000-0005-0000-0000-0000223B0000}"/>
    <cellStyle name="40% - Accent6 3 6 5 2 2 2" xfId="19687" xr:uid="{00000000-0005-0000-0000-0000233B0000}"/>
    <cellStyle name="40% - Accent6 3 6 5 2 3" xfId="19688" xr:uid="{00000000-0005-0000-0000-0000243B0000}"/>
    <cellStyle name="40% - Accent6 3 6 5 2 4" xfId="19689" xr:uid="{00000000-0005-0000-0000-0000253B0000}"/>
    <cellStyle name="40% - Accent6 3 6 5 3" xfId="7552" xr:uid="{00000000-0005-0000-0000-0000263B0000}"/>
    <cellStyle name="40% - Accent6 3 6 5 3 2" xfId="19690" xr:uid="{00000000-0005-0000-0000-0000273B0000}"/>
    <cellStyle name="40% - Accent6 3 6 5 4" xfId="19691" xr:uid="{00000000-0005-0000-0000-0000283B0000}"/>
    <cellStyle name="40% - Accent6 3 6 5 5" xfId="19692" xr:uid="{00000000-0005-0000-0000-0000293B0000}"/>
    <cellStyle name="40% - Accent6 3 6 6" xfId="3412" xr:uid="{00000000-0005-0000-0000-00002A3B0000}"/>
    <cellStyle name="40% - Accent6 3 6 6 2" xfId="8380" xr:uid="{00000000-0005-0000-0000-00002B3B0000}"/>
    <cellStyle name="40% - Accent6 3 6 6 2 2" xfId="19693" xr:uid="{00000000-0005-0000-0000-00002C3B0000}"/>
    <cellStyle name="40% - Accent6 3 6 6 3" xfId="19694" xr:uid="{00000000-0005-0000-0000-00002D3B0000}"/>
    <cellStyle name="40% - Accent6 3 6 6 4" xfId="19695" xr:uid="{00000000-0005-0000-0000-00002E3B0000}"/>
    <cellStyle name="40% - Accent6 3 6 7" xfId="5896" xr:uid="{00000000-0005-0000-0000-00002F3B0000}"/>
    <cellStyle name="40% - Accent6 3 6 7 2" xfId="19696" xr:uid="{00000000-0005-0000-0000-0000303B0000}"/>
    <cellStyle name="40% - Accent6 3 6 8" xfId="19697" xr:uid="{00000000-0005-0000-0000-0000313B0000}"/>
    <cellStyle name="40% - Accent6 3 6 9" xfId="19698" xr:uid="{00000000-0005-0000-0000-0000323B0000}"/>
    <cellStyle name="40% - Accent6 3 7" xfId="1339" xr:uid="{00000000-0005-0000-0000-0000333B0000}"/>
    <cellStyle name="40% - Accent6 3 7 2" xfId="1857" xr:uid="{00000000-0005-0000-0000-0000343B0000}"/>
    <cellStyle name="40% - Accent6 3 7 2 2" xfId="4341" xr:uid="{00000000-0005-0000-0000-0000353B0000}"/>
    <cellStyle name="40% - Accent6 3 7 2 2 2" xfId="9309" xr:uid="{00000000-0005-0000-0000-0000363B0000}"/>
    <cellStyle name="40% - Accent6 3 7 2 2 2 2" xfId="19699" xr:uid="{00000000-0005-0000-0000-0000373B0000}"/>
    <cellStyle name="40% - Accent6 3 7 2 2 3" xfId="19700" xr:uid="{00000000-0005-0000-0000-0000383B0000}"/>
    <cellStyle name="40% - Accent6 3 7 2 2 4" xfId="19701" xr:uid="{00000000-0005-0000-0000-0000393B0000}"/>
    <cellStyle name="40% - Accent6 3 7 2 3" xfId="6825" xr:uid="{00000000-0005-0000-0000-00003A3B0000}"/>
    <cellStyle name="40% - Accent6 3 7 2 3 2" xfId="19702" xr:uid="{00000000-0005-0000-0000-00003B3B0000}"/>
    <cellStyle name="40% - Accent6 3 7 2 4" xfId="19703" xr:uid="{00000000-0005-0000-0000-00003C3B0000}"/>
    <cellStyle name="40% - Accent6 3 7 2 5" xfId="19704" xr:uid="{00000000-0005-0000-0000-00003D3B0000}"/>
    <cellStyle name="40% - Accent6 3 7 3" xfId="2685" xr:uid="{00000000-0005-0000-0000-00003E3B0000}"/>
    <cellStyle name="40% - Accent6 3 7 3 2" xfId="5169" xr:uid="{00000000-0005-0000-0000-00003F3B0000}"/>
    <cellStyle name="40% - Accent6 3 7 3 2 2" xfId="10137" xr:uid="{00000000-0005-0000-0000-0000403B0000}"/>
    <cellStyle name="40% - Accent6 3 7 3 2 2 2" xfId="19705" xr:uid="{00000000-0005-0000-0000-0000413B0000}"/>
    <cellStyle name="40% - Accent6 3 7 3 2 3" xfId="19706" xr:uid="{00000000-0005-0000-0000-0000423B0000}"/>
    <cellStyle name="40% - Accent6 3 7 3 2 4" xfId="19707" xr:uid="{00000000-0005-0000-0000-0000433B0000}"/>
    <cellStyle name="40% - Accent6 3 7 3 3" xfId="7653" xr:uid="{00000000-0005-0000-0000-0000443B0000}"/>
    <cellStyle name="40% - Accent6 3 7 3 3 2" xfId="19708" xr:uid="{00000000-0005-0000-0000-0000453B0000}"/>
    <cellStyle name="40% - Accent6 3 7 3 4" xfId="19709" xr:uid="{00000000-0005-0000-0000-0000463B0000}"/>
    <cellStyle name="40% - Accent6 3 7 3 5" xfId="19710" xr:uid="{00000000-0005-0000-0000-0000473B0000}"/>
    <cellStyle name="40% - Accent6 3 7 4" xfId="3824" xr:uid="{00000000-0005-0000-0000-0000483B0000}"/>
    <cellStyle name="40% - Accent6 3 7 4 2" xfId="8792" xr:uid="{00000000-0005-0000-0000-0000493B0000}"/>
    <cellStyle name="40% - Accent6 3 7 4 2 2" xfId="19711" xr:uid="{00000000-0005-0000-0000-00004A3B0000}"/>
    <cellStyle name="40% - Accent6 3 7 4 3" xfId="19712" xr:uid="{00000000-0005-0000-0000-00004B3B0000}"/>
    <cellStyle name="40% - Accent6 3 7 4 4" xfId="19713" xr:uid="{00000000-0005-0000-0000-00004C3B0000}"/>
    <cellStyle name="40% - Accent6 3 7 5" xfId="6308" xr:uid="{00000000-0005-0000-0000-00004D3B0000}"/>
    <cellStyle name="40% - Accent6 3 7 5 2" xfId="19714" xr:uid="{00000000-0005-0000-0000-00004E3B0000}"/>
    <cellStyle name="40% - Accent6 3 7 6" xfId="19715" xr:uid="{00000000-0005-0000-0000-00004F3B0000}"/>
    <cellStyle name="40% - Accent6 3 7 7" xfId="19716" xr:uid="{00000000-0005-0000-0000-0000503B0000}"/>
    <cellStyle name="40% - Accent6 3 8" xfId="1340" xr:uid="{00000000-0005-0000-0000-0000513B0000}"/>
    <cellStyle name="40% - Accent6 3 8 2" xfId="2133" xr:uid="{00000000-0005-0000-0000-0000523B0000}"/>
    <cellStyle name="40% - Accent6 3 8 2 2" xfId="4617" xr:uid="{00000000-0005-0000-0000-0000533B0000}"/>
    <cellStyle name="40% - Accent6 3 8 2 2 2" xfId="9585" xr:uid="{00000000-0005-0000-0000-0000543B0000}"/>
    <cellStyle name="40% - Accent6 3 8 2 2 2 2" xfId="19717" xr:uid="{00000000-0005-0000-0000-0000553B0000}"/>
    <cellStyle name="40% - Accent6 3 8 2 2 3" xfId="19718" xr:uid="{00000000-0005-0000-0000-0000563B0000}"/>
    <cellStyle name="40% - Accent6 3 8 2 2 4" xfId="19719" xr:uid="{00000000-0005-0000-0000-0000573B0000}"/>
    <cellStyle name="40% - Accent6 3 8 2 3" xfId="7101" xr:uid="{00000000-0005-0000-0000-0000583B0000}"/>
    <cellStyle name="40% - Accent6 3 8 2 3 2" xfId="19720" xr:uid="{00000000-0005-0000-0000-0000593B0000}"/>
    <cellStyle name="40% - Accent6 3 8 2 4" xfId="19721" xr:uid="{00000000-0005-0000-0000-00005A3B0000}"/>
    <cellStyle name="40% - Accent6 3 8 2 5" xfId="19722" xr:uid="{00000000-0005-0000-0000-00005B3B0000}"/>
    <cellStyle name="40% - Accent6 3 8 3" xfId="2961" xr:uid="{00000000-0005-0000-0000-00005C3B0000}"/>
    <cellStyle name="40% - Accent6 3 8 3 2" xfId="5445" xr:uid="{00000000-0005-0000-0000-00005D3B0000}"/>
    <cellStyle name="40% - Accent6 3 8 3 2 2" xfId="10413" xr:uid="{00000000-0005-0000-0000-00005E3B0000}"/>
    <cellStyle name="40% - Accent6 3 8 3 2 2 2" xfId="19723" xr:uid="{00000000-0005-0000-0000-00005F3B0000}"/>
    <cellStyle name="40% - Accent6 3 8 3 2 3" xfId="19724" xr:uid="{00000000-0005-0000-0000-0000603B0000}"/>
    <cellStyle name="40% - Accent6 3 8 3 2 4" xfId="19725" xr:uid="{00000000-0005-0000-0000-0000613B0000}"/>
    <cellStyle name="40% - Accent6 3 8 3 3" xfId="7929" xr:uid="{00000000-0005-0000-0000-0000623B0000}"/>
    <cellStyle name="40% - Accent6 3 8 3 3 2" xfId="19726" xr:uid="{00000000-0005-0000-0000-0000633B0000}"/>
    <cellStyle name="40% - Accent6 3 8 3 4" xfId="19727" xr:uid="{00000000-0005-0000-0000-0000643B0000}"/>
    <cellStyle name="40% - Accent6 3 8 3 5" xfId="19728" xr:uid="{00000000-0005-0000-0000-0000653B0000}"/>
    <cellStyle name="40% - Accent6 3 8 4" xfId="3825" xr:uid="{00000000-0005-0000-0000-0000663B0000}"/>
    <cellStyle name="40% - Accent6 3 8 4 2" xfId="8793" xr:uid="{00000000-0005-0000-0000-0000673B0000}"/>
    <cellStyle name="40% - Accent6 3 8 4 2 2" xfId="19729" xr:uid="{00000000-0005-0000-0000-0000683B0000}"/>
    <cellStyle name="40% - Accent6 3 8 4 3" xfId="19730" xr:uid="{00000000-0005-0000-0000-0000693B0000}"/>
    <cellStyle name="40% - Accent6 3 8 4 4" xfId="19731" xr:uid="{00000000-0005-0000-0000-00006A3B0000}"/>
    <cellStyle name="40% - Accent6 3 8 5" xfId="6309" xr:uid="{00000000-0005-0000-0000-00006B3B0000}"/>
    <cellStyle name="40% - Accent6 3 8 5 2" xfId="19732" xr:uid="{00000000-0005-0000-0000-00006C3B0000}"/>
    <cellStyle name="40% - Accent6 3 8 6" xfId="19733" xr:uid="{00000000-0005-0000-0000-00006D3B0000}"/>
    <cellStyle name="40% - Accent6 3 8 7" xfId="19734" xr:uid="{00000000-0005-0000-0000-00006E3B0000}"/>
    <cellStyle name="40% - Accent6 3 9" xfId="1581" xr:uid="{00000000-0005-0000-0000-00006F3B0000}"/>
    <cellStyle name="40% - Accent6 3 9 2" xfId="4065" xr:uid="{00000000-0005-0000-0000-0000703B0000}"/>
    <cellStyle name="40% - Accent6 3 9 2 2" xfId="9033" xr:uid="{00000000-0005-0000-0000-0000713B0000}"/>
    <cellStyle name="40% - Accent6 3 9 2 2 2" xfId="19735" xr:uid="{00000000-0005-0000-0000-0000723B0000}"/>
    <cellStyle name="40% - Accent6 3 9 2 3" xfId="19736" xr:uid="{00000000-0005-0000-0000-0000733B0000}"/>
    <cellStyle name="40% - Accent6 3 9 2 4" xfId="19737" xr:uid="{00000000-0005-0000-0000-0000743B0000}"/>
    <cellStyle name="40% - Accent6 3 9 3" xfId="6549" xr:uid="{00000000-0005-0000-0000-0000753B0000}"/>
    <cellStyle name="40% - Accent6 3 9 3 2" xfId="19738" xr:uid="{00000000-0005-0000-0000-0000763B0000}"/>
    <cellStyle name="40% - Accent6 3 9 4" xfId="19739" xr:uid="{00000000-0005-0000-0000-0000773B0000}"/>
    <cellStyle name="40% - Accent6 3 9 5" xfId="19740" xr:uid="{00000000-0005-0000-0000-0000783B0000}"/>
    <cellStyle name="40% - Accent6 4" xfId="84" xr:uid="{00000000-0005-0000-0000-0000793B0000}"/>
    <cellStyle name="40% - Accent6 4 2" xfId="590" xr:uid="{00000000-0005-0000-0000-00007A3B0000}"/>
    <cellStyle name="40% - Accent6 5" xfId="591" xr:uid="{00000000-0005-0000-0000-00007B3B0000}"/>
    <cellStyle name="40% - Accent6 6" xfId="592" xr:uid="{00000000-0005-0000-0000-00007C3B0000}"/>
    <cellStyle name="60% - Accent1" xfId="85" builtinId="32" customBuiltin="1"/>
    <cellStyle name="60% - Accent1 2" xfId="86" xr:uid="{00000000-0005-0000-0000-00007E3B0000}"/>
    <cellStyle name="60% - Accent1 3" xfId="593" xr:uid="{00000000-0005-0000-0000-00007F3B0000}"/>
    <cellStyle name="60% - Accent2" xfId="87" builtinId="36" customBuiltin="1"/>
    <cellStyle name="60% - Accent2 2" xfId="88" xr:uid="{00000000-0005-0000-0000-0000813B0000}"/>
    <cellStyle name="60% - Accent2 3" xfId="594" xr:uid="{00000000-0005-0000-0000-0000823B0000}"/>
    <cellStyle name="60% - Accent3" xfId="89" builtinId="40" customBuiltin="1"/>
    <cellStyle name="60% - Accent3 2" xfId="90" xr:uid="{00000000-0005-0000-0000-0000843B0000}"/>
    <cellStyle name="60% - Accent3 3" xfId="595" xr:uid="{00000000-0005-0000-0000-0000853B0000}"/>
    <cellStyle name="60% - Accent4" xfId="91" builtinId="44" customBuiltin="1"/>
    <cellStyle name="60% - Accent4 2" xfId="92" xr:uid="{00000000-0005-0000-0000-0000873B0000}"/>
    <cellStyle name="60% - Accent4 3" xfId="596" xr:uid="{00000000-0005-0000-0000-0000883B0000}"/>
    <cellStyle name="60% - Accent5" xfId="93" builtinId="48" customBuiltin="1"/>
    <cellStyle name="60% - Accent5 2" xfId="94" xr:uid="{00000000-0005-0000-0000-00008A3B0000}"/>
    <cellStyle name="60% - Accent5 3" xfId="597" xr:uid="{00000000-0005-0000-0000-00008B3B0000}"/>
    <cellStyle name="60% - Accent6" xfId="95" builtinId="52" customBuiltin="1"/>
    <cellStyle name="60% - Accent6 2" xfId="96" xr:uid="{00000000-0005-0000-0000-00008D3B0000}"/>
    <cellStyle name="60% - Accent6 3" xfId="598" xr:uid="{00000000-0005-0000-0000-00008E3B0000}"/>
    <cellStyle name="Accent1" xfId="97" builtinId="29" customBuiltin="1"/>
    <cellStyle name="Accent1 2" xfId="98" xr:uid="{00000000-0005-0000-0000-0000903B0000}"/>
    <cellStyle name="Accent1 3" xfId="599" xr:uid="{00000000-0005-0000-0000-0000913B0000}"/>
    <cellStyle name="Accent2" xfId="99" builtinId="33" customBuiltin="1"/>
    <cellStyle name="Accent2 2" xfId="100" xr:uid="{00000000-0005-0000-0000-0000933B0000}"/>
    <cellStyle name="Accent2 3" xfId="600" xr:uid="{00000000-0005-0000-0000-0000943B0000}"/>
    <cellStyle name="Accent3" xfId="101" builtinId="37" customBuiltin="1"/>
    <cellStyle name="Accent3 2" xfId="102" xr:uid="{00000000-0005-0000-0000-0000963B0000}"/>
    <cellStyle name="Accent3 3" xfId="601" xr:uid="{00000000-0005-0000-0000-0000973B0000}"/>
    <cellStyle name="Accent4" xfId="103" builtinId="41" customBuiltin="1"/>
    <cellStyle name="Accent4 2" xfId="104" xr:uid="{00000000-0005-0000-0000-0000993B0000}"/>
    <cellStyle name="Accent4 3" xfId="602" xr:uid="{00000000-0005-0000-0000-00009A3B0000}"/>
    <cellStyle name="Accent5" xfId="105" builtinId="45" customBuiltin="1"/>
    <cellStyle name="Accent5 2" xfId="106" xr:uid="{00000000-0005-0000-0000-00009C3B0000}"/>
    <cellStyle name="Accent5 3" xfId="603" xr:uid="{00000000-0005-0000-0000-00009D3B0000}"/>
    <cellStyle name="Accent6" xfId="107" builtinId="49" customBuiltin="1"/>
    <cellStyle name="Accent6 2" xfId="108" xr:uid="{00000000-0005-0000-0000-00009F3B0000}"/>
    <cellStyle name="Accent6 3" xfId="604" xr:uid="{00000000-0005-0000-0000-0000A03B0000}"/>
    <cellStyle name="apra" xfId="109" xr:uid="{00000000-0005-0000-0000-0000A13B0000}"/>
    <cellStyle name="AttribBox" xfId="739" xr:uid="{00000000-0005-0000-0000-0000A23B0000}"/>
    <cellStyle name="Attribute" xfId="110" xr:uid="{00000000-0005-0000-0000-0000A33B0000}"/>
    <cellStyle name="Bad" xfId="111" builtinId="27" customBuiltin="1"/>
    <cellStyle name="Bad 2" xfId="112" xr:uid="{00000000-0005-0000-0000-0000A53B0000}"/>
    <cellStyle name="Bad 3" xfId="605" xr:uid="{00000000-0005-0000-0000-0000A63B0000}"/>
    <cellStyle name="Calculation" xfId="113" builtinId="22" customBuiltin="1"/>
    <cellStyle name="Calculation 2" xfId="114" xr:uid="{00000000-0005-0000-0000-0000A83B0000}"/>
    <cellStyle name="Calculation 3" xfId="606" xr:uid="{00000000-0005-0000-0000-0000A93B0000}"/>
    <cellStyle name="CategoryHeading" xfId="115" xr:uid="{00000000-0005-0000-0000-0000AA3B0000}"/>
    <cellStyle name="Check Cell" xfId="116" builtinId="23" customBuiltin="1"/>
    <cellStyle name="Check Cell 2" xfId="117" xr:uid="{00000000-0005-0000-0000-0000AC3B0000}"/>
    <cellStyle name="Check Cell 3" xfId="607" xr:uid="{00000000-0005-0000-0000-0000AD3B0000}"/>
    <cellStyle name="Comma 10" xfId="740" xr:uid="{00000000-0005-0000-0000-0000AF3B0000}"/>
    <cellStyle name="Comma 10 2" xfId="1341" xr:uid="{00000000-0005-0000-0000-0000B03B0000}"/>
    <cellStyle name="Comma 10 2 2" xfId="2033" xr:uid="{00000000-0005-0000-0000-0000B13B0000}"/>
    <cellStyle name="Comma 10 2 2 2" xfId="4517" xr:uid="{00000000-0005-0000-0000-0000B23B0000}"/>
    <cellStyle name="Comma 10 2 2 2 2" xfId="9485" xr:uid="{00000000-0005-0000-0000-0000B33B0000}"/>
    <cellStyle name="Comma 10 2 2 2 2 2" xfId="19741" xr:uid="{00000000-0005-0000-0000-0000B43B0000}"/>
    <cellStyle name="Comma 10 2 2 2 3" xfId="19742" xr:uid="{00000000-0005-0000-0000-0000B53B0000}"/>
    <cellStyle name="Comma 10 2 2 2 4" xfId="19743" xr:uid="{00000000-0005-0000-0000-0000B63B0000}"/>
    <cellStyle name="Comma 10 2 2 3" xfId="7001" xr:uid="{00000000-0005-0000-0000-0000B73B0000}"/>
    <cellStyle name="Comma 10 2 2 3 2" xfId="19744" xr:uid="{00000000-0005-0000-0000-0000B83B0000}"/>
    <cellStyle name="Comma 10 2 2 4" xfId="19745" xr:uid="{00000000-0005-0000-0000-0000B93B0000}"/>
    <cellStyle name="Comma 10 2 2 5" xfId="19746" xr:uid="{00000000-0005-0000-0000-0000BA3B0000}"/>
    <cellStyle name="Comma 10 2 3" xfId="2861" xr:uid="{00000000-0005-0000-0000-0000BB3B0000}"/>
    <cellStyle name="Comma 10 2 3 2" xfId="5345" xr:uid="{00000000-0005-0000-0000-0000BC3B0000}"/>
    <cellStyle name="Comma 10 2 3 2 2" xfId="10313" xr:uid="{00000000-0005-0000-0000-0000BD3B0000}"/>
    <cellStyle name="Comma 10 2 3 2 2 2" xfId="19747" xr:uid="{00000000-0005-0000-0000-0000BE3B0000}"/>
    <cellStyle name="Comma 10 2 3 2 3" xfId="19748" xr:uid="{00000000-0005-0000-0000-0000BF3B0000}"/>
    <cellStyle name="Comma 10 2 3 2 4" xfId="19749" xr:uid="{00000000-0005-0000-0000-0000C03B0000}"/>
    <cellStyle name="Comma 10 2 3 3" xfId="7829" xr:uid="{00000000-0005-0000-0000-0000C13B0000}"/>
    <cellStyle name="Comma 10 2 3 3 2" xfId="19750" xr:uid="{00000000-0005-0000-0000-0000C23B0000}"/>
    <cellStyle name="Comma 10 2 3 4" xfId="19751" xr:uid="{00000000-0005-0000-0000-0000C33B0000}"/>
    <cellStyle name="Comma 10 2 3 5" xfId="19752" xr:uid="{00000000-0005-0000-0000-0000C43B0000}"/>
    <cellStyle name="Comma 10 2 4" xfId="3826" xr:uid="{00000000-0005-0000-0000-0000C53B0000}"/>
    <cellStyle name="Comma 10 2 4 2" xfId="8794" xr:uid="{00000000-0005-0000-0000-0000C63B0000}"/>
    <cellStyle name="Comma 10 2 4 2 2" xfId="19753" xr:uid="{00000000-0005-0000-0000-0000C73B0000}"/>
    <cellStyle name="Comma 10 2 4 3" xfId="19754" xr:uid="{00000000-0005-0000-0000-0000C83B0000}"/>
    <cellStyle name="Comma 10 2 4 4" xfId="19755" xr:uid="{00000000-0005-0000-0000-0000C93B0000}"/>
    <cellStyle name="Comma 10 2 5" xfId="6310" xr:uid="{00000000-0005-0000-0000-0000CA3B0000}"/>
    <cellStyle name="Comma 10 2 5 2" xfId="19756" xr:uid="{00000000-0005-0000-0000-0000CB3B0000}"/>
    <cellStyle name="Comma 10 2 6" xfId="19757" xr:uid="{00000000-0005-0000-0000-0000CC3B0000}"/>
    <cellStyle name="Comma 10 2 7" xfId="19758" xr:uid="{00000000-0005-0000-0000-0000CD3B0000}"/>
    <cellStyle name="Comma 10 3" xfId="1342" xr:uid="{00000000-0005-0000-0000-0000CE3B0000}"/>
    <cellStyle name="Comma 10 3 2" xfId="2309" xr:uid="{00000000-0005-0000-0000-0000CF3B0000}"/>
    <cellStyle name="Comma 10 3 2 2" xfId="4793" xr:uid="{00000000-0005-0000-0000-0000D03B0000}"/>
    <cellStyle name="Comma 10 3 2 2 2" xfId="9761" xr:uid="{00000000-0005-0000-0000-0000D13B0000}"/>
    <cellStyle name="Comma 10 3 2 2 2 2" xfId="19759" xr:uid="{00000000-0005-0000-0000-0000D23B0000}"/>
    <cellStyle name="Comma 10 3 2 2 3" xfId="19760" xr:uid="{00000000-0005-0000-0000-0000D33B0000}"/>
    <cellStyle name="Comma 10 3 2 2 4" xfId="19761" xr:uid="{00000000-0005-0000-0000-0000D43B0000}"/>
    <cellStyle name="Comma 10 3 2 3" xfId="7277" xr:uid="{00000000-0005-0000-0000-0000D53B0000}"/>
    <cellStyle name="Comma 10 3 2 3 2" xfId="19762" xr:uid="{00000000-0005-0000-0000-0000D63B0000}"/>
    <cellStyle name="Comma 10 3 2 4" xfId="19763" xr:uid="{00000000-0005-0000-0000-0000D73B0000}"/>
    <cellStyle name="Comma 10 3 2 5" xfId="19764" xr:uid="{00000000-0005-0000-0000-0000D83B0000}"/>
    <cellStyle name="Comma 10 3 3" xfId="3137" xr:uid="{00000000-0005-0000-0000-0000D93B0000}"/>
    <cellStyle name="Comma 10 3 3 2" xfId="5621" xr:uid="{00000000-0005-0000-0000-0000DA3B0000}"/>
    <cellStyle name="Comma 10 3 3 2 2" xfId="10589" xr:uid="{00000000-0005-0000-0000-0000DB3B0000}"/>
    <cellStyle name="Comma 10 3 3 2 2 2" xfId="19765" xr:uid="{00000000-0005-0000-0000-0000DC3B0000}"/>
    <cellStyle name="Comma 10 3 3 2 3" xfId="19766" xr:uid="{00000000-0005-0000-0000-0000DD3B0000}"/>
    <cellStyle name="Comma 10 3 3 2 4" xfId="19767" xr:uid="{00000000-0005-0000-0000-0000DE3B0000}"/>
    <cellStyle name="Comma 10 3 3 3" xfId="8105" xr:uid="{00000000-0005-0000-0000-0000DF3B0000}"/>
    <cellStyle name="Comma 10 3 3 3 2" xfId="19768" xr:uid="{00000000-0005-0000-0000-0000E03B0000}"/>
    <cellStyle name="Comma 10 3 3 4" xfId="19769" xr:uid="{00000000-0005-0000-0000-0000E13B0000}"/>
    <cellStyle name="Comma 10 3 3 5" xfId="19770" xr:uid="{00000000-0005-0000-0000-0000E23B0000}"/>
    <cellStyle name="Comma 10 3 4" xfId="3827" xr:uid="{00000000-0005-0000-0000-0000E33B0000}"/>
    <cellStyle name="Comma 10 3 4 2" xfId="8795" xr:uid="{00000000-0005-0000-0000-0000E43B0000}"/>
    <cellStyle name="Comma 10 3 4 2 2" xfId="19771" xr:uid="{00000000-0005-0000-0000-0000E53B0000}"/>
    <cellStyle name="Comma 10 3 4 3" xfId="19772" xr:uid="{00000000-0005-0000-0000-0000E63B0000}"/>
    <cellStyle name="Comma 10 3 4 4" xfId="19773" xr:uid="{00000000-0005-0000-0000-0000E73B0000}"/>
    <cellStyle name="Comma 10 3 5" xfId="6311" xr:uid="{00000000-0005-0000-0000-0000E83B0000}"/>
    <cellStyle name="Comma 10 3 5 2" xfId="19774" xr:uid="{00000000-0005-0000-0000-0000E93B0000}"/>
    <cellStyle name="Comma 10 3 6" xfId="19775" xr:uid="{00000000-0005-0000-0000-0000EA3B0000}"/>
    <cellStyle name="Comma 10 3 7" xfId="19776" xr:uid="{00000000-0005-0000-0000-0000EB3B0000}"/>
    <cellStyle name="Comma 10 4" xfId="1757" xr:uid="{00000000-0005-0000-0000-0000EC3B0000}"/>
    <cellStyle name="Comma 10 4 2" xfId="4241" xr:uid="{00000000-0005-0000-0000-0000ED3B0000}"/>
    <cellStyle name="Comma 10 4 2 2" xfId="9209" xr:uid="{00000000-0005-0000-0000-0000EE3B0000}"/>
    <cellStyle name="Comma 10 4 2 2 2" xfId="19777" xr:uid="{00000000-0005-0000-0000-0000EF3B0000}"/>
    <cellStyle name="Comma 10 4 2 3" xfId="19778" xr:uid="{00000000-0005-0000-0000-0000F03B0000}"/>
    <cellStyle name="Comma 10 4 2 4" xfId="19779" xr:uid="{00000000-0005-0000-0000-0000F13B0000}"/>
    <cellStyle name="Comma 10 4 3" xfId="6725" xr:uid="{00000000-0005-0000-0000-0000F23B0000}"/>
    <cellStyle name="Comma 10 4 3 2" xfId="19780" xr:uid="{00000000-0005-0000-0000-0000F33B0000}"/>
    <cellStyle name="Comma 10 4 4" xfId="19781" xr:uid="{00000000-0005-0000-0000-0000F43B0000}"/>
    <cellStyle name="Comma 10 4 5" xfId="19782" xr:uid="{00000000-0005-0000-0000-0000F53B0000}"/>
    <cellStyle name="Comma 10 5" xfId="2585" xr:uid="{00000000-0005-0000-0000-0000F63B0000}"/>
    <cellStyle name="Comma 10 5 2" xfId="5069" xr:uid="{00000000-0005-0000-0000-0000F73B0000}"/>
    <cellStyle name="Comma 10 5 2 2" xfId="10037" xr:uid="{00000000-0005-0000-0000-0000F83B0000}"/>
    <cellStyle name="Comma 10 5 2 2 2" xfId="19783" xr:uid="{00000000-0005-0000-0000-0000F93B0000}"/>
    <cellStyle name="Comma 10 5 2 3" xfId="19784" xr:uid="{00000000-0005-0000-0000-0000FA3B0000}"/>
    <cellStyle name="Comma 10 5 2 4" xfId="19785" xr:uid="{00000000-0005-0000-0000-0000FB3B0000}"/>
    <cellStyle name="Comma 10 5 3" xfId="7553" xr:uid="{00000000-0005-0000-0000-0000FC3B0000}"/>
    <cellStyle name="Comma 10 5 3 2" xfId="19786" xr:uid="{00000000-0005-0000-0000-0000FD3B0000}"/>
    <cellStyle name="Comma 10 5 4" xfId="19787" xr:uid="{00000000-0005-0000-0000-0000FE3B0000}"/>
    <cellStyle name="Comma 10 5 5" xfId="19788" xr:uid="{00000000-0005-0000-0000-0000FF3B0000}"/>
    <cellStyle name="Comma 10 6" xfId="3413" xr:uid="{00000000-0005-0000-0000-0000003C0000}"/>
    <cellStyle name="Comma 10 6 2" xfId="8381" xr:uid="{00000000-0005-0000-0000-0000013C0000}"/>
    <cellStyle name="Comma 10 6 2 2" xfId="19789" xr:uid="{00000000-0005-0000-0000-0000023C0000}"/>
    <cellStyle name="Comma 10 6 3" xfId="19790" xr:uid="{00000000-0005-0000-0000-0000033C0000}"/>
    <cellStyle name="Comma 10 6 4" xfId="19791" xr:uid="{00000000-0005-0000-0000-0000043C0000}"/>
    <cellStyle name="Comma 10 7" xfId="5897" xr:uid="{00000000-0005-0000-0000-0000053C0000}"/>
    <cellStyle name="Comma 10 7 2" xfId="19792" xr:uid="{00000000-0005-0000-0000-0000063C0000}"/>
    <cellStyle name="Comma 10 8" xfId="19793" xr:uid="{00000000-0005-0000-0000-0000073C0000}"/>
    <cellStyle name="Comma 10 9" xfId="19794" xr:uid="{00000000-0005-0000-0000-0000083C0000}"/>
    <cellStyle name="Comma 11" xfId="741" xr:uid="{00000000-0005-0000-0000-0000093C0000}"/>
    <cellStyle name="Comma 11 2" xfId="742" xr:uid="{00000000-0005-0000-0000-00000A3C0000}"/>
    <cellStyle name="Comma 11 3" xfId="743" xr:uid="{00000000-0005-0000-0000-00000B3C0000}"/>
    <cellStyle name="Comma 11 3 2" xfId="744" xr:uid="{00000000-0005-0000-0000-00000C3C0000}"/>
    <cellStyle name="Comma 12" xfId="745" xr:uid="{00000000-0005-0000-0000-00000D3C0000}"/>
    <cellStyle name="Comma 12 2" xfId="746" xr:uid="{00000000-0005-0000-0000-00000E3C0000}"/>
    <cellStyle name="Comma 13" xfId="747" xr:uid="{00000000-0005-0000-0000-00000F3C0000}"/>
    <cellStyle name="Comma 13 2" xfId="748" xr:uid="{00000000-0005-0000-0000-0000103C0000}"/>
    <cellStyle name="Comma 14" xfId="10667" xr:uid="{00000000-0005-0000-0000-0000113C0000}"/>
    <cellStyle name="Comma 2" xfId="118" xr:uid="{00000000-0005-0000-0000-0000123C0000}"/>
    <cellStyle name="Comma 2 2" xfId="119" xr:uid="{00000000-0005-0000-0000-0000133C0000}"/>
    <cellStyle name="Comma 2 2 2" xfId="749" xr:uid="{00000000-0005-0000-0000-0000143C0000}"/>
    <cellStyle name="Comma 2 2 3" xfId="750" xr:uid="{00000000-0005-0000-0000-0000153C0000}"/>
    <cellStyle name="Comma 2 2 4" xfId="751" xr:uid="{00000000-0005-0000-0000-0000163C0000}"/>
    <cellStyle name="Comma 2 2 4 2" xfId="1343" xr:uid="{00000000-0005-0000-0000-0000173C0000}"/>
    <cellStyle name="Comma 2 2 4 2 2" xfId="2034" xr:uid="{00000000-0005-0000-0000-0000183C0000}"/>
    <cellStyle name="Comma 2 2 4 2 2 2" xfId="4518" xr:uid="{00000000-0005-0000-0000-0000193C0000}"/>
    <cellStyle name="Comma 2 2 4 2 2 2 2" xfId="9486" xr:uid="{00000000-0005-0000-0000-00001A3C0000}"/>
    <cellStyle name="Comma 2 2 4 2 2 2 2 2" xfId="19795" xr:uid="{00000000-0005-0000-0000-00001B3C0000}"/>
    <cellStyle name="Comma 2 2 4 2 2 2 3" xfId="19796" xr:uid="{00000000-0005-0000-0000-00001C3C0000}"/>
    <cellStyle name="Comma 2 2 4 2 2 2 4" xfId="19797" xr:uid="{00000000-0005-0000-0000-00001D3C0000}"/>
    <cellStyle name="Comma 2 2 4 2 2 3" xfId="7002" xr:uid="{00000000-0005-0000-0000-00001E3C0000}"/>
    <cellStyle name="Comma 2 2 4 2 2 3 2" xfId="19798" xr:uid="{00000000-0005-0000-0000-00001F3C0000}"/>
    <cellStyle name="Comma 2 2 4 2 2 4" xfId="19799" xr:uid="{00000000-0005-0000-0000-0000203C0000}"/>
    <cellStyle name="Comma 2 2 4 2 2 5" xfId="19800" xr:uid="{00000000-0005-0000-0000-0000213C0000}"/>
    <cellStyle name="Comma 2 2 4 2 3" xfId="2862" xr:uid="{00000000-0005-0000-0000-0000223C0000}"/>
    <cellStyle name="Comma 2 2 4 2 3 2" xfId="5346" xr:uid="{00000000-0005-0000-0000-0000233C0000}"/>
    <cellStyle name="Comma 2 2 4 2 3 2 2" xfId="10314" xr:uid="{00000000-0005-0000-0000-0000243C0000}"/>
    <cellStyle name="Comma 2 2 4 2 3 2 2 2" xfId="19801" xr:uid="{00000000-0005-0000-0000-0000253C0000}"/>
    <cellStyle name="Comma 2 2 4 2 3 2 3" xfId="19802" xr:uid="{00000000-0005-0000-0000-0000263C0000}"/>
    <cellStyle name="Comma 2 2 4 2 3 2 4" xfId="19803" xr:uid="{00000000-0005-0000-0000-0000273C0000}"/>
    <cellStyle name="Comma 2 2 4 2 3 3" xfId="7830" xr:uid="{00000000-0005-0000-0000-0000283C0000}"/>
    <cellStyle name="Comma 2 2 4 2 3 3 2" xfId="19804" xr:uid="{00000000-0005-0000-0000-0000293C0000}"/>
    <cellStyle name="Comma 2 2 4 2 3 4" xfId="19805" xr:uid="{00000000-0005-0000-0000-00002A3C0000}"/>
    <cellStyle name="Comma 2 2 4 2 3 5" xfId="19806" xr:uid="{00000000-0005-0000-0000-00002B3C0000}"/>
    <cellStyle name="Comma 2 2 4 2 4" xfId="3828" xr:uid="{00000000-0005-0000-0000-00002C3C0000}"/>
    <cellStyle name="Comma 2 2 4 2 4 2" xfId="8796" xr:uid="{00000000-0005-0000-0000-00002D3C0000}"/>
    <cellStyle name="Comma 2 2 4 2 4 2 2" xfId="19807" xr:uid="{00000000-0005-0000-0000-00002E3C0000}"/>
    <cellStyle name="Comma 2 2 4 2 4 3" xfId="19808" xr:uid="{00000000-0005-0000-0000-00002F3C0000}"/>
    <cellStyle name="Comma 2 2 4 2 4 4" xfId="19809" xr:uid="{00000000-0005-0000-0000-0000303C0000}"/>
    <cellStyle name="Comma 2 2 4 2 5" xfId="6312" xr:uid="{00000000-0005-0000-0000-0000313C0000}"/>
    <cellStyle name="Comma 2 2 4 2 5 2" xfId="19810" xr:uid="{00000000-0005-0000-0000-0000323C0000}"/>
    <cellStyle name="Comma 2 2 4 2 6" xfId="19811" xr:uid="{00000000-0005-0000-0000-0000333C0000}"/>
    <cellStyle name="Comma 2 2 4 2 7" xfId="19812" xr:uid="{00000000-0005-0000-0000-0000343C0000}"/>
    <cellStyle name="Comma 2 2 4 3" xfId="1344" xr:uid="{00000000-0005-0000-0000-0000353C0000}"/>
    <cellStyle name="Comma 2 2 4 3 2" xfId="2310" xr:uid="{00000000-0005-0000-0000-0000363C0000}"/>
    <cellStyle name="Comma 2 2 4 3 2 2" xfId="4794" xr:uid="{00000000-0005-0000-0000-0000373C0000}"/>
    <cellStyle name="Comma 2 2 4 3 2 2 2" xfId="9762" xr:uid="{00000000-0005-0000-0000-0000383C0000}"/>
    <cellStyle name="Comma 2 2 4 3 2 2 2 2" xfId="19813" xr:uid="{00000000-0005-0000-0000-0000393C0000}"/>
    <cellStyle name="Comma 2 2 4 3 2 2 3" xfId="19814" xr:uid="{00000000-0005-0000-0000-00003A3C0000}"/>
    <cellStyle name="Comma 2 2 4 3 2 2 4" xfId="19815" xr:uid="{00000000-0005-0000-0000-00003B3C0000}"/>
    <cellStyle name="Comma 2 2 4 3 2 3" xfId="7278" xr:uid="{00000000-0005-0000-0000-00003C3C0000}"/>
    <cellStyle name="Comma 2 2 4 3 2 3 2" xfId="19816" xr:uid="{00000000-0005-0000-0000-00003D3C0000}"/>
    <cellStyle name="Comma 2 2 4 3 2 4" xfId="19817" xr:uid="{00000000-0005-0000-0000-00003E3C0000}"/>
    <cellStyle name="Comma 2 2 4 3 2 5" xfId="19818" xr:uid="{00000000-0005-0000-0000-00003F3C0000}"/>
    <cellStyle name="Comma 2 2 4 3 3" xfId="3138" xr:uid="{00000000-0005-0000-0000-0000403C0000}"/>
    <cellStyle name="Comma 2 2 4 3 3 2" xfId="5622" xr:uid="{00000000-0005-0000-0000-0000413C0000}"/>
    <cellStyle name="Comma 2 2 4 3 3 2 2" xfId="10590" xr:uid="{00000000-0005-0000-0000-0000423C0000}"/>
    <cellStyle name="Comma 2 2 4 3 3 2 2 2" xfId="19819" xr:uid="{00000000-0005-0000-0000-0000433C0000}"/>
    <cellStyle name="Comma 2 2 4 3 3 2 3" xfId="19820" xr:uid="{00000000-0005-0000-0000-0000443C0000}"/>
    <cellStyle name="Comma 2 2 4 3 3 2 4" xfId="19821" xr:uid="{00000000-0005-0000-0000-0000453C0000}"/>
    <cellStyle name="Comma 2 2 4 3 3 3" xfId="8106" xr:uid="{00000000-0005-0000-0000-0000463C0000}"/>
    <cellStyle name="Comma 2 2 4 3 3 3 2" xfId="19822" xr:uid="{00000000-0005-0000-0000-0000473C0000}"/>
    <cellStyle name="Comma 2 2 4 3 3 4" xfId="19823" xr:uid="{00000000-0005-0000-0000-0000483C0000}"/>
    <cellStyle name="Comma 2 2 4 3 3 5" xfId="19824" xr:uid="{00000000-0005-0000-0000-0000493C0000}"/>
    <cellStyle name="Comma 2 2 4 3 4" xfId="3829" xr:uid="{00000000-0005-0000-0000-00004A3C0000}"/>
    <cellStyle name="Comma 2 2 4 3 4 2" xfId="8797" xr:uid="{00000000-0005-0000-0000-00004B3C0000}"/>
    <cellStyle name="Comma 2 2 4 3 4 2 2" xfId="19825" xr:uid="{00000000-0005-0000-0000-00004C3C0000}"/>
    <cellStyle name="Comma 2 2 4 3 4 3" xfId="19826" xr:uid="{00000000-0005-0000-0000-00004D3C0000}"/>
    <cellStyle name="Comma 2 2 4 3 4 4" xfId="19827" xr:uid="{00000000-0005-0000-0000-00004E3C0000}"/>
    <cellStyle name="Comma 2 2 4 3 5" xfId="6313" xr:uid="{00000000-0005-0000-0000-00004F3C0000}"/>
    <cellStyle name="Comma 2 2 4 3 5 2" xfId="19828" xr:uid="{00000000-0005-0000-0000-0000503C0000}"/>
    <cellStyle name="Comma 2 2 4 3 6" xfId="19829" xr:uid="{00000000-0005-0000-0000-0000513C0000}"/>
    <cellStyle name="Comma 2 2 4 3 7" xfId="19830" xr:uid="{00000000-0005-0000-0000-0000523C0000}"/>
    <cellStyle name="Comma 2 2 4 4" xfId="1758" xr:uid="{00000000-0005-0000-0000-0000533C0000}"/>
    <cellStyle name="Comma 2 2 4 4 2" xfId="4242" xr:uid="{00000000-0005-0000-0000-0000543C0000}"/>
    <cellStyle name="Comma 2 2 4 4 2 2" xfId="9210" xr:uid="{00000000-0005-0000-0000-0000553C0000}"/>
    <cellStyle name="Comma 2 2 4 4 2 2 2" xfId="19831" xr:uid="{00000000-0005-0000-0000-0000563C0000}"/>
    <cellStyle name="Comma 2 2 4 4 2 3" xfId="19832" xr:uid="{00000000-0005-0000-0000-0000573C0000}"/>
    <cellStyle name="Comma 2 2 4 4 2 4" xfId="19833" xr:uid="{00000000-0005-0000-0000-0000583C0000}"/>
    <cellStyle name="Comma 2 2 4 4 3" xfId="6726" xr:uid="{00000000-0005-0000-0000-0000593C0000}"/>
    <cellStyle name="Comma 2 2 4 4 3 2" xfId="19834" xr:uid="{00000000-0005-0000-0000-00005A3C0000}"/>
    <cellStyle name="Comma 2 2 4 4 4" xfId="19835" xr:uid="{00000000-0005-0000-0000-00005B3C0000}"/>
    <cellStyle name="Comma 2 2 4 4 5" xfId="19836" xr:uid="{00000000-0005-0000-0000-00005C3C0000}"/>
    <cellStyle name="Comma 2 2 4 5" xfId="2586" xr:uid="{00000000-0005-0000-0000-00005D3C0000}"/>
    <cellStyle name="Comma 2 2 4 5 2" xfId="5070" xr:uid="{00000000-0005-0000-0000-00005E3C0000}"/>
    <cellStyle name="Comma 2 2 4 5 2 2" xfId="10038" xr:uid="{00000000-0005-0000-0000-00005F3C0000}"/>
    <cellStyle name="Comma 2 2 4 5 2 2 2" xfId="19837" xr:uid="{00000000-0005-0000-0000-0000603C0000}"/>
    <cellStyle name="Comma 2 2 4 5 2 3" xfId="19838" xr:uid="{00000000-0005-0000-0000-0000613C0000}"/>
    <cellStyle name="Comma 2 2 4 5 2 4" xfId="19839" xr:uid="{00000000-0005-0000-0000-0000623C0000}"/>
    <cellStyle name="Comma 2 2 4 5 3" xfId="7554" xr:uid="{00000000-0005-0000-0000-0000633C0000}"/>
    <cellStyle name="Comma 2 2 4 5 3 2" xfId="19840" xr:uid="{00000000-0005-0000-0000-0000643C0000}"/>
    <cellStyle name="Comma 2 2 4 5 4" xfId="19841" xr:uid="{00000000-0005-0000-0000-0000653C0000}"/>
    <cellStyle name="Comma 2 2 4 5 5" xfId="19842" xr:uid="{00000000-0005-0000-0000-0000663C0000}"/>
    <cellStyle name="Comma 2 2 4 6" xfId="3414" xr:uid="{00000000-0005-0000-0000-0000673C0000}"/>
    <cellStyle name="Comma 2 2 4 6 2" xfId="8382" xr:uid="{00000000-0005-0000-0000-0000683C0000}"/>
    <cellStyle name="Comma 2 2 4 6 2 2" xfId="19843" xr:uid="{00000000-0005-0000-0000-0000693C0000}"/>
    <cellStyle name="Comma 2 2 4 6 3" xfId="19844" xr:uid="{00000000-0005-0000-0000-00006A3C0000}"/>
    <cellStyle name="Comma 2 2 4 6 4" xfId="19845" xr:uid="{00000000-0005-0000-0000-00006B3C0000}"/>
    <cellStyle name="Comma 2 2 4 7" xfId="5898" xr:uid="{00000000-0005-0000-0000-00006C3C0000}"/>
    <cellStyle name="Comma 2 2 4 7 2" xfId="19846" xr:uid="{00000000-0005-0000-0000-00006D3C0000}"/>
    <cellStyle name="Comma 2 2 4 8" xfId="19847" xr:uid="{00000000-0005-0000-0000-00006E3C0000}"/>
    <cellStyle name="Comma 2 2 4 9" xfId="19848" xr:uid="{00000000-0005-0000-0000-00006F3C0000}"/>
    <cellStyle name="Comma 2 3" xfId="120" xr:uid="{00000000-0005-0000-0000-0000703C0000}"/>
    <cellStyle name="Comma 2 3 2" xfId="480" xr:uid="{00000000-0005-0000-0000-0000713C0000}"/>
    <cellStyle name="Comma 2 3 2 2" xfId="752" xr:uid="{00000000-0005-0000-0000-0000723C0000}"/>
    <cellStyle name="Comma 2 3 3" xfId="753" xr:uid="{00000000-0005-0000-0000-0000733C0000}"/>
    <cellStyle name="Comma 2 3 3 2" xfId="1345" xr:uid="{00000000-0005-0000-0000-0000743C0000}"/>
    <cellStyle name="Comma 2 3 3 2 2" xfId="2035" xr:uid="{00000000-0005-0000-0000-0000753C0000}"/>
    <cellStyle name="Comma 2 3 3 2 2 2" xfId="4519" xr:uid="{00000000-0005-0000-0000-0000763C0000}"/>
    <cellStyle name="Comma 2 3 3 2 2 2 2" xfId="9487" xr:uid="{00000000-0005-0000-0000-0000773C0000}"/>
    <cellStyle name="Comma 2 3 3 2 2 2 2 2" xfId="19849" xr:uid="{00000000-0005-0000-0000-0000783C0000}"/>
    <cellStyle name="Comma 2 3 3 2 2 2 3" xfId="19850" xr:uid="{00000000-0005-0000-0000-0000793C0000}"/>
    <cellStyle name="Comma 2 3 3 2 2 2 4" xfId="19851" xr:uid="{00000000-0005-0000-0000-00007A3C0000}"/>
    <cellStyle name="Comma 2 3 3 2 2 3" xfId="7003" xr:uid="{00000000-0005-0000-0000-00007B3C0000}"/>
    <cellStyle name="Comma 2 3 3 2 2 3 2" xfId="19852" xr:uid="{00000000-0005-0000-0000-00007C3C0000}"/>
    <cellStyle name="Comma 2 3 3 2 2 4" xfId="19853" xr:uid="{00000000-0005-0000-0000-00007D3C0000}"/>
    <cellStyle name="Comma 2 3 3 2 2 5" xfId="19854" xr:uid="{00000000-0005-0000-0000-00007E3C0000}"/>
    <cellStyle name="Comma 2 3 3 2 3" xfId="2863" xr:uid="{00000000-0005-0000-0000-00007F3C0000}"/>
    <cellStyle name="Comma 2 3 3 2 3 2" xfId="5347" xr:uid="{00000000-0005-0000-0000-0000803C0000}"/>
    <cellStyle name="Comma 2 3 3 2 3 2 2" xfId="10315" xr:uid="{00000000-0005-0000-0000-0000813C0000}"/>
    <cellStyle name="Comma 2 3 3 2 3 2 2 2" xfId="19855" xr:uid="{00000000-0005-0000-0000-0000823C0000}"/>
    <cellStyle name="Comma 2 3 3 2 3 2 3" xfId="19856" xr:uid="{00000000-0005-0000-0000-0000833C0000}"/>
    <cellStyle name="Comma 2 3 3 2 3 2 4" xfId="19857" xr:uid="{00000000-0005-0000-0000-0000843C0000}"/>
    <cellStyle name="Comma 2 3 3 2 3 3" xfId="7831" xr:uid="{00000000-0005-0000-0000-0000853C0000}"/>
    <cellStyle name="Comma 2 3 3 2 3 3 2" xfId="19858" xr:uid="{00000000-0005-0000-0000-0000863C0000}"/>
    <cellStyle name="Comma 2 3 3 2 3 4" xfId="19859" xr:uid="{00000000-0005-0000-0000-0000873C0000}"/>
    <cellStyle name="Comma 2 3 3 2 3 5" xfId="19860" xr:uid="{00000000-0005-0000-0000-0000883C0000}"/>
    <cellStyle name="Comma 2 3 3 2 4" xfId="3830" xr:uid="{00000000-0005-0000-0000-0000893C0000}"/>
    <cellStyle name="Comma 2 3 3 2 4 2" xfId="8798" xr:uid="{00000000-0005-0000-0000-00008A3C0000}"/>
    <cellStyle name="Comma 2 3 3 2 4 2 2" xfId="19861" xr:uid="{00000000-0005-0000-0000-00008B3C0000}"/>
    <cellStyle name="Comma 2 3 3 2 4 3" xfId="19862" xr:uid="{00000000-0005-0000-0000-00008C3C0000}"/>
    <cellStyle name="Comma 2 3 3 2 4 4" xfId="19863" xr:uid="{00000000-0005-0000-0000-00008D3C0000}"/>
    <cellStyle name="Comma 2 3 3 2 5" xfId="6314" xr:uid="{00000000-0005-0000-0000-00008E3C0000}"/>
    <cellStyle name="Comma 2 3 3 2 5 2" xfId="19864" xr:uid="{00000000-0005-0000-0000-00008F3C0000}"/>
    <cellStyle name="Comma 2 3 3 2 6" xfId="19865" xr:uid="{00000000-0005-0000-0000-0000903C0000}"/>
    <cellStyle name="Comma 2 3 3 2 7" xfId="19866" xr:uid="{00000000-0005-0000-0000-0000913C0000}"/>
    <cellStyle name="Comma 2 3 3 3" xfId="1346" xr:uid="{00000000-0005-0000-0000-0000923C0000}"/>
    <cellStyle name="Comma 2 3 3 3 2" xfId="2311" xr:uid="{00000000-0005-0000-0000-0000933C0000}"/>
    <cellStyle name="Comma 2 3 3 3 2 2" xfId="4795" xr:uid="{00000000-0005-0000-0000-0000943C0000}"/>
    <cellStyle name="Comma 2 3 3 3 2 2 2" xfId="9763" xr:uid="{00000000-0005-0000-0000-0000953C0000}"/>
    <cellStyle name="Comma 2 3 3 3 2 2 2 2" xfId="19867" xr:uid="{00000000-0005-0000-0000-0000963C0000}"/>
    <cellStyle name="Comma 2 3 3 3 2 2 3" xfId="19868" xr:uid="{00000000-0005-0000-0000-0000973C0000}"/>
    <cellStyle name="Comma 2 3 3 3 2 2 4" xfId="19869" xr:uid="{00000000-0005-0000-0000-0000983C0000}"/>
    <cellStyle name="Comma 2 3 3 3 2 3" xfId="7279" xr:uid="{00000000-0005-0000-0000-0000993C0000}"/>
    <cellStyle name="Comma 2 3 3 3 2 3 2" xfId="19870" xr:uid="{00000000-0005-0000-0000-00009A3C0000}"/>
    <cellStyle name="Comma 2 3 3 3 2 4" xfId="19871" xr:uid="{00000000-0005-0000-0000-00009B3C0000}"/>
    <cellStyle name="Comma 2 3 3 3 2 5" xfId="19872" xr:uid="{00000000-0005-0000-0000-00009C3C0000}"/>
    <cellStyle name="Comma 2 3 3 3 3" xfId="3139" xr:uid="{00000000-0005-0000-0000-00009D3C0000}"/>
    <cellStyle name="Comma 2 3 3 3 3 2" xfId="5623" xr:uid="{00000000-0005-0000-0000-00009E3C0000}"/>
    <cellStyle name="Comma 2 3 3 3 3 2 2" xfId="10591" xr:uid="{00000000-0005-0000-0000-00009F3C0000}"/>
    <cellStyle name="Comma 2 3 3 3 3 2 2 2" xfId="19873" xr:uid="{00000000-0005-0000-0000-0000A03C0000}"/>
    <cellStyle name="Comma 2 3 3 3 3 2 3" xfId="19874" xr:uid="{00000000-0005-0000-0000-0000A13C0000}"/>
    <cellStyle name="Comma 2 3 3 3 3 2 4" xfId="19875" xr:uid="{00000000-0005-0000-0000-0000A23C0000}"/>
    <cellStyle name="Comma 2 3 3 3 3 3" xfId="8107" xr:uid="{00000000-0005-0000-0000-0000A33C0000}"/>
    <cellStyle name="Comma 2 3 3 3 3 3 2" xfId="19876" xr:uid="{00000000-0005-0000-0000-0000A43C0000}"/>
    <cellStyle name="Comma 2 3 3 3 3 4" xfId="19877" xr:uid="{00000000-0005-0000-0000-0000A53C0000}"/>
    <cellStyle name="Comma 2 3 3 3 3 5" xfId="19878" xr:uid="{00000000-0005-0000-0000-0000A63C0000}"/>
    <cellStyle name="Comma 2 3 3 3 4" xfId="3831" xr:uid="{00000000-0005-0000-0000-0000A73C0000}"/>
    <cellStyle name="Comma 2 3 3 3 4 2" xfId="8799" xr:uid="{00000000-0005-0000-0000-0000A83C0000}"/>
    <cellStyle name="Comma 2 3 3 3 4 2 2" xfId="19879" xr:uid="{00000000-0005-0000-0000-0000A93C0000}"/>
    <cellStyle name="Comma 2 3 3 3 4 3" xfId="19880" xr:uid="{00000000-0005-0000-0000-0000AA3C0000}"/>
    <cellStyle name="Comma 2 3 3 3 4 4" xfId="19881" xr:uid="{00000000-0005-0000-0000-0000AB3C0000}"/>
    <cellStyle name="Comma 2 3 3 3 5" xfId="6315" xr:uid="{00000000-0005-0000-0000-0000AC3C0000}"/>
    <cellStyle name="Comma 2 3 3 3 5 2" xfId="19882" xr:uid="{00000000-0005-0000-0000-0000AD3C0000}"/>
    <cellStyle name="Comma 2 3 3 3 6" xfId="19883" xr:uid="{00000000-0005-0000-0000-0000AE3C0000}"/>
    <cellStyle name="Comma 2 3 3 3 7" xfId="19884" xr:uid="{00000000-0005-0000-0000-0000AF3C0000}"/>
    <cellStyle name="Comma 2 3 3 4" xfId="1759" xr:uid="{00000000-0005-0000-0000-0000B03C0000}"/>
    <cellStyle name="Comma 2 3 3 4 2" xfId="4243" xr:uid="{00000000-0005-0000-0000-0000B13C0000}"/>
    <cellStyle name="Comma 2 3 3 4 2 2" xfId="9211" xr:uid="{00000000-0005-0000-0000-0000B23C0000}"/>
    <cellStyle name="Comma 2 3 3 4 2 2 2" xfId="19885" xr:uid="{00000000-0005-0000-0000-0000B33C0000}"/>
    <cellStyle name="Comma 2 3 3 4 2 3" xfId="19886" xr:uid="{00000000-0005-0000-0000-0000B43C0000}"/>
    <cellStyle name="Comma 2 3 3 4 2 4" xfId="19887" xr:uid="{00000000-0005-0000-0000-0000B53C0000}"/>
    <cellStyle name="Comma 2 3 3 4 3" xfId="6727" xr:uid="{00000000-0005-0000-0000-0000B63C0000}"/>
    <cellStyle name="Comma 2 3 3 4 3 2" xfId="19888" xr:uid="{00000000-0005-0000-0000-0000B73C0000}"/>
    <cellStyle name="Comma 2 3 3 4 4" xfId="19889" xr:uid="{00000000-0005-0000-0000-0000B83C0000}"/>
    <cellStyle name="Comma 2 3 3 4 5" xfId="19890" xr:uid="{00000000-0005-0000-0000-0000B93C0000}"/>
    <cellStyle name="Comma 2 3 3 5" xfId="2587" xr:uid="{00000000-0005-0000-0000-0000BA3C0000}"/>
    <cellStyle name="Comma 2 3 3 5 2" xfId="5071" xr:uid="{00000000-0005-0000-0000-0000BB3C0000}"/>
    <cellStyle name="Comma 2 3 3 5 2 2" xfId="10039" xr:uid="{00000000-0005-0000-0000-0000BC3C0000}"/>
    <cellStyle name="Comma 2 3 3 5 2 2 2" xfId="19891" xr:uid="{00000000-0005-0000-0000-0000BD3C0000}"/>
    <cellStyle name="Comma 2 3 3 5 2 3" xfId="19892" xr:uid="{00000000-0005-0000-0000-0000BE3C0000}"/>
    <cellStyle name="Comma 2 3 3 5 2 4" xfId="19893" xr:uid="{00000000-0005-0000-0000-0000BF3C0000}"/>
    <cellStyle name="Comma 2 3 3 5 3" xfId="7555" xr:uid="{00000000-0005-0000-0000-0000C03C0000}"/>
    <cellStyle name="Comma 2 3 3 5 3 2" xfId="19894" xr:uid="{00000000-0005-0000-0000-0000C13C0000}"/>
    <cellStyle name="Comma 2 3 3 5 4" xfId="19895" xr:uid="{00000000-0005-0000-0000-0000C23C0000}"/>
    <cellStyle name="Comma 2 3 3 5 5" xfId="19896" xr:uid="{00000000-0005-0000-0000-0000C33C0000}"/>
    <cellStyle name="Comma 2 3 3 6" xfId="3415" xr:uid="{00000000-0005-0000-0000-0000C43C0000}"/>
    <cellStyle name="Comma 2 3 3 6 2" xfId="8383" xr:uid="{00000000-0005-0000-0000-0000C53C0000}"/>
    <cellStyle name="Comma 2 3 3 6 2 2" xfId="19897" xr:uid="{00000000-0005-0000-0000-0000C63C0000}"/>
    <cellStyle name="Comma 2 3 3 6 3" xfId="19898" xr:uid="{00000000-0005-0000-0000-0000C73C0000}"/>
    <cellStyle name="Comma 2 3 3 6 4" xfId="19899" xr:uid="{00000000-0005-0000-0000-0000C83C0000}"/>
    <cellStyle name="Comma 2 3 3 7" xfId="5899" xr:uid="{00000000-0005-0000-0000-0000C93C0000}"/>
    <cellStyle name="Comma 2 3 3 7 2" xfId="19900" xr:uid="{00000000-0005-0000-0000-0000CA3C0000}"/>
    <cellStyle name="Comma 2 3 3 8" xfId="19901" xr:uid="{00000000-0005-0000-0000-0000CB3C0000}"/>
    <cellStyle name="Comma 2 3 3 9" xfId="19902" xr:uid="{00000000-0005-0000-0000-0000CC3C0000}"/>
    <cellStyle name="Comma 2 3 4" xfId="754" xr:uid="{00000000-0005-0000-0000-0000CD3C0000}"/>
    <cellStyle name="Comma 2 4" xfId="479" xr:uid="{00000000-0005-0000-0000-0000CE3C0000}"/>
    <cellStyle name="Comma 2 4 2" xfId="755" xr:uid="{00000000-0005-0000-0000-0000CF3C0000}"/>
    <cellStyle name="Comma 2 5" xfId="756" xr:uid="{00000000-0005-0000-0000-0000D03C0000}"/>
    <cellStyle name="Comma 2 6" xfId="757" xr:uid="{00000000-0005-0000-0000-0000D13C0000}"/>
    <cellStyle name="Comma 2 6 2" xfId="1347" xr:uid="{00000000-0005-0000-0000-0000D23C0000}"/>
    <cellStyle name="Comma 2 6 2 2" xfId="2036" xr:uid="{00000000-0005-0000-0000-0000D33C0000}"/>
    <cellStyle name="Comma 2 6 2 2 2" xfId="4520" xr:uid="{00000000-0005-0000-0000-0000D43C0000}"/>
    <cellStyle name="Comma 2 6 2 2 2 2" xfId="9488" xr:uid="{00000000-0005-0000-0000-0000D53C0000}"/>
    <cellStyle name="Comma 2 6 2 2 2 2 2" xfId="19903" xr:uid="{00000000-0005-0000-0000-0000D63C0000}"/>
    <cellStyle name="Comma 2 6 2 2 2 3" xfId="19904" xr:uid="{00000000-0005-0000-0000-0000D73C0000}"/>
    <cellStyle name="Comma 2 6 2 2 2 4" xfId="19905" xr:uid="{00000000-0005-0000-0000-0000D83C0000}"/>
    <cellStyle name="Comma 2 6 2 2 3" xfId="7004" xr:uid="{00000000-0005-0000-0000-0000D93C0000}"/>
    <cellStyle name="Comma 2 6 2 2 3 2" xfId="19906" xr:uid="{00000000-0005-0000-0000-0000DA3C0000}"/>
    <cellStyle name="Comma 2 6 2 2 4" xfId="19907" xr:uid="{00000000-0005-0000-0000-0000DB3C0000}"/>
    <cellStyle name="Comma 2 6 2 2 5" xfId="19908" xr:uid="{00000000-0005-0000-0000-0000DC3C0000}"/>
    <cellStyle name="Comma 2 6 2 3" xfId="2864" xr:uid="{00000000-0005-0000-0000-0000DD3C0000}"/>
    <cellStyle name="Comma 2 6 2 3 2" xfId="5348" xr:uid="{00000000-0005-0000-0000-0000DE3C0000}"/>
    <cellStyle name="Comma 2 6 2 3 2 2" xfId="10316" xr:uid="{00000000-0005-0000-0000-0000DF3C0000}"/>
    <cellStyle name="Comma 2 6 2 3 2 2 2" xfId="19909" xr:uid="{00000000-0005-0000-0000-0000E03C0000}"/>
    <cellStyle name="Comma 2 6 2 3 2 3" xfId="19910" xr:uid="{00000000-0005-0000-0000-0000E13C0000}"/>
    <cellStyle name="Comma 2 6 2 3 2 4" xfId="19911" xr:uid="{00000000-0005-0000-0000-0000E23C0000}"/>
    <cellStyle name="Comma 2 6 2 3 3" xfId="7832" xr:uid="{00000000-0005-0000-0000-0000E33C0000}"/>
    <cellStyle name="Comma 2 6 2 3 3 2" xfId="19912" xr:uid="{00000000-0005-0000-0000-0000E43C0000}"/>
    <cellStyle name="Comma 2 6 2 3 4" xfId="19913" xr:uid="{00000000-0005-0000-0000-0000E53C0000}"/>
    <cellStyle name="Comma 2 6 2 3 5" xfId="19914" xr:uid="{00000000-0005-0000-0000-0000E63C0000}"/>
    <cellStyle name="Comma 2 6 2 4" xfId="3832" xr:uid="{00000000-0005-0000-0000-0000E73C0000}"/>
    <cellStyle name="Comma 2 6 2 4 2" xfId="8800" xr:uid="{00000000-0005-0000-0000-0000E83C0000}"/>
    <cellStyle name="Comma 2 6 2 4 2 2" xfId="19915" xr:uid="{00000000-0005-0000-0000-0000E93C0000}"/>
    <cellStyle name="Comma 2 6 2 4 3" xfId="19916" xr:uid="{00000000-0005-0000-0000-0000EA3C0000}"/>
    <cellStyle name="Comma 2 6 2 4 4" xfId="19917" xr:uid="{00000000-0005-0000-0000-0000EB3C0000}"/>
    <cellStyle name="Comma 2 6 2 5" xfId="6316" xr:uid="{00000000-0005-0000-0000-0000EC3C0000}"/>
    <cellStyle name="Comma 2 6 2 5 2" xfId="19918" xr:uid="{00000000-0005-0000-0000-0000ED3C0000}"/>
    <cellStyle name="Comma 2 6 2 6" xfId="19919" xr:uid="{00000000-0005-0000-0000-0000EE3C0000}"/>
    <cellStyle name="Comma 2 6 2 7" xfId="19920" xr:uid="{00000000-0005-0000-0000-0000EF3C0000}"/>
    <cellStyle name="Comma 2 6 3" xfId="1348" xr:uid="{00000000-0005-0000-0000-0000F03C0000}"/>
    <cellStyle name="Comma 2 6 3 2" xfId="2312" xr:uid="{00000000-0005-0000-0000-0000F13C0000}"/>
    <cellStyle name="Comma 2 6 3 2 2" xfId="4796" xr:uid="{00000000-0005-0000-0000-0000F23C0000}"/>
    <cellStyle name="Comma 2 6 3 2 2 2" xfId="9764" xr:uid="{00000000-0005-0000-0000-0000F33C0000}"/>
    <cellStyle name="Comma 2 6 3 2 2 2 2" xfId="19921" xr:uid="{00000000-0005-0000-0000-0000F43C0000}"/>
    <cellStyle name="Comma 2 6 3 2 2 3" xfId="19922" xr:uid="{00000000-0005-0000-0000-0000F53C0000}"/>
    <cellStyle name="Comma 2 6 3 2 2 4" xfId="19923" xr:uid="{00000000-0005-0000-0000-0000F63C0000}"/>
    <cellStyle name="Comma 2 6 3 2 3" xfId="7280" xr:uid="{00000000-0005-0000-0000-0000F73C0000}"/>
    <cellStyle name="Comma 2 6 3 2 3 2" xfId="19924" xr:uid="{00000000-0005-0000-0000-0000F83C0000}"/>
    <cellStyle name="Comma 2 6 3 2 4" xfId="19925" xr:uid="{00000000-0005-0000-0000-0000F93C0000}"/>
    <cellStyle name="Comma 2 6 3 2 5" xfId="19926" xr:uid="{00000000-0005-0000-0000-0000FA3C0000}"/>
    <cellStyle name="Comma 2 6 3 3" xfId="3140" xr:uid="{00000000-0005-0000-0000-0000FB3C0000}"/>
    <cellStyle name="Comma 2 6 3 3 2" xfId="5624" xr:uid="{00000000-0005-0000-0000-0000FC3C0000}"/>
    <cellStyle name="Comma 2 6 3 3 2 2" xfId="10592" xr:uid="{00000000-0005-0000-0000-0000FD3C0000}"/>
    <cellStyle name="Comma 2 6 3 3 2 2 2" xfId="19927" xr:uid="{00000000-0005-0000-0000-0000FE3C0000}"/>
    <cellStyle name="Comma 2 6 3 3 2 3" xfId="19928" xr:uid="{00000000-0005-0000-0000-0000FF3C0000}"/>
    <cellStyle name="Comma 2 6 3 3 2 4" xfId="19929" xr:uid="{00000000-0005-0000-0000-0000003D0000}"/>
    <cellStyle name="Comma 2 6 3 3 3" xfId="8108" xr:uid="{00000000-0005-0000-0000-0000013D0000}"/>
    <cellStyle name="Comma 2 6 3 3 3 2" xfId="19930" xr:uid="{00000000-0005-0000-0000-0000023D0000}"/>
    <cellStyle name="Comma 2 6 3 3 4" xfId="19931" xr:uid="{00000000-0005-0000-0000-0000033D0000}"/>
    <cellStyle name="Comma 2 6 3 3 5" xfId="19932" xr:uid="{00000000-0005-0000-0000-0000043D0000}"/>
    <cellStyle name="Comma 2 6 3 4" xfId="3833" xr:uid="{00000000-0005-0000-0000-0000053D0000}"/>
    <cellStyle name="Comma 2 6 3 4 2" xfId="8801" xr:uid="{00000000-0005-0000-0000-0000063D0000}"/>
    <cellStyle name="Comma 2 6 3 4 2 2" xfId="19933" xr:uid="{00000000-0005-0000-0000-0000073D0000}"/>
    <cellStyle name="Comma 2 6 3 4 3" xfId="19934" xr:uid="{00000000-0005-0000-0000-0000083D0000}"/>
    <cellStyle name="Comma 2 6 3 4 4" xfId="19935" xr:uid="{00000000-0005-0000-0000-0000093D0000}"/>
    <cellStyle name="Comma 2 6 3 5" xfId="6317" xr:uid="{00000000-0005-0000-0000-00000A3D0000}"/>
    <cellStyle name="Comma 2 6 3 5 2" xfId="19936" xr:uid="{00000000-0005-0000-0000-00000B3D0000}"/>
    <cellStyle name="Comma 2 6 3 6" xfId="19937" xr:uid="{00000000-0005-0000-0000-00000C3D0000}"/>
    <cellStyle name="Comma 2 6 3 7" xfId="19938" xr:uid="{00000000-0005-0000-0000-00000D3D0000}"/>
    <cellStyle name="Comma 2 6 4" xfId="1760" xr:uid="{00000000-0005-0000-0000-00000E3D0000}"/>
    <cellStyle name="Comma 2 6 4 2" xfId="4244" xr:uid="{00000000-0005-0000-0000-00000F3D0000}"/>
    <cellStyle name="Comma 2 6 4 2 2" xfId="9212" xr:uid="{00000000-0005-0000-0000-0000103D0000}"/>
    <cellStyle name="Comma 2 6 4 2 2 2" xfId="19939" xr:uid="{00000000-0005-0000-0000-0000113D0000}"/>
    <cellStyle name="Comma 2 6 4 2 3" xfId="19940" xr:uid="{00000000-0005-0000-0000-0000123D0000}"/>
    <cellStyle name="Comma 2 6 4 2 4" xfId="19941" xr:uid="{00000000-0005-0000-0000-0000133D0000}"/>
    <cellStyle name="Comma 2 6 4 3" xfId="6728" xr:uid="{00000000-0005-0000-0000-0000143D0000}"/>
    <cellStyle name="Comma 2 6 4 3 2" xfId="19942" xr:uid="{00000000-0005-0000-0000-0000153D0000}"/>
    <cellStyle name="Comma 2 6 4 4" xfId="19943" xr:uid="{00000000-0005-0000-0000-0000163D0000}"/>
    <cellStyle name="Comma 2 6 4 5" xfId="19944" xr:uid="{00000000-0005-0000-0000-0000173D0000}"/>
    <cellStyle name="Comma 2 6 5" xfId="2588" xr:uid="{00000000-0005-0000-0000-0000183D0000}"/>
    <cellStyle name="Comma 2 6 5 2" xfId="5072" xr:uid="{00000000-0005-0000-0000-0000193D0000}"/>
    <cellStyle name="Comma 2 6 5 2 2" xfId="10040" xr:uid="{00000000-0005-0000-0000-00001A3D0000}"/>
    <cellStyle name="Comma 2 6 5 2 2 2" xfId="19945" xr:uid="{00000000-0005-0000-0000-00001B3D0000}"/>
    <cellStyle name="Comma 2 6 5 2 3" xfId="19946" xr:uid="{00000000-0005-0000-0000-00001C3D0000}"/>
    <cellStyle name="Comma 2 6 5 2 4" xfId="19947" xr:uid="{00000000-0005-0000-0000-00001D3D0000}"/>
    <cellStyle name="Comma 2 6 5 3" xfId="7556" xr:uid="{00000000-0005-0000-0000-00001E3D0000}"/>
    <cellStyle name="Comma 2 6 5 3 2" xfId="19948" xr:uid="{00000000-0005-0000-0000-00001F3D0000}"/>
    <cellStyle name="Comma 2 6 5 4" xfId="19949" xr:uid="{00000000-0005-0000-0000-0000203D0000}"/>
    <cellStyle name="Comma 2 6 5 5" xfId="19950" xr:uid="{00000000-0005-0000-0000-0000213D0000}"/>
    <cellStyle name="Comma 2 6 6" xfId="3416" xr:uid="{00000000-0005-0000-0000-0000223D0000}"/>
    <cellStyle name="Comma 2 6 6 2" xfId="8384" xr:uid="{00000000-0005-0000-0000-0000233D0000}"/>
    <cellStyle name="Comma 2 6 6 2 2" xfId="19951" xr:uid="{00000000-0005-0000-0000-0000243D0000}"/>
    <cellStyle name="Comma 2 6 6 3" xfId="19952" xr:uid="{00000000-0005-0000-0000-0000253D0000}"/>
    <cellStyle name="Comma 2 6 6 4" xfId="19953" xr:uid="{00000000-0005-0000-0000-0000263D0000}"/>
    <cellStyle name="Comma 2 6 7" xfId="5900" xr:uid="{00000000-0005-0000-0000-0000273D0000}"/>
    <cellStyle name="Comma 2 6 7 2" xfId="19954" xr:uid="{00000000-0005-0000-0000-0000283D0000}"/>
    <cellStyle name="Comma 2 6 8" xfId="19955" xr:uid="{00000000-0005-0000-0000-0000293D0000}"/>
    <cellStyle name="Comma 2 6 9" xfId="19956" xr:uid="{00000000-0005-0000-0000-00002A3D0000}"/>
    <cellStyle name="Comma 2 7" xfId="758" xr:uid="{00000000-0005-0000-0000-00002B3D0000}"/>
    <cellStyle name="Comma 3" xfId="121" xr:uid="{00000000-0005-0000-0000-00002C3D0000}"/>
    <cellStyle name="Comma 3 2" xfId="122" xr:uid="{00000000-0005-0000-0000-00002D3D0000}"/>
    <cellStyle name="Comma 3 2 2" xfId="123" xr:uid="{00000000-0005-0000-0000-00002E3D0000}"/>
    <cellStyle name="Comma 3 2 2 2" xfId="483" xr:uid="{00000000-0005-0000-0000-00002F3D0000}"/>
    <cellStyle name="Comma 3 2 2 2 2" xfId="759" xr:uid="{00000000-0005-0000-0000-0000303D0000}"/>
    <cellStyle name="Comma 3 2 2 3" xfId="760" xr:uid="{00000000-0005-0000-0000-0000313D0000}"/>
    <cellStyle name="Comma 3 2 3" xfId="482" xr:uid="{00000000-0005-0000-0000-0000323D0000}"/>
    <cellStyle name="Comma 3 2 3 2" xfId="761" xr:uid="{00000000-0005-0000-0000-0000333D0000}"/>
    <cellStyle name="Comma 3 2 4" xfId="762" xr:uid="{00000000-0005-0000-0000-0000343D0000}"/>
    <cellStyle name="Comma 3 2 4 2" xfId="1349" xr:uid="{00000000-0005-0000-0000-0000353D0000}"/>
    <cellStyle name="Comma 3 2 4 2 2" xfId="2037" xr:uid="{00000000-0005-0000-0000-0000363D0000}"/>
    <cellStyle name="Comma 3 2 4 2 2 2" xfId="4521" xr:uid="{00000000-0005-0000-0000-0000373D0000}"/>
    <cellStyle name="Comma 3 2 4 2 2 2 2" xfId="9489" xr:uid="{00000000-0005-0000-0000-0000383D0000}"/>
    <cellStyle name="Comma 3 2 4 2 2 2 2 2" xfId="19957" xr:uid="{00000000-0005-0000-0000-0000393D0000}"/>
    <cellStyle name="Comma 3 2 4 2 2 2 3" xfId="19958" xr:uid="{00000000-0005-0000-0000-00003A3D0000}"/>
    <cellStyle name="Comma 3 2 4 2 2 2 4" xfId="19959" xr:uid="{00000000-0005-0000-0000-00003B3D0000}"/>
    <cellStyle name="Comma 3 2 4 2 2 3" xfId="7005" xr:uid="{00000000-0005-0000-0000-00003C3D0000}"/>
    <cellStyle name="Comma 3 2 4 2 2 3 2" xfId="19960" xr:uid="{00000000-0005-0000-0000-00003D3D0000}"/>
    <cellStyle name="Comma 3 2 4 2 2 4" xfId="19961" xr:uid="{00000000-0005-0000-0000-00003E3D0000}"/>
    <cellStyle name="Comma 3 2 4 2 2 5" xfId="19962" xr:uid="{00000000-0005-0000-0000-00003F3D0000}"/>
    <cellStyle name="Comma 3 2 4 2 3" xfId="2865" xr:uid="{00000000-0005-0000-0000-0000403D0000}"/>
    <cellStyle name="Comma 3 2 4 2 3 2" xfId="5349" xr:uid="{00000000-0005-0000-0000-0000413D0000}"/>
    <cellStyle name="Comma 3 2 4 2 3 2 2" xfId="10317" xr:uid="{00000000-0005-0000-0000-0000423D0000}"/>
    <cellStyle name="Comma 3 2 4 2 3 2 2 2" xfId="19963" xr:uid="{00000000-0005-0000-0000-0000433D0000}"/>
    <cellStyle name="Comma 3 2 4 2 3 2 3" xfId="19964" xr:uid="{00000000-0005-0000-0000-0000443D0000}"/>
    <cellStyle name="Comma 3 2 4 2 3 2 4" xfId="19965" xr:uid="{00000000-0005-0000-0000-0000453D0000}"/>
    <cellStyle name="Comma 3 2 4 2 3 3" xfId="7833" xr:uid="{00000000-0005-0000-0000-0000463D0000}"/>
    <cellStyle name="Comma 3 2 4 2 3 3 2" xfId="19966" xr:uid="{00000000-0005-0000-0000-0000473D0000}"/>
    <cellStyle name="Comma 3 2 4 2 3 4" xfId="19967" xr:uid="{00000000-0005-0000-0000-0000483D0000}"/>
    <cellStyle name="Comma 3 2 4 2 3 5" xfId="19968" xr:uid="{00000000-0005-0000-0000-0000493D0000}"/>
    <cellStyle name="Comma 3 2 4 2 4" xfId="3834" xr:uid="{00000000-0005-0000-0000-00004A3D0000}"/>
    <cellStyle name="Comma 3 2 4 2 4 2" xfId="8802" xr:uid="{00000000-0005-0000-0000-00004B3D0000}"/>
    <cellStyle name="Comma 3 2 4 2 4 2 2" xfId="19969" xr:uid="{00000000-0005-0000-0000-00004C3D0000}"/>
    <cellStyle name="Comma 3 2 4 2 4 3" xfId="19970" xr:uid="{00000000-0005-0000-0000-00004D3D0000}"/>
    <cellStyle name="Comma 3 2 4 2 4 4" xfId="19971" xr:uid="{00000000-0005-0000-0000-00004E3D0000}"/>
    <cellStyle name="Comma 3 2 4 2 5" xfId="6318" xr:uid="{00000000-0005-0000-0000-00004F3D0000}"/>
    <cellStyle name="Comma 3 2 4 2 5 2" xfId="19972" xr:uid="{00000000-0005-0000-0000-0000503D0000}"/>
    <cellStyle name="Comma 3 2 4 2 6" xfId="19973" xr:uid="{00000000-0005-0000-0000-0000513D0000}"/>
    <cellStyle name="Comma 3 2 4 2 7" xfId="19974" xr:uid="{00000000-0005-0000-0000-0000523D0000}"/>
    <cellStyle name="Comma 3 2 4 3" xfId="1350" xr:uid="{00000000-0005-0000-0000-0000533D0000}"/>
    <cellStyle name="Comma 3 2 4 3 2" xfId="2313" xr:uid="{00000000-0005-0000-0000-0000543D0000}"/>
    <cellStyle name="Comma 3 2 4 3 2 2" xfId="4797" xr:uid="{00000000-0005-0000-0000-0000553D0000}"/>
    <cellStyle name="Comma 3 2 4 3 2 2 2" xfId="9765" xr:uid="{00000000-0005-0000-0000-0000563D0000}"/>
    <cellStyle name="Comma 3 2 4 3 2 2 2 2" xfId="19975" xr:uid="{00000000-0005-0000-0000-0000573D0000}"/>
    <cellStyle name="Comma 3 2 4 3 2 2 3" xfId="19976" xr:uid="{00000000-0005-0000-0000-0000583D0000}"/>
    <cellStyle name="Comma 3 2 4 3 2 2 4" xfId="19977" xr:uid="{00000000-0005-0000-0000-0000593D0000}"/>
    <cellStyle name="Comma 3 2 4 3 2 3" xfId="7281" xr:uid="{00000000-0005-0000-0000-00005A3D0000}"/>
    <cellStyle name="Comma 3 2 4 3 2 3 2" xfId="19978" xr:uid="{00000000-0005-0000-0000-00005B3D0000}"/>
    <cellStyle name="Comma 3 2 4 3 2 4" xfId="19979" xr:uid="{00000000-0005-0000-0000-00005C3D0000}"/>
    <cellStyle name="Comma 3 2 4 3 2 5" xfId="19980" xr:uid="{00000000-0005-0000-0000-00005D3D0000}"/>
    <cellStyle name="Comma 3 2 4 3 3" xfId="3141" xr:uid="{00000000-0005-0000-0000-00005E3D0000}"/>
    <cellStyle name="Comma 3 2 4 3 3 2" xfId="5625" xr:uid="{00000000-0005-0000-0000-00005F3D0000}"/>
    <cellStyle name="Comma 3 2 4 3 3 2 2" xfId="10593" xr:uid="{00000000-0005-0000-0000-0000603D0000}"/>
    <cellStyle name="Comma 3 2 4 3 3 2 2 2" xfId="19981" xr:uid="{00000000-0005-0000-0000-0000613D0000}"/>
    <cellStyle name="Comma 3 2 4 3 3 2 3" xfId="19982" xr:uid="{00000000-0005-0000-0000-0000623D0000}"/>
    <cellStyle name="Comma 3 2 4 3 3 2 4" xfId="19983" xr:uid="{00000000-0005-0000-0000-0000633D0000}"/>
    <cellStyle name="Comma 3 2 4 3 3 3" xfId="8109" xr:uid="{00000000-0005-0000-0000-0000643D0000}"/>
    <cellStyle name="Comma 3 2 4 3 3 3 2" xfId="19984" xr:uid="{00000000-0005-0000-0000-0000653D0000}"/>
    <cellStyle name="Comma 3 2 4 3 3 4" xfId="19985" xr:uid="{00000000-0005-0000-0000-0000663D0000}"/>
    <cellStyle name="Comma 3 2 4 3 3 5" xfId="19986" xr:uid="{00000000-0005-0000-0000-0000673D0000}"/>
    <cellStyle name="Comma 3 2 4 3 4" xfId="3835" xr:uid="{00000000-0005-0000-0000-0000683D0000}"/>
    <cellStyle name="Comma 3 2 4 3 4 2" xfId="8803" xr:uid="{00000000-0005-0000-0000-0000693D0000}"/>
    <cellStyle name="Comma 3 2 4 3 4 2 2" xfId="19987" xr:uid="{00000000-0005-0000-0000-00006A3D0000}"/>
    <cellStyle name="Comma 3 2 4 3 4 3" xfId="19988" xr:uid="{00000000-0005-0000-0000-00006B3D0000}"/>
    <cellStyle name="Comma 3 2 4 3 4 4" xfId="19989" xr:uid="{00000000-0005-0000-0000-00006C3D0000}"/>
    <cellStyle name="Comma 3 2 4 3 5" xfId="6319" xr:uid="{00000000-0005-0000-0000-00006D3D0000}"/>
    <cellStyle name="Comma 3 2 4 3 5 2" xfId="19990" xr:uid="{00000000-0005-0000-0000-00006E3D0000}"/>
    <cellStyle name="Comma 3 2 4 3 6" xfId="19991" xr:uid="{00000000-0005-0000-0000-00006F3D0000}"/>
    <cellStyle name="Comma 3 2 4 3 7" xfId="19992" xr:uid="{00000000-0005-0000-0000-0000703D0000}"/>
    <cellStyle name="Comma 3 2 4 4" xfId="1761" xr:uid="{00000000-0005-0000-0000-0000713D0000}"/>
    <cellStyle name="Comma 3 2 4 4 2" xfId="4245" xr:uid="{00000000-0005-0000-0000-0000723D0000}"/>
    <cellStyle name="Comma 3 2 4 4 2 2" xfId="9213" xr:uid="{00000000-0005-0000-0000-0000733D0000}"/>
    <cellStyle name="Comma 3 2 4 4 2 2 2" xfId="19993" xr:uid="{00000000-0005-0000-0000-0000743D0000}"/>
    <cellStyle name="Comma 3 2 4 4 2 3" xfId="19994" xr:uid="{00000000-0005-0000-0000-0000753D0000}"/>
    <cellStyle name="Comma 3 2 4 4 2 4" xfId="19995" xr:uid="{00000000-0005-0000-0000-0000763D0000}"/>
    <cellStyle name="Comma 3 2 4 4 3" xfId="6729" xr:uid="{00000000-0005-0000-0000-0000773D0000}"/>
    <cellStyle name="Comma 3 2 4 4 3 2" xfId="19996" xr:uid="{00000000-0005-0000-0000-0000783D0000}"/>
    <cellStyle name="Comma 3 2 4 4 4" xfId="19997" xr:uid="{00000000-0005-0000-0000-0000793D0000}"/>
    <cellStyle name="Comma 3 2 4 4 5" xfId="19998" xr:uid="{00000000-0005-0000-0000-00007A3D0000}"/>
    <cellStyle name="Comma 3 2 4 5" xfId="2589" xr:uid="{00000000-0005-0000-0000-00007B3D0000}"/>
    <cellStyle name="Comma 3 2 4 5 2" xfId="5073" xr:uid="{00000000-0005-0000-0000-00007C3D0000}"/>
    <cellStyle name="Comma 3 2 4 5 2 2" xfId="10041" xr:uid="{00000000-0005-0000-0000-00007D3D0000}"/>
    <cellStyle name="Comma 3 2 4 5 2 2 2" xfId="19999" xr:uid="{00000000-0005-0000-0000-00007E3D0000}"/>
    <cellStyle name="Comma 3 2 4 5 2 3" xfId="20000" xr:uid="{00000000-0005-0000-0000-00007F3D0000}"/>
    <cellStyle name="Comma 3 2 4 5 2 4" xfId="20001" xr:uid="{00000000-0005-0000-0000-0000803D0000}"/>
    <cellStyle name="Comma 3 2 4 5 3" xfId="7557" xr:uid="{00000000-0005-0000-0000-0000813D0000}"/>
    <cellStyle name="Comma 3 2 4 5 3 2" xfId="20002" xr:uid="{00000000-0005-0000-0000-0000823D0000}"/>
    <cellStyle name="Comma 3 2 4 5 4" xfId="20003" xr:uid="{00000000-0005-0000-0000-0000833D0000}"/>
    <cellStyle name="Comma 3 2 4 5 5" xfId="20004" xr:uid="{00000000-0005-0000-0000-0000843D0000}"/>
    <cellStyle name="Comma 3 2 4 6" xfId="3417" xr:uid="{00000000-0005-0000-0000-0000853D0000}"/>
    <cellStyle name="Comma 3 2 4 6 2" xfId="8385" xr:uid="{00000000-0005-0000-0000-0000863D0000}"/>
    <cellStyle name="Comma 3 2 4 6 2 2" xfId="20005" xr:uid="{00000000-0005-0000-0000-0000873D0000}"/>
    <cellStyle name="Comma 3 2 4 6 3" xfId="20006" xr:uid="{00000000-0005-0000-0000-0000883D0000}"/>
    <cellStyle name="Comma 3 2 4 6 4" xfId="20007" xr:uid="{00000000-0005-0000-0000-0000893D0000}"/>
    <cellStyle name="Comma 3 2 4 7" xfId="5901" xr:uid="{00000000-0005-0000-0000-00008A3D0000}"/>
    <cellStyle name="Comma 3 2 4 7 2" xfId="20008" xr:uid="{00000000-0005-0000-0000-00008B3D0000}"/>
    <cellStyle name="Comma 3 2 4 8" xfId="20009" xr:uid="{00000000-0005-0000-0000-00008C3D0000}"/>
    <cellStyle name="Comma 3 2 4 9" xfId="20010" xr:uid="{00000000-0005-0000-0000-00008D3D0000}"/>
    <cellStyle name="Comma 3 2 5" xfId="763" xr:uid="{00000000-0005-0000-0000-00008E3D0000}"/>
    <cellStyle name="Comma 3 3" xfId="124" xr:uid="{00000000-0005-0000-0000-00008F3D0000}"/>
    <cellStyle name="Comma 3 3 2" xfId="484" xr:uid="{00000000-0005-0000-0000-0000903D0000}"/>
    <cellStyle name="Comma 3 3 2 2" xfId="764" xr:uid="{00000000-0005-0000-0000-0000913D0000}"/>
    <cellStyle name="Comma 3 3 3" xfId="765" xr:uid="{00000000-0005-0000-0000-0000923D0000}"/>
    <cellStyle name="Comma 3 3 3 2" xfId="1351" xr:uid="{00000000-0005-0000-0000-0000933D0000}"/>
    <cellStyle name="Comma 3 3 3 2 2" xfId="2038" xr:uid="{00000000-0005-0000-0000-0000943D0000}"/>
    <cellStyle name="Comma 3 3 3 2 2 2" xfId="4522" xr:uid="{00000000-0005-0000-0000-0000953D0000}"/>
    <cellStyle name="Comma 3 3 3 2 2 2 2" xfId="9490" xr:uid="{00000000-0005-0000-0000-0000963D0000}"/>
    <cellStyle name="Comma 3 3 3 2 2 2 2 2" xfId="20011" xr:uid="{00000000-0005-0000-0000-0000973D0000}"/>
    <cellStyle name="Comma 3 3 3 2 2 2 3" xfId="20012" xr:uid="{00000000-0005-0000-0000-0000983D0000}"/>
    <cellStyle name="Comma 3 3 3 2 2 2 4" xfId="20013" xr:uid="{00000000-0005-0000-0000-0000993D0000}"/>
    <cellStyle name="Comma 3 3 3 2 2 3" xfId="7006" xr:uid="{00000000-0005-0000-0000-00009A3D0000}"/>
    <cellStyle name="Comma 3 3 3 2 2 3 2" xfId="20014" xr:uid="{00000000-0005-0000-0000-00009B3D0000}"/>
    <cellStyle name="Comma 3 3 3 2 2 4" xfId="20015" xr:uid="{00000000-0005-0000-0000-00009C3D0000}"/>
    <cellStyle name="Comma 3 3 3 2 2 5" xfId="20016" xr:uid="{00000000-0005-0000-0000-00009D3D0000}"/>
    <cellStyle name="Comma 3 3 3 2 3" xfId="2866" xr:uid="{00000000-0005-0000-0000-00009E3D0000}"/>
    <cellStyle name="Comma 3 3 3 2 3 2" xfId="5350" xr:uid="{00000000-0005-0000-0000-00009F3D0000}"/>
    <cellStyle name="Comma 3 3 3 2 3 2 2" xfId="10318" xr:uid="{00000000-0005-0000-0000-0000A03D0000}"/>
    <cellStyle name="Comma 3 3 3 2 3 2 2 2" xfId="20017" xr:uid="{00000000-0005-0000-0000-0000A13D0000}"/>
    <cellStyle name="Comma 3 3 3 2 3 2 3" xfId="20018" xr:uid="{00000000-0005-0000-0000-0000A23D0000}"/>
    <cellStyle name="Comma 3 3 3 2 3 2 4" xfId="20019" xr:uid="{00000000-0005-0000-0000-0000A33D0000}"/>
    <cellStyle name="Comma 3 3 3 2 3 3" xfId="7834" xr:uid="{00000000-0005-0000-0000-0000A43D0000}"/>
    <cellStyle name="Comma 3 3 3 2 3 3 2" xfId="20020" xr:uid="{00000000-0005-0000-0000-0000A53D0000}"/>
    <cellStyle name="Comma 3 3 3 2 3 4" xfId="20021" xr:uid="{00000000-0005-0000-0000-0000A63D0000}"/>
    <cellStyle name="Comma 3 3 3 2 3 5" xfId="20022" xr:uid="{00000000-0005-0000-0000-0000A73D0000}"/>
    <cellStyle name="Comma 3 3 3 2 4" xfId="3836" xr:uid="{00000000-0005-0000-0000-0000A83D0000}"/>
    <cellStyle name="Comma 3 3 3 2 4 2" xfId="8804" xr:uid="{00000000-0005-0000-0000-0000A93D0000}"/>
    <cellStyle name="Comma 3 3 3 2 4 2 2" xfId="20023" xr:uid="{00000000-0005-0000-0000-0000AA3D0000}"/>
    <cellStyle name="Comma 3 3 3 2 4 3" xfId="20024" xr:uid="{00000000-0005-0000-0000-0000AB3D0000}"/>
    <cellStyle name="Comma 3 3 3 2 4 4" xfId="20025" xr:uid="{00000000-0005-0000-0000-0000AC3D0000}"/>
    <cellStyle name="Comma 3 3 3 2 5" xfId="6320" xr:uid="{00000000-0005-0000-0000-0000AD3D0000}"/>
    <cellStyle name="Comma 3 3 3 2 5 2" xfId="20026" xr:uid="{00000000-0005-0000-0000-0000AE3D0000}"/>
    <cellStyle name="Comma 3 3 3 2 6" xfId="20027" xr:uid="{00000000-0005-0000-0000-0000AF3D0000}"/>
    <cellStyle name="Comma 3 3 3 2 7" xfId="20028" xr:uid="{00000000-0005-0000-0000-0000B03D0000}"/>
    <cellStyle name="Comma 3 3 3 3" xfId="1352" xr:uid="{00000000-0005-0000-0000-0000B13D0000}"/>
    <cellStyle name="Comma 3 3 3 3 2" xfId="2314" xr:uid="{00000000-0005-0000-0000-0000B23D0000}"/>
    <cellStyle name="Comma 3 3 3 3 2 2" xfId="4798" xr:uid="{00000000-0005-0000-0000-0000B33D0000}"/>
    <cellStyle name="Comma 3 3 3 3 2 2 2" xfId="9766" xr:uid="{00000000-0005-0000-0000-0000B43D0000}"/>
    <cellStyle name="Comma 3 3 3 3 2 2 2 2" xfId="20029" xr:uid="{00000000-0005-0000-0000-0000B53D0000}"/>
    <cellStyle name="Comma 3 3 3 3 2 2 3" xfId="20030" xr:uid="{00000000-0005-0000-0000-0000B63D0000}"/>
    <cellStyle name="Comma 3 3 3 3 2 2 4" xfId="20031" xr:uid="{00000000-0005-0000-0000-0000B73D0000}"/>
    <cellStyle name="Comma 3 3 3 3 2 3" xfId="7282" xr:uid="{00000000-0005-0000-0000-0000B83D0000}"/>
    <cellStyle name="Comma 3 3 3 3 2 3 2" xfId="20032" xr:uid="{00000000-0005-0000-0000-0000B93D0000}"/>
    <cellStyle name="Comma 3 3 3 3 2 4" xfId="20033" xr:uid="{00000000-0005-0000-0000-0000BA3D0000}"/>
    <cellStyle name="Comma 3 3 3 3 2 5" xfId="20034" xr:uid="{00000000-0005-0000-0000-0000BB3D0000}"/>
    <cellStyle name="Comma 3 3 3 3 3" xfId="3142" xr:uid="{00000000-0005-0000-0000-0000BC3D0000}"/>
    <cellStyle name="Comma 3 3 3 3 3 2" xfId="5626" xr:uid="{00000000-0005-0000-0000-0000BD3D0000}"/>
    <cellStyle name="Comma 3 3 3 3 3 2 2" xfId="10594" xr:uid="{00000000-0005-0000-0000-0000BE3D0000}"/>
    <cellStyle name="Comma 3 3 3 3 3 2 2 2" xfId="20035" xr:uid="{00000000-0005-0000-0000-0000BF3D0000}"/>
    <cellStyle name="Comma 3 3 3 3 3 2 3" xfId="20036" xr:uid="{00000000-0005-0000-0000-0000C03D0000}"/>
    <cellStyle name="Comma 3 3 3 3 3 2 4" xfId="20037" xr:uid="{00000000-0005-0000-0000-0000C13D0000}"/>
    <cellStyle name="Comma 3 3 3 3 3 3" xfId="8110" xr:uid="{00000000-0005-0000-0000-0000C23D0000}"/>
    <cellStyle name="Comma 3 3 3 3 3 3 2" xfId="20038" xr:uid="{00000000-0005-0000-0000-0000C33D0000}"/>
    <cellStyle name="Comma 3 3 3 3 3 4" xfId="20039" xr:uid="{00000000-0005-0000-0000-0000C43D0000}"/>
    <cellStyle name="Comma 3 3 3 3 3 5" xfId="20040" xr:uid="{00000000-0005-0000-0000-0000C53D0000}"/>
    <cellStyle name="Comma 3 3 3 3 4" xfId="3837" xr:uid="{00000000-0005-0000-0000-0000C63D0000}"/>
    <cellStyle name="Comma 3 3 3 3 4 2" xfId="8805" xr:uid="{00000000-0005-0000-0000-0000C73D0000}"/>
    <cellStyle name="Comma 3 3 3 3 4 2 2" xfId="20041" xr:uid="{00000000-0005-0000-0000-0000C83D0000}"/>
    <cellStyle name="Comma 3 3 3 3 4 3" xfId="20042" xr:uid="{00000000-0005-0000-0000-0000C93D0000}"/>
    <cellStyle name="Comma 3 3 3 3 4 4" xfId="20043" xr:uid="{00000000-0005-0000-0000-0000CA3D0000}"/>
    <cellStyle name="Comma 3 3 3 3 5" xfId="6321" xr:uid="{00000000-0005-0000-0000-0000CB3D0000}"/>
    <cellStyle name="Comma 3 3 3 3 5 2" xfId="20044" xr:uid="{00000000-0005-0000-0000-0000CC3D0000}"/>
    <cellStyle name="Comma 3 3 3 3 6" xfId="20045" xr:uid="{00000000-0005-0000-0000-0000CD3D0000}"/>
    <cellStyle name="Comma 3 3 3 3 7" xfId="20046" xr:uid="{00000000-0005-0000-0000-0000CE3D0000}"/>
    <cellStyle name="Comma 3 3 3 4" xfId="1762" xr:uid="{00000000-0005-0000-0000-0000CF3D0000}"/>
    <cellStyle name="Comma 3 3 3 4 2" xfId="4246" xr:uid="{00000000-0005-0000-0000-0000D03D0000}"/>
    <cellStyle name="Comma 3 3 3 4 2 2" xfId="9214" xr:uid="{00000000-0005-0000-0000-0000D13D0000}"/>
    <cellStyle name="Comma 3 3 3 4 2 2 2" xfId="20047" xr:uid="{00000000-0005-0000-0000-0000D23D0000}"/>
    <cellStyle name="Comma 3 3 3 4 2 3" xfId="20048" xr:uid="{00000000-0005-0000-0000-0000D33D0000}"/>
    <cellStyle name="Comma 3 3 3 4 2 4" xfId="20049" xr:uid="{00000000-0005-0000-0000-0000D43D0000}"/>
    <cellStyle name="Comma 3 3 3 4 3" xfId="6730" xr:uid="{00000000-0005-0000-0000-0000D53D0000}"/>
    <cellStyle name="Comma 3 3 3 4 3 2" xfId="20050" xr:uid="{00000000-0005-0000-0000-0000D63D0000}"/>
    <cellStyle name="Comma 3 3 3 4 4" xfId="20051" xr:uid="{00000000-0005-0000-0000-0000D73D0000}"/>
    <cellStyle name="Comma 3 3 3 4 5" xfId="20052" xr:uid="{00000000-0005-0000-0000-0000D83D0000}"/>
    <cellStyle name="Comma 3 3 3 5" xfId="2590" xr:uid="{00000000-0005-0000-0000-0000D93D0000}"/>
    <cellStyle name="Comma 3 3 3 5 2" xfId="5074" xr:uid="{00000000-0005-0000-0000-0000DA3D0000}"/>
    <cellStyle name="Comma 3 3 3 5 2 2" xfId="10042" xr:uid="{00000000-0005-0000-0000-0000DB3D0000}"/>
    <cellStyle name="Comma 3 3 3 5 2 2 2" xfId="20053" xr:uid="{00000000-0005-0000-0000-0000DC3D0000}"/>
    <cellStyle name="Comma 3 3 3 5 2 3" xfId="20054" xr:uid="{00000000-0005-0000-0000-0000DD3D0000}"/>
    <cellStyle name="Comma 3 3 3 5 2 4" xfId="20055" xr:uid="{00000000-0005-0000-0000-0000DE3D0000}"/>
    <cellStyle name="Comma 3 3 3 5 3" xfId="7558" xr:uid="{00000000-0005-0000-0000-0000DF3D0000}"/>
    <cellStyle name="Comma 3 3 3 5 3 2" xfId="20056" xr:uid="{00000000-0005-0000-0000-0000E03D0000}"/>
    <cellStyle name="Comma 3 3 3 5 4" xfId="20057" xr:uid="{00000000-0005-0000-0000-0000E13D0000}"/>
    <cellStyle name="Comma 3 3 3 5 5" xfId="20058" xr:uid="{00000000-0005-0000-0000-0000E23D0000}"/>
    <cellStyle name="Comma 3 3 3 6" xfId="3418" xr:uid="{00000000-0005-0000-0000-0000E33D0000}"/>
    <cellStyle name="Comma 3 3 3 6 2" xfId="8386" xr:uid="{00000000-0005-0000-0000-0000E43D0000}"/>
    <cellStyle name="Comma 3 3 3 6 2 2" xfId="20059" xr:uid="{00000000-0005-0000-0000-0000E53D0000}"/>
    <cellStyle name="Comma 3 3 3 6 3" xfId="20060" xr:uid="{00000000-0005-0000-0000-0000E63D0000}"/>
    <cellStyle name="Comma 3 3 3 6 4" xfId="20061" xr:uid="{00000000-0005-0000-0000-0000E73D0000}"/>
    <cellStyle name="Comma 3 3 3 7" xfId="5902" xr:uid="{00000000-0005-0000-0000-0000E83D0000}"/>
    <cellStyle name="Comma 3 3 3 7 2" xfId="20062" xr:uid="{00000000-0005-0000-0000-0000E93D0000}"/>
    <cellStyle name="Comma 3 3 3 8" xfId="20063" xr:uid="{00000000-0005-0000-0000-0000EA3D0000}"/>
    <cellStyle name="Comma 3 3 3 9" xfId="20064" xr:uid="{00000000-0005-0000-0000-0000EB3D0000}"/>
    <cellStyle name="Comma 3 3 4" xfId="766" xr:uid="{00000000-0005-0000-0000-0000EC3D0000}"/>
    <cellStyle name="Comma 3 4" xfId="481" xr:uid="{00000000-0005-0000-0000-0000ED3D0000}"/>
    <cellStyle name="Comma 3 4 2" xfId="767" xr:uid="{00000000-0005-0000-0000-0000EE3D0000}"/>
    <cellStyle name="Comma 3 5" xfId="768" xr:uid="{00000000-0005-0000-0000-0000EF3D0000}"/>
    <cellStyle name="Comma 3 5 2" xfId="1353" xr:uid="{00000000-0005-0000-0000-0000F03D0000}"/>
    <cellStyle name="Comma 3 5 2 2" xfId="2039" xr:uid="{00000000-0005-0000-0000-0000F13D0000}"/>
    <cellStyle name="Comma 3 5 2 2 2" xfId="4523" xr:uid="{00000000-0005-0000-0000-0000F23D0000}"/>
    <cellStyle name="Comma 3 5 2 2 2 2" xfId="9491" xr:uid="{00000000-0005-0000-0000-0000F33D0000}"/>
    <cellStyle name="Comma 3 5 2 2 2 2 2" xfId="20065" xr:uid="{00000000-0005-0000-0000-0000F43D0000}"/>
    <cellStyle name="Comma 3 5 2 2 2 3" xfId="20066" xr:uid="{00000000-0005-0000-0000-0000F53D0000}"/>
    <cellStyle name="Comma 3 5 2 2 2 4" xfId="20067" xr:uid="{00000000-0005-0000-0000-0000F63D0000}"/>
    <cellStyle name="Comma 3 5 2 2 3" xfId="7007" xr:uid="{00000000-0005-0000-0000-0000F73D0000}"/>
    <cellStyle name="Comma 3 5 2 2 3 2" xfId="20068" xr:uid="{00000000-0005-0000-0000-0000F83D0000}"/>
    <cellStyle name="Comma 3 5 2 2 4" xfId="20069" xr:uid="{00000000-0005-0000-0000-0000F93D0000}"/>
    <cellStyle name="Comma 3 5 2 2 5" xfId="20070" xr:uid="{00000000-0005-0000-0000-0000FA3D0000}"/>
    <cellStyle name="Comma 3 5 2 3" xfId="2867" xr:uid="{00000000-0005-0000-0000-0000FB3D0000}"/>
    <cellStyle name="Comma 3 5 2 3 2" xfId="5351" xr:uid="{00000000-0005-0000-0000-0000FC3D0000}"/>
    <cellStyle name="Comma 3 5 2 3 2 2" xfId="10319" xr:uid="{00000000-0005-0000-0000-0000FD3D0000}"/>
    <cellStyle name="Comma 3 5 2 3 2 2 2" xfId="20071" xr:uid="{00000000-0005-0000-0000-0000FE3D0000}"/>
    <cellStyle name="Comma 3 5 2 3 2 3" xfId="20072" xr:uid="{00000000-0005-0000-0000-0000FF3D0000}"/>
    <cellStyle name="Comma 3 5 2 3 2 4" xfId="20073" xr:uid="{00000000-0005-0000-0000-0000003E0000}"/>
    <cellStyle name="Comma 3 5 2 3 3" xfId="7835" xr:uid="{00000000-0005-0000-0000-0000013E0000}"/>
    <cellStyle name="Comma 3 5 2 3 3 2" xfId="20074" xr:uid="{00000000-0005-0000-0000-0000023E0000}"/>
    <cellStyle name="Comma 3 5 2 3 4" xfId="20075" xr:uid="{00000000-0005-0000-0000-0000033E0000}"/>
    <cellStyle name="Comma 3 5 2 3 5" xfId="20076" xr:uid="{00000000-0005-0000-0000-0000043E0000}"/>
    <cellStyle name="Comma 3 5 2 4" xfId="3838" xr:uid="{00000000-0005-0000-0000-0000053E0000}"/>
    <cellStyle name="Comma 3 5 2 4 2" xfId="8806" xr:uid="{00000000-0005-0000-0000-0000063E0000}"/>
    <cellStyle name="Comma 3 5 2 4 2 2" xfId="20077" xr:uid="{00000000-0005-0000-0000-0000073E0000}"/>
    <cellStyle name="Comma 3 5 2 4 3" xfId="20078" xr:uid="{00000000-0005-0000-0000-0000083E0000}"/>
    <cellStyle name="Comma 3 5 2 4 4" xfId="20079" xr:uid="{00000000-0005-0000-0000-0000093E0000}"/>
    <cellStyle name="Comma 3 5 2 5" xfId="6322" xr:uid="{00000000-0005-0000-0000-00000A3E0000}"/>
    <cellStyle name="Comma 3 5 2 5 2" xfId="20080" xr:uid="{00000000-0005-0000-0000-00000B3E0000}"/>
    <cellStyle name="Comma 3 5 2 6" xfId="20081" xr:uid="{00000000-0005-0000-0000-00000C3E0000}"/>
    <cellStyle name="Comma 3 5 2 7" xfId="20082" xr:uid="{00000000-0005-0000-0000-00000D3E0000}"/>
    <cellStyle name="Comma 3 5 3" xfId="1354" xr:uid="{00000000-0005-0000-0000-00000E3E0000}"/>
    <cellStyle name="Comma 3 5 3 2" xfId="2315" xr:uid="{00000000-0005-0000-0000-00000F3E0000}"/>
    <cellStyle name="Comma 3 5 3 2 2" xfId="4799" xr:uid="{00000000-0005-0000-0000-0000103E0000}"/>
    <cellStyle name="Comma 3 5 3 2 2 2" xfId="9767" xr:uid="{00000000-0005-0000-0000-0000113E0000}"/>
    <cellStyle name="Comma 3 5 3 2 2 2 2" xfId="20083" xr:uid="{00000000-0005-0000-0000-0000123E0000}"/>
    <cellStyle name="Comma 3 5 3 2 2 3" xfId="20084" xr:uid="{00000000-0005-0000-0000-0000133E0000}"/>
    <cellStyle name="Comma 3 5 3 2 2 4" xfId="20085" xr:uid="{00000000-0005-0000-0000-0000143E0000}"/>
    <cellStyle name="Comma 3 5 3 2 3" xfId="7283" xr:uid="{00000000-0005-0000-0000-0000153E0000}"/>
    <cellStyle name="Comma 3 5 3 2 3 2" xfId="20086" xr:uid="{00000000-0005-0000-0000-0000163E0000}"/>
    <cellStyle name="Comma 3 5 3 2 4" xfId="20087" xr:uid="{00000000-0005-0000-0000-0000173E0000}"/>
    <cellStyle name="Comma 3 5 3 2 5" xfId="20088" xr:uid="{00000000-0005-0000-0000-0000183E0000}"/>
    <cellStyle name="Comma 3 5 3 3" xfId="3143" xr:uid="{00000000-0005-0000-0000-0000193E0000}"/>
    <cellStyle name="Comma 3 5 3 3 2" xfId="5627" xr:uid="{00000000-0005-0000-0000-00001A3E0000}"/>
    <cellStyle name="Comma 3 5 3 3 2 2" xfId="10595" xr:uid="{00000000-0005-0000-0000-00001B3E0000}"/>
    <cellStyle name="Comma 3 5 3 3 2 2 2" xfId="20089" xr:uid="{00000000-0005-0000-0000-00001C3E0000}"/>
    <cellStyle name="Comma 3 5 3 3 2 3" xfId="20090" xr:uid="{00000000-0005-0000-0000-00001D3E0000}"/>
    <cellStyle name="Comma 3 5 3 3 2 4" xfId="20091" xr:uid="{00000000-0005-0000-0000-00001E3E0000}"/>
    <cellStyle name="Comma 3 5 3 3 3" xfId="8111" xr:uid="{00000000-0005-0000-0000-00001F3E0000}"/>
    <cellStyle name="Comma 3 5 3 3 3 2" xfId="20092" xr:uid="{00000000-0005-0000-0000-0000203E0000}"/>
    <cellStyle name="Comma 3 5 3 3 4" xfId="20093" xr:uid="{00000000-0005-0000-0000-0000213E0000}"/>
    <cellStyle name="Comma 3 5 3 3 5" xfId="20094" xr:uid="{00000000-0005-0000-0000-0000223E0000}"/>
    <cellStyle name="Comma 3 5 3 4" xfId="3839" xr:uid="{00000000-0005-0000-0000-0000233E0000}"/>
    <cellStyle name="Comma 3 5 3 4 2" xfId="8807" xr:uid="{00000000-0005-0000-0000-0000243E0000}"/>
    <cellStyle name="Comma 3 5 3 4 2 2" xfId="20095" xr:uid="{00000000-0005-0000-0000-0000253E0000}"/>
    <cellStyle name="Comma 3 5 3 4 3" xfId="20096" xr:uid="{00000000-0005-0000-0000-0000263E0000}"/>
    <cellStyle name="Comma 3 5 3 4 4" xfId="20097" xr:uid="{00000000-0005-0000-0000-0000273E0000}"/>
    <cellStyle name="Comma 3 5 3 5" xfId="6323" xr:uid="{00000000-0005-0000-0000-0000283E0000}"/>
    <cellStyle name="Comma 3 5 3 5 2" xfId="20098" xr:uid="{00000000-0005-0000-0000-0000293E0000}"/>
    <cellStyle name="Comma 3 5 3 6" xfId="20099" xr:uid="{00000000-0005-0000-0000-00002A3E0000}"/>
    <cellStyle name="Comma 3 5 3 7" xfId="20100" xr:uid="{00000000-0005-0000-0000-00002B3E0000}"/>
    <cellStyle name="Comma 3 5 4" xfId="1763" xr:uid="{00000000-0005-0000-0000-00002C3E0000}"/>
    <cellStyle name="Comma 3 5 4 2" xfId="4247" xr:uid="{00000000-0005-0000-0000-00002D3E0000}"/>
    <cellStyle name="Comma 3 5 4 2 2" xfId="9215" xr:uid="{00000000-0005-0000-0000-00002E3E0000}"/>
    <cellStyle name="Comma 3 5 4 2 2 2" xfId="20101" xr:uid="{00000000-0005-0000-0000-00002F3E0000}"/>
    <cellStyle name="Comma 3 5 4 2 3" xfId="20102" xr:uid="{00000000-0005-0000-0000-0000303E0000}"/>
    <cellStyle name="Comma 3 5 4 2 4" xfId="20103" xr:uid="{00000000-0005-0000-0000-0000313E0000}"/>
    <cellStyle name="Comma 3 5 4 3" xfId="6731" xr:uid="{00000000-0005-0000-0000-0000323E0000}"/>
    <cellStyle name="Comma 3 5 4 3 2" xfId="20104" xr:uid="{00000000-0005-0000-0000-0000333E0000}"/>
    <cellStyle name="Comma 3 5 4 4" xfId="20105" xr:uid="{00000000-0005-0000-0000-0000343E0000}"/>
    <cellStyle name="Comma 3 5 4 5" xfId="20106" xr:uid="{00000000-0005-0000-0000-0000353E0000}"/>
    <cellStyle name="Comma 3 5 5" xfId="2591" xr:uid="{00000000-0005-0000-0000-0000363E0000}"/>
    <cellStyle name="Comma 3 5 5 2" xfId="5075" xr:uid="{00000000-0005-0000-0000-0000373E0000}"/>
    <cellStyle name="Comma 3 5 5 2 2" xfId="10043" xr:uid="{00000000-0005-0000-0000-0000383E0000}"/>
    <cellStyle name="Comma 3 5 5 2 2 2" xfId="20107" xr:uid="{00000000-0005-0000-0000-0000393E0000}"/>
    <cellStyle name="Comma 3 5 5 2 3" xfId="20108" xr:uid="{00000000-0005-0000-0000-00003A3E0000}"/>
    <cellStyle name="Comma 3 5 5 2 4" xfId="20109" xr:uid="{00000000-0005-0000-0000-00003B3E0000}"/>
    <cellStyle name="Comma 3 5 5 3" xfId="7559" xr:uid="{00000000-0005-0000-0000-00003C3E0000}"/>
    <cellStyle name="Comma 3 5 5 3 2" xfId="20110" xr:uid="{00000000-0005-0000-0000-00003D3E0000}"/>
    <cellStyle name="Comma 3 5 5 4" xfId="20111" xr:uid="{00000000-0005-0000-0000-00003E3E0000}"/>
    <cellStyle name="Comma 3 5 5 5" xfId="20112" xr:uid="{00000000-0005-0000-0000-00003F3E0000}"/>
    <cellStyle name="Comma 3 5 6" xfId="3419" xr:uid="{00000000-0005-0000-0000-0000403E0000}"/>
    <cellStyle name="Comma 3 5 6 2" xfId="8387" xr:uid="{00000000-0005-0000-0000-0000413E0000}"/>
    <cellStyle name="Comma 3 5 6 2 2" xfId="20113" xr:uid="{00000000-0005-0000-0000-0000423E0000}"/>
    <cellStyle name="Comma 3 5 6 3" xfId="20114" xr:uid="{00000000-0005-0000-0000-0000433E0000}"/>
    <cellStyle name="Comma 3 5 6 4" xfId="20115" xr:uid="{00000000-0005-0000-0000-0000443E0000}"/>
    <cellStyle name="Comma 3 5 7" xfId="5903" xr:uid="{00000000-0005-0000-0000-0000453E0000}"/>
    <cellStyle name="Comma 3 5 7 2" xfId="20116" xr:uid="{00000000-0005-0000-0000-0000463E0000}"/>
    <cellStyle name="Comma 3 5 8" xfId="20117" xr:uid="{00000000-0005-0000-0000-0000473E0000}"/>
    <cellStyle name="Comma 3 5 9" xfId="20118" xr:uid="{00000000-0005-0000-0000-0000483E0000}"/>
    <cellStyle name="Comma 3 6" xfId="769" xr:uid="{00000000-0005-0000-0000-0000493E0000}"/>
    <cellStyle name="Comma 4" xfId="125" xr:uid="{00000000-0005-0000-0000-00004A3E0000}"/>
    <cellStyle name="Comma 4 2" xfId="126" xr:uid="{00000000-0005-0000-0000-00004B3E0000}"/>
    <cellStyle name="Comma 4 2 2" xfId="127" xr:uid="{00000000-0005-0000-0000-00004C3E0000}"/>
    <cellStyle name="Comma 4 2 2 2" xfId="487" xr:uid="{00000000-0005-0000-0000-00004D3E0000}"/>
    <cellStyle name="Comma 4 2 2 2 2" xfId="770" xr:uid="{00000000-0005-0000-0000-00004E3E0000}"/>
    <cellStyle name="Comma 4 2 2 3" xfId="771" xr:uid="{00000000-0005-0000-0000-00004F3E0000}"/>
    <cellStyle name="Comma 4 2 3" xfId="486" xr:uid="{00000000-0005-0000-0000-0000503E0000}"/>
    <cellStyle name="Comma 4 2 3 2" xfId="772" xr:uid="{00000000-0005-0000-0000-0000513E0000}"/>
    <cellStyle name="Comma 4 2 4" xfId="773" xr:uid="{00000000-0005-0000-0000-0000523E0000}"/>
    <cellStyle name="Comma 4 3" xfId="128" xr:uid="{00000000-0005-0000-0000-0000533E0000}"/>
    <cellStyle name="Comma 4 3 2" xfId="488" xr:uid="{00000000-0005-0000-0000-0000543E0000}"/>
    <cellStyle name="Comma 4 3 2 2" xfId="774" xr:uid="{00000000-0005-0000-0000-0000553E0000}"/>
    <cellStyle name="Comma 4 3 3" xfId="775" xr:uid="{00000000-0005-0000-0000-0000563E0000}"/>
    <cellStyle name="Comma 4 4" xfId="485" xr:uid="{00000000-0005-0000-0000-0000573E0000}"/>
    <cellStyle name="Comma 4 4 2" xfId="776" xr:uid="{00000000-0005-0000-0000-0000583E0000}"/>
    <cellStyle name="Comma 4 5" xfId="777" xr:uid="{00000000-0005-0000-0000-0000593E0000}"/>
    <cellStyle name="Comma 5" xfId="129" xr:uid="{00000000-0005-0000-0000-00005A3E0000}"/>
    <cellStyle name="Comma 5 2" xfId="130" xr:uid="{00000000-0005-0000-0000-00005B3E0000}"/>
    <cellStyle name="Comma 5 2 2" xfId="490" xr:uid="{00000000-0005-0000-0000-00005C3E0000}"/>
    <cellStyle name="Comma 5 2 2 2" xfId="778" xr:uid="{00000000-0005-0000-0000-00005D3E0000}"/>
    <cellStyle name="Comma 5 2 3" xfId="779" xr:uid="{00000000-0005-0000-0000-00005E3E0000}"/>
    <cellStyle name="Comma 5 3" xfId="489" xr:uid="{00000000-0005-0000-0000-00005F3E0000}"/>
    <cellStyle name="Comma 5 3 2" xfId="780" xr:uid="{00000000-0005-0000-0000-0000603E0000}"/>
    <cellStyle name="Comma 5 4" xfId="781" xr:uid="{00000000-0005-0000-0000-0000613E0000}"/>
    <cellStyle name="Comma 5 5" xfId="782" xr:uid="{00000000-0005-0000-0000-0000623E0000}"/>
    <cellStyle name="Comma 5 5 2" xfId="1355" xr:uid="{00000000-0005-0000-0000-0000633E0000}"/>
    <cellStyle name="Comma 5 5 2 2" xfId="2040" xr:uid="{00000000-0005-0000-0000-0000643E0000}"/>
    <cellStyle name="Comma 5 5 2 2 2" xfId="4524" xr:uid="{00000000-0005-0000-0000-0000653E0000}"/>
    <cellStyle name="Comma 5 5 2 2 2 2" xfId="9492" xr:uid="{00000000-0005-0000-0000-0000663E0000}"/>
    <cellStyle name="Comma 5 5 2 2 2 2 2" xfId="20119" xr:uid="{00000000-0005-0000-0000-0000673E0000}"/>
    <cellStyle name="Comma 5 5 2 2 2 3" xfId="20120" xr:uid="{00000000-0005-0000-0000-0000683E0000}"/>
    <cellStyle name="Comma 5 5 2 2 2 4" xfId="20121" xr:uid="{00000000-0005-0000-0000-0000693E0000}"/>
    <cellStyle name="Comma 5 5 2 2 3" xfId="7008" xr:uid="{00000000-0005-0000-0000-00006A3E0000}"/>
    <cellStyle name="Comma 5 5 2 2 3 2" xfId="20122" xr:uid="{00000000-0005-0000-0000-00006B3E0000}"/>
    <cellStyle name="Comma 5 5 2 2 4" xfId="20123" xr:uid="{00000000-0005-0000-0000-00006C3E0000}"/>
    <cellStyle name="Comma 5 5 2 2 5" xfId="20124" xr:uid="{00000000-0005-0000-0000-00006D3E0000}"/>
    <cellStyle name="Comma 5 5 2 3" xfId="2868" xr:uid="{00000000-0005-0000-0000-00006E3E0000}"/>
    <cellStyle name="Comma 5 5 2 3 2" xfId="5352" xr:uid="{00000000-0005-0000-0000-00006F3E0000}"/>
    <cellStyle name="Comma 5 5 2 3 2 2" xfId="10320" xr:uid="{00000000-0005-0000-0000-0000703E0000}"/>
    <cellStyle name="Comma 5 5 2 3 2 2 2" xfId="20125" xr:uid="{00000000-0005-0000-0000-0000713E0000}"/>
    <cellStyle name="Comma 5 5 2 3 2 3" xfId="20126" xr:uid="{00000000-0005-0000-0000-0000723E0000}"/>
    <cellStyle name="Comma 5 5 2 3 2 4" xfId="20127" xr:uid="{00000000-0005-0000-0000-0000733E0000}"/>
    <cellStyle name="Comma 5 5 2 3 3" xfId="7836" xr:uid="{00000000-0005-0000-0000-0000743E0000}"/>
    <cellStyle name="Comma 5 5 2 3 3 2" xfId="20128" xr:uid="{00000000-0005-0000-0000-0000753E0000}"/>
    <cellStyle name="Comma 5 5 2 3 4" xfId="20129" xr:uid="{00000000-0005-0000-0000-0000763E0000}"/>
    <cellStyle name="Comma 5 5 2 3 5" xfId="20130" xr:uid="{00000000-0005-0000-0000-0000773E0000}"/>
    <cellStyle name="Comma 5 5 2 4" xfId="3840" xr:uid="{00000000-0005-0000-0000-0000783E0000}"/>
    <cellStyle name="Comma 5 5 2 4 2" xfId="8808" xr:uid="{00000000-0005-0000-0000-0000793E0000}"/>
    <cellStyle name="Comma 5 5 2 4 2 2" xfId="20131" xr:uid="{00000000-0005-0000-0000-00007A3E0000}"/>
    <cellStyle name="Comma 5 5 2 4 3" xfId="20132" xr:uid="{00000000-0005-0000-0000-00007B3E0000}"/>
    <cellStyle name="Comma 5 5 2 4 4" xfId="20133" xr:uid="{00000000-0005-0000-0000-00007C3E0000}"/>
    <cellStyle name="Comma 5 5 2 5" xfId="6324" xr:uid="{00000000-0005-0000-0000-00007D3E0000}"/>
    <cellStyle name="Comma 5 5 2 5 2" xfId="20134" xr:uid="{00000000-0005-0000-0000-00007E3E0000}"/>
    <cellStyle name="Comma 5 5 2 6" xfId="20135" xr:uid="{00000000-0005-0000-0000-00007F3E0000}"/>
    <cellStyle name="Comma 5 5 2 7" xfId="20136" xr:uid="{00000000-0005-0000-0000-0000803E0000}"/>
    <cellStyle name="Comma 5 5 3" xfId="1356" xr:uid="{00000000-0005-0000-0000-0000813E0000}"/>
    <cellStyle name="Comma 5 5 3 2" xfId="2316" xr:uid="{00000000-0005-0000-0000-0000823E0000}"/>
    <cellStyle name="Comma 5 5 3 2 2" xfId="4800" xr:uid="{00000000-0005-0000-0000-0000833E0000}"/>
    <cellStyle name="Comma 5 5 3 2 2 2" xfId="9768" xr:uid="{00000000-0005-0000-0000-0000843E0000}"/>
    <cellStyle name="Comma 5 5 3 2 2 2 2" xfId="20137" xr:uid="{00000000-0005-0000-0000-0000853E0000}"/>
    <cellStyle name="Comma 5 5 3 2 2 3" xfId="20138" xr:uid="{00000000-0005-0000-0000-0000863E0000}"/>
    <cellStyle name="Comma 5 5 3 2 2 4" xfId="20139" xr:uid="{00000000-0005-0000-0000-0000873E0000}"/>
    <cellStyle name="Comma 5 5 3 2 3" xfId="7284" xr:uid="{00000000-0005-0000-0000-0000883E0000}"/>
    <cellStyle name="Comma 5 5 3 2 3 2" xfId="20140" xr:uid="{00000000-0005-0000-0000-0000893E0000}"/>
    <cellStyle name="Comma 5 5 3 2 4" xfId="20141" xr:uid="{00000000-0005-0000-0000-00008A3E0000}"/>
    <cellStyle name="Comma 5 5 3 2 5" xfId="20142" xr:uid="{00000000-0005-0000-0000-00008B3E0000}"/>
    <cellStyle name="Comma 5 5 3 3" xfId="3144" xr:uid="{00000000-0005-0000-0000-00008C3E0000}"/>
    <cellStyle name="Comma 5 5 3 3 2" xfId="5628" xr:uid="{00000000-0005-0000-0000-00008D3E0000}"/>
    <cellStyle name="Comma 5 5 3 3 2 2" xfId="10596" xr:uid="{00000000-0005-0000-0000-00008E3E0000}"/>
    <cellStyle name="Comma 5 5 3 3 2 2 2" xfId="20143" xr:uid="{00000000-0005-0000-0000-00008F3E0000}"/>
    <cellStyle name="Comma 5 5 3 3 2 3" xfId="20144" xr:uid="{00000000-0005-0000-0000-0000903E0000}"/>
    <cellStyle name="Comma 5 5 3 3 2 4" xfId="20145" xr:uid="{00000000-0005-0000-0000-0000913E0000}"/>
    <cellStyle name="Comma 5 5 3 3 3" xfId="8112" xr:uid="{00000000-0005-0000-0000-0000923E0000}"/>
    <cellStyle name="Comma 5 5 3 3 3 2" xfId="20146" xr:uid="{00000000-0005-0000-0000-0000933E0000}"/>
    <cellStyle name="Comma 5 5 3 3 4" xfId="20147" xr:uid="{00000000-0005-0000-0000-0000943E0000}"/>
    <cellStyle name="Comma 5 5 3 3 5" xfId="20148" xr:uid="{00000000-0005-0000-0000-0000953E0000}"/>
    <cellStyle name="Comma 5 5 3 4" xfId="3841" xr:uid="{00000000-0005-0000-0000-0000963E0000}"/>
    <cellStyle name="Comma 5 5 3 4 2" xfId="8809" xr:uid="{00000000-0005-0000-0000-0000973E0000}"/>
    <cellStyle name="Comma 5 5 3 4 2 2" xfId="20149" xr:uid="{00000000-0005-0000-0000-0000983E0000}"/>
    <cellStyle name="Comma 5 5 3 4 3" xfId="20150" xr:uid="{00000000-0005-0000-0000-0000993E0000}"/>
    <cellStyle name="Comma 5 5 3 4 4" xfId="20151" xr:uid="{00000000-0005-0000-0000-00009A3E0000}"/>
    <cellStyle name="Comma 5 5 3 5" xfId="6325" xr:uid="{00000000-0005-0000-0000-00009B3E0000}"/>
    <cellStyle name="Comma 5 5 3 5 2" xfId="20152" xr:uid="{00000000-0005-0000-0000-00009C3E0000}"/>
    <cellStyle name="Comma 5 5 3 6" xfId="20153" xr:uid="{00000000-0005-0000-0000-00009D3E0000}"/>
    <cellStyle name="Comma 5 5 3 7" xfId="20154" xr:uid="{00000000-0005-0000-0000-00009E3E0000}"/>
    <cellStyle name="Comma 5 5 4" xfId="1764" xr:uid="{00000000-0005-0000-0000-00009F3E0000}"/>
    <cellStyle name="Comma 5 5 4 2" xfId="4248" xr:uid="{00000000-0005-0000-0000-0000A03E0000}"/>
    <cellStyle name="Comma 5 5 4 2 2" xfId="9216" xr:uid="{00000000-0005-0000-0000-0000A13E0000}"/>
    <cellStyle name="Comma 5 5 4 2 2 2" xfId="20155" xr:uid="{00000000-0005-0000-0000-0000A23E0000}"/>
    <cellStyle name="Comma 5 5 4 2 3" xfId="20156" xr:uid="{00000000-0005-0000-0000-0000A33E0000}"/>
    <cellStyle name="Comma 5 5 4 2 4" xfId="20157" xr:uid="{00000000-0005-0000-0000-0000A43E0000}"/>
    <cellStyle name="Comma 5 5 4 3" xfId="6732" xr:uid="{00000000-0005-0000-0000-0000A53E0000}"/>
    <cellStyle name="Comma 5 5 4 3 2" xfId="20158" xr:uid="{00000000-0005-0000-0000-0000A63E0000}"/>
    <cellStyle name="Comma 5 5 4 4" xfId="20159" xr:uid="{00000000-0005-0000-0000-0000A73E0000}"/>
    <cellStyle name="Comma 5 5 4 5" xfId="20160" xr:uid="{00000000-0005-0000-0000-0000A83E0000}"/>
    <cellStyle name="Comma 5 5 5" xfId="2592" xr:uid="{00000000-0005-0000-0000-0000A93E0000}"/>
    <cellStyle name="Comma 5 5 5 2" xfId="5076" xr:uid="{00000000-0005-0000-0000-0000AA3E0000}"/>
    <cellStyle name="Comma 5 5 5 2 2" xfId="10044" xr:uid="{00000000-0005-0000-0000-0000AB3E0000}"/>
    <cellStyle name="Comma 5 5 5 2 2 2" xfId="20161" xr:uid="{00000000-0005-0000-0000-0000AC3E0000}"/>
    <cellStyle name="Comma 5 5 5 2 3" xfId="20162" xr:uid="{00000000-0005-0000-0000-0000AD3E0000}"/>
    <cellStyle name="Comma 5 5 5 2 4" xfId="20163" xr:uid="{00000000-0005-0000-0000-0000AE3E0000}"/>
    <cellStyle name="Comma 5 5 5 3" xfId="7560" xr:uid="{00000000-0005-0000-0000-0000AF3E0000}"/>
    <cellStyle name="Comma 5 5 5 3 2" xfId="20164" xr:uid="{00000000-0005-0000-0000-0000B03E0000}"/>
    <cellStyle name="Comma 5 5 5 4" xfId="20165" xr:uid="{00000000-0005-0000-0000-0000B13E0000}"/>
    <cellStyle name="Comma 5 5 5 5" xfId="20166" xr:uid="{00000000-0005-0000-0000-0000B23E0000}"/>
    <cellStyle name="Comma 5 5 6" xfId="3420" xr:uid="{00000000-0005-0000-0000-0000B33E0000}"/>
    <cellStyle name="Comma 5 5 6 2" xfId="8388" xr:uid="{00000000-0005-0000-0000-0000B43E0000}"/>
    <cellStyle name="Comma 5 5 6 2 2" xfId="20167" xr:uid="{00000000-0005-0000-0000-0000B53E0000}"/>
    <cellStyle name="Comma 5 5 6 3" xfId="20168" xr:uid="{00000000-0005-0000-0000-0000B63E0000}"/>
    <cellStyle name="Comma 5 5 6 4" xfId="20169" xr:uid="{00000000-0005-0000-0000-0000B73E0000}"/>
    <cellStyle name="Comma 5 5 7" xfId="5904" xr:uid="{00000000-0005-0000-0000-0000B83E0000}"/>
    <cellStyle name="Comma 5 5 7 2" xfId="20170" xr:uid="{00000000-0005-0000-0000-0000B93E0000}"/>
    <cellStyle name="Comma 5 5 8" xfId="20171" xr:uid="{00000000-0005-0000-0000-0000BA3E0000}"/>
    <cellStyle name="Comma 5 5 9" xfId="20172" xr:uid="{00000000-0005-0000-0000-0000BB3E0000}"/>
    <cellStyle name="Comma 5 6" xfId="783" xr:uid="{00000000-0005-0000-0000-0000BC3E0000}"/>
    <cellStyle name="Comma 6" xfId="131" xr:uid="{00000000-0005-0000-0000-0000BD3E0000}"/>
    <cellStyle name="Comma 6 2" xfId="132" xr:uid="{00000000-0005-0000-0000-0000BE3E0000}"/>
    <cellStyle name="Comma 6 2 2" xfId="492" xr:uid="{00000000-0005-0000-0000-0000BF3E0000}"/>
    <cellStyle name="Comma 6 2 2 2" xfId="784" xr:uid="{00000000-0005-0000-0000-0000C03E0000}"/>
    <cellStyle name="Comma 6 2 3" xfId="785" xr:uid="{00000000-0005-0000-0000-0000C13E0000}"/>
    <cellStyle name="Comma 6 3" xfId="491" xr:uid="{00000000-0005-0000-0000-0000C23E0000}"/>
    <cellStyle name="Comma 6 3 2" xfId="786" xr:uid="{00000000-0005-0000-0000-0000C33E0000}"/>
    <cellStyle name="Comma 6 4" xfId="787" xr:uid="{00000000-0005-0000-0000-0000C43E0000}"/>
    <cellStyle name="Comma 6 5" xfId="788" xr:uid="{00000000-0005-0000-0000-0000C53E0000}"/>
    <cellStyle name="Comma 6 5 2" xfId="1357" xr:uid="{00000000-0005-0000-0000-0000C63E0000}"/>
    <cellStyle name="Comma 6 5 2 2" xfId="2041" xr:uid="{00000000-0005-0000-0000-0000C73E0000}"/>
    <cellStyle name="Comma 6 5 2 2 2" xfId="4525" xr:uid="{00000000-0005-0000-0000-0000C83E0000}"/>
    <cellStyle name="Comma 6 5 2 2 2 2" xfId="9493" xr:uid="{00000000-0005-0000-0000-0000C93E0000}"/>
    <cellStyle name="Comma 6 5 2 2 2 2 2" xfId="20173" xr:uid="{00000000-0005-0000-0000-0000CA3E0000}"/>
    <cellStyle name="Comma 6 5 2 2 2 3" xfId="20174" xr:uid="{00000000-0005-0000-0000-0000CB3E0000}"/>
    <cellStyle name="Comma 6 5 2 2 2 4" xfId="20175" xr:uid="{00000000-0005-0000-0000-0000CC3E0000}"/>
    <cellStyle name="Comma 6 5 2 2 3" xfId="7009" xr:uid="{00000000-0005-0000-0000-0000CD3E0000}"/>
    <cellStyle name="Comma 6 5 2 2 3 2" xfId="20176" xr:uid="{00000000-0005-0000-0000-0000CE3E0000}"/>
    <cellStyle name="Comma 6 5 2 2 4" xfId="20177" xr:uid="{00000000-0005-0000-0000-0000CF3E0000}"/>
    <cellStyle name="Comma 6 5 2 2 5" xfId="20178" xr:uid="{00000000-0005-0000-0000-0000D03E0000}"/>
    <cellStyle name="Comma 6 5 2 3" xfId="2869" xr:uid="{00000000-0005-0000-0000-0000D13E0000}"/>
    <cellStyle name="Comma 6 5 2 3 2" xfId="5353" xr:uid="{00000000-0005-0000-0000-0000D23E0000}"/>
    <cellStyle name="Comma 6 5 2 3 2 2" xfId="10321" xr:uid="{00000000-0005-0000-0000-0000D33E0000}"/>
    <cellStyle name="Comma 6 5 2 3 2 2 2" xfId="20179" xr:uid="{00000000-0005-0000-0000-0000D43E0000}"/>
    <cellStyle name="Comma 6 5 2 3 2 3" xfId="20180" xr:uid="{00000000-0005-0000-0000-0000D53E0000}"/>
    <cellStyle name="Comma 6 5 2 3 2 4" xfId="20181" xr:uid="{00000000-0005-0000-0000-0000D63E0000}"/>
    <cellStyle name="Comma 6 5 2 3 3" xfId="7837" xr:uid="{00000000-0005-0000-0000-0000D73E0000}"/>
    <cellStyle name="Comma 6 5 2 3 3 2" xfId="20182" xr:uid="{00000000-0005-0000-0000-0000D83E0000}"/>
    <cellStyle name="Comma 6 5 2 3 4" xfId="20183" xr:uid="{00000000-0005-0000-0000-0000D93E0000}"/>
    <cellStyle name="Comma 6 5 2 3 5" xfId="20184" xr:uid="{00000000-0005-0000-0000-0000DA3E0000}"/>
    <cellStyle name="Comma 6 5 2 4" xfId="3842" xr:uid="{00000000-0005-0000-0000-0000DB3E0000}"/>
    <cellStyle name="Comma 6 5 2 4 2" xfId="8810" xr:uid="{00000000-0005-0000-0000-0000DC3E0000}"/>
    <cellStyle name="Comma 6 5 2 4 2 2" xfId="20185" xr:uid="{00000000-0005-0000-0000-0000DD3E0000}"/>
    <cellStyle name="Comma 6 5 2 4 3" xfId="20186" xr:uid="{00000000-0005-0000-0000-0000DE3E0000}"/>
    <cellStyle name="Comma 6 5 2 4 4" xfId="20187" xr:uid="{00000000-0005-0000-0000-0000DF3E0000}"/>
    <cellStyle name="Comma 6 5 2 5" xfId="6326" xr:uid="{00000000-0005-0000-0000-0000E03E0000}"/>
    <cellStyle name="Comma 6 5 2 5 2" xfId="20188" xr:uid="{00000000-0005-0000-0000-0000E13E0000}"/>
    <cellStyle name="Comma 6 5 2 6" xfId="20189" xr:uid="{00000000-0005-0000-0000-0000E23E0000}"/>
    <cellStyle name="Comma 6 5 2 7" xfId="20190" xr:uid="{00000000-0005-0000-0000-0000E33E0000}"/>
    <cellStyle name="Comma 6 5 3" xfId="1358" xr:uid="{00000000-0005-0000-0000-0000E43E0000}"/>
    <cellStyle name="Comma 6 5 3 2" xfId="2317" xr:uid="{00000000-0005-0000-0000-0000E53E0000}"/>
    <cellStyle name="Comma 6 5 3 2 2" xfId="4801" xr:uid="{00000000-0005-0000-0000-0000E63E0000}"/>
    <cellStyle name="Comma 6 5 3 2 2 2" xfId="9769" xr:uid="{00000000-0005-0000-0000-0000E73E0000}"/>
    <cellStyle name="Comma 6 5 3 2 2 2 2" xfId="20191" xr:uid="{00000000-0005-0000-0000-0000E83E0000}"/>
    <cellStyle name="Comma 6 5 3 2 2 3" xfId="20192" xr:uid="{00000000-0005-0000-0000-0000E93E0000}"/>
    <cellStyle name="Comma 6 5 3 2 2 4" xfId="20193" xr:uid="{00000000-0005-0000-0000-0000EA3E0000}"/>
    <cellStyle name="Comma 6 5 3 2 3" xfId="7285" xr:uid="{00000000-0005-0000-0000-0000EB3E0000}"/>
    <cellStyle name="Comma 6 5 3 2 3 2" xfId="20194" xr:uid="{00000000-0005-0000-0000-0000EC3E0000}"/>
    <cellStyle name="Comma 6 5 3 2 4" xfId="20195" xr:uid="{00000000-0005-0000-0000-0000ED3E0000}"/>
    <cellStyle name="Comma 6 5 3 2 5" xfId="20196" xr:uid="{00000000-0005-0000-0000-0000EE3E0000}"/>
    <cellStyle name="Comma 6 5 3 3" xfId="3145" xr:uid="{00000000-0005-0000-0000-0000EF3E0000}"/>
    <cellStyle name="Comma 6 5 3 3 2" xfId="5629" xr:uid="{00000000-0005-0000-0000-0000F03E0000}"/>
    <cellStyle name="Comma 6 5 3 3 2 2" xfId="10597" xr:uid="{00000000-0005-0000-0000-0000F13E0000}"/>
    <cellStyle name="Comma 6 5 3 3 2 2 2" xfId="20197" xr:uid="{00000000-0005-0000-0000-0000F23E0000}"/>
    <cellStyle name="Comma 6 5 3 3 2 3" xfId="20198" xr:uid="{00000000-0005-0000-0000-0000F33E0000}"/>
    <cellStyle name="Comma 6 5 3 3 2 4" xfId="20199" xr:uid="{00000000-0005-0000-0000-0000F43E0000}"/>
    <cellStyle name="Comma 6 5 3 3 3" xfId="8113" xr:uid="{00000000-0005-0000-0000-0000F53E0000}"/>
    <cellStyle name="Comma 6 5 3 3 3 2" xfId="20200" xr:uid="{00000000-0005-0000-0000-0000F63E0000}"/>
    <cellStyle name="Comma 6 5 3 3 4" xfId="20201" xr:uid="{00000000-0005-0000-0000-0000F73E0000}"/>
    <cellStyle name="Comma 6 5 3 3 5" xfId="20202" xr:uid="{00000000-0005-0000-0000-0000F83E0000}"/>
    <cellStyle name="Comma 6 5 3 4" xfId="3843" xr:uid="{00000000-0005-0000-0000-0000F93E0000}"/>
    <cellStyle name="Comma 6 5 3 4 2" xfId="8811" xr:uid="{00000000-0005-0000-0000-0000FA3E0000}"/>
    <cellStyle name="Comma 6 5 3 4 2 2" xfId="20203" xr:uid="{00000000-0005-0000-0000-0000FB3E0000}"/>
    <cellStyle name="Comma 6 5 3 4 3" xfId="20204" xr:uid="{00000000-0005-0000-0000-0000FC3E0000}"/>
    <cellStyle name="Comma 6 5 3 4 4" xfId="20205" xr:uid="{00000000-0005-0000-0000-0000FD3E0000}"/>
    <cellStyle name="Comma 6 5 3 5" xfId="6327" xr:uid="{00000000-0005-0000-0000-0000FE3E0000}"/>
    <cellStyle name="Comma 6 5 3 5 2" xfId="20206" xr:uid="{00000000-0005-0000-0000-0000FF3E0000}"/>
    <cellStyle name="Comma 6 5 3 6" xfId="20207" xr:uid="{00000000-0005-0000-0000-0000003F0000}"/>
    <cellStyle name="Comma 6 5 3 7" xfId="20208" xr:uid="{00000000-0005-0000-0000-0000013F0000}"/>
    <cellStyle name="Comma 6 5 4" xfId="1765" xr:uid="{00000000-0005-0000-0000-0000023F0000}"/>
    <cellStyle name="Comma 6 5 4 2" xfId="4249" xr:uid="{00000000-0005-0000-0000-0000033F0000}"/>
    <cellStyle name="Comma 6 5 4 2 2" xfId="9217" xr:uid="{00000000-0005-0000-0000-0000043F0000}"/>
    <cellStyle name="Comma 6 5 4 2 2 2" xfId="20209" xr:uid="{00000000-0005-0000-0000-0000053F0000}"/>
    <cellStyle name="Comma 6 5 4 2 3" xfId="20210" xr:uid="{00000000-0005-0000-0000-0000063F0000}"/>
    <cellStyle name="Comma 6 5 4 2 4" xfId="20211" xr:uid="{00000000-0005-0000-0000-0000073F0000}"/>
    <cellStyle name="Comma 6 5 4 3" xfId="6733" xr:uid="{00000000-0005-0000-0000-0000083F0000}"/>
    <cellStyle name="Comma 6 5 4 3 2" xfId="20212" xr:uid="{00000000-0005-0000-0000-0000093F0000}"/>
    <cellStyle name="Comma 6 5 4 4" xfId="20213" xr:uid="{00000000-0005-0000-0000-00000A3F0000}"/>
    <cellStyle name="Comma 6 5 4 5" xfId="20214" xr:uid="{00000000-0005-0000-0000-00000B3F0000}"/>
    <cellStyle name="Comma 6 5 5" xfId="2593" xr:uid="{00000000-0005-0000-0000-00000C3F0000}"/>
    <cellStyle name="Comma 6 5 5 2" xfId="5077" xr:uid="{00000000-0005-0000-0000-00000D3F0000}"/>
    <cellStyle name="Comma 6 5 5 2 2" xfId="10045" xr:uid="{00000000-0005-0000-0000-00000E3F0000}"/>
    <cellStyle name="Comma 6 5 5 2 2 2" xfId="20215" xr:uid="{00000000-0005-0000-0000-00000F3F0000}"/>
    <cellStyle name="Comma 6 5 5 2 3" xfId="20216" xr:uid="{00000000-0005-0000-0000-0000103F0000}"/>
    <cellStyle name="Comma 6 5 5 2 4" xfId="20217" xr:uid="{00000000-0005-0000-0000-0000113F0000}"/>
    <cellStyle name="Comma 6 5 5 3" xfId="7561" xr:uid="{00000000-0005-0000-0000-0000123F0000}"/>
    <cellStyle name="Comma 6 5 5 3 2" xfId="20218" xr:uid="{00000000-0005-0000-0000-0000133F0000}"/>
    <cellStyle name="Comma 6 5 5 4" xfId="20219" xr:uid="{00000000-0005-0000-0000-0000143F0000}"/>
    <cellStyle name="Comma 6 5 5 5" xfId="20220" xr:uid="{00000000-0005-0000-0000-0000153F0000}"/>
    <cellStyle name="Comma 6 5 6" xfId="3421" xr:uid="{00000000-0005-0000-0000-0000163F0000}"/>
    <cellStyle name="Comma 6 5 6 2" xfId="8389" xr:uid="{00000000-0005-0000-0000-0000173F0000}"/>
    <cellStyle name="Comma 6 5 6 2 2" xfId="20221" xr:uid="{00000000-0005-0000-0000-0000183F0000}"/>
    <cellStyle name="Comma 6 5 6 3" xfId="20222" xr:uid="{00000000-0005-0000-0000-0000193F0000}"/>
    <cellStyle name="Comma 6 5 6 4" xfId="20223" xr:uid="{00000000-0005-0000-0000-00001A3F0000}"/>
    <cellStyle name="Comma 6 5 7" xfId="5905" xr:uid="{00000000-0005-0000-0000-00001B3F0000}"/>
    <cellStyle name="Comma 6 5 7 2" xfId="20224" xr:uid="{00000000-0005-0000-0000-00001C3F0000}"/>
    <cellStyle name="Comma 6 5 8" xfId="20225" xr:uid="{00000000-0005-0000-0000-00001D3F0000}"/>
    <cellStyle name="Comma 6 5 9" xfId="20226" xr:uid="{00000000-0005-0000-0000-00001E3F0000}"/>
    <cellStyle name="Comma 6 6" xfId="789" xr:uid="{00000000-0005-0000-0000-00001F3F0000}"/>
    <cellStyle name="Comma 6 6 2" xfId="1359" xr:uid="{00000000-0005-0000-0000-0000203F0000}"/>
    <cellStyle name="Comma 6 6 2 2" xfId="2042" xr:uid="{00000000-0005-0000-0000-0000213F0000}"/>
    <cellStyle name="Comma 6 6 2 2 2" xfId="4526" xr:uid="{00000000-0005-0000-0000-0000223F0000}"/>
    <cellStyle name="Comma 6 6 2 2 2 2" xfId="9494" xr:uid="{00000000-0005-0000-0000-0000233F0000}"/>
    <cellStyle name="Comma 6 6 2 2 2 2 2" xfId="20227" xr:uid="{00000000-0005-0000-0000-0000243F0000}"/>
    <cellStyle name="Comma 6 6 2 2 2 3" xfId="20228" xr:uid="{00000000-0005-0000-0000-0000253F0000}"/>
    <cellStyle name="Comma 6 6 2 2 2 4" xfId="20229" xr:uid="{00000000-0005-0000-0000-0000263F0000}"/>
    <cellStyle name="Comma 6 6 2 2 3" xfId="7010" xr:uid="{00000000-0005-0000-0000-0000273F0000}"/>
    <cellStyle name="Comma 6 6 2 2 3 2" xfId="20230" xr:uid="{00000000-0005-0000-0000-0000283F0000}"/>
    <cellStyle name="Comma 6 6 2 2 4" xfId="20231" xr:uid="{00000000-0005-0000-0000-0000293F0000}"/>
    <cellStyle name="Comma 6 6 2 2 5" xfId="20232" xr:uid="{00000000-0005-0000-0000-00002A3F0000}"/>
    <cellStyle name="Comma 6 6 2 3" xfId="2870" xr:uid="{00000000-0005-0000-0000-00002B3F0000}"/>
    <cellStyle name="Comma 6 6 2 3 2" xfId="5354" xr:uid="{00000000-0005-0000-0000-00002C3F0000}"/>
    <cellStyle name="Comma 6 6 2 3 2 2" xfId="10322" xr:uid="{00000000-0005-0000-0000-00002D3F0000}"/>
    <cellStyle name="Comma 6 6 2 3 2 2 2" xfId="20233" xr:uid="{00000000-0005-0000-0000-00002E3F0000}"/>
    <cellStyle name="Comma 6 6 2 3 2 3" xfId="20234" xr:uid="{00000000-0005-0000-0000-00002F3F0000}"/>
    <cellStyle name="Comma 6 6 2 3 2 4" xfId="20235" xr:uid="{00000000-0005-0000-0000-0000303F0000}"/>
    <cellStyle name="Comma 6 6 2 3 3" xfId="7838" xr:uid="{00000000-0005-0000-0000-0000313F0000}"/>
    <cellStyle name="Comma 6 6 2 3 3 2" xfId="20236" xr:uid="{00000000-0005-0000-0000-0000323F0000}"/>
    <cellStyle name="Comma 6 6 2 3 4" xfId="20237" xr:uid="{00000000-0005-0000-0000-0000333F0000}"/>
    <cellStyle name="Comma 6 6 2 3 5" xfId="20238" xr:uid="{00000000-0005-0000-0000-0000343F0000}"/>
    <cellStyle name="Comma 6 6 2 4" xfId="3844" xr:uid="{00000000-0005-0000-0000-0000353F0000}"/>
    <cellStyle name="Comma 6 6 2 4 2" xfId="8812" xr:uid="{00000000-0005-0000-0000-0000363F0000}"/>
    <cellStyle name="Comma 6 6 2 4 2 2" xfId="20239" xr:uid="{00000000-0005-0000-0000-0000373F0000}"/>
    <cellStyle name="Comma 6 6 2 4 3" xfId="20240" xr:uid="{00000000-0005-0000-0000-0000383F0000}"/>
    <cellStyle name="Comma 6 6 2 4 4" xfId="20241" xr:uid="{00000000-0005-0000-0000-0000393F0000}"/>
    <cellStyle name="Comma 6 6 2 5" xfId="6328" xr:uid="{00000000-0005-0000-0000-00003A3F0000}"/>
    <cellStyle name="Comma 6 6 2 5 2" xfId="20242" xr:uid="{00000000-0005-0000-0000-00003B3F0000}"/>
    <cellStyle name="Comma 6 6 2 6" xfId="20243" xr:uid="{00000000-0005-0000-0000-00003C3F0000}"/>
    <cellStyle name="Comma 6 6 2 7" xfId="20244" xr:uid="{00000000-0005-0000-0000-00003D3F0000}"/>
    <cellStyle name="Comma 6 6 3" xfId="1360" xr:uid="{00000000-0005-0000-0000-00003E3F0000}"/>
    <cellStyle name="Comma 6 6 3 2" xfId="2318" xr:uid="{00000000-0005-0000-0000-00003F3F0000}"/>
    <cellStyle name="Comma 6 6 3 2 2" xfId="4802" xr:uid="{00000000-0005-0000-0000-0000403F0000}"/>
    <cellStyle name="Comma 6 6 3 2 2 2" xfId="9770" xr:uid="{00000000-0005-0000-0000-0000413F0000}"/>
    <cellStyle name="Comma 6 6 3 2 2 2 2" xfId="20245" xr:uid="{00000000-0005-0000-0000-0000423F0000}"/>
    <cellStyle name="Comma 6 6 3 2 2 3" xfId="20246" xr:uid="{00000000-0005-0000-0000-0000433F0000}"/>
    <cellStyle name="Comma 6 6 3 2 2 4" xfId="20247" xr:uid="{00000000-0005-0000-0000-0000443F0000}"/>
    <cellStyle name="Comma 6 6 3 2 3" xfId="7286" xr:uid="{00000000-0005-0000-0000-0000453F0000}"/>
    <cellStyle name="Comma 6 6 3 2 3 2" xfId="20248" xr:uid="{00000000-0005-0000-0000-0000463F0000}"/>
    <cellStyle name="Comma 6 6 3 2 4" xfId="20249" xr:uid="{00000000-0005-0000-0000-0000473F0000}"/>
    <cellStyle name="Comma 6 6 3 2 5" xfId="20250" xr:uid="{00000000-0005-0000-0000-0000483F0000}"/>
    <cellStyle name="Comma 6 6 3 3" xfId="3146" xr:uid="{00000000-0005-0000-0000-0000493F0000}"/>
    <cellStyle name="Comma 6 6 3 3 2" xfId="5630" xr:uid="{00000000-0005-0000-0000-00004A3F0000}"/>
    <cellStyle name="Comma 6 6 3 3 2 2" xfId="10598" xr:uid="{00000000-0005-0000-0000-00004B3F0000}"/>
    <cellStyle name="Comma 6 6 3 3 2 2 2" xfId="20251" xr:uid="{00000000-0005-0000-0000-00004C3F0000}"/>
    <cellStyle name="Comma 6 6 3 3 2 3" xfId="20252" xr:uid="{00000000-0005-0000-0000-00004D3F0000}"/>
    <cellStyle name="Comma 6 6 3 3 2 4" xfId="20253" xr:uid="{00000000-0005-0000-0000-00004E3F0000}"/>
    <cellStyle name="Comma 6 6 3 3 3" xfId="8114" xr:uid="{00000000-0005-0000-0000-00004F3F0000}"/>
    <cellStyle name="Comma 6 6 3 3 3 2" xfId="20254" xr:uid="{00000000-0005-0000-0000-0000503F0000}"/>
    <cellStyle name="Comma 6 6 3 3 4" xfId="20255" xr:uid="{00000000-0005-0000-0000-0000513F0000}"/>
    <cellStyle name="Comma 6 6 3 3 5" xfId="20256" xr:uid="{00000000-0005-0000-0000-0000523F0000}"/>
    <cellStyle name="Comma 6 6 3 4" xfId="3845" xr:uid="{00000000-0005-0000-0000-0000533F0000}"/>
    <cellStyle name="Comma 6 6 3 4 2" xfId="8813" xr:uid="{00000000-0005-0000-0000-0000543F0000}"/>
    <cellStyle name="Comma 6 6 3 4 2 2" xfId="20257" xr:uid="{00000000-0005-0000-0000-0000553F0000}"/>
    <cellStyle name="Comma 6 6 3 4 3" xfId="20258" xr:uid="{00000000-0005-0000-0000-0000563F0000}"/>
    <cellStyle name="Comma 6 6 3 4 4" xfId="20259" xr:uid="{00000000-0005-0000-0000-0000573F0000}"/>
    <cellStyle name="Comma 6 6 3 5" xfId="6329" xr:uid="{00000000-0005-0000-0000-0000583F0000}"/>
    <cellStyle name="Comma 6 6 3 5 2" xfId="20260" xr:uid="{00000000-0005-0000-0000-0000593F0000}"/>
    <cellStyle name="Comma 6 6 3 6" xfId="20261" xr:uid="{00000000-0005-0000-0000-00005A3F0000}"/>
    <cellStyle name="Comma 6 6 3 7" xfId="20262" xr:uid="{00000000-0005-0000-0000-00005B3F0000}"/>
    <cellStyle name="Comma 6 6 4" xfId="1766" xr:uid="{00000000-0005-0000-0000-00005C3F0000}"/>
    <cellStyle name="Comma 6 6 4 2" xfId="4250" xr:uid="{00000000-0005-0000-0000-00005D3F0000}"/>
    <cellStyle name="Comma 6 6 4 2 2" xfId="9218" xr:uid="{00000000-0005-0000-0000-00005E3F0000}"/>
    <cellStyle name="Comma 6 6 4 2 2 2" xfId="20263" xr:uid="{00000000-0005-0000-0000-00005F3F0000}"/>
    <cellStyle name="Comma 6 6 4 2 3" xfId="20264" xr:uid="{00000000-0005-0000-0000-0000603F0000}"/>
    <cellStyle name="Comma 6 6 4 2 4" xfId="20265" xr:uid="{00000000-0005-0000-0000-0000613F0000}"/>
    <cellStyle name="Comma 6 6 4 3" xfId="6734" xr:uid="{00000000-0005-0000-0000-0000623F0000}"/>
    <cellStyle name="Comma 6 6 4 3 2" xfId="20266" xr:uid="{00000000-0005-0000-0000-0000633F0000}"/>
    <cellStyle name="Comma 6 6 4 4" xfId="20267" xr:uid="{00000000-0005-0000-0000-0000643F0000}"/>
    <cellStyle name="Comma 6 6 4 5" xfId="20268" xr:uid="{00000000-0005-0000-0000-0000653F0000}"/>
    <cellStyle name="Comma 6 6 5" xfId="2594" xr:uid="{00000000-0005-0000-0000-0000663F0000}"/>
    <cellStyle name="Comma 6 6 5 2" xfId="5078" xr:uid="{00000000-0005-0000-0000-0000673F0000}"/>
    <cellStyle name="Comma 6 6 5 2 2" xfId="10046" xr:uid="{00000000-0005-0000-0000-0000683F0000}"/>
    <cellStyle name="Comma 6 6 5 2 2 2" xfId="20269" xr:uid="{00000000-0005-0000-0000-0000693F0000}"/>
    <cellStyle name="Comma 6 6 5 2 3" xfId="20270" xr:uid="{00000000-0005-0000-0000-00006A3F0000}"/>
    <cellStyle name="Comma 6 6 5 2 4" xfId="20271" xr:uid="{00000000-0005-0000-0000-00006B3F0000}"/>
    <cellStyle name="Comma 6 6 5 3" xfId="7562" xr:uid="{00000000-0005-0000-0000-00006C3F0000}"/>
    <cellStyle name="Comma 6 6 5 3 2" xfId="20272" xr:uid="{00000000-0005-0000-0000-00006D3F0000}"/>
    <cellStyle name="Comma 6 6 5 4" xfId="20273" xr:uid="{00000000-0005-0000-0000-00006E3F0000}"/>
    <cellStyle name="Comma 6 6 5 5" xfId="20274" xr:uid="{00000000-0005-0000-0000-00006F3F0000}"/>
    <cellStyle name="Comma 6 6 6" xfId="3422" xr:uid="{00000000-0005-0000-0000-0000703F0000}"/>
    <cellStyle name="Comma 6 6 6 2" xfId="8390" xr:uid="{00000000-0005-0000-0000-0000713F0000}"/>
    <cellStyle name="Comma 6 6 6 2 2" xfId="20275" xr:uid="{00000000-0005-0000-0000-0000723F0000}"/>
    <cellStyle name="Comma 6 6 6 3" xfId="20276" xr:uid="{00000000-0005-0000-0000-0000733F0000}"/>
    <cellStyle name="Comma 6 6 6 4" xfId="20277" xr:uid="{00000000-0005-0000-0000-0000743F0000}"/>
    <cellStyle name="Comma 6 6 7" xfId="5906" xr:uid="{00000000-0005-0000-0000-0000753F0000}"/>
    <cellStyle name="Comma 6 6 7 2" xfId="20278" xr:uid="{00000000-0005-0000-0000-0000763F0000}"/>
    <cellStyle name="Comma 6 6 8" xfId="20279" xr:uid="{00000000-0005-0000-0000-0000773F0000}"/>
    <cellStyle name="Comma 6 6 9" xfId="20280" xr:uid="{00000000-0005-0000-0000-0000783F0000}"/>
    <cellStyle name="Comma 6 7" xfId="790" xr:uid="{00000000-0005-0000-0000-0000793F0000}"/>
    <cellStyle name="Comma 7" xfId="791" xr:uid="{00000000-0005-0000-0000-00007A3F0000}"/>
    <cellStyle name="Comma 7 10" xfId="20281" xr:uid="{00000000-0005-0000-0000-00007B3F0000}"/>
    <cellStyle name="Comma 7 2" xfId="792" xr:uid="{00000000-0005-0000-0000-00007C3F0000}"/>
    <cellStyle name="Comma 7 3" xfId="1361" xr:uid="{00000000-0005-0000-0000-00007D3F0000}"/>
    <cellStyle name="Comma 7 3 2" xfId="2043" xr:uid="{00000000-0005-0000-0000-00007E3F0000}"/>
    <cellStyle name="Comma 7 3 2 2" xfId="4527" xr:uid="{00000000-0005-0000-0000-00007F3F0000}"/>
    <cellStyle name="Comma 7 3 2 2 2" xfId="9495" xr:uid="{00000000-0005-0000-0000-0000803F0000}"/>
    <cellStyle name="Comma 7 3 2 2 2 2" xfId="20282" xr:uid="{00000000-0005-0000-0000-0000813F0000}"/>
    <cellStyle name="Comma 7 3 2 2 3" xfId="20283" xr:uid="{00000000-0005-0000-0000-0000823F0000}"/>
    <cellStyle name="Comma 7 3 2 2 4" xfId="20284" xr:uid="{00000000-0005-0000-0000-0000833F0000}"/>
    <cellStyle name="Comma 7 3 2 3" xfId="7011" xr:uid="{00000000-0005-0000-0000-0000843F0000}"/>
    <cellStyle name="Comma 7 3 2 3 2" xfId="20285" xr:uid="{00000000-0005-0000-0000-0000853F0000}"/>
    <cellStyle name="Comma 7 3 2 4" xfId="20286" xr:uid="{00000000-0005-0000-0000-0000863F0000}"/>
    <cellStyle name="Comma 7 3 2 5" xfId="20287" xr:uid="{00000000-0005-0000-0000-0000873F0000}"/>
    <cellStyle name="Comma 7 3 3" xfId="2871" xr:uid="{00000000-0005-0000-0000-0000883F0000}"/>
    <cellStyle name="Comma 7 3 3 2" xfId="5355" xr:uid="{00000000-0005-0000-0000-0000893F0000}"/>
    <cellStyle name="Comma 7 3 3 2 2" xfId="10323" xr:uid="{00000000-0005-0000-0000-00008A3F0000}"/>
    <cellStyle name="Comma 7 3 3 2 2 2" xfId="20288" xr:uid="{00000000-0005-0000-0000-00008B3F0000}"/>
    <cellStyle name="Comma 7 3 3 2 3" xfId="20289" xr:uid="{00000000-0005-0000-0000-00008C3F0000}"/>
    <cellStyle name="Comma 7 3 3 2 4" xfId="20290" xr:uid="{00000000-0005-0000-0000-00008D3F0000}"/>
    <cellStyle name="Comma 7 3 3 3" xfId="7839" xr:uid="{00000000-0005-0000-0000-00008E3F0000}"/>
    <cellStyle name="Comma 7 3 3 3 2" xfId="20291" xr:uid="{00000000-0005-0000-0000-00008F3F0000}"/>
    <cellStyle name="Comma 7 3 3 4" xfId="20292" xr:uid="{00000000-0005-0000-0000-0000903F0000}"/>
    <cellStyle name="Comma 7 3 3 5" xfId="20293" xr:uid="{00000000-0005-0000-0000-0000913F0000}"/>
    <cellStyle name="Comma 7 3 4" xfId="3846" xr:uid="{00000000-0005-0000-0000-0000923F0000}"/>
    <cellStyle name="Comma 7 3 4 2" xfId="8814" xr:uid="{00000000-0005-0000-0000-0000933F0000}"/>
    <cellStyle name="Comma 7 3 4 2 2" xfId="20294" xr:uid="{00000000-0005-0000-0000-0000943F0000}"/>
    <cellStyle name="Comma 7 3 4 3" xfId="20295" xr:uid="{00000000-0005-0000-0000-0000953F0000}"/>
    <cellStyle name="Comma 7 3 4 4" xfId="20296" xr:uid="{00000000-0005-0000-0000-0000963F0000}"/>
    <cellStyle name="Comma 7 3 5" xfId="6330" xr:uid="{00000000-0005-0000-0000-0000973F0000}"/>
    <cellStyle name="Comma 7 3 5 2" xfId="20297" xr:uid="{00000000-0005-0000-0000-0000983F0000}"/>
    <cellStyle name="Comma 7 3 6" xfId="20298" xr:uid="{00000000-0005-0000-0000-0000993F0000}"/>
    <cellStyle name="Comma 7 3 7" xfId="20299" xr:uid="{00000000-0005-0000-0000-00009A3F0000}"/>
    <cellStyle name="Comma 7 4" xfId="1362" xr:uid="{00000000-0005-0000-0000-00009B3F0000}"/>
    <cellStyle name="Comma 7 4 2" xfId="2319" xr:uid="{00000000-0005-0000-0000-00009C3F0000}"/>
    <cellStyle name="Comma 7 4 2 2" xfId="4803" xr:uid="{00000000-0005-0000-0000-00009D3F0000}"/>
    <cellStyle name="Comma 7 4 2 2 2" xfId="9771" xr:uid="{00000000-0005-0000-0000-00009E3F0000}"/>
    <cellStyle name="Comma 7 4 2 2 2 2" xfId="20300" xr:uid="{00000000-0005-0000-0000-00009F3F0000}"/>
    <cellStyle name="Comma 7 4 2 2 3" xfId="20301" xr:uid="{00000000-0005-0000-0000-0000A03F0000}"/>
    <cellStyle name="Comma 7 4 2 2 4" xfId="20302" xr:uid="{00000000-0005-0000-0000-0000A13F0000}"/>
    <cellStyle name="Comma 7 4 2 3" xfId="7287" xr:uid="{00000000-0005-0000-0000-0000A23F0000}"/>
    <cellStyle name="Comma 7 4 2 3 2" xfId="20303" xr:uid="{00000000-0005-0000-0000-0000A33F0000}"/>
    <cellStyle name="Comma 7 4 2 4" xfId="20304" xr:uid="{00000000-0005-0000-0000-0000A43F0000}"/>
    <cellStyle name="Comma 7 4 2 5" xfId="20305" xr:uid="{00000000-0005-0000-0000-0000A53F0000}"/>
    <cellStyle name="Comma 7 4 3" xfId="3147" xr:uid="{00000000-0005-0000-0000-0000A63F0000}"/>
    <cellStyle name="Comma 7 4 3 2" xfId="5631" xr:uid="{00000000-0005-0000-0000-0000A73F0000}"/>
    <cellStyle name="Comma 7 4 3 2 2" xfId="10599" xr:uid="{00000000-0005-0000-0000-0000A83F0000}"/>
    <cellStyle name="Comma 7 4 3 2 2 2" xfId="20306" xr:uid="{00000000-0005-0000-0000-0000A93F0000}"/>
    <cellStyle name="Comma 7 4 3 2 3" xfId="20307" xr:uid="{00000000-0005-0000-0000-0000AA3F0000}"/>
    <cellStyle name="Comma 7 4 3 2 4" xfId="20308" xr:uid="{00000000-0005-0000-0000-0000AB3F0000}"/>
    <cellStyle name="Comma 7 4 3 3" xfId="8115" xr:uid="{00000000-0005-0000-0000-0000AC3F0000}"/>
    <cellStyle name="Comma 7 4 3 3 2" xfId="20309" xr:uid="{00000000-0005-0000-0000-0000AD3F0000}"/>
    <cellStyle name="Comma 7 4 3 4" xfId="20310" xr:uid="{00000000-0005-0000-0000-0000AE3F0000}"/>
    <cellStyle name="Comma 7 4 3 5" xfId="20311" xr:uid="{00000000-0005-0000-0000-0000AF3F0000}"/>
    <cellStyle name="Comma 7 4 4" xfId="3847" xr:uid="{00000000-0005-0000-0000-0000B03F0000}"/>
    <cellStyle name="Comma 7 4 4 2" xfId="8815" xr:uid="{00000000-0005-0000-0000-0000B13F0000}"/>
    <cellStyle name="Comma 7 4 4 2 2" xfId="20312" xr:uid="{00000000-0005-0000-0000-0000B23F0000}"/>
    <cellStyle name="Comma 7 4 4 3" xfId="20313" xr:uid="{00000000-0005-0000-0000-0000B33F0000}"/>
    <cellStyle name="Comma 7 4 4 4" xfId="20314" xr:uid="{00000000-0005-0000-0000-0000B43F0000}"/>
    <cellStyle name="Comma 7 4 5" xfId="6331" xr:uid="{00000000-0005-0000-0000-0000B53F0000}"/>
    <cellStyle name="Comma 7 4 5 2" xfId="20315" xr:uid="{00000000-0005-0000-0000-0000B63F0000}"/>
    <cellStyle name="Comma 7 4 6" xfId="20316" xr:uid="{00000000-0005-0000-0000-0000B73F0000}"/>
    <cellStyle name="Comma 7 4 7" xfId="20317" xr:uid="{00000000-0005-0000-0000-0000B83F0000}"/>
    <cellStyle name="Comma 7 5" xfId="1767" xr:uid="{00000000-0005-0000-0000-0000B93F0000}"/>
    <cellStyle name="Comma 7 5 2" xfId="4251" xr:uid="{00000000-0005-0000-0000-0000BA3F0000}"/>
    <cellStyle name="Comma 7 5 2 2" xfId="9219" xr:uid="{00000000-0005-0000-0000-0000BB3F0000}"/>
    <cellStyle name="Comma 7 5 2 2 2" xfId="20318" xr:uid="{00000000-0005-0000-0000-0000BC3F0000}"/>
    <cellStyle name="Comma 7 5 2 3" xfId="20319" xr:uid="{00000000-0005-0000-0000-0000BD3F0000}"/>
    <cellStyle name="Comma 7 5 2 4" xfId="20320" xr:uid="{00000000-0005-0000-0000-0000BE3F0000}"/>
    <cellStyle name="Comma 7 5 3" xfId="6735" xr:uid="{00000000-0005-0000-0000-0000BF3F0000}"/>
    <cellStyle name="Comma 7 5 3 2" xfId="20321" xr:uid="{00000000-0005-0000-0000-0000C03F0000}"/>
    <cellStyle name="Comma 7 5 4" xfId="20322" xr:uid="{00000000-0005-0000-0000-0000C13F0000}"/>
    <cellStyle name="Comma 7 5 5" xfId="20323" xr:uid="{00000000-0005-0000-0000-0000C23F0000}"/>
    <cellStyle name="Comma 7 6" xfId="2595" xr:uid="{00000000-0005-0000-0000-0000C33F0000}"/>
    <cellStyle name="Comma 7 6 2" xfId="5079" xr:uid="{00000000-0005-0000-0000-0000C43F0000}"/>
    <cellStyle name="Comma 7 6 2 2" xfId="10047" xr:uid="{00000000-0005-0000-0000-0000C53F0000}"/>
    <cellStyle name="Comma 7 6 2 2 2" xfId="20324" xr:uid="{00000000-0005-0000-0000-0000C63F0000}"/>
    <cellStyle name="Comma 7 6 2 3" xfId="20325" xr:uid="{00000000-0005-0000-0000-0000C73F0000}"/>
    <cellStyle name="Comma 7 6 2 4" xfId="20326" xr:uid="{00000000-0005-0000-0000-0000C83F0000}"/>
    <cellStyle name="Comma 7 6 3" xfId="7563" xr:uid="{00000000-0005-0000-0000-0000C93F0000}"/>
    <cellStyle name="Comma 7 6 3 2" xfId="20327" xr:uid="{00000000-0005-0000-0000-0000CA3F0000}"/>
    <cellStyle name="Comma 7 6 4" xfId="20328" xr:uid="{00000000-0005-0000-0000-0000CB3F0000}"/>
    <cellStyle name="Comma 7 6 5" xfId="20329" xr:uid="{00000000-0005-0000-0000-0000CC3F0000}"/>
    <cellStyle name="Comma 7 7" xfId="3423" xr:uid="{00000000-0005-0000-0000-0000CD3F0000}"/>
    <cellStyle name="Comma 7 7 2" xfId="8391" xr:uid="{00000000-0005-0000-0000-0000CE3F0000}"/>
    <cellStyle name="Comma 7 7 2 2" xfId="20330" xr:uid="{00000000-0005-0000-0000-0000CF3F0000}"/>
    <cellStyle name="Comma 7 7 3" xfId="20331" xr:uid="{00000000-0005-0000-0000-0000D03F0000}"/>
    <cellStyle name="Comma 7 7 4" xfId="20332" xr:uid="{00000000-0005-0000-0000-0000D13F0000}"/>
    <cellStyle name="Comma 7 8" xfId="5907" xr:uid="{00000000-0005-0000-0000-0000D23F0000}"/>
    <cellStyle name="Comma 7 8 2" xfId="20333" xr:uid="{00000000-0005-0000-0000-0000D33F0000}"/>
    <cellStyle name="Comma 7 9" xfId="20334" xr:uid="{00000000-0005-0000-0000-0000D43F0000}"/>
    <cellStyle name="Comma 8" xfId="793" xr:uid="{00000000-0005-0000-0000-0000D53F0000}"/>
    <cellStyle name="Comma 9" xfId="794" xr:uid="{00000000-0005-0000-0000-0000D63F0000}"/>
    <cellStyle name="Currency 2" xfId="133" xr:uid="{00000000-0005-0000-0000-0000D73F0000}"/>
    <cellStyle name="Currency 2 2" xfId="134" xr:uid="{00000000-0005-0000-0000-0000D83F0000}"/>
    <cellStyle name="Currency 2 2 2" xfId="494" xr:uid="{00000000-0005-0000-0000-0000D93F0000}"/>
    <cellStyle name="Currency 2 2 2 2" xfId="795" xr:uid="{00000000-0005-0000-0000-0000DA3F0000}"/>
    <cellStyle name="Currency 2 2 3" xfId="796" xr:uid="{00000000-0005-0000-0000-0000DB3F0000}"/>
    <cellStyle name="Currency 2 3" xfId="493" xr:uid="{00000000-0005-0000-0000-0000DC3F0000}"/>
    <cellStyle name="Currency 2 3 2" xfId="797" xr:uid="{00000000-0005-0000-0000-0000DD3F0000}"/>
    <cellStyle name="Currency 2 4" xfId="798" xr:uid="{00000000-0005-0000-0000-0000DE3F0000}"/>
    <cellStyle name="Euro" xfId="135" xr:uid="{00000000-0005-0000-0000-0000DF3F0000}"/>
    <cellStyle name="Euro 2" xfId="136" xr:uid="{00000000-0005-0000-0000-0000E03F0000}"/>
    <cellStyle name="Euro 2 2" xfId="496" xr:uid="{00000000-0005-0000-0000-0000E13F0000}"/>
    <cellStyle name="Euro 2 2 2" xfId="799" xr:uid="{00000000-0005-0000-0000-0000E23F0000}"/>
    <cellStyle name="Euro 2 3" xfId="800" xr:uid="{00000000-0005-0000-0000-0000E33F0000}"/>
    <cellStyle name="Euro 3" xfId="495" xr:uid="{00000000-0005-0000-0000-0000E43F0000}"/>
    <cellStyle name="Euro 3 2" xfId="801" xr:uid="{00000000-0005-0000-0000-0000E53F0000}"/>
    <cellStyle name="Euro 4" xfId="802" xr:uid="{00000000-0005-0000-0000-0000E63F0000}"/>
    <cellStyle name="Explanatory Text" xfId="137" builtinId="53" customBuiltin="1"/>
    <cellStyle name="Explanatory Text 2" xfId="138" xr:uid="{00000000-0005-0000-0000-0000E83F0000}"/>
    <cellStyle name="Explanatory Text 3" xfId="608" xr:uid="{00000000-0005-0000-0000-0000E93F0000}"/>
    <cellStyle name="Good" xfId="139" builtinId="26" customBuiltin="1"/>
    <cellStyle name="Good 2" xfId="140" xr:uid="{00000000-0005-0000-0000-0000EB3F0000}"/>
    <cellStyle name="Good 3" xfId="609" xr:uid="{00000000-0005-0000-0000-0000EC3F0000}"/>
    <cellStyle name="Heading 1" xfId="141" builtinId="16" customBuiltin="1"/>
    <cellStyle name="Heading 1 2" xfId="142" xr:uid="{00000000-0005-0000-0000-0000EE3F0000}"/>
    <cellStyle name="Heading 1 3" xfId="610" xr:uid="{00000000-0005-0000-0000-0000EF3F0000}"/>
    <cellStyle name="Heading 2" xfId="143" builtinId="17" customBuiltin="1"/>
    <cellStyle name="Heading 2 2" xfId="144" xr:uid="{00000000-0005-0000-0000-0000F13F0000}"/>
    <cellStyle name="Heading 2 3" xfId="611" xr:uid="{00000000-0005-0000-0000-0000F23F0000}"/>
    <cellStyle name="Heading 3" xfId="145" builtinId="18" customBuiltin="1"/>
    <cellStyle name="Heading 3 2" xfId="146" xr:uid="{00000000-0005-0000-0000-0000F43F0000}"/>
    <cellStyle name="Heading 3 3" xfId="612" xr:uid="{00000000-0005-0000-0000-0000F53F0000}"/>
    <cellStyle name="Heading 4" xfId="147" builtinId="19" customBuiltin="1"/>
    <cellStyle name="Heading 4 2" xfId="148" xr:uid="{00000000-0005-0000-0000-0000F73F0000}"/>
    <cellStyle name="Heading 4 3" xfId="613" xr:uid="{00000000-0005-0000-0000-0000F83F0000}"/>
    <cellStyle name="Hyperlink" xfId="149" builtinId="8"/>
    <cellStyle name="Hyperlink 2" xfId="150" xr:uid="{00000000-0005-0000-0000-0000FA3F0000}"/>
    <cellStyle name="Hyperlink 2 2" xfId="151" xr:uid="{00000000-0005-0000-0000-0000FB3F0000}"/>
    <cellStyle name="Hyperlink 3" xfId="803" xr:uid="{00000000-0005-0000-0000-0000FC3F0000}"/>
    <cellStyle name="Hyperlink 4" xfId="804" xr:uid="{00000000-0005-0000-0000-0000FD3F0000}"/>
    <cellStyle name="Hyperlink 5" xfId="25575" xr:uid="{0D9A8178-86ED-48C0-8388-7AA0270E7B63}"/>
    <cellStyle name="Input" xfId="152" builtinId="20" customBuiltin="1"/>
    <cellStyle name="Input 2" xfId="153" xr:uid="{00000000-0005-0000-0000-0000FF3F0000}"/>
    <cellStyle name="Input 3" xfId="614" xr:uid="{00000000-0005-0000-0000-000000400000}"/>
    <cellStyle name="Linked Cell" xfId="154" builtinId="24" customBuiltin="1"/>
    <cellStyle name="Linked Cell 2" xfId="155" xr:uid="{00000000-0005-0000-0000-000002400000}"/>
    <cellStyle name="Linked Cell 3" xfId="615" xr:uid="{00000000-0005-0000-0000-000003400000}"/>
    <cellStyle name="MajorHeading" xfId="156" xr:uid="{00000000-0005-0000-0000-000004400000}"/>
    <cellStyle name="MSTRStyle.All.c1_b9ff2a08-f62c-46b6-b79f-f2c69d27014e" xfId="157" xr:uid="{00000000-0005-0000-0000-000005400000}"/>
    <cellStyle name="MSTRStyle.All.c101_260f22f9-6830-4b25-9228-21b92f00a6fe" xfId="158" xr:uid="{00000000-0005-0000-0000-000006400000}"/>
    <cellStyle name="MSTRStyle.All.c103_ff6385db-1ba4-40a5-a093-9377e20df4be" xfId="159" xr:uid="{00000000-0005-0000-0000-000007400000}"/>
    <cellStyle name="MSTRStyle.All.c105_11f5a3ea-b5b0-49c2-8ca3-fe1445e6b4b3" xfId="160" xr:uid="{00000000-0005-0000-0000-000008400000}"/>
    <cellStyle name="MSTRStyle.All.c106_70ce4058-377f-4a1b-9581-db7b67e06c4d" xfId="161" xr:uid="{00000000-0005-0000-0000-000009400000}"/>
    <cellStyle name="MSTRStyle.All.c108_4e5056f8-cb2a-4246-b7eb-bd08404fbd67" xfId="162" xr:uid="{00000000-0005-0000-0000-00000A400000}"/>
    <cellStyle name="MSTRStyle.All.c11_6b824ad3-1b39-41b6-a562-6b63b918ee71" xfId="163" xr:uid="{00000000-0005-0000-0000-00000B400000}"/>
    <cellStyle name="MSTRStyle.All.c110_b17b597f-1680-48d9-8fa5-ff0497007613" xfId="164" xr:uid="{00000000-0005-0000-0000-00000C400000}"/>
    <cellStyle name="MSTRStyle.All.c111_9745691d-835d-48ac-ab2b-f05c2b1d61b3" xfId="165" xr:uid="{00000000-0005-0000-0000-00000D400000}"/>
    <cellStyle name="MSTRStyle.All.c114_09afc36c-2641-4611-8c9d-65ead2326ad9" xfId="166" xr:uid="{00000000-0005-0000-0000-00000E400000}"/>
    <cellStyle name="MSTRStyle.All.c115_0392996a-c764-4eba-b41d-eefafd2ae30c" xfId="167" xr:uid="{00000000-0005-0000-0000-00000F400000}"/>
    <cellStyle name="MSTRStyle.All.c117_d727dbcd-d8de-4c1e-8fd5-b31fbfbacbda" xfId="168" xr:uid="{00000000-0005-0000-0000-000010400000}"/>
    <cellStyle name="MSTRStyle.All.c120_07125348-4634-4187-a6d0-fb215f5e4499" xfId="169" xr:uid="{00000000-0005-0000-0000-000011400000}"/>
    <cellStyle name="MSTRStyle.All.c121_97b5e982-fcb8-4fb1-90e6-117a28df1ae9" xfId="170" xr:uid="{00000000-0005-0000-0000-000012400000}"/>
    <cellStyle name="MSTRStyle.All.c123_f99323be-a261-4108-a43b-5a6e83d18899" xfId="171" xr:uid="{00000000-0005-0000-0000-000013400000}"/>
    <cellStyle name="MSTRStyle.All.c126_bafb579d-5efc-44b5-a70a-d30426bb205d" xfId="172" xr:uid="{00000000-0005-0000-0000-000014400000}"/>
    <cellStyle name="MSTRStyle.All.c127_bd43cc63-3df9-45ea-a53f-f31f6a43b8c2" xfId="173" xr:uid="{00000000-0005-0000-0000-000015400000}"/>
    <cellStyle name="MSTRStyle.All.c129_257004b7-1d58-450b-b6a9-8ac0406932dc" xfId="174" xr:uid="{00000000-0005-0000-0000-000016400000}"/>
    <cellStyle name="MSTRStyle.All.c13_d018a37f-40d0-4a94-a8d5-086a3b00e0d9" xfId="175" xr:uid="{00000000-0005-0000-0000-000017400000}"/>
    <cellStyle name="MSTRStyle.All.c130_1b0ac122-78d7-42ac-8c4f-e38e9469e52c" xfId="176" xr:uid="{00000000-0005-0000-0000-000018400000}"/>
    <cellStyle name="MSTRStyle.All.c132_b3846d9a-39c6-4f3e-9866-6d384e474063" xfId="177" xr:uid="{00000000-0005-0000-0000-000019400000}"/>
    <cellStyle name="MSTRStyle.All.c135_fbb3d9b6-362a-4c27-84d7-c8aafb3462c4" xfId="178" xr:uid="{00000000-0005-0000-0000-00001A400000}"/>
    <cellStyle name="MSTRStyle.All.c137_a7078588-5470-4162-85d8-63da8a293e34" xfId="179" xr:uid="{00000000-0005-0000-0000-00001B400000}"/>
    <cellStyle name="MSTRStyle.All.c138_656a500a-03ce-456a-a1a7-fcb9cb8bc665" xfId="180" xr:uid="{00000000-0005-0000-0000-00001C400000}"/>
    <cellStyle name="MSTRStyle.All.c14_818fe954-48ed-41e5-8e00-69a929c4a69d" xfId="181" xr:uid="{00000000-0005-0000-0000-00001D400000}"/>
    <cellStyle name="MSTRStyle.All.c141_b6a1e768-ac0d-43ec-bb81-e590d6ba6c04" xfId="182" xr:uid="{00000000-0005-0000-0000-00001E400000}"/>
    <cellStyle name="MSTRStyle.All.c142_fbc40c5b-c4ea-4781-a954-8c811aa80f4b" xfId="183" xr:uid="{00000000-0005-0000-0000-00001F400000}"/>
    <cellStyle name="MSTRStyle.All.c143_32ee78e4-e989-4b79-89c7-886e14ea096a" xfId="184" xr:uid="{00000000-0005-0000-0000-000020400000}"/>
    <cellStyle name="MSTRStyle.All.c146_63c96f53-0a6e-439a-bfbc-a1dd5241df67" xfId="185" xr:uid="{00000000-0005-0000-0000-000021400000}"/>
    <cellStyle name="MSTRStyle.All.c147_41dda342-989b-49dc-b434-ed3e3de96dc5" xfId="186" xr:uid="{00000000-0005-0000-0000-000022400000}"/>
    <cellStyle name="MSTRStyle.All.c149_c03440f2-9cf1-439e-9966-72dd74b1f3a4" xfId="187" xr:uid="{00000000-0005-0000-0000-000023400000}"/>
    <cellStyle name="MSTRStyle.All.c152_a745bb53-a29a-479f-abed-5ae853ff0048" xfId="188" xr:uid="{00000000-0005-0000-0000-000024400000}"/>
    <cellStyle name="MSTRStyle.All.c154_0c54e0b1-4d60-49c8-9c87-0525f71f461a" xfId="189" xr:uid="{00000000-0005-0000-0000-000025400000}"/>
    <cellStyle name="MSTRStyle.All.c157_39c34116-7497-4dbb-9fa3-d4a20a26766e" xfId="190" xr:uid="{00000000-0005-0000-0000-000026400000}"/>
    <cellStyle name="MSTRStyle.All.c159_dce2897d-802c-40f1-af80-8d942734f619" xfId="191" xr:uid="{00000000-0005-0000-0000-000027400000}"/>
    <cellStyle name="MSTRStyle.All.c162_4c50f5bd-5f73-4f87-9700-5597fc3fcd88" xfId="192" xr:uid="{00000000-0005-0000-0000-000028400000}"/>
    <cellStyle name="MSTRStyle.All.c163_97bf95c8-db48-4a5e-a563-cf9dff4ab3eb" xfId="193" xr:uid="{00000000-0005-0000-0000-000029400000}"/>
    <cellStyle name="MSTRStyle.All.c164_03c23e9a-30de-4f20-b4e7-22dbd312a65e" xfId="194" xr:uid="{00000000-0005-0000-0000-00002A400000}"/>
    <cellStyle name="MSTRStyle.All.c167_2d50c01b-e4ad-41f6-978b-5174892fbd1e" xfId="195" xr:uid="{00000000-0005-0000-0000-00002B400000}"/>
    <cellStyle name="MSTRStyle.All.c168_23b2cfcf-0e97-4033-9250-a05e0c810773" xfId="196" xr:uid="{00000000-0005-0000-0000-00002C400000}"/>
    <cellStyle name="MSTRStyle.All.c169_38045ec3-a11e-4e76-9c05-37863639cf0b" xfId="197" xr:uid="{00000000-0005-0000-0000-00002D400000}"/>
    <cellStyle name="MSTRStyle.All.c17_fc772027-de6c-4df0-9c8b-c6c214cfafc7" xfId="198" xr:uid="{00000000-0005-0000-0000-00002E400000}"/>
    <cellStyle name="MSTRStyle.All.c172_4578f640-67d5-4ab3-bbe9-5b952ca09bd2" xfId="199" xr:uid="{00000000-0005-0000-0000-00002F400000}"/>
    <cellStyle name="MSTRStyle.All.c173_4d5f6e02-3ea6-4d21-9e7a-7ad55ab1ea9b" xfId="200" xr:uid="{00000000-0005-0000-0000-000030400000}"/>
    <cellStyle name="MSTRStyle.All.c175_20e9eff8-9e12-4cc6-95bc-491731197440" xfId="201" xr:uid="{00000000-0005-0000-0000-000031400000}"/>
    <cellStyle name="MSTRStyle.All.c178_0407ad9a-b223-4326-ae09-ef8efe4e4d52" xfId="202" xr:uid="{00000000-0005-0000-0000-000032400000}"/>
    <cellStyle name="MSTRStyle.All.c18_ce664eef-afef-4b4b-bfe1-241f28b36a46" xfId="203" xr:uid="{00000000-0005-0000-0000-000033400000}"/>
    <cellStyle name="MSTRStyle.All.c181_0cea616e-9906-41d7-833b-8b9bd57d6b12" xfId="204" xr:uid="{00000000-0005-0000-0000-000034400000}"/>
    <cellStyle name="MSTRStyle.All.c183_815b68c7-0d23-46b6-b5cf-7415c3cf3949" xfId="205" xr:uid="{00000000-0005-0000-0000-000035400000}"/>
    <cellStyle name="MSTRStyle.All.c184_aa046def-749f-4188-92ea-3ba2d2e94596" xfId="206" xr:uid="{00000000-0005-0000-0000-000036400000}"/>
    <cellStyle name="MSTRStyle.All.c187_8a0eca75-7c51-4553-a5af-4af10489680b" xfId="207" xr:uid="{00000000-0005-0000-0000-000037400000}"/>
    <cellStyle name="MSTRStyle.All.c188_372ef2be-836f-479a-af63-e2412d26987f" xfId="208" xr:uid="{00000000-0005-0000-0000-000038400000}"/>
    <cellStyle name="MSTRStyle.All.c190_8ccb5dec-9b97-49ba-9704-1c0654875311" xfId="209" xr:uid="{00000000-0005-0000-0000-000039400000}"/>
    <cellStyle name="MSTRStyle.All.c192_d3a761af-2ebe-427d-af27-74109a35dd33" xfId="210" xr:uid="{00000000-0005-0000-0000-00003A400000}"/>
    <cellStyle name="MSTRStyle.All.c193_479adc7c-7334-42cf-93ff-2f7de4c485e2" xfId="211" xr:uid="{00000000-0005-0000-0000-00003B400000}"/>
    <cellStyle name="MSTRStyle.All.c195_429cec8c-e33d-4cc4-a6e4-901a8d633f7f" xfId="212" xr:uid="{00000000-0005-0000-0000-00003C400000}"/>
    <cellStyle name="MSTRStyle.All.c197_2ec2f0b2-b2d5-4c4a-8a07-33656e824c8d" xfId="213" xr:uid="{00000000-0005-0000-0000-00003D400000}"/>
    <cellStyle name="MSTRStyle.All.c198_56f37005-f93c-4360-a65d-734a2560a5e3" xfId="214" xr:uid="{00000000-0005-0000-0000-00003E400000}"/>
    <cellStyle name="MSTRStyle.All.c2_7702bb3a-ba30-4ebe-9534-47e10033571b" xfId="215" xr:uid="{00000000-0005-0000-0000-00003F400000}"/>
    <cellStyle name="MSTRStyle.All.c20_022123e2-578a-4e9d-880c-719c5b10f5b1" xfId="216" xr:uid="{00000000-0005-0000-0000-000040400000}"/>
    <cellStyle name="MSTRStyle.All.c200_4169f6e0-145a-4e7a-b731-309170ed7901" xfId="217" xr:uid="{00000000-0005-0000-0000-000041400000}"/>
    <cellStyle name="MSTRStyle.All.c202_7d79f2da-6a6a-4d29-a5b8-3db16c874556" xfId="218" xr:uid="{00000000-0005-0000-0000-000042400000}"/>
    <cellStyle name="MSTRStyle.All.c203_9471bc03-60f6-42ce-a11c-15b2ae6b976c" xfId="219" xr:uid="{00000000-0005-0000-0000-000043400000}"/>
    <cellStyle name="MSTRStyle.All.c205_f147be8f-b11b-49ad-93f9-52d6a8f6fe0d" xfId="220" xr:uid="{00000000-0005-0000-0000-000044400000}"/>
    <cellStyle name="MSTRStyle.All.c207_df432cea-27bd-4d27-8ddb-53857d466935" xfId="221" xr:uid="{00000000-0005-0000-0000-000045400000}"/>
    <cellStyle name="MSTRStyle.All.c208_63d7ddae-2ebe-43ab-b795-b10023be72a1" xfId="222" xr:uid="{00000000-0005-0000-0000-000046400000}"/>
    <cellStyle name="MSTRStyle.All.c210_198be498-4e72-4576-a9a0-34bab127fca5" xfId="223" xr:uid="{00000000-0005-0000-0000-000047400000}"/>
    <cellStyle name="MSTRStyle.All.c212_393aad70-3e65-4727-bb5f-1542da0679fb" xfId="224" xr:uid="{00000000-0005-0000-0000-000048400000}"/>
    <cellStyle name="MSTRStyle.All.c214_2a8a7269-c412-4ba3-9fd8-d7a3c708054a" xfId="225" xr:uid="{00000000-0005-0000-0000-000049400000}"/>
    <cellStyle name="MSTRStyle.All.c215_4b2b4b3b-cf98-47ad-a55f-b4e03da69971" xfId="226" xr:uid="{00000000-0005-0000-0000-00004A400000}"/>
    <cellStyle name="MSTRStyle.All.c218_ad907941-56e9-4f41-89d2-95d6854703d0" xfId="227" xr:uid="{00000000-0005-0000-0000-00004B400000}"/>
    <cellStyle name="MSTRStyle.All.c220_89395e57-1d79-419c-a246-81db98661a57" xfId="228" xr:uid="{00000000-0005-0000-0000-00004C400000}"/>
    <cellStyle name="MSTRStyle.All.c221_8c4ed6b0-dc95-442b-8868-011962ca9dd4" xfId="229" xr:uid="{00000000-0005-0000-0000-00004D400000}"/>
    <cellStyle name="MSTRStyle.All.c223_08ec8937-0183-4db4-88f5-44cafea8414f" xfId="230" xr:uid="{00000000-0005-0000-0000-00004E400000}"/>
    <cellStyle name="MSTRStyle.All.c224_67bd88e8-efe3-4c0e-ab57-781b5e3a1b25" xfId="231" xr:uid="{00000000-0005-0000-0000-00004F400000}"/>
    <cellStyle name="MSTRStyle.All.c225_e1631e81-18aa-4f05-90e6-70596c9b6c91" xfId="232" xr:uid="{00000000-0005-0000-0000-000050400000}"/>
    <cellStyle name="MSTRStyle.All.c227_3d31f8e2-d799-4fb8-9223-93a3a1bf9f66" xfId="233" xr:uid="{00000000-0005-0000-0000-000051400000}"/>
    <cellStyle name="MSTRStyle.All.c23_5bdd38c2-18f7-4173-9517-ab35199c2b46" xfId="234" xr:uid="{00000000-0005-0000-0000-000052400000}"/>
    <cellStyle name="MSTRStyle.All.c230_4d31d54c-68f9-4515-b4b0-4b4a18dafdb0" xfId="235" xr:uid="{00000000-0005-0000-0000-000053400000}"/>
    <cellStyle name="MSTRStyle.All.c233_6a2a16c2-914f-4cc6-bfaf-5271851945ed" xfId="236" xr:uid="{00000000-0005-0000-0000-000054400000}"/>
    <cellStyle name="MSTRStyle.All.c235_d1f46f1d-0b57-45e0-bf8d-4d48cab3ff55" xfId="237" xr:uid="{00000000-0005-0000-0000-000055400000}"/>
    <cellStyle name="MSTRStyle.All.c236_87fdf336-2dfb-47bf-a9a1-ab1ae185ff2e" xfId="238" xr:uid="{00000000-0005-0000-0000-000056400000}"/>
    <cellStyle name="MSTRStyle.All.c239_e5823168-34ec-4756-8b8d-ea1aa01ba7dd" xfId="239" xr:uid="{00000000-0005-0000-0000-000057400000}"/>
    <cellStyle name="MSTRStyle.All.c240_e2a53f2b-9b8c-4d71-968f-d670da3036f9" xfId="240" xr:uid="{00000000-0005-0000-0000-000058400000}"/>
    <cellStyle name="MSTRStyle.All.c242_40e19b30-5adb-4261-98ee-6ad0f55657ad" xfId="241" xr:uid="{00000000-0005-0000-0000-000059400000}"/>
    <cellStyle name="MSTRStyle.All.c245_43973026-a034-4173-a74d-c151eb48206c" xfId="242" xr:uid="{00000000-0005-0000-0000-00005A400000}"/>
    <cellStyle name="MSTRStyle.All.c248_d86d0b7f-dc5b-4858-841d-b15846ffa8bf" xfId="243" xr:uid="{00000000-0005-0000-0000-00005B400000}"/>
    <cellStyle name="MSTRStyle.All.c25_97acc32d-7421-462c-9f53-547e0d98b3f8" xfId="244" xr:uid="{00000000-0005-0000-0000-00005C400000}"/>
    <cellStyle name="MSTRStyle.All.c251_a8ae818a-bf2f-46d2-b782-2634fa7eb718" xfId="245" xr:uid="{00000000-0005-0000-0000-00005D400000}"/>
    <cellStyle name="MSTRStyle.All.c254_5aaf7881-2aa1-47a0-a9e3-ba4c7cb5fb4b" xfId="246" xr:uid="{00000000-0005-0000-0000-00005E400000}"/>
    <cellStyle name="MSTRStyle.All.c257_354717e4-b42f-4704-8835-a3f5e66eba06" xfId="247" xr:uid="{00000000-0005-0000-0000-00005F400000}"/>
    <cellStyle name="MSTRStyle.All.c259_7d4d11c8-4130-4d88-a623-1ee3cceef300" xfId="248" xr:uid="{00000000-0005-0000-0000-000060400000}"/>
    <cellStyle name="MSTRStyle.All.c262_010e7ec4-e9a9-404b-80af-9f361438175d" xfId="249" xr:uid="{00000000-0005-0000-0000-000061400000}"/>
    <cellStyle name="MSTRStyle.All.c264_a8a06933-d806-4c60-a789-0556e338882a" xfId="250" xr:uid="{00000000-0005-0000-0000-000062400000}"/>
    <cellStyle name="MSTRStyle.All.c267_6f47674b-dbde-4143-a447-802cb2d50914" xfId="251" xr:uid="{00000000-0005-0000-0000-000063400000}"/>
    <cellStyle name="MSTRStyle.All.c269_daf9e836-00e8-4786-88b0-288c4fc9a9e5" xfId="252" xr:uid="{00000000-0005-0000-0000-000064400000}"/>
    <cellStyle name="MSTRStyle.All.c272_72fa20d5-5a27-49d3-aca3-20dfd5a93adc" xfId="253" xr:uid="{00000000-0005-0000-0000-000065400000}"/>
    <cellStyle name="MSTRStyle.All.c274_175a5a2d-fd14-4ae9-a0c1-d45fb3da3d1e" xfId="254" xr:uid="{00000000-0005-0000-0000-000066400000}"/>
    <cellStyle name="MSTRStyle.All.c277_9d8297a5-06c8-47b9-9b0d-897d36e4bb8d" xfId="255" xr:uid="{00000000-0005-0000-0000-000067400000}"/>
    <cellStyle name="MSTRStyle.All.c28_06f54c79-0640-4dab-87ff-9c7031607725" xfId="256" xr:uid="{00000000-0005-0000-0000-000068400000}"/>
    <cellStyle name="MSTRStyle.All.c280_f66216c1-18f2-46ba-a196-20b6d2173994" xfId="257" xr:uid="{00000000-0005-0000-0000-000069400000}"/>
    <cellStyle name="MSTRStyle.All.c283_124491c8-0184-42fd-8de5-08d21379be13" xfId="258" xr:uid="{00000000-0005-0000-0000-00006A400000}"/>
    <cellStyle name="MSTRStyle.All.c286_3eca56b0-efa9-4e2f-be1b-b38bdc4ee5e6" xfId="259" xr:uid="{00000000-0005-0000-0000-00006B400000}"/>
    <cellStyle name="MSTRStyle.All.c289_08089c48-42f2-4706-bb50-f3e40c6ffb52" xfId="260" xr:uid="{00000000-0005-0000-0000-00006C400000}"/>
    <cellStyle name="MSTRStyle.All.c292_f33b382f-7da8-4fd2-acf2-0e9099ca6f97" xfId="261" xr:uid="{00000000-0005-0000-0000-00006D400000}"/>
    <cellStyle name="MSTRStyle.All.c295_13d7bfca-d57e-4876-835d-048a7ebe2baa" xfId="262" xr:uid="{00000000-0005-0000-0000-00006E400000}"/>
    <cellStyle name="MSTRStyle.All.c297_fcc231e9-1bff-44d1-9b7a-c67fdffbc26e" xfId="263" xr:uid="{00000000-0005-0000-0000-00006F400000}"/>
    <cellStyle name="MSTRStyle.All.c3_c9cf7889-9026-4f6f-837d-53bf51e4d75a" xfId="264" xr:uid="{00000000-0005-0000-0000-000070400000}"/>
    <cellStyle name="MSTRStyle.All.c30_a2a75221-4672-450a-97a6-e94bafeb3414" xfId="265" xr:uid="{00000000-0005-0000-0000-000071400000}"/>
    <cellStyle name="MSTRStyle.All.c300_844ea9a3-51e4-4cf6-a3c1-cad03d221884" xfId="266" xr:uid="{00000000-0005-0000-0000-000072400000}"/>
    <cellStyle name="MSTRStyle.All.c302_9bc01635-9948-43fd-845a-a090b61ce21a" xfId="267" xr:uid="{00000000-0005-0000-0000-000073400000}"/>
    <cellStyle name="MSTRStyle.All.c305_ccad14d0-cb5c-4e17-b656-79413f8ed2a8" xfId="268" xr:uid="{00000000-0005-0000-0000-000074400000}"/>
    <cellStyle name="MSTRStyle.All.c308_cc371a97-bd07-49c5-bd69-eb4317e33955" xfId="269" xr:uid="{00000000-0005-0000-0000-000075400000}"/>
    <cellStyle name="MSTRStyle.All.c311_02d620d9-1cd9-4c91-90e5-10020eb6c6d6" xfId="270" xr:uid="{00000000-0005-0000-0000-000076400000}"/>
    <cellStyle name="MSTRStyle.All.c313_76faf938-5bd8-474a-a3eb-80a8df3a2400" xfId="271" xr:uid="{00000000-0005-0000-0000-000077400000}"/>
    <cellStyle name="MSTRStyle.All.c316_91b496f6-dbe8-40af-96ad-8f97c1a8f67a" xfId="272" xr:uid="{00000000-0005-0000-0000-000078400000}"/>
    <cellStyle name="MSTRStyle.All.c318_09995d43-c99b-4a40-a3bb-8b5bcd8a3708" xfId="273" xr:uid="{00000000-0005-0000-0000-000079400000}"/>
    <cellStyle name="MSTRStyle.All.c321_1e311c40-f792-4f84-a15e-e77ef605f758" xfId="274" xr:uid="{00000000-0005-0000-0000-00007A400000}"/>
    <cellStyle name="MSTRStyle.All.c324_f1d33c6c-2f6a-40b9-800a-0a04bdb6ec60" xfId="275" xr:uid="{00000000-0005-0000-0000-00007B400000}"/>
    <cellStyle name="MSTRStyle.All.c327_174d8be7-dea6-4b51-9c33-de4b330e8e52" xfId="276" xr:uid="{00000000-0005-0000-0000-00007C400000}"/>
    <cellStyle name="MSTRStyle.All.c33_122c2c0b-393a-40b8-bf04-ea4e57ca344a" xfId="277" xr:uid="{00000000-0005-0000-0000-00007D400000}"/>
    <cellStyle name="MSTRStyle.All.c330_912591e7-be09-4a1a-bb44-4d30dc7303a3" xfId="278" xr:uid="{00000000-0005-0000-0000-00007E400000}"/>
    <cellStyle name="MSTRStyle.All.c333_2ced0b2f-0890-4edb-932f-f090174f9479" xfId="279" xr:uid="{00000000-0005-0000-0000-00007F400000}"/>
    <cellStyle name="MSTRStyle.All.c335_2ed39d22-ede4-4b88-b513-d9eccde23660" xfId="280" xr:uid="{00000000-0005-0000-0000-000080400000}"/>
    <cellStyle name="MSTRStyle.All.c338_c51efe34-3ffa-46a1-aa1d-669a69bc7a14" xfId="281" xr:uid="{00000000-0005-0000-0000-000081400000}"/>
    <cellStyle name="MSTRStyle.All.c341_a433e54e-3b5f-419a-b5f6-9e991bfd6c7b" xfId="282" xr:uid="{00000000-0005-0000-0000-000082400000}"/>
    <cellStyle name="MSTRStyle.All.c344_67335e20-fecb-4a30-b4a2-5cdf6a1a731d" xfId="283" xr:uid="{00000000-0005-0000-0000-000083400000}"/>
    <cellStyle name="MSTRStyle.All.c347_2ca60bfb-25c2-41e8-9f1c-08c4394dea7f" xfId="284" xr:uid="{00000000-0005-0000-0000-000084400000}"/>
    <cellStyle name="MSTRStyle.All.c35_55200c9d-93e3-4df9-b290-0e0eeabb14b6" xfId="285" xr:uid="{00000000-0005-0000-0000-000085400000}"/>
    <cellStyle name="MSTRStyle.All.c350_df6186e1-dff3-4317-9fd4-e5432eedb55c" xfId="286" xr:uid="{00000000-0005-0000-0000-000086400000}"/>
    <cellStyle name="MSTRStyle.All.c352_f5a13d03-f587-429b-aeb4-a658a87ce8b1" xfId="287" xr:uid="{00000000-0005-0000-0000-000087400000}"/>
    <cellStyle name="MSTRStyle.All.c355_bc3043ac-8c66-4cc1-a20f-fb954b0bfaf6" xfId="288" xr:uid="{00000000-0005-0000-0000-000088400000}"/>
    <cellStyle name="MSTRStyle.All.c358_c5354c35-b3a9-44ab-b558-3e2afde3e57d" xfId="289" xr:uid="{00000000-0005-0000-0000-000089400000}"/>
    <cellStyle name="MSTRStyle.All.c361_542b0d80-d96e-49a8-8cd1-8792fcb69be3" xfId="290" xr:uid="{00000000-0005-0000-0000-00008A400000}"/>
    <cellStyle name="MSTRStyle.All.c362_08311acd-a595-4918-810d-e97c3a202729" xfId="291" xr:uid="{00000000-0005-0000-0000-00008B400000}"/>
    <cellStyle name="MSTRStyle.All.c363_d69f96d1-9cd2-4ee2-aea7-8cb4947451ec" xfId="292" xr:uid="{00000000-0005-0000-0000-00008C400000}"/>
    <cellStyle name="MSTRStyle.All.c38_af1b3304-603e-44a3-bf21-e40f6eb1dd4b" xfId="293" xr:uid="{00000000-0005-0000-0000-00008D400000}"/>
    <cellStyle name="MSTRStyle.All.c40_cb5e6346-5fda-4a85-993b-106b78d3b3b5" xfId="294" xr:uid="{00000000-0005-0000-0000-00008E400000}"/>
    <cellStyle name="MSTRStyle.All.c43_23ce85c0-96cc-4436-a54a-4fa97dfb9552" xfId="295" xr:uid="{00000000-0005-0000-0000-00008F400000}"/>
    <cellStyle name="MSTRStyle.All.c46_c2792ff6-5755-4a91-8159-d8edc8f82e14" xfId="296" xr:uid="{00000000-0005-0000-0000-000090400000}"/>
    <cellStyle name="MSTRStyle.All.c48_65bbaa39-0827-47ca-8f06-1a5784464ff2" xfId="297" xr:uid="{00000000-0005-0000-0000-000091400000}"/>
    <cellStyle name="MSTRStyle.All.c49_89783c72-82d5-4e5f-b317-1c2da71e9f52" xfId="298" xr:uid="{00000000-0005-0000-0000-000092400000}"/>
    <cellStyle name="MSTRStyle.All.c52_9c75c4ed-708a-4256-9d20-f38c7e8e4095" xfId="299" xr:uid="{00000000-0005-0000-0000-000093400000}"/>
    <cellStyle name="MSTRStyle.All.c53_3166d875-6768-4f7d-b5cf-4cd97480f44b" xfId="300" xr:uid="{00000000-0005-0000-0000-000094400000}"/>
    <cellStyle name="MSTRStyle.All.c55_0acc820f-b64f-4c19-9e3f-4f8506029d0d" xfId="301" xr:uid="{00000000-0005-0000-0000-000095400000}"/>
    <cellStyle name="MSTRStyle.All.c58_5edf4511-4a5e-4252-8468-a9f7cbab024f" xfId="302" xr:uid="{00000000-0005-0000-0000-000096400000}"/>
    <cellStyle name="MSTRStyle.All.c61_97d3f370-c27f-45b8-a7dc-3a4d29d81e96" xfId="303" xr:uid="{00000000-0005-0000-0000-000097400000}"/>
    <cellStyle name="MSTRStyle.All.c63_be9f68cf-e4fe-47d0-ba8f-0c5f5cf081df" xfId="304" xr:uid="{00000000-0005-0000-0000-000098400000}"/>
    <cellStyle name="MSTRStyle.All.c64_ed8389ac-eecf-46e8-9241-cc1aa218147c" xfId="305" xr:uid="{00000000-0005-0000-0000-000099400000}"/>
    <cellStyle name="MSTRStyle.All.c67_f7595c7e-efaa-494d-9a08-8f47ddd4ee3b" xfId="306" xr:uid="{00000000-0005-0000-0000-00009A400000}"/>
    <cellStyle name="MSTRStyle.All.c68_b8c42c3d-eb69-4d45-944d-0cca8171d158" xfId="307" xr:uid="{00000000-0005-0000-0000-00009B400000}"/>
    <cellStyle name="MSTRStyle.All.c70_3ef5195b-af49-41d5-bb6b-8fa8384a0984" xfId="308" xr:uid="{00000000-0005-0000-0000-00009C400000}"/>
    <cellStyle name="MSTRStyle.All.c73_6afb6f6b-bcb8-4242-9b4f-6c458e40ee2a" xfId="309" xr:uid="{00000000-0005-0000-0000-00009D400000}"/>
    <cellStyle name="MSTRStyle.All.c75_ee7f0152-6c54-43a2-b3c8-3ca7c07e0fb7" xfId="310" xr:uid="{00000000-0005-0000-0000-00009E400000}"/>
    <cellStyle name="MSTRStyle.All.c78_de52821c-c580-402b-9691-cbe5967911ab" xfId="311" xr:uid="{00000000-0005-0000-0000-00009F400000}"/>
    <cellStyle name="MSTRStyle.All.c8_4b851bfd-62f1-47e3-9feb-7c0e646c984e" xfId="312" xr:uid="{00000000-0005-0000-0000-0000A0400000}"/>
    <cellStyle name="MSTRStyle.All.c80_86380eec-288b-4b6b-8359-da934068ef5b" xfId="313" xr:uid="{00000000-0005-0000-0000-0000A1400000}"/>
    <cellStyle name="MSTRStyle.All.c83_9de93747-e1df-4cc8-a36e-2136e6a6c769" xfId="314" xr:uid="{00000000-0005-0000-0000-0000A2400000}"/>
    <cellStyle name="MSTRStyle.All.c84_8f10eb51-b018-441f-ab93-93e481daa96a" xfId="315" xr:uid="{00000000-0005-0000-0000-0000A3400000}"/>
    <cellStyle name="MSTRStyle.All.c86_f73f4623-301a-462e-96bb-031a64b86bc7" xfId="316" xr:uid="{00000000-0005-0000-0000-0000A4400000}"/>
    <cellStyle name="MSTRStyle.All.c89_00b84fe1-ea1e-4fa1-852b-65d0fa97940a" xfId="317" xr:uid="{00000000-0005-0000-0000-0000A5400000}"/>
    <cellStyle name="MSTRStyle.All.c92_8715eace-81cb-4523-be28-ad9315958fa8" xfId="318" xr:uid="{00000000-0005-0000-0000-0000A6400000}"/>
    <cellStyle name="MSTRStyle.All.c94_93f06482-30c1-44a2-bddf-e10869741dd3" xfId="319" xr:uid="{00000000-0005-0000-0000-0000A7400000}"/>
    <cellStyle name="MSTRStyle.All.c95_ce4e7a43-93e6-40e3-83e2-1189f113b66c" xfId="320" xr:uid="{00000000-0005-0000-0000-0000A8400000}"/>
    <cellStyle name="MSTRStyle.All.c98_8c60ccff-68a5-4b4a-8444-033e5a7c2992" xfId="321" xr:uid="{00000000-0005-0000-0000-0000A9400000}"/>
    <cellStyle name="MSTRStyle.All.c99_f277a4ff-cc6a-415f-b688-28b174b41333" xfId="322" xr:uid="{00000000-0005-0000-0000-0000AA400000}"/>
    <cellStyle name="Neutral" xfId="323" builtinId="28" customBuiltin="1"/>
    <cellStyle name="Neutral 2" xfId="324" xr:uid="{00000000-0005-0000-0000-0000AC400000}"/>
    <cellStyle name="Neutral 3" xfId="616" xr:uid="{00000000-0005-0000-0000-0000AD400000}"/>
    <cellStyle name="Normal" xfId="0" builtinId="0"/>
    <cellStyle name="Normal 10" xfId="325" xr:uid="{00000000-0005-0000-0000-0000AF400000}"/>
    <cellStyle name="Normal 10 2" xfId="326" xr:uid="{00000000-0005-0000-0000-0000B0400000}"/>
    <cellStyle name="Normal 10 2 2" xfId="498" xr:uid="{00000000-0005-0000-0000-0000B1400000}"/>
    <cellStyle name="Normal 10 2 2 2" xfId="805" xr:uid="{00000000-0005-0000-0000-0000B2400000}"/>
    <cellStyle name="Normal 10 2 3" xfId="806" xr:uid="{00000000-0005-0000-0000-0000B3400000}"/>
    <cellStyle name="Normal 10 3" xfId="497" xr:uid="{00000000-0005-0000-0000-0000B4400000}"/>
    <cellStyle name="Normal 10 3 2" xfId="807" xr:uid="{00000000-0005-0000-0000-0000B5400000}"/>
    <cellStyle name="Normal 10 3 3" xfId="808" xr:uid="{00000000-0005-0000-0000-0000B6400000}"/>
    <cellStyle name="Normal 10 4" xfId="809" xr:uid="{00000000-0005-0000-0000-0000B7400000}"/>
    <cellStyle name="Normal 11" xfId="327" xr:uid="{00000000-0005-0000-0000-0000B8400000}"/>
    <cellStyle name="Normal 11 2" xfId="328" xr:uid="{00000000-0005-0000-0000-0000B9400000}"/>
    <cellStyle name="Normal 11 2 2" xfId="810" xr:uid="{00000000-0005-0000-0000-0000BA400000}"/>
    <cellStyle name="Normal 11 3" xfId="811" xr:uid="{00000000-0005-0000-0000-0000BB400000}"/>
    <cellStyle name="Normal 12" xfId="329" xr:uid="{00000000-0005-0000-0000-0000BC400000}"/>
    <cellStyle name="Normal 12 10" xfId="2410" xr:uid="{00000000-0005-0000-0000-0000BD400000}"/>
    <cellStyle name="Normal 12 10 2" xfId="4894" xr:uid="{00000000-0005-0000-0000-0000BE400000}"/>
    <cellStyle name="Normal 12 10 2 2" xfId="9862" xr:uid="{00000000-0005-0000-0000-0000BF400000}"/>
    <cellStyle name="Normal 12 10 2 2 2" xfId="20335" xr:uid="{00000000-0005-0000-0000-0000C0400000}"/>
    <cellStyle name="Normal 12 10 2 3" xfId="20336" xr:uid="{00000000-0005-0000-0000-0000C1400000}"/>
    <cellStyle name="Normal 12 10 2 4" xfId="20337" xr:uid="{00000000-0005-0000-0000-0000C2400000}"/>
    <cellStyle name="Normal 12 10 3" xfId="7378" xr:uid="{00000000-0005-0000-0000-0000C3400000}"/>
    <cellStyle name="Normal 12 10 3 2" xfId="20338" xr:uid="{00000000-0005-0000-0000-0000C4400000}"/>
    <cellStyle name="Normal 12 10 4" xfId="20339" xr:uid="{00000000-0005-0000-0000-0000C5400000}"/>
    <cellStyle name="Normal 12 10 5" xfId="20340" xr:uid="{00000000-0005-0000-0000-0000C6400000}"/>
    <cellStyle name="Normal 12 11" xfId="3238" xr:uid="{00000000-0005-0000-0000-0000C7400000}"/>
    <cellStyle name="Normal 12 11 2" xfId="8206" xr:uid="{00000000-0005-0000-0000-0000C8400000}"/>
    <cellStyle name="Normal 12 11 2 2" xfId="20341" xr:uid="{00000000-0005-0000-0000-0000C9400000}"/>
    <cellStyle name="Normal 12 11 3" xfId="20342" xr:uid="{00000000-0005-0000-0000-0000CA400000}"/>
    <cellStyle name="Normal 12 11 4" xfId="20343" xr:uid="{00000000-0005-0000-0000-0000CB400000}"/>
    <cellStyle name="Normal 12 12" xfId="5722" xr:uid="{00000000-0005-0000-0000-0000CC400000}"/>
    <cellStyle name="Normal 12 12 2" xfId="20344" xr:uid="{00000000-0005-0000-0000-0000CD400000}"/>
    <cellStyle name="Normal 12 13" xfId="20345" xr:uid="{00000000-0005-0000-0000-0000CE400000}"/>
    <cellStyle name="Normal 12 14" xfId="20346" xr:uid="{00000000-0005-0000-0000-0000CF400000}"/>
    <cellStyle name="Normal 12 2" xfId="330" xr:uid="{00000000-0005-0000-0000-0000D0400000}"/>
    <cellStyle name="Normal 12 2 2" xfId="812" xr:uid="{00000000-0005-0000-0000-0000D1400000}"/>
    <cellStyle name="Normal 12 2 2 2" xfId="1363" xr:uid="{00000000-0005-0000-0000-0000D2400000}"/>
    <cellStyle name="Normal 12 2 2 2 2" xfId="2044" xr:uid="{00000000-0005-0000-0000-0000D3400000}"/>
    <cellStyle name="Normal 12 2 2 2 2 2" xfId="4528" xr:uid="{00000000-0005-0000-0000-0000D4400000}"/>
    <cellStyle name="Normal 12 2 2 2 2 2 2" xfId="9496" xr:uid="{00000000-0005-0000-0000-0000D5400000}"/>
    <cellStyle name="Normal 12 2 2 2 2 2 2 2" xfId="20347" xr:uid="{00000000-0005-0000-0000-0000D6400000}"/>
    <cellStyle name="Normal 12 2 2 2 2 2 3" xfId="20348" xr:uid="{00000000-0005-0000-0000-0000D7400000}"/>
    <cellStyle name="Normal 12 2 2 2 2 2 4" xfId="20349" xr:uid="{00000000-0005-0000-0000-0000D8400000}"/>
    <cellStyle name="Normal 12 2 2 2 2 3" xfId="7012" xr:uid="{00000000-0005-0000-0000-0000D9400000}"/>
    <cellStyle name="Normal 12 2 2 2 2 3 2" xfId="20350" xr:uid="{00000000-0005-0000-0000-0000DA400000}"/>
    <cellStyle name="Normal 12 2 2 2 2 4" xfId="20351" xr:uid="{00000000-0005-0000-0000-0000DB400000}"/>
    <cellStyle name="Normal 12 2 2 2 2 5" xfId="20352" xr:uid="{00000000-0005-0000-0000-0000DC400000}"/>
    <cellStyle name="Normal 12 2 2 2 3" xfId="2872" xr:uid="{00000000-0005-0000-0000-0000DD400000}"/>
    <cellStyle name="Normal 12 2 2 2 3 2" xfId="5356" xr:uid="{00000000-0005-0000-0000-0000DE400000}"/>
    <cellStyle name="Normal 12 2 2 2 3 2 2" xfId="10324" xr:uid="{00000000-0005-0000-0000-0000DF400000}"/>
    <cellStyle name="Normal 12 2 2 2 3 2 2 2" xfId="20353" xr:uid="{00000000-0005-0000-0000-0000E0400000}"/>
    <cellStyle name="Normal 12 2 2 2 3 2 3" xfId="20354" xr:uid="{00000000-0005-0000-0000-0000E1400000}"/>
    <cellStyle name="Normal 12 2 2 2 3 2 4" xfId="20355" xr:uid="{00000000-0005-0000-0000-0000E2400000}"/>
    <cellStyle name="Normal 12 2 2 2 3 3" xfId="7840" xr:uid="{00000000-0005-0000-0000-0000E3400000}"/>
    <cellStyle name="Normal 12 2 2 2 3 3 2" xfId="20356" xr:uid="{00000000-0005-0000-0000-0000E4400000}"/>
    <cellStyle name="Normal 12 2 2 2 3 4" xfId="20357" xr:uid="{00000000-0005-0000-0000-0000E5400000}"/>
    <cellStyle name="Normal 12 2 2 2 3 5" xfId="20358" xr:uid="{00000000-0005-0000-0000-0000E6400000}"/>
    <cellStyle name="Normal 12 2 2 2 4" xfId="3848" xr:uid="{00000000-0005-0000-0000-0000E7400000}"/>
    <cellStyle name="Normal 12 2 2 2 4 2" xfId="8816" xr:uid="{00000000-0005-0000-0000-0000E8400000}"/>
    <cellStyle name="Normal 12 2 2 2 4 2 2" xfId="20359" xr:uid="{00000000-0005-0000-0000-0000E9400000}"/>
    <cellStyle name="Normal 12 2 2 2 4 3" xfId="20360" xr:uid="{00000000-0005-0000-0000-0000EA400000}"/>
    <cellStyle name="Normal 12 2 2 2 4 4" xfId="20361" xr:uid="{00000000-0005-0000-0000-0000EB400000}"/>
    <cellStyle name="Normal 12 2 2 2 5" xfId="6332" xr:uid="{00000000-0005-0000-0000-0000EC400000}"/>
    <cellStyle name="Normal 12 2 2 2 5 2" xfId="20362" xr:uid="{00000000-0005-0000-0000-0000ED400000}"/>
    <cellStyle name="Normal 12 2 2 2 6" xfId="20363" xr:uid="{00000000-0005-0000-0000-0000EE400000}"/>
    <cellStyle name="Normal 12 2 2 2 7" xfId="20364" xr:uid="{00000000-0005-0000-0000-0000EF400000}"/>
    <cellStyle name="Normal 12 2 2 3" xfId="1364" xr:uid="{00000000-0005-0000-0000-0000F0400000}"/>
    <cellStyle name="Normal 12 2 2 3 2" xfId="2320" xr:uid="{00000000-0005-0000-0000-0000F1400000}"/>
    <cellStyle name="Normal 12 2 2 3 2 2" xfId="4804" xr:uid="{00000000-0005-0000-0000-0000F2400000}"/>
    <cellStyle name="Normal 12 2 2 3 2 2 2" xfId="9772" xr:uid="{00000000-0005-0000-0000-0000F3400000}"/>
    <cellStyle name="Normal 12 2 2 3 2 2 2 2" xfId="20365" xr:uid="{00000000-0005-0000-0000-0000F4400000}"/>
    <cellStyle name="Normal 12 2 2 3 2 2 3" xfId="20366" xr:uid="{00000000-0005-0000-0000-0000F5400000}"/>
    <cellStyle name="Normal 12 2 2 3 2 2 4" xfId="20367" xr:uid="{00000000-0005-0000-0000-0000F6400000}"/>
    <cellStyle name="Normal 12 2 2 3 2 3" xfId="7288" xr:uid="{00000000-0005-0000-0000-0000F7400000}"/>
    <cellStyle name="Normal 12 2 2 3 2 3 2" xfId="20368" xr:uid="{00000000-0005-0000-0000-0000F8400000}"/>
    <cellStyle name="Normal 12 2 2 3 2 4" xfId="20369" xr:uid="{00000000-0005-0000-0000-0000F9400000}"/>
    <cellStyle name="Normal 12 2 2 3 2 5" xfId="20370" xr:uid="{00000000-0005-0000-0000-0000FA400000}"/>
    <cellStyle name="Normal 12 2 2 3 3" xfId="3148" xr:uid="{00000000-0005-0000-0000-0000FB400000}"/>
    <cellStyle name="Normal 12 2 2 3 3 2" xfId="5632" xr:uid="{00000000-0005-0000-0000-0000FC400000}"/>
    <cellStyle name="Normal 12 2 2 3 3 2 2" xfId="10600" xr:uid="{00000000-0005-0000-0000-0000FD400000}"/>
    <cellStyle name="Normal 12 2 2 3 3 2 2 2" xfId="20371" xr:uid="{00000000-0005-0000-0000-0000FE400000}"/>
    <cellStyle name="Normal 12 2 2 3 3 2 3" xfId="20372" xr:uid="{00000000-0005-0000-0000-0000FF400000}"/>
    <cellStyle name="Normal 12 2 2 3 3 2 4" xfId="20373" xr:uid="{00000000-0005-0000-0000-000000410000}"/>
    <cellStyle name="Normal 12 2 2 3 3 3" xfId="8116" xr:uid="{00000000-0005-0000-0000-000001410000}"/>
    <cellStyle name="Normal 12 2 2 3 3 3 2" xfId="20374" xr:uid="{00000000-0005-0000-0000-000002410000}"/>
    <cellStyle name="Normal 12 2 2 3 3 4" xfId="20375" xr:uid="{00000000-0005-0000-0000-000003410000}"/>
    <cellStyle name="Normal 12 2 2 3 3 5" xfId="20376" xr:uid="{00000000-0005-0000-0000-000004410000}"/>
    <cellStyle name="Normal 12 2 2 3 4" xfId="3849" xr:uid="{00000000-0005-0000-0000-000005410000}"/>
    <cellStyle name="Normal 12 2 2 3 4 2" xfId="8817" xr:uid="{00000000-0005-0000-0000-000006410000}"/>
    <cellStyle name="Normal 12 2 2 3 4 2 2" xfId="20377" xr:uid="{00000000-0005-0000-0000-000007410000}"/>
    <cellStyle name="Normal 12 2 2 3 4 3" xfId="20378" xr:uid="{00000000-0005-0000-0000-000008410000}"/>
    <cellStyle name="Normal 12 2 2 3 4 4" xfId="20379" xr:uid="{00000000-0005-0000-0000-000009410000}"/>
    <cellStyle name="Normal 12 2 2 3 5" xfId="6333" xr:uid="{00000000-0005-0000-0000-00000A410000}"/>
    <cellStyle name="Normal 12 2 2 3 5 2" xfId="20380" xr:uid="{00000000-0005-0000-0000-00000B410000}"/>
    <cellStyle name="Normal 12 2 2 3 6" xfId="20381" xr:uid="{00000000-0005-0000-0000-00000C410000}"/>
    <cellStyle name="Normal 12 2 2 3 7" xfId="20382" xr:uid="{00000000-0005-0000-0000-00000D410000}"/>
    <cellStyle name="Normal 12 2 2 4" xfId="1768" xr:uid="{00000000-0005-0000-0000-00000E410000}"/>
    <cellStyle name="Normal 12 2 2 4 2" xfId="4252" xr:uid="{00000000-0005-0000-0000-00000F410000}"/>
    <cellStyle name="Normal 12 2 2 4 2 2" xfId="9220" xr:uid="{00000000-0005-0000-0000-000010410000}"/>
    <cellStyle name="Normal 12 2 2 4 2 2 2" xfId="20383" xr:uid="{00000000-0005-0000-0000-000011410000}"/>
    <cellStyle name="Normal 12 2 2 4 2 3" xfId="20384" xr:uid="{00000000-0005-0000-0000-000012410000}"/>
    <cellStyle name="Normal 12 2 2 4 2 4" xfId="20385" xr:uid="{00000000-0005-0000-0000-000013410000}"/>
    <cellStyle name="Normal 12 2 2 4 3" xfId="6736" xr:uid="{00000000-0005-0000-0000-000014410000}"/>
    <cellStyle name="Normal 12 2 2 4 3 2" xfId="20386" xr:uid="{00000000-0005-0000-0000-000015410000}"/>
    <cellStyle name="Normal 12 2 2 4 4" xfId="20387" xr:uid="{00000000-0005-0000-0000-000016410000}"/>
    <cellStyle name="Normal 12 2 2 4 5" xfId="20388" xr:uid="{00000000-0005-0000-0000-000017410000}"/>
    <cellStyle name="Normal 12 2 2 5" xfId="2596" xr:uid="{00000000-0005-0000-0000-000018410000}"/>
    <cellStyle name="Normal 12 2 2 5 2" xfId="5080" xr:uid="{00000000-0005-0000-0000-000019410000}"/>
    <cellStyle name="Normal 12 2 2 5 2 2" xfId="10048" xr:uid="{00000000-0005-0000-0000-00001A410000}"/>
    <cellStyle name="Normal 12 2 2 5 2 2 2" xfId="20389" xr:uid="{00000000-0005-0000-0000-00001B410000}"/>
    <cellStyle name="Normal 12 2 2 5 2 3" xfId="20390" xr:uid="{00000000-0005-0000-0000-00001C410000}"/>
    <cellStyle name="Normal 12 2 2 5 2 4" xfId="20391" xr:uid="{00000000-0005-0000-0000-00001D410000}"/>
    <cellStyle name="Normal 12 2 2 5 3" xfId="7564" xr:uid="{00000000-0005-0000-0000-00001E410000}"/>
    <cellStyle name="Normal 12 2 2 5 3 2" xfId="20392" xr:uid="{00000000-0005-0000-0000-00001F410000}"/>
    <cellStyle name="Normal 12 2 2 5 4" xfId="20393" xr:uid="{00000000-0005-0000-0000-000020410000}"/>
    <cellStyle name="Normal 12 2 2 5 5" xfId="20394" xr:uid="{00000000-0005-0000-0000-000021410000}"/>
    <cellStyle name="Normal 12 2 2 6" xfId="3424" xr:uid="{00000000-0005-0000-0000-000022410000}"/>
    <cellStyle name="Normal 12 2 2 6 2" xfId="8392" xr:uid="{00000000-0005-0000-0000-000023410000}"/>
    <cellStyle name="Normal 12 2 2 6 2 2" xfId="20395" xr:uid="{00000000-0005-0000-0000-000024410000}"/>
    <cellStyle name="Normal 12 2 2 6 3" xfId="20396" xr:uid="{00000000-0005-0000-0000-000025410000}"/>
    <cellStyle name="Normal 12 2 2 6 4" xfId="20397" xr:uid="{00000000-0005-0000-0000-000026410000}"/>
    <cellStyle name="Normal 12 2 2 7" xfId="5908" xr:uid="{00000000-0005-0000-0000-000027410000}"/>
    <cellStyle name="Normal 12 2 2 7 2" xfId="20398" xr:uid="{00000000-0005-0000-0000-000028410000}"/>
    <cellStyle name="Normal 12 2 2 8" xfId="20399" xr:uid="{00000000-0005-0000-0000-000029410000}"/>
    <cellStyle name="Normal 12 2 2 9" xfId="20400" xr:uid="{00000000-0005-0000-0000-00002A410000}"/>
    <cellStyle name="Normal 12 3" xfId="443" xr:uid="{00000000-0005-0000-0000-00002B410000}"/>
    <cellStyle name="Normal 12 3 10" xfId="5753" xr:uid="{00000000-0005-0000-0000-00002C410000}"/>
    <cellStyle name="Normal 12 3 10 2" xfId="20401" xr:uid="{00000000-0005-0000-0000-00002D410000}"/>
    <cellStyle name="Normal 12 3 11" xfId="20402" xr:uid="{00000000-0005-0000-0000-00002E410000}"/>
    <cellStyle name="Normal 12 3 12" xfId="20403" xr:uid="{00000000-0005-0000-0000-00002F410000}"/>
    <cellStyle name="Normal 12 3 2" xfId="617" xr:uid="{00000000-0005-0000-0000-000030410000}"/>
    <cellStyle name="Normal 12 3 2 10" xfId="20404" xr:uid="{00000000-0005-0000-0000-000031410000}"/>
    <cellStyle name="Normal 12 3 2 11" xfId="20405" xr:uid="{00000000-0005-0000-0000-000032410000}"/>
    <cellStyle name="Normal 12 3 2 2" xfId="813" xr:uid="{00000000-0005-0000-0000-000033410000}"/>
    <cellStyle name="Normal 12 3 2 2 10" xfId="20406" xr:uid="{00000000-0005-0000-0000-000034410000}"/>
    <cellStyle name="Normal 12 3 2 2 2" xfId="814" xr:uid="{00000000-0005-0000-0000-000035410000}"/>
    <cellStyle name="Normal 12 3 2 2 2 2" xfId="1365" xr:uid="{00000000-0005-0000-0000-000036410000}"/>
    <cellStyle name="Normal 12 3 2 2 2 2 2" xfId="2046" xr:uid="{00000000-0005-0000-0000-000037410000}"/>
    <cellStyle name="Normal 12 3 2 2 2 2 2 2" xfId="4530" xr:uid="{00000000-0005-0000-0000-000038410000}"/>
    <cellStyle name="Normal 12 3 2 2 2 2 2 2 2" xfId="9498" xr:uid="{00000000-0005-0000-0000-000039410000}"/>
    <cellStyle name="Normal 12 3 2 2 2 2 2 2 2 2" xfId="20407" xr:uid="{00000000-0005-0000-0000-00003A410000}"/>
    <cellStyle name="Normal 12 3 2 2 2 2 2 2 3" xfId="20408" xr:uid="{00000000-0005-0000-0000-00003B410000}"/>
    <cellStyle name="Normal 12 3 2 2 2 2 2 2 4" xfId="20409" xr:uid="{00000000-0005-0000-0000-00003C410000}"/>
    <cellStyle name="Normal 12 3 2 2 2 2 2 3" xfId="7014" xr:uid="{00000000-0005-0000-0000-00003D410000}"/>
    <cellStyle name="Normal 12 3 2 2 2 2 2 3 2" xfId="20410" xr:uid="{00000000-0005-0000-0000-00003E410000}"/>
    <cellStyle name="Normal 12 3 2 2 2 2 2 4" xfId="20411" xr:uid="{00000000-0005-0000-0000-00003F410000}"/>
    <cellStyle name="Normal 12 3 2 2 2 2 2 5" xfId="20412" xr:uid="{00000000-0005-0000-0000-000040410000}"/>
    <cellStyle name="Normal 12 3 2 2 2 2 3" xfId="2874" xr:uid="{00000000-0005-0000-0000-000041410000}"/>
    <cellStyle name="Normal 12 3 2 2 2 2 3 2" xfId="5358" xr:uid="{00000000-0005-0000-0000-000042410000}"/>
    <cellStyle name="Normal 12 3 2 2 2 2 3 2 2" xfId="10326" xr:uid="{00000000-0005-0000-0000-000043410000}"/>
    <cellStyle name="Normal 12 3 2 2 2 2 3 2 2 2" xfId="20413" xr:uid="{00000000-0005-0000-0000-000044410000}"/>
    <cellStyle name="Normal 12 3 2 2 2 2 3 2 3" xfId="20414" xr:uid="{00000000-0005-0000-0000-000045410000}"/>
    <cellStyle name="Normal 12 3 2 2 2 2 3 2 4" xfId="20415" xr:uid="{00000000-0005-0000-0000-000046410000}"/>
    <cellStyle name="Normal 12 3 2 2 2 2 3 3" xfId="7842" xr:uid="{00000000-0005-0000-0000-000047410000}"/>
    <cellStyle name="Normal 12 3 2 2 2 2 3 3 2" xfId="20416" xr:uid="{00000000-0005-0000-0000-000048410000}"/>
    <cellStyle name="Normal 12 3 2 2 2 2 3 4" xfId="20417" xr:uid="{00000000-0005-0000-0000-000049410000}"/>
    <cellStyle name="Normal 12 3 2 2 2 2 3 5" xfId="20418" xr:uid="{00000000-0005-0000-0000-00004A410000}"/>
    <cellStyle name="Normal 12 3 2 2 2 2 4" xfId="3850" xr:uid="{00000000-0005-0000-0000-00004B410000}"/>
    <cellStyle name="Normal 12 3 2 2 2 2 4 2" xfId="8818" xr:uid="{00000000-0005-0000-0000-00004C410000}"/>
    <cellStyle name="Normal 12 3 2 2 2 2 4 2 2" xfId="20419" xr:uid="{00000000-0005-0000-0000-00004D410000}"/>
    <cellStyle name="Normal 12 3 2 2 2 2 4 3" xfId="20420" xr:uid="{00000000-0005-0000-0000-00004E410000}"/>
    <cellStyle name="Normal 12 3 2 2 2 2 4 4" xfId="20421" xr:uid="{00000000-0005-0000-0000-00004F410000}"/>
    <cellStyle name="Normal 12 3 2 2 2 2 5" xfId="6334" xr:uid="{00000000-0005-0000-0000-000050410000}"/>
    <cellStyle name="Normal 12 3 2 2 2 2 5 2" xfId="20422" xr:uid="{00000000-0005-0000-0000-000051410000}"/>
    <cellStyle name="Normal 12 3 2 2 2 2 6" xfId="20423" xr:uid="{00000000-0005-0000-0000-000052410000}"/>
    <cellStyle name="Normal 12 3 2 2 2 2 7" xfId="20424" xr:uid="{00000000-0005-0000-0000-000053410000}"/>
    <cellStyle name="Normal 12 3 2 2 2 3" xfId="1366" xr:uid="{00000000-0005-0000-0000-000054410000}"/>
    <cellStyle name="Normal 12 3 2 2 2 3 2" xfId="2322" xr:uid="{00000000-0005-0000-0000-000055410000}"/>
    <cellStyle name="Normal 12 3 2 2 2 3 2 2" xfId="4806" xr:uid="{00000000-0005-0000-0000-000056410000}"/>
    <cellStyle name="Normal 12 3 2 2 2 3 2 2 2" xfId="9774" xr:uid="{00000000-0005-0000-0000-000057410000}"/>
    <cellStyle name="Normal 12 3 2 2 2 3 2 2 2 2" xfId="20425" xr:uid="{00000000-0005-0000-0000-000058410000}"/>
    <cellStyle name="Normal 12 3 2 2 2 3 2 2 3" xfId="20426" xr:uid="{00000000-0005-0000-0000-000059410000}"/>
    <cellStyle name="Normal 12 3 2 2 2 3 2 2 4" xfId="20427" xr:uid="{00000000-0005-0000-0000-00005A410000}"/>
    <cellStyle name="Normal 12 3 2 2 2 3 2 3" xfId="7290" xr:uid="{00000000-0005-0000-0000-00005B410000}"/>
    <cellStyle name="Normal 12 3 2 2 2 3 2 3 2" xfId="20428" xr:uid="{00000000-0005-0000-0000-00005C410000}"/>
    <cellStyle name="Normal 12 3 2 2 2 3 2 4" xfId="20429" xr:uid="{00000000-0005-0000-0000-00005D410000}"/>
    <cellStyle name="Normal 12 3 2 2 2 3 2 5" xfId="20430" xr:uid="{00000000-0005-0000-0000-00005E410000}"/>
    <cellStyle name="Normal 12 3 2 2 2 3 3" xfId="3150" xr:uid="{00000000-0005-0000-0000-00005F410000}"/>
    <cellStyle name="Normal 12 3 2 2 2 3 3 2" xfId="5634" xr:uid="{00000000-0005-0000-0000-000060410000}"/>
    <cellStyle name="Normal 12 3 2 2 2 3 3 2 2" xfId="10602" xr:uid="{00000000-0005-0000-0000-000061410000}"/>
    <cellStyle name="Normal 12 3 2 2 2 3 3 2 2 2" xfId="20431" xr:uid="{00000000-0005-0000-0000-000062410000}"/>
    <cellStyle name="Normal 12 3 2 2 2 3 3 2 3" xfId="20432" xr:uid="{00000000-0005-0000-0000-000063410000}"/>
    <cellStyle name="Normal 12 3 2 2 2 3 3 2 4" xfId="20433" xr:uid="{00000000-0005-0000-0000-000064410000}"/>
    <cellStyle name="Normal 12 3 2 2 2 3 3 3" xfId="8118" xr:uid="{00000000-0005-0000-0000-000065410000}"/>
    <cellStyle name="Normal 12 3 2 2 2 3 3 3 2" xfId="20434" xr:uid="{00000000-0005-0000-0000-000066410000}"/>
    <cellStyle name="Normal 12 3 2 2 2 3 3 4" xfId="20435" xr:uid="{00000000-0005-0000-0000-000067410000}"/>
    <cellStyle name="Normal 12 3 2 2 2 3 3 5" xfId="20436" xr:uid="{00000000-0005-0000-0000-000068410000}"/>
    <cellStyle name="Normal 12 3 2 2 2 3 4" xfId="3851" xr:uid="{00000000-0005-0000-0000-000069410000}"/>
    <cellStyle name="Normal 12 3 2 2 2 3 4 2" xfId="8819" xr:uid="{00000000-0005-0000-0000-00006A410000}"/>
    <cellStyle name="Normal 12 3 2 2 2 3 4 2 2" xfId="20437" xr:uid="{00000000-0005-0000-0000-00006B410000}"/>
    <cellStyle name="Normal 12 3 2 2 2 3 4 3" xfId="20438" xr:uid="{00000000-0005-0000-0000-00006C410000}"/>
    <cellStyle name="Normal 12 3 2 2 2 3 4 4" xfId="20439" xr:uid="{00000000-0005-0000-0000-00006D410000}"/>
    <cellStyle name="Normal 12 3 2 2 2 3 5" xfId="6335" xr:uid="{00000000-0005-0000-0000-00006E410000}"/>
    <cellStyle name="Normal 12 3 2 2 2 3 5 2" xfId="20440" xr:uid="{00000000-0005-0000-0000-00006F410000}"/>
    <cellStyle name="Normal 12 3 2 2 2 3 6" xfId="20441" xr:uid="{00000000-0005-0000-0000-000070410000}"/>
    <cellStyle name="Normal 12 3 2 2 2 3 7" xfId="20442" xr:uid="{00000000-0005-0000-0000-000071410000}"/>
    <cellStyle name="Normal 12 3 2 2 2 4" xfId="1770" xr:uid="{00000000-0005-0000-0000-000072410000}"/>
    <cellStyle name="Normal 12 3 2 2 2 4 2" xfId="4254" xr:uid="{00000000-0005-0000-0000-000073410000}"/>
    <cellStyle name="Normal 12 3 2 2 2 4 2 2" xfId="9222" xr:uid="{00000000-0005-0000-0000-000074410000}"/>
    <cellStyle name="Normal 12 3 2 2 2 4 2 2 2" xfId="20443" xr:uid="{00000000-0005-0000-0000-000075410000}"/>
    <cellStyle name="Normal 12 3 2 2 2 4 2 3" xfId="20444" xr:uid="{00000000-0005-0000-0000-000076410000}"/>
    <cellStyle name="Normal 12 3 2 2 2 4 2 4" xfId="20445" xr:uid="{00000000-0005-0000-0000-000077410000}"/>
    <cellStyle name="Normal 12 3 2 2 2 4 3" xfId="6738" xr:uid="{00000000-0005-0000-0000-000078410000}"/>
    <cellStyle name="Normal 12 3 2 2 2 4 3 2" xfId="20446" xr:uid="{00000000-0005-0000-0000-000079410000}"/>
    <cellStyle name="Normal 12 3 2 2 2 4 4" xfId="20447" xr:uid="{00000000-0005-0000-0000-00007A410000}"/>
    <cellStyle name="Normal 12 3 2 2 2 4 5" xfId="20448" xr:uid="{00000000-0005-0000-0000-00007B410000}"/>
    <cellStyle name="Normal 12 3 2 2 2 5" xfId="2598" xr:uid="{00000000-0005-0000-0000-00007C410000}"/>
    <cellStyle name="Normal 12 3 2 2 2 5 2" xfId="5082" xr:uid="{00000000-0005-0000-0000-00007D410000}"/>
    <cellStyle name="Normal 12 3 2 2 2 5 2 2" xfId="10050" xr:uid="{00000000-0005-0000-0000-00007E410000}"/>
    <cellStyle name="Normal 12 3 2 2 2 5 2 2 2" xfId="20449" xr:uid="{00000000-0005-0000-0000-00007F410000}"/>
    <cellStyle name="Normal 12 3 2 2 2 5 2 3" xfId="20450" xr:uid="{00000000-0005-0000-0000-000080410000}"/>
    <cellStyle name="Normal 12 3 2 2 2 5 2 4" xfId="20451" xr:uid="{00000000-0005-0000-0000-000081410000}"/>
    <cellStyle name="Normal 12 3 2 2 2 5 3" xfId="7566" xr:uid="{00000000-0005-0000-0000-000082410000}"/>
    <cellStyle name="Normal 12 3 2 2 2 5 3 2" xfId="20452" xr:uid="{00000000-0005-0000-0000-000083410000}"/>
    <cellStyle name="Normal 12 3 2 2 2 5 4" xfId="20453" xr:uid="{00000000-0005-0000-0000-000084410000}"/>
    <cellStyle name="Normal 12 3 2 2 2 5 5" xfId="20454" xr:uid="{00000000-0005-0000-0000-000085410000}"/>
    <cellStyle name="Normal 12 3 2 2 2 6" xfId="3426" xr:uid="{00000000-0005-0000-0000-000086410000}"/>
    <cellStyle name="Normal 12 3 2 2 2 6 2" xfId="8394" xr:uid="{00000000-0005-0000-0000-000087410000}"/>
    <cellStyle name="Normal 12 3 2 2 2 6 2 2" xfId="20455" xr:uid="{00000000-0005-0000-0000-000088410000}"/>
    <cellStyle name="Normal 12 3 2 2 2 6 3" xfId="20456" xr:uid="{00000000-0005-0000-0000-000089410000}"/>
    <cellStyle name="Normal 12 3 2 2 2 6 4" xfId="20457" xr:uid="{00000000-0005-0000-0000-00008A410000}"/>
    <cellStyle name="Normal 12 3 2 2 2 7" xfId="5910" xr:uid="{00000000-0005-0000-0000-00008B410000}"/>
    <cellStyle name="Normal 12 3 2 2 2 7 2" xfId="20458" xr:uid="{00000000-0005-0000-0000-00008C410000}"/>
    <cellStyle name="Normal 12 3 2 2 2 8" xfId="20459" xr:uid="{00000000-0005-0000-0000-00008D410000}"/>
    <cellStyle name="Normal 12 3 2 2 2 9" xfId="20460" xr:uid="{00000000-0005-0000-0000-00008E410000}"/>
    <cellStyle name="Normal 12 3 2 2 3" xfId="1367" xr:uid="{00000000-0005-0000-0000-00008F410000}"/>
    <cellStyle name="Normal 12 3 2 2 3 2" xfId="2045" xr:uid="{00000000-0005-0000-0000-000090410000}"/>
    <cellStyle name="Normal 12 3 2 2 3 2 2" xfId="4529" xr:uid="{00000000-0005-0000-0000-000091410000}"/>
    <cellStyle name="Normal 12 3 2 2 3 2 2 2" xfId="9497" xr:uid="{00000000-0005-0000-0000-000092410000}"/>
    <cellStyle name="Normal 12 3 2 2 3 2 2 2 2" xfId="20461" xr:uid="{00000000-0005-0000-0000-000093410000}"/>
    <cellStyle name="Normal 12 3 2 2 3 2 2 3" xfId="20462" xr:uid="{00000000-0005-0000-0000-000094410000}"/>
    <cellStyle name="Normal 12 3 2 2 3 2 2 4" xfId="20463" xr:uid="{00000000-0005-0000-0000-000095410000}"/>
    <cellStyle name="Normal 12 3 2 2 3 2 3" xfId="7013" xr:uid="{00000000-0005-0000-0000-000096410000}"/>
    <cellStyle name="Normal 12 3 2 2 3 2 3 2" xfId="20464" xr:uid="{00000000-0005-0000-0000-000097410000}"/>
    <cellStyle name="Normal 12 3 2 2 3 2 4" xfId="20465" xr:uid="{00000000-0005-0000-0000-000098410000}"/>
    <cellStyle name="Normal 12 3 2 2 3 2 5" xfId="20466" xr:uid="{00000000-0005-0000-0000-000099410000}"/>
    <cellStyle name="Normal 12 3 2 2 3 3" xfId="2873" xr:uid="{00000000-0005-0000-0000-00009A410000}"/>
    <cellStyle name="Normal 12 3 2 2 3 3 2" xfId="5357" xr:uid="{00000000-0005-0000-0000-00009B410000}"/>
    <cellStyle name="Normal 12 3 2 2 3 3 2 2" xfId="10325" xr:uid="{00000000-0005-0000-0000-00009C410000}"/>
    <cellStyle name="Normal 12 3 2 2 3 3 2 2 2" xfId="20467" xr:uid="{00000000-0005-0000-0000-00009D410000}"/>
    <cellStyle name="Normal 12 3 2 2 3 3 2 3" xfId="20468" xr:uid="{00000000-0005-0000-0000-00009E410000}"/>
    <cellStyle name="Normal 12 3 2 2 3 3 2 4" xfId="20469" xr:uid="{00000000-0005-0000-0000-00009F410000}"/>
    <cellStyle name="Normal 12 3 2 2 3 3 3" xfId="7841" xr:uid="{00000000-0005-0000-0000-0000A0410000}"/>
    <cellStyle name="Normal 12 3 2 2 3 3 3 2" xfId="20470" xr:uid="{00000000-0005-0000-0000-0000A1410000}"/>
    <cellStyle name="Normal 12 3 2 2 3 3 4" xfId="20471" xr:uid="{00000000-0005-0000-0000-0000A2410000}"/>
    <cellStyle name="Normal 12 3 2 2 3 3 5" xfId="20472" xr:uid="{00000000-0005-0000-0000-0000A3410000}"/>
    <cellStyle name="Normal 12 3 2 2 3 4" xfId="3852" xr:uid="{00000000-0005-0000-0000-0000A4410000}"/>
    <cellStyle name="Normal 12 3 2 2 3 4 2" xfId="8820" xr:uid="{00000000-0005-0000-0000-0000A5410000}"/>
    <cellStyle name="Normal 12 3 2 2 3 4 2 2" xfId="20473" xr:uid="{00000000-0005-0000-0000-0000A6410000}"/>
    <cellStyle name="Normal 12 3 2 2 3 4 3" xfId="20474" xr:uid="{00000000-0005-0000-0000-0000A7410000}"/>
    <cellStyle name="Normal 12 3 2 2 3 4 4" xfId="20475" xr:uid="{00000000-0005-0000-0000-0000A8410000}"/>
    <cellStyle name="Normal 12 3 2 2 3 5" xfId="6336" xr:uid="{00000000-0005-0000-0000-0000A9410000}"/>
    <cellStyle name="Normal 12 3 2 2 3 5 2" xfId="20476" xr:uid="{00000000-0005-0000-0000-0000AA410000}"/>
    <cellStyle name="Normal 12 3 2 2 3 6" xfId="20477" xr:uid="{00000000-0005-0000-0000-0000AB410000}"/>
    <cellStyle name="Normal 12 3 2 2 3 7" xfId="20478" xr:uid="{00000000-0005-0000-0000-0000AC410000}"/>
    <cellStyle name="Normal 12 3 2 2 4" xfId="1368" xr:uid="{00000000-0005-0000-0000-0000AD410000}"/>
    <cellStyle name="Normal 12 3 2 2 4 2" xfId="2321" xr:uid="{00000000-0005-0000-0000-0000AE410000}"/>
    <cellStyle name="Normal 12 3 2 2 4 2 2" xfId="4805" xr:uid="{00000000-0005-0000-0000-0000AF410000}"/>
    <cellStyle name="Normal 12 3 2 2 4 2 2 2" xfId="9773" xr:uid="{00000000-0005-0000-0000-0000B0410000}"/>
    <cellStyle name="Normal 12 3 2 2 4 2 2 2 2" xfId="20479" xr:uid="{00000000-0005-0000-0000-0000B1410000}"/>
    <cellStyle name="Normal 12 3 2 2 4 2 2 3" xfId="20480" xr:uid="{00000000-0005-0000-0000-0000B2410000}"/>
    <cellStyle name="Normal 12 3 2 2 4 2 2 4" xfId="20481" xr:uid="{00000000-0005-0000-0000-0000B3410000}"/>
    <cellStyle name="Normal 12 3 2 2 4 2 3" xfId="7289" xr:uid="{00000000-0005-0000-0000-0000B4410000}"/>
    <cellStyle name="Normal 12 3 2 2 4 2 3 2" xfId="20482" xr:uid="{00000000-0005-0000-0000-0000B5410000}"/>
    <cellStyle name="Normal 12 3 2 2 4 2 4" xfId="20483" xr:uid="{00000000-0005-0000-0000-0000B6410000}"/>
    <cellStyle name="Normal 12 3 2 2 4 2 5" xfId="20484" xr:uid="{00000000-0005-0000-0000-0000B7410000}"/>
    <cellStyle name="Normal 12 3 2 2 4 3" xfId="3149" xr:uid="{00000000-0005-0000-0000-0000B8410000}"/>
    <cellStyle name="Normal 12 3 2 2 4 3 2" xfId="5633" xr:uid="{00000000-0005-0000-0000-0000B9410000}"/>
    <cellStyle name="Normal 12 3 2 2 4 3 2 2" xfId="10601" xr:uid="{00000000-0005-0000-0000-0000BA410000}"/>
    <cellStyle name="Normal 12 3 2 2 4 3 2 2 2" xfId="20485" xr:uid="{00000000-0005-0000-0000-0000BB410000}"/>
    <cellStyle name="Normal 12 3 2 2 4 3 2 3" xfId="20486" xr:uid="{00000000-0005-0000-0000-0000BC410000}"/>
    <cellStyle name="Normal 12 3 2 2 4 3 2 4" xfId="20487" xr:uid="{00000000-0005-0000-0000-0000BD410000}"/>
    <cellStyle name="Normal 12 3 2 2 4 3 3" xfId="8117" xr:uid="{00000000-0005-0000-0000-0000BE410000}"/>
    <cellStyle name="Normal 12 3 2 2 4 3 3 2" xfId="20488" xr:uid="{00000000-0005-0000-0000-0000BF410000}"/>
    <cellStyle name="Normal 12 3 2 2 4 3 4" xfId="20489" xr:uid="{00000000-0005-0000-0000-0000C0410000}"/>
    <cellStyle name="Normal 12 3 2 2 4 3 5" xfId="20490" xr:uid="{00000000-0005-0000-0000-0000C1410000}"/>
    <cellStyle name="Normal 12 3 2 2 4 4" xfId="3853" xr:uid="{00000000-0005-0000-0000-0000C2410000}"/>
    <cellStyle name="Normal 12 3 2 2 4 4 2" xfId="8821" xr:uid="{00000000-0005-0000-0000-0000C3410000}"/>
    <cellStyle name="Normal 12 3 2 2 4 4 2 2" xfId="20491" xr:uid="{00000000-0005-0000-0000-0000C4410000}"/>
    <cellStyle name="Normal 12 3 2 2 4 4 3" xfId="20492" xr:uid="{00000000-0005-0000-0000-0000C5410000}"/>
    <cellStyle name="Normal 12 3 2 2 4 4 4" xfId="20493" xr:uid="{00000000-0005-0000-0000-0000C6410000}"/>
    <cellStyle name="Normal 12 3 2 2 4 5" xfId="6337" xr:uid="{00000000-0005-0000-0000-0000C7410000}"/>
    <cellStyle name="Normal 12 3 2 2 4 5 2" xfId="20494" xr:uid="{00000000-0005-0000-0000-0000C8410000}"/>
    <cellStyle name="Normal 12 3 2 2 4 6" xfId="20495" xr:uid="{00000000-0005-0000-0000-0000C9410000}"/>
    <cellStyle name="Normal 12 3 2 2 4 7" xfId="20496" xr:uid="{00000000-0005-0000-0000-0000CA410000}"/>
    <cellStyle name="Normal 12 3 2 2 5" xfId="1769" xr:uid="{00000000-0005-0000-0000-0000CB410000}"/>
    <cellStyle name="Normal 12 3 2 2 5 2" xfId="4253" xr:uid="{00000000-0005-0000-0000-0000CC410000}"/>
    <cellStyle name="Normal 12 3 2 2 5 2 2" xfId="9221" xr:uid="{00000000-0005-0000-0000-0000CD410000}"/>
    <cellStyle name="Normal 12 3 2 2 5 2 2 2" xfId="20497" xr:uid="{00000000-0005-0000-0000-0000CE410000}"/>
    <cellStyle name="Normal 12 3 2 2 5 2 3" xfId="20498" xr:uid="{00000000-0005-0000-0000-0000CF410000}"/>
    <cellStyle name="Normal 12 3 2 2 5 2 4" xfId="20499" xr:uid="{00000000-0005-0000-0000-0000D0410000}"/>
    <cellStyle name="Normal 12 3 2 2 5 3" xfId="6737" xr:uid="{00000000-0005-0000-0000-0000D1410000}"/>
    <cellStyle name="Normal 12 3 2 2 5 3 2" xfId="20500" xr:uid="{00000000-0005-0000-0000-0000D2410000}"/>
    <cellStyle name="Normal 12 3 2 2 5 4" xfId="20501" xr:uid="{00000000-0005-0000-0000-0000D3410000}"/>
    <cellStyle name="Normal 12 3 2 2 5 5" xfId="20502" xr:uid="{00000000-0005-0000-0000-0000D4410000}"/>
    <cellStyle name="Normal 12 3 2 2 6" xfId="2597" xr:uid="{00000000-0005-0000-0000-0000D5410000}"/>
    <cellStyle name="Normal 12 3 2 2 6 2" xfId="5081" xr:uid="{00000000-0005-0000-0000-0000D6410000}"/>
    <cellStyle name="Normal 12 3 2 2 6 2 2" xfId="10049" xr:uid="{00000000-0005-0000-0000-0000D7410000}"/>
    <cellStyle name="Normal 12 3 2 2 6 2 2 2" xfId="20503" xr:uid="{00000000-0005-0000-0000-0000D8410000}"/>
    <cellStyle name="Normal 12 3 2 2 6 2 3" xfId="20504" xr:uid="{00000000-0005-0000-0000-0000D9410000}"/>
    <cellStyle name="Normal 12 3 2 2 6 2 4" xfId="20505" xr:uid="{00000000-0005-0000-0000-0000DA410000}"/>
    <cellStyle name="Normal 12 3 2 2 6 3" xfId="7565" xr:uid="{00000000-0005-0000-0000-0000DB410000}"/>
    <cellStyle name="Normal 12 3 2 2 6 3 2" xfId="20506" xr:uid="{00000000-0005-0000-0000-0000DC410000}"/>
    <cellStyle name="Normal 12 3 2 2 6 4" xfId="20507" xr:uid="{00000000-0005-0000-0000-0000DD410000}"/>
    <cellStyle name="Normal 12 3 2 2 6 5" xfId="20508" xr:uid="{00000000-0005-0000-0000-0000DE410000}"/>
    <cellStyle name="Normal 12 3 2 2 7" xfId="3425" xr:uid="{00000000-0005-0000-0000-0000DF410000}"/>
    <cellStyle name="Normal 12 3 2 2 7 2" xfId="8393" xr:uid="{00000000-0005-0000-0000-0000E0410000}"/>
    <cellStyle name="Normal 12 3 2 2 7 2 2" xfId="20509" xr:uid="{00000000-0005-0000-0000-0000E1410000}"/>
    <cellStyle name="Normal 12 3 2 2 7 3" xfId="20510" xr:uid="{00000000-0005-0000-0000-0000E2410000}"/>
    <cellStyle name="Normal 12 3 2 2 7 4" xfId="20511" xr:uid="{00000000-0005-0000-0000-0000E3410000}"/>
    <cellStyle name="Normal 12 3 2 2 8" xfId="5909" xr:uid="{00000000-0005-0000-0000-0000E4410000}"/>
    <cellStyle name="Normal 12 3 2 2 8 2" xfId="20512" xr:uid="{00000000-0005-0000-0000-0000E5410000}"/>
    <cellStyle name="Normal 12 3 2 2 9" xfId="20513" xr:uid="{00000000-0005-0000-0000-0000E6410000}"/>
    <cellStyle name="Normal 12 3 2 3" xfId="815" xr:uid="{00000000-0005-0000-0000-0000E7410000}"/>
    <cellStyle name="Normal 12 3 2 3 2" xfId="1369" xr:uid="{00000000-0005-0000-0000-0000E8410000}"/>
    <cellStyle name="Normal 12 3 2 3 2 2" xfId="2047" xr:uid="{00000000-0005-0000-0000-0000E9410000}"/>
    <cellStyle name="Normal 12 3 2 3 2 2 2" xfId="4531" xr:uid="{00000000-0005-0000-0000-0000EA410000}"/>
    <cellStyle name="Normal 12 3 2 3 2 2 2 2" xfId="9499" xr:uid="{00000000-0005-0000-0000-0000EB410000}"/>
    <cellStyle name="Normal 12 3 2 3 2 2 2 2 2" xfId="20514" xr:uid="{00000000-0005-0000-0000-0000EC410000}"/>
    <cellStyle name="Normal 12 3 2 3 2 2 2 3" xfId="20515" xr:uid="{00000000-0005-0000-0000-0000ED410000}"/>
    <cellStyle name="Normal 12 3 2 3 2 2 2 4" xfId="20516" xr:uid="{00000000-0005-0000-0000-0000EE410000}"/>
    <cellStyle name="Normal 12 3 2 3 2 2 3" xfId="7015" xr:uid="{00000000-0005-0000-0000-0000EF410000}"/>
    <cellStyle name="Normal 12 3 2 3 2 2 3 2" xfId="20517" xr:uid="{00000000-0005-0000-0000-0000F0410000}"/>
    <cellStyle name="Normal 12 3 2 3 2 2 4" xfId="20518" xr:uid="{00000000-0005-0000-0000-0000F1410000}"/>
    <cellStyle name="Normal 12 3 2 3 2 2 5" xfId="20519" xr:uid="{00000000-0005-0000-0000-0000F2410000}"/>
    <cellStyle name="Normal 12 3 2 3 2 3" xfId="2875" xr:uid="{00000000-0005-0000-0000-0000F3410000}"/>
    <cellStyle name="Normal 12 3 2 3 2 3 2" xfId="5359" xr:uid="{00000000-0005-0000-0000-0000F4410000}"/>
    <cellStyle name="Normal 12 3 2 3 2 3 2 2" xfId="10327" xr:uid="{00000000-0005-0000-0000-0000F5410000}"/>
    <cellStyle name="Normal 12 3 2 3 2 3 2 2 2" xfId="20520" xr:uid="{00000000-0005-0000-0000-0000F6410000}"/>
    <cellStyle name="Normal 12 3 2 3 2 3 2 3" xfId="20521" xr:uid="{00000000-0005-0000-0000-0000F7410000}"/>
    <cellStyle name="Normal 12 3 2 3 2 3 2 4" xfId="20522" xr:uid="{00000000-0005-0000-0000-0000F8410000}"/>
    <cellStyle name="Normal 12 3 2 3 2 3 3" xfId="7843" xr:uid="{00000000-0005-0000-0000-0000F9410000}"/>
    <cellStyle name="Normal 12 3 2 3 2 3 3 2" xfId="20523" xr:uid="{00000000-0005-0000-0000-0000FA410000}"/>
    <cellStyle name="Normal 12 3 2 3 2 3 4" xfId="20524" xr:uid="{00000000-0005-0000-0000-0000FB410000}"/>
    <cellStyle name="Normal 12 3 2 3 2 3 5" xfId="20525" xr:uid="{00000000-0005-0000-0000-0000FC410000}"/>
    <cellStyle name="Normal 12 3 2 3 2 4" xfId="3854" xr:uid="{00000000-0005-0000-0000-0000FD410000}"/>
    <cellStyle name="Normal 12 3 2 3 2 4 2" xfId="8822" xr:uid="{00000000-0005-0000-0000-0000FE410000}"/>
    <cellStyle name="Normal 12 3 2 3 2 4 2 2" xfId="20526" xr:uid="{00000000-0005-0000-0000-0000FF410000}"/>
    <cellStyle name="Normal 12 3 2 3 2 4 3" xfId="20527" xr:uid="{00000000-0005-0000-0000-000000420000}"/>
    <cellStyle name="Normal 12 3 2 3 2 4 4" xfId="20528" xr:uid="{00000000-0005-0000-0000-000001420000}"/>
    <cellStyle name="Normal 12 3 2 3 2 5" xfId="6338" xr:uid="{00000000-0005-0000-0000-000002420000}"/>
    <cellStyle name="Normal 12 3 2 3 2 5 2" xfId="20529" xr:uid="{00000000-0005-0000-0000-000003420000}"/>
    <cellStyle name="Normal 12 3 2 3 2 6" xfId="20530" xr:uid="{00000000-0005-0000-0000-000004420000}"/>
    <cellStyle name="Normal 12 3 2 3 2 7" xfId="20531" xr:uid="{00000000-0005-0000-0000-000005420000}"/>
    <cellStyle name="Normal 12 3 2 3 3" xfId="1370" xr:uid="{00000000-0005-0000-0000-000006420000}"/>
    <cellStyle name="Normal 12 3 2 3 3 2" xfId="2323" xr:uid="{00000000-0005-0000-0000-000007420000}"/>
    <cellStyle name="Normal 12 3 2 3 3 2 2" xfId="4807" xr:uid="{00000000-0005-0000-0000-000008420000}"/>
    <cellStyle name="Normal 12 3 2 3 3 2 2 2" xfId="9775" xr:uid="{00000000-0005-0000-0000-000009420000}"/>
    <cellStyle name="Normal 12 3 2 3 3 2 2 2 2" xfId="20532" xr:uid="{00000000-0005-0000-0000-00000A420000}"/>
    <cellStyle name="Normal 12 3 2 3 3 2 2 3" xfId="20533" xr:uid="{00000000-0005-0000-0000-00000B420000}"/>
    <cellStyle name="Normal 12 3 2 3 3 2 2 4" xfId="20534" xr:uid="{00000000-0005-0000-0000-00000C420000}"/>
    <cellStyle name="Normal 12 3 2 3 3 2 3" xfId="7291" xr:uid="{00000000-0005-0000-0000-00000D420000}"/>
    <cellStyle name="Normal 12 3 2 3 3 2 3 2" xfId="20535" xr:uid="{00000000-0005-0000-0000-00000E420000}"/>
    <cellStyle name="Normal 12 3 2 3 3 2 4" xfId="20536" xr:uid="{00000000-0005-0000-0000-00000F420000}"/>
    <cellStyle name="Normal 12 3 2 3 3 2 5" xfId="20537" xr:uid="{00000000-0005-0000-0000-000010420000}"/>
    <cellStyle name="Normal 12 3 2 3 3 3" xfId="3151" xr:uid="{00000000-0005-0000-0000-000011420000}"/>
    <cellStyle name="Normal 12 3 2 3 3 3 2" xfId="5635" xr:uid="{00000000-0005-0000-0000-000012420000}"/>
    <cellStyle name="Normal 12 3 2 3 3 3 2 2" xfId="10603" xr:uid="{00000000-0005-0000-0000-000013420000}"/>
    <cellStyle name="Normal 12 3 2 3 3 3 2 2 2" xfId="20538" xr:uid="{00000000-0005-0000-0000-000014420000}"/>
    <cellStyle name="Normal 12 3 2 3 3 3 2 3" xfId="20539" xr:uid="{00000000-0005-0000-0000-000015420000}"/>
    <cellStyle name="Normal 12 3 2 3 3 3 2 4" xfId="20540" xr:uid="{00000000-0005-0000-0000-000016420000}"/>
    <cellStyle name="Normal 12 3 2 3 3 3 3" xfId="8119" xr:uid="{00000000-0005-0000-0000-000017420000}"/>
    <cellStyle name="Normal 12 3 2 3 3 3 3 2" xfId="20541" xr:uid="{00000000-0005-0000-0000-000018420000}"/>
    <cellStyle name="Normal 12 3 2 3 3 3 4" xfId="20542" xr:uid="{00000000-0005-0000-0000-000019420000}"/>
    <cellStyle name="Normal 12 3 2 3 3 3 5" xfId="20543" xr:uid="{00000000-0005-0000-0000-00001A420000}"/>
    <cellStyle name="Normal 12 3 2 3 3 4" xfId="3855" xr:uid="{00000000-0005-0000-0000-00001B420000}"/>
    <cellStyle name="Normal 12 3 2 3 3 4 2" xfId="8823" xr:uid="{00000000-0005-0000-0000-00001C420000}"/>
    <cellStyle name="Normal 12 3 2 3 3 4 2 2" xfId="20544" xr:uid="{00000000-0005-0000-0000-00001D420000}"/>
    <cellStyle name="Normal 12 3 2 3 3 4 3" xfId="20545" xr:uid="{00000000-0005-0000-0000-00001E420000}"/>
    <cellStyle name="Normal 12 3 2 3 3 4 4" xfId="20546" xr:uid="{00000000-0005-0000-0000-00001F420000}"/>
    <cellStyle name="Normal 12 3 2 3 3 5" xfId="6339" xr:uid="{00000000-0005-0000-0000-000020420000}"/>
    <cellStyle name="Normal 12 3 2 3 3 5 2" xfId="20547" xr:uid="{00000000-0005-0000-0000-000021420000}"/>
    <cellStyle name="Normal 12 3 2 3 3 6" xfId="20548" xr:uid="{00000000-0005-0000-0000-000022420000}"/>
    <cellStyle name="Normal 12 3 2 3 3 7" xfId="20549" xr:uid="{00000000-0005-0000-0000-000023420000}"/>
    <cellStyle name="Normal 12 3 2 3 4" xfId="1771" xr:uid="{00000000-0005-0000-0000-000024420000}"/>
    <cellStyle name="Normal 12 3 2 3 4 2" xfId="4255" xr:uid="{00000000-0005-0000-0000-000025420000}"/>
    <cellStyle name="Normal 12 3 2 3 4 2 2" xfId="9223" xr:uid="{00000000-0005-0000-0000-000026420000}"/>
    <cellStyle name="Normal 12 3 2 3 4 2 2 2" xfId="20550" xr:uid="{00000000-0005-0000-0000-000027420000}"/>
    <cellStyle name="Normal 12 3 2 3 4 2 3" xfId="20551" xr:uid="{00000000-0005-0000-0000-000028420000}"/>
    <cellStyle name="Normal 12 3 2 3 4 2 4" xfId="20552" xr:uid="{00000000-0005-0000-0000-000029420000}"/>
    <cellStyle name="Normal 12 3 2 3 4 3" xfId="6739" xr:uid="{00000000-0005-0000-0000-00002A420000}"/>
    <cellStyle name="Normal 12 3 2 3 4 3 2" xfId="20553" xr:uid="{00000000-0005-0000-0000-00002B420000}"/>
    <cellStyle name="Normal 12 3 2 3 4 4" xfId="20554" xr:uid="{00000000-0005-0000-0000-00002C420000}"/>
    <cellStyle name="Normal 12 3 2 3 4 5" xfId="20555" xr:uid="{00000000-0005-0000-0000-00002D420000}"/>
    <cellStyle name="Normal 12 3 2 3 5" xfId="2599" xr:uid="{00000000-0005-0000-0000-00002E420000}"/>
    <cellStyle name="Normal 12 3 2 3 5 2" xfId="5083" xr:uid="{00000000-0005-0000-0000-00002F420000}"/>
    <cellStyle name="Normal 12 3 2 3 5 2 2" xfId="10051" xr:uid="{00000000-0005-0000-0000-000030420000}"/>
    <cellStyle name="Normal 12 3 2 3 5 2 2 2" xfId="20556" xr:uid="{00000000-0005-0000-0000-000031420000}"/>
    <cellStyle name="Normal 12 3 2 3 5 2 3" xfId="20557" xr:uid="{00000000-0005-0000-0000-000032420000}"/>
    <cellStyle name="Normal 12 3 2 3 5 2 4" xfId="20558" xr:uid="{00000000-0005-0000-0000-000033420000}"/>
    <cellStyle name="Normal 12 3 2 3 5 3" xfId="7567" xr:uid="{00000000-0005-0000-0000-000034420000}"/>
    <cellStyle name="Normal 12 3 2 3 5 3 2" xfId="20559" xr:uid="{00000000-0005-0000-0000-000035420000}"/>
    <cellStyle name="Normal 12 3 2 3 5 4" xfId="20560" xr:uid="{00000000-0005-0000-0000-000036420000}"/>
    <cellStyle name="Normal 12 3 2 3 5 5" xfId="20561" xr:uid="{00000000-0005-0000-0000-000037420000}"/>
    <cellStyle name="Normal 12 3 2 3 6" xfId="3427" xr:uid="{00000000-0005-0000-0000-000038420000}"/>
    <cellStyle name="Normal 12 3 2 3 6 2" xfId="8395" xr:uid="{00000000-0005-0000-0000-000039420000}"/>
    <cellStyle name="Normal 12 3 2 3 6 2 2" xfId="20562" xr:uid="{00000000-0005-0000-0000-00003A420000}"/>
    <cellStyle name="Normal 12 3 2 3 6 3" xfId="20563" xr:uid="{00000000-0005-0000-0000-00003B420000}"/>
    <cellStyle name="Normal 12 3 2 3 6 4" xfId="20564" xr:uid="{00000000-0005-0000-0000-00003C420000}"/>
    <cellStyle name="Normal 12 3 2 3 7" xfId="5911" xr:uid="{00000000-0005-0000-0000-00003D420000}"/>
    <cellStyle name="Normal 12 3 2 3 7 2" xfId="20565" xr:uid="{00000000-0005-0000-0000-00003E420000}"/>
    <cellStyle name="Normal 12 3 2 3 8" xfId="20566" xr:uid="{00000000-0005-0000-0000-00003F420000}"/>
    <cellStyle name="Normal 12 3 2 3 9" xfId="20567" xr:uid="{00000000-0005-0000-0000-000040420000}"/>
    <cellStyle name="Normal 12 3 2 4" xfId="1371" xr:uid="{00000000-0005-0000-0000-000041420000}"/>
    <cellStyle name="Normal 12 3 2 4 2" xfId="1929" xr:uid="{00000000-0005-0000-0000-000042420000}"/>
    <cellStyle name="Normal 12 3 2 4 2 2" xfId="4413" xr:uid="{00000000-0005-0000-0000-000043420000}"/>
    <cellStyle name="Normal 12 3 2 4 2 2 2" xfId="9381" xr:uid="{00000000-0005-0000-0000-000044420000}"/>
    <cellStyle name="Normal 12 3 2 4 2 2 2 2" xfId="20568" xr:uid="{00000000-0005-0000-0000-000045420000}"/>
    <cellStyle name="Normal 12 3 2 4 2 2 3" xfId="20569" xr:uid="{00000000-0005-0000-0000-000046420000}"/>
    <cellStyle name="Normal 12 3 2 4 2 2 4" xfId="20570" xr:uid="{00000000-0005-0000-0000-000047420000}"/>
    <cellStyle name="Normal 12 3 2 4 2 3" xfId="6897" xr:uid="{00000000-0005-0000-0000-000048420000}"/>
    <cellStyle name="Normal 12 3 2 4 2 3 2" xfId="20571" xr:uid="{00000000-0005-0000-0000-000049420000}"/>
    <cellStyle name="Normal 12 3 2 4 2 4" xfId="20572" xr:uid="{00000000-0005-0000-0000-00004A420000}"/>
    <cellStyle name="Normal 12 3 2 4 2 5" xfId="20573" xr:uid="{00000000-0005-0000-0000-00004B420000}"/>
    <cellStyle name="Normal 12 3 2 4 3" xfId="2757" xr:uid="{00000000-0005-0000-0000-00004C420000}"/>
    <cellStyle name="Normal 12 3 2 4 3 2" xfId="5241" xr:uid="{00000000-0005-0000-0000-00004D420000}"/>
    <cellStyle name="Normal 12 3 2 4 3 2 2" xfId="10209" xr:uid="{00000000-0005-0000-0000-00004E420000}"/>
    <cellStyle name="Normal 12 3 2 4 3 2 2 2" xfId="20574" xr:uid="{00000000-0005-0000-0000-00004F420000}"/>
    <cellStyle name="Normal 12 3 2 4 3 2 3" xfId="20575" xr:uid="{00000000-0005-0000-0000-000050420000}"/>
    <cellStyle name="Normal 12 3 2 4 3 2 4" xfId="20576" xr:uid="{00000000-0005-0000-0000-000051420000}"/>
    <cellStyle name="Normal 12 3 2 4 3 3" xfId="7725" xr:uid="{00000000-0005-0000-0000-000052420000}"/>
    <cellStyle name="Normal 12 3 2 4 3 3 2" xfId="20577" xr:uid="{00000000-0005-0000-0000-000053420000}"/>
    <cellStyle name="Normal 12 3 2 4 3 4" xfId="20578" xr:uid="{00000000-0005-0000-0000-000054420000}"/>
    <cellStyle name="Normal 12 3 2 4 3 5" xfId="20579" xr:uid="{00000000-0005-0000-0000-000055420000}"/>
    <cellStyle name="Normal 12 3 2 4 4" xfId="3856" xr:uid="{00000000-0005-0000-0000-000056420000}"/>
    <cellStyle name="Normal 12 3 2 4 4 2" xfId="8824" xr:uid="{00000000-0005-0000-0000-000057420000}"/>
    <cellStyle name="Normal 12 3 2 4 4 2 2" xfId="20580" xr:uid="{00000000-0005-0000-0000-000058420000}"/>
    <cellStyle name="Normal 12 3 2 4 4 3" xfId="20581" xr:uid="{00000000-0005-0000-0000-000059420000}"/>
    <cellStyle name="Normal 12 3 2 4 4 4" xfId="20582" xr:uid="{00000000-0005-0000-0000-00005A420000}"/>
    <cellStyle name="Normal 12 3 2 4 5" xfId="6340" xr:uid="{00000000-0005-0000-0000-00005B420000}"/>
    <cellStyle name="Normal 12 3 2 4 5 2" xfId="20583" xr:uid="{00000000-0005-0000-0000-00005C420000}"/>
    <cellStyle name="Normal 12 3 2 4 6" xfId="20584" xr:uid="{00000000-0005-0000-0000-00005D420000}"/>
    <cellStyle name="Normal 12 3 2 4 7" xfId="20585" xr:uid="{00000000-0005-0000-0000-00005E420000}"/>
    <cellStyle name="Normal 12 3 2 5" xfId="1372" xr:uid="{00000000-0005-0000-0000-00005F420000}"/>
    <cellStyle name="Normal 12 3 2 5 2" xfId="2205" xr:uid="{00000000-0005-0000-0000-000060420000}"/>
    <cellStyle name="Normal 12 3 2 5 2 2" xfId="4689" xr:uid="{00000000-0005-0000-0000-000061420000}"/>
    <cellStyle name="Normal 12 3 2 5 2 2 2" xfId="9657" xr:uid="{00000000-0005-0000-0000-000062420000}"/>
    <cellStyle name="Normal 12 3 2 5 2 2 2 2" xfId="20586" xr:uid="{00000000-0005-0000-0000-000063420000}"/>
    <cellStyle name="Normal 12 3 2 5 2 2 3" xfId="20587" xr:uid="{00000000-0005-0000-0000-000064420000}"/>
    <cellStyle name="Normal 12 3 2 5 2 2 4" xfId="20588" xr:uid="{00000000-0005-0000-0000-000065420000}"/>
    <cellStyle name="Normal 12 3 2 5 2 3" xfId="7173" xr:uid="{00000000-0005-0000-0000-000066420000}"/>
    <cellStyle name="Normal 12 3 2 5 2 3 2" xfId="20589" xr:uid="{00000000-0005-0000-0000-000067420000}"/>
    <cellStyle name="Normal 12 3 2 5 2 4" xfId="20590" xr:uid="{00000000-0005-0000-0000-000068420000}"/>
    <cellStyle name="Normal 12 3 2 5 2 5" xfId="20591" xr:uid="{00000000-0005-0000-0000-000069420000}"/>
    <cellStyle name="Normal 12 3 2 5 3" xfId="3033" xr:uid="{00000000-0005-0000-0000-00006A420000}"/>
    <cellStyle name="Normal 12 3 2 5 3 2" xfId="5517" xr:uid="{00000000-0005-0000-0000-00006B420000}"/>
    <cellStyle name="Normal 12 3 2 5 3 2 2" xfId="10485" xr:uid="{00000000-0005-0000-0000-00006C420000}"/>
    <cellStyle name="Normal 12 3 2 5 3 2 2 2" xfId="20592" xr:uid="{00000000-0005-0000-0000-00006D420000}"/>
    <cellStyle name="Normal 12 3 2 5 3 2 3" xfId="20593" xr:uid="{00000000-0005-0000-0000-00006E420000}"/>
    <cellStyle name="Normal 12 3 2 5 3 2 4" xfId="20594" xr:uid="{00000000-0005-0000-0000-00006F420000}"/>
    <cellStyle name="Normal 12 3 2 5 3 3" xfId="8001" xr:uid="{00000000-0005-0000-0000-000070420000}"/>
    <cellStyle name="Normal 12 3 2 5 3 3 2" xfId="20595" xr:uid="{00000000-0005-0000-0000-000071420000}"/>
    <cellStyle name="Normal 12 3 2 5 3 4" xfId="20596" xr:uid="{00000000-0005-0000-0000-000072420000}"/>
    <cellStyle name="Normal 12 3 2 5 3 5" xfId="20597" xr:uid="{00000000-0005-0000-0000-000073420000}"/>
    <cellStyle name="Normal 12 3 2 5 4" xfId="3857" xr:uid="{00000000-0005-0000-0000-000074420000}"/>
    <cellStyle name="Normal 12 3 2 5 4 2" xfId="8825" xr:uid="{00000000-0005-0000-0000-000075420000}"/>
    <cellStyle name="Normal 12 3 2 5 4 2 2" xfId="20598" xr:uid="{00000000-0005-0000-0000-000076420000}"/>
    <cellStyle name="Normal 12 3 2 5 4 3" xfId="20599" xr:uid="{00000000-0005-0000-0000-000077420000}"/>
    <cellStyle name="Normal 12 3 2 5 4 4" xfId="20600" xr:uid="{00000000-0005-0000-0000-000078420000}"/>
    <cellStyle name="Normal 12 3 2 5 5" xfId="6341" xr:uid="{00000000-0005-0000-0000-000079420000}"/>
    <cellStyle name="Normal 12 3 2 5 5 2" xfId="20601" xr:uid="{00000000-0005-0000-0000-00007A420000}"/>
    <cellStyle name="Normal 12 3 2 5 6" xfId="20602" xr:uid="{00000000-0005-0000-0000-00007B420000}"/>
    <cellStyle name="Normal 12 3 2 5 7" xfId="20603" xr:uid="{00000000-0005-0000-0000-00007C420000}"/>
    <cellStyle name="Normal 12 3 2 6" xfId="1653" xr:uid="{00000000-0005-0000-0000-00007D420000}"/>
    <cellStyle name="Normal 12 3 2 6 2" xfId="4137" xr:uid="{00000000-0005-0000-0000-00007E420000}"/>
    <cellStyle name="Normal 12 3 2 6 2 2" xfId="9105" xr:uid="{00000000-0005-0000-0000-00007F420000}"/>
    <cellStyle name="Normal 12 3 2 6 2 2 2" xfId="20604" xr:uid="{00000000-0005-0000-0000-000080420000}"/>
    <cellStyle name="Normal 12 3 2 6 2 3" xfId="20605" xr:uid="{00000000-0005-0000-0000-000081420000}"/>
    <cellStyle name="Normal 12 3 2 6 2 4" xfId="20606" xr:uid="{00000000-0005-0000-0000-000082420000}"/>
    <cellStyle name="Normal 12 3 2 6 3" xfId="6621" xr:uid="{00000000-0005-0000-0000-000083420000}"/>
    <cellStyle name="Normal 12 3 2 6 3 2" xfId="20607" xr:uid="{00000000-0005-0000-0000-000084420000}"/>
    <cellStyle name="Normal 12 3 2 6 4" xfId="20608" xr:uid="{00000000-0005-0000-0000-000085420000}"/>
    <cellStyle name="Normal 12 3 2 6 5" xfId="20609" xr:uid="{00000000-0005-0000-0000-000086420000}"/>
    <cellStyle name="Normal 12 3 2 7" xfId="2481" xr:uid="{00000000-0005-0000-0000-000087420000}"/>
    <cellStyle name="Normal 12 3 2 7 2" xfId="4965" xr:uid="{00000000-0005-0000-0000-000088420000}"/>
    <cellStyle name="Normal 12 3 2 7 2 2" xfId="9933" xr:uid="{00000000-0005-0000-0000-000089420000}"/>
    <cellStyle name="Normal 12 3 2 7 2 2 2" xfId="20610" xr:uid="{00000000-0005-0000-0000-00008A420000}"/>
    <cellStyle name="Normal 12 3 2 7 2 3" xfId="20611" xr:uid="{00000000-0005-0000-0000-00008B420000}"/>
    <cellStyle name="Normal 12 3 2 7 2 4" xfId="20612" xr:uid="{00000000-0005-0000-0000-00008C420000}"/>
    <cellStyle name="Normal 12 3 2 7 3" xfId="7449" xr:uid="{00000000-0005-0000-0000-00008D420000}"/>
    <cellStyle name="Normal 12 3 2 7 3 2" xfId="20613" xr:uid="{00000000-0005-0000-0000-00008E420000}"/>
    <cellStyle name="Normal 12 3 2 7 4" xfId="20614" xr:uid="{00000000-0005-0000-0000-00008F420000}"/>
    <cellStyle name="Normal 12 3 2 7 5" xfId="20615" xr:uid="{00000000-0005-0000-0000-000090420000}"/>
    <cellStyle name="Normal 12 3 2 8" xfId="3309" xr:uid="{00000000-0005-0000-0000-000091420000}"/>
    <cellStyle name="Normal 12 3 2 8 2" xfId="8277" xr:uid="{00000000-0005-0000-0000-000092420000}"/>
    <cellStyle name="Normal 12 3 2 8 2 2" xfId="20616" xr:uid="{00000000-0005-0000-0000-000093420000}"/>
    <cellStyle name="Normal 12 3 2 8 3" xfId="20617" xr:uid="{00000000-0005-0000-0000-000094420000}"/>
    <cellStyle name="Normal 12 3 2 8 4" xfId="20618" xr:uid="{00000000-0005-0000-0000-000095420000}"/>
    <cellStyle name="Normal 12 3 2 9" xfId="5793" xr:uid="{00000000-0005-0000-0000-000096420000}"/>
    <cellStyle name="Normal 12 3 2 9 2" xfId="20619" xr:uid="{00000000-0005-0000-0000-000097420000}"/>
    <cellStyle name="Normal 12 3 3" xfId="618" xr:uid="{00000000-0005-0000-0000-000098420000}"/>
    <cellStyle name="Normal 12 3 3 10" xfId="20620" xr:uid="{00000000-0005-0000-0000-000099420000}"/>
    <cellStyle name="Normal 12 3 3 2" xfId="816" xr:uid="{00000000-0005-0000-0000-00009A420000}"/>
    <cellStyle name="Normal 12 3 3 2 2" xfId="1373" xr:uid="{00000000-0005-0000-0000-00009B420000}"/>
    <cellStyle name="Normal 12 3 3 2 2 2" xfId="2048" xr:uid="{00000000-0005-0000-0000-00009C420000}"/>
    <cellStyle name="Normal 12 3 3 2 2 2 2" xfId="4532" xr:uid="{00000000-0005-0000-0000-00009D420000}"/>
    <cellStyle name="Normal 12 3 3 2 2 2 2 2" xfId="9500" xr:uid="{00000000-0005-0000-0000-00009E420000}"/>
    <cellStyle name="Normal 12 3 3 2 2 2 2 2 2" xfId="20621" xr:uid="{00000000-0005-0000-0000-00009F420000}"/>
    <cellStyle name="Normal 12 3 3 2 2 2 2 3" xfId="20622" xr:uid="{00000000-0005-0000-0000-0000A0420000}"/>
    <cellStyle name="Normal 12 3 3 2 2 2 2 4" xfId="20623" xr:uid="{00000000-0005-0000-0000-0000A1420000}"/>
    <cellStyle name="Normal 12 3 3 2 2 2 3" xfId="7016" xr:uid="{00000000-0005-0000-0000-0000A2420000}"/>
    <cellStyle name="Normal 12 3 3 2 2 2 3 2" xfId="20624" xr:uid="{00000000-0005-0000-0000-0000A3420000}"/>
    <cellStyle name="Normal 12 3 3 2 2 2 4" xfId="20625" xr:uid="{00000000-0005-0000-0000-0000A4420000}"/>
    <cellStyle name="Normal 12 3 3 2 2 2 5" xfId="20626" xr:uid="{00000000-0005-0000-0000-0000A5420000}"/>
    <cellStyle name="Normal 12 3 3 2 2 3" xfId="2876" xr:uid="{00000000-0005-0000-0000-0000A6420000}"/>
    <cellStyle name="Normal 12 3 3 2 2 3 2" xfId="5360" xr:uid="{00000000-0005-0000-0000-0000A7420000}"/>
    <cellStyle name="Normal 12 3 3 2 2 3 2 2" xfId="10328" xr:uid="{00000000-0005-0000-0000-0000A8420000}"/>
    <cellStyle name="Normal 12 3 3 2 2 3 2 2 2" xfId="20627" xr:uid="{00000000-0005-0000-0000-0000A9420000}"/>
    <cellStyle name="Normal 12 3 3 2 2 3 2 3" xfId="20628" xr:uid="{00000000-0005-0000-0000-0000AA420000}"/>
    <cellStyle name="Normal 12 3 3 2 2 3 2 4" xfId="20629" xr:uid="{00000000-0005-0000-0000-0000AB420000}"/>
    <cellStyle name="Normal 12 3 3 2 2 3 3" xfId="7844" xr:uid="{00000000-0005-0000-0000-0000AC420000}"/>
    <cellStyle name="Normal 12 3 3 2 2 3 3 2" xfId="20630" xr:uid="{00000000-0005-0000-0000-0000AD420000}"/>
    <cellStyle name="Normal 12 3 3 2 2 3 4" xfId="20631" xr:uid="{00000000-0005-0000-0000-0000AE420000}"/>
    <cellStyle name="Normal 12 3 3 2 2 3 5" xfId="20632" xr:uid="{00000000-0005-0000-0000-0000AF420000}"/>
    <cellStyle name="Normal 12 3 3 2 2 4" xfId="3858" xr:uid="{00000000-0005-0000-0000-0000B0420000}"/>
    <cellStyle name="Normal 12 3 3 2 2 4 2" xfId="8826" xr:uid="{00000000-0005-0000-0000-0000B1420000}"/>
    <cellStyle name="Normal 12 3 3 2 2 4 2 2" xfId="20633" xr:uid="{00000000-0005-0000-0000-0000B2420000}"/>
    <cellStyle name="Normal 12 3 3 2 2 4 3" xfId="20634" xr:uid="{00000000-0005-0000-0000-0000B3420000}"/>
    <cellStyle name="Normal 12 3 3 2 2 4 4" xfId="20635" xr:uid="{00000000-0005-0000-0000-0000B4420000}"/>
    <cellStyle name="Normal 12 3 3 2 2 5" xfId="6342" xr:uid="{00000000-0005-0000-0000-0000B5420000}"/>
    <cellStyle name="Normal 12 3 3 2 2 5 2" xfId="20636" xr:uid="{00000000-0005-0000-0000-0000B6420000}"/>
    <cellStyle name="Normal 12 3 3 2 2 6" xfId="20637" xr:uid="{00000000-0005-0000-0000-0000B7420000}"/>
    <cellStyle name="Normal 12 3 3 2 2 7" xfId="20638" xr:uid="{00000000-0005-0000-0000-0000B8420000}"/>
    <cellStyle name="Normal 12 3 3 2 3" xfId="1374" xr:uid="{00000000-0005-0000-0000-0000B9420000}"/>
    <cellStyle name="Normal 12 3 3 2 3 2" xfId="2324" xr:uid="{00000000-0005-0000-0000-0000BA420000}"/>
    <cellStyle name="Normal 12 3 3 2 3 2 2" xfId="4808" xr:uid="{00000000-0005-0000-0000-0000BB420000}"/>
    <cellStyle name="Normal 12 3 3 2 3 2 2 2" xfId="9776" xr:uid="{00000000-0005-0000-0000-0000BC420000}"/>
    <cellStyle name="Normal 12 3 3 2 3 2 2 2 2" xfId="20639" xr:uid="{00000000-0005-0000-0000-0000BD420000}"/>
    <cellStyle name="Normal 12 3 3 2 3 2 2 3" xfId="20640" xr:uid="{00000000-0005-0000-0000-0000BE420000}"/>
    <cellStyle name="Normal 12 3 3 2 3 2 2 4" xfId="20641" xr:uid="{00000000-0005-0000-0000-0000BF420000}"/>
    <cellStyle name="Normal 12 3 3 2 3 2 3" xfId="7292" xr:uid="{00000000-0005-0000-0000-0000C0420000}"/>
    <cellStyle name="Normal 12 3 3 2 3 2 3 2" xfId="20642" xr:uid="{00000000-0005-0000-0000-0000C1420000}"/>
    <cellStyle name="Normal 12 3 3 2 3 2 4" xfId="20643" xr:uid="{00000000-0005-0000-0000-0000C2420000}"/>
    <cellStyle name="Normal 12 3 3 2 3 2 5" xfId="20644" xr:uid="{00000000-0005-0000-0000-0000C3420000}"/>
    <cellStyle name="Normal 12 3 3 2 3 3" xfId="3152" xr:uid="{00000000-0005-0000-0000-0000C4420000}"/>
    <cellStyle name="Normal 12 3 3 2 3 3 2" xfId="5636" xr:uid="{00000000-0005-0000-0000-0000C5420000}"/>
    <cellStyle name="Normal 12 3 3 2 3 3 2 2" xfId="10604" xr:uid="{00000000-0005-0000-0000-0000C6420000}"/>
    <cellStyle name="Normal 12 3 3 2 3 3 2 2 2" xfId="20645" xr:uid="{00000000-0005-0000-0000-0000C7420000}"/>
    <cellStyle name="Normal 12 3 3 2 3 3 2 3" xfId="20646" xr:uid="{00000000-0005-0000-0000-0000C8420000}"/>
    <cellStyle name="Normal 12 3 3 2 3 3 2 4" xfId="20647" xr:uid="{00000000-0005-0000-0000-0000C9420000}"/>
    <cellStyle name="Normal 12 3 3 2 3 3 3" xfId="8120" xr:uid="{00000000-0005-0000-0000-0000CA420000}"/>
    <cellStyle name="Normal 12 3 3 2 3 3 3 2" xfId="20648" xr:uid="{00000000-0005-0000-0000-0000CB420000}"/>
    <cellStyle name="Normal 12 3 3 2 3 3 4" xfId="20649" xr:uid="{00000000-0005-0000-0000-0000CC420000}"/>
    <cellStyle name="Normal 12 3 3 2 3 3 5" xfId="20650" xr:uid="{00000000-0005-0000-0000-0000CD420000}"/>
    <cellStyle name="Normal 12 3 3 2 3 4" xfId="3859" xr:uid="{00000000-0005-0000-0000-0000CE420000}"/>
    <cellStyle name="Normal 12 3 3 2 3 4 2" xfId="8827" xr:uid="{00000000-0005-0000-0000-0000CF420000}"/>
    <cellStyle name="Normal 12 3 3 2 3 4 2 2" xfId="20651" xr:uid="{00000000-0005-0000-0000-0000D0420000}"/>
    <cellStyle name="Normal 12 3 3 2 3 4 3" xfId="20652" xr:uid="{00000000-0005-0000-0000-0000D1420000}"/>
    <cellStyle name="Normal 12 3 3 2 3 4 4" xfId="20653" xr:uid="{00000000-0005-0000-0000-0000D2420000}"/>
    <cellStyle name="Normal 12 3 3 2 3 5" xfId="6343" xr:uid="{00000000-0005-0000-0000-0000D3420000}"/>
    <cellStyle name="Normal 12 3 3 2 3 5 2" xfId="20654" xr:uid="{00000000-0005-0000-0000-0000D4420000}"/>
    <cellStyle name="Normal 12 3 3 2 3 6" xfId="20655" xr:uid="{00000000-0005-0000-0000-0000D5420000}"/>
    <cellStyle name="Normal 12 3 3 2 3 7" xfId="20656" xr:uid="{00000000-0005-0000-0000-0000D6420000}"/>
    <cellStyle name="Normal 12 3 3 2 4" xfId="1772" xr:uid="{00000000-0005-0000-0000-0000D7420000}"/>
    <cellStyle name="Normal 12 3 3 2 4 2" xfId="4256" xr:uid="{00000000-0005-0000-0000-0000D8420000}"/>
    <cellStyle name="Normal 12 3 3 2 4 2 2" xfId="9224" xr:uid="{00000000-0005-0000-0000-0000D9420000}"/>
    <cellStyle name="Normal 12 3 3 2 4 2 2 2" xfId="20657" xr:uid="{00000000-0005-0000-0000-0000DA420000}"/>
    <cellStyle name="Normal 12 3 3 2 4 2 3" xfId="20658" xr:uid="{00000000-0005-0000-0000-0000DB420000}"/>
    <cellStyle name="Normal 12 3 3 2 4 2 4" xfId="20659" xr:uid="{00000000-0005-0000-0000-0000DC420000}"/>
    <cellStyle name="Normal 12 3 3 2 4 3" xfId="6740" xr:uid="{00000000-0005-0000-0000-0000DD420000}"/>
    <cellStyle name="Normal 12 3 3 2 4 3 2" xfId="20660" xr:uid="{00000000-0005-0000-0000-0000DE420000}"/>
    <cellStyle name="Normal 12 3 3 2 4 4" xfId="20661" xr:uid="{00000000-0005-0000-0000-0000DF420000}"/>
    <cellStyle name="Normal 12 3 3 2 4 5" xfId="20662" xr:uid="{00000000-0005-0000-0000-0000E0420000}"/>
    <cellStyle name="Normal 12 3 3 2 5" xfId="2600" xr:uid="{00000000-0005-0000-0000-0000E1420000}"/>
    <cellStyle name="Normal 12 3 3 2 5 2" xfId="5084" xr:uid="{00000000-0005-0000-0000-0000E2420000}"/>
    <cellStyle name="Normal 12 3 3 2 5 2 2" xfId="10052" xr:uid="{00000000-0005-0000-0000-0000E3420000}"/>
    <cellStyle name="Normal 12 3 3 2 5 2 2 2" xfId="20663" xr:uid="{00000000-0005-0000-0000-0000E4420000}"/>
    <cellStyle name="Normal 12 3 3 2 5 2 3" xfId="20664" xr:uid="{00000000-0005-0000-0000-0000E5420000}"/>
    <cellStyle name="Normal 12 3 3 2 5 2 4" xfId="20665" xr:uid="{00000000-0005-0000-0000-0000E6420000}"/>
    <cellStyle name="Normal 12 3 3 2 5 3" xfId="7568" xr:uid="{00000000-0005-0000-0000-0000E7420000}"/>
    <cellStyle name="Normal 12 3 3 2 5 3 2" xfId="20666" xr:uid="{00000000-0005-0000-0000-0000E8420000}"/>
    <cellStyle name="Normal 12 3 3 2 5 4" xfId="20667" xr:uid="{00000000-0005-0000-0000-0000E9420000}"/>
    <cellStyle name="Normal 12 3 3 2 5 5" xfId="20668" xr:uid="{00000000-0005-0000-0000-0000EA420000}"/>
    <cellStyle name="Normal 12 3 3 2 6" xfId="3428" xr:uid="{00000000-0005-0000-0000-0000EB420000}"/>
    <cellStyle name="Normal 12 3 3 2 6 2" xfId="8396" xr:uid="{00000000-0005-0000-0000-0000EC420000}"/>
    <cellStyle name="Normal 12 3 3 2 6 2 2" xfId="20669" xr:uid="{00000000-0005-0000-0000-0000ED420000}"/>
    <cellStyle name="Normal 12 3 3 2 6 3" xfId="20670" xr:uid="{00000000-0005-0000-0000-0000EE420000}"/>
    <cellStyle name="Normal 12 3 3 2 6 4" xfId="20671" xr:uid="{00000000-0005-0000-0000-0000EF420000}"/>
    <cellStyle name="Normal 12 3 3 2 7" xfId="5912" xr:uid="{00000000-0005-0000-0000-0000F0420000}"/>
    <cellStyle name="Normal 12 3 3 2 7 2" xfId="20672" xr:uid="{00000000-0005-0000-0000-0000F1420000}"/>
    <cellStyle name="Normal 12 3 3 2 8" xfId="20673" xr:uid="{00000000-0005-0000-0000-0000F2420000}"/>
    <cellStyle name="Normal 12 3 3 2 9" xfId="20674" xr:uid="{00000000-0005-0000-0000-0000F3420000}"/>
    <cellStyle name="Normal 12 3 3 3" xfId="1375" xr:uid="{00000000-0005-0000-0000-0000F4420000}"/>
    <cellStyle name="Normal 12 3 3 3 2" xfId="1930" xr:uid="{00000000-0005-0000-0000-0000F5420000}"/>
    <cellStyle name="Normal 12 3 3 3 2 2" xfId="4414" xr:uid="{00000000-0005-0000-0000-0000F6420000}"/>
    <cellStyle name="Normal 12 3 3 3 2 2 2" xfId="9382" xr:uid="{00000000-0005-0000-0000-0000F7420000}"/>
    <cellStyle name="Normal 12 3 3 3 2 2 2 2" xfId="20675" xr:uid="{00000000-0005-0000-0000-0000F8420000}"/>
    <cellStyle name="Normal 12 3 3 3 2 2 3" xfId="20676" xr:uid="{00000000-0005-0000-0000-0000F9420000}"/>
    <cellStyle name="Normal 12 3 3 3 2 2 4" xfId="20677" xr:uid="{00000000-0005-0000-0000-0000FA420000}"/>
    <cellStyle name="Normal 12 3 3 3 2 3" xfId="6898" xr:uid="{00000000-0005-0000-0000-0000FB420000}"/>
    <cellStyle name="Normal 12 3 3 3 2 3 2" xfId="20678" xr:uid="{00000000-0005-0000-0000-0000FC420000}"/>
    <cellStyle name="Normal 12 3 3 3 2 4" xfId="20679" xr:uid="{00000000-0005-0000-0000-0000FD420000}"/>
    <cellStyle name="Normal 12 3 3 3 2 5" xfId="20680" xr:uid="{00000000-0005-0000-0000-0000FE420000}"/>
    <cellStyle name="Normal 12 3 3 3 3" xfId="2758" xr:uid="{00000000-0005-0000-0000-0000FF420000}"/>
    <cellStyle name="Normal 12 3 3 3 3 2" xfId="5242" xr:uid="{00000000-0005-0000-0000-000000430000}"/>
    <cellStyle name="Normal 12 3 3 3 3 2 2" xfId="10210" xr:uid="{00000000-0005-0000-0000-000001430000}"/>
    <cellStyle name="Normal 12 3 3 3 3 2 2 2" xfId="20681" xr:uid="{00000000-0005-0000-0000-000002430000}"/>
    <cellStyle name="Normal 12 3 3 3 3 2 3" xfId="20682" xr:uid="{00000000-0005-0000-0000-000003430000}"/>
    <cellStyle name="Normal 12 3 3 3 3 2 4" xfId="20683" xr:uid="{00000000-0005-0000-0000-000004430000}"/>
    <cellStyle name="Normal 12 3 3 3 3 3" xfId="7726" xr:uid="{00000000-0005-0000-0000-000005430000}"/>
    <cellStyle name="Normal 12 3 3 3 3 3 2" xfId="20684" xr:uid="{00000000-0005-0000-0000-000006430000}"/>
    <cellStyle name="Normal 12 3 3 3 3 4" xfId="20685" xr:uid="{00000000-0005-0000-0000-000007430000}"/>
    <cellStyle name="Normal 12 3 3 3 3 5" xfId="20686" xr:uid="{00000000-0005-0000-0000-000008430000}"/>
    <cellStyle name="Normal 12 3 3 3 4" xfId="3860" xr:uid="{00000000-0005-0000-0000-000009430000}"/>
    <cellStyle name="Normal 12 3 3 3 4 2" xfId="8828" xr:uid="{00000000-0005-0000-0000-00000A430000}"/>
    <cellStyle name="Normal 12 3 3 3 4 2 2" xfId="20687" xr:uid="{00000000-0005-0000-0000-00000B430000}"/>
    <cellStyle name="Normal 12 3 3 3 4 3" xfId="20688" xr:uid="{00000000-0005-0000-0000-00000C430000}"/>
    <cellStyle name="Normal 12 3 3 3 4 4" xfId="20689" xr:uid="{00000000-0005-0000-0000-00000D430000}"/>
    <cellStyle name="Normal 12 3 3 3 5" xfId="6344" xr:uid="{00000000-0005-0000-0000-00000E430000}"/>
    <cellStyle name="Normal 12 3 3 3 5 2" xfId="20690" xr:uid="{00000000-0005-0000-0000-00000F430000}"/>
    <cellStyle name="Normal 12 3 3 3 6" xfId="20691" xr:uid="{00000000-0005-0000-0000-000010430000}"/>
    <cellStyle name="Normal 12 3 3 3 7" xfId="20692" xr:uid="{00000000-0005-0000-0000-000011430000}"/>
    <cellStyle name="Normal 12 3 3 4" xfId="1376" xr:uid="{00000000-0005-0000-0000-000012430000}"/>
    <cellStyle name="Normal 12 3 3 4 2" xfId="2206" xr:uid="{00000000-0005-0000-0000-000013430000}"/>
    <cellStyle name="Normal 12 3 3 4 2 2" xfId="4690" xr:uid="{00000000-0005-0000-0000-000014430000}"/>
    <cellStyle name="Normal 12 3 3 4 2 2 2" xfId="9658" xr:uid="{00000000-0005-0000-0000-000015430000}"/>
    <cellStyle name="Normal 12 3 3 4 2 2 2 2" xfId="20693" xr:uid="{00000000-0005-0000-0000-000016430000}"/>
    <cellStyle name="Normal 12 3 3 4 2 2 3" xfId="20694" xr:uid="{00000000-0005-0000-0000-000017430000}"/>
    <cellStyle name="Normal 12 3 3 4 2 2 4" xfId="20695" xr:uid="{00000000-0005-0000-0000-000018430000}"/>
    <cellStyle name="Normal 12 3 3 4 2 3" xfId="7174" xr:uid="{00000000-0005-0000-0000-000019430000}"/>
    <cellStyle name="Normal 12 3 3 4 2 3 2" xfId="20696" xr:uid="{00000000-0005-0000-0000-00001A430000}"/>
    <cellStyle name="Normal 12 3 3 4 2 4" xfId="20697" xr:uid="{00000000-0005-0000-0000-00001B430000}"/>
    <cellStyle name="Normal 12 3 3 4 2 5" xfId="20698" xr:uid="{00000000-0005-0000-0000-00001C430000}"/>
    <cellStyle name="Normal 12 3 3 4 3" xfId="3034" xr:uid="{00000000-0005-0000-0000-00001D430000}"/>
    <cellStyle name="Normal 12 3 3 4 3 2" xfId="5518" xr:uid="{00000000-0005-0000-0000-00001E430000}"/>
    <cellStyle name="Normal 12 3 3 4 3 2 2" xfId="10486" xr:uid="{00000000-0005-0000-0000-00001F430000}"/>
    <cellStyle name="Normal 12 3 3 4 3 2 2 2" xfId="20699" xr:uid="{00000000-0005-0000-0000-000020430000}"/>
    <cellStyle name="Normal 12 3 3 4 3 2 3" xfId="20700" xr:uid="{00000000-0005-0000-0000-000021430000}"/>
    <cellStyle name="Normal 12 3 3 4 3 2 4" xfId="20701" xr:uid="{00000000-0005-0000-0000-000022430000}"/>
    <cellStyle name="Normal 12 3 3 4 3 3" xfId="8002" xr:uid="{00000000-0005-0000-0000-000023430000}"/>
    <cellStyle name="Normal 12 3 3 4 3 3 2" xfId="20702" xr:uid="{00000000-0005-0000-0000-000024430000}"/>
    <cellStyle name="Normal 12 3 3 4 3 4" xfId="20703" xr:uid="{00000000-0005-0000-0000-000025430000}"/>
    <cellStyle name="Normal 12 3 3 4 3 5" xfId="20704" xr:uid="{00000000-0005-0000-0000-000026430000}"/>
    <cellStyle name="Normal 12 3 3 4 4" xfId="3861" xr:uid="{00000000-0005-0000-0000-000027430000}"/>
    <cellStyle name="Normal 12 3 3 4 4 2" xfId="8829" xr:uid="{00000000-0005-0000-0000-000028430000}"/>
    <cellStyle name="Normal 12 3 3 4 4 2 2" xfId="20705" xr:uid="{00000000-0005-0000-0000-000029430000}"/>
    <cellStyle name="Normal 12 3 3 4 4 3" xfId="20706" xr:uid="{00000000-0005-0000-0000-00002A430000}"/>
    <cellStyle name="Normal 12 3 3 4 4 4" xfId="20707" xr:uid="{00000000-0005-0000-0000-00002B430000}"/>
    <cellStyle name="Normal 12 3 3 4 5" xfId="6345" xr:uid="{00000000-0005-0000-0000-00002C430000}"/>
    <cellStyle name="Normal 12 3 3 4 5 2" xfId="20708" xr:uid="{00000000-0005-0000-0000-00002D430000}"/>
    <cellStyle name="Normal 12 3 3 4 6" xfId="20709" xr:uid="{00000000-0005-0000-0000-00002E430000}"/>
    <cellStyle name="Normal 12 3 3 4 7" xfId="20710" xr:uid="{00000000-0005-0000-0000-00002F430000}"/>
    <cellStyle name="Normal 12 3 3 5" xfId="1654" xr:uid="{00000000-0005-0000-0000-000030430000}"/>
    <cellStyle name="Normal 12 3 3 5 2" xfId="4138" xr:uid="{00000000-0005-0000-0000-000031430000}"/>
    <cellStyle name="Normal 12 3 3 5 2 2" xfId="9106" xr:uid="{00000000-0005-0000-0000-000032430000}"/>
    <cellStyle name="Normal 12 3 3 5 2 2 2" xfId="20711" xr:uid="{00000000-0005-0000-0000-000033430000}"/>
    <cellStyle name="Normal 12 3 3 5 2 3" xfId="20712" xr:uid="{00000000-0005-0000-0000-000034430000}"/>
    <cellStyle name="Normal 12 3 3 5 2 4" xfId="20713" xr:uid="{00000000-0005-0000-0000-000035430000}"/>
    <cellStyle name="Normal 12 3 3 5 3" xfId="6622" xr:uid="{00000000-0005-0000-0000-000036430000}"/>
    <cellStyle name="Normal 12 3 3 5 3 2" xfId="20714" xr:uid="{00000000-0005-0000-0000-000037430000}"/>
    <cellStyle name="Normal 12 3 3 5 4" xfId="20715" xr:uid="{00000000-0005-0000-0000-000038430000}"/>
    <cellStyle name="Normal 12 3 3 5 5" xfId="20716" xr:uid="{00000000-0005-0000-0000-000039430000}"/>
    <cellStyle name="Normal 12 3 3 6" xfId="2482" xr:uid="{00000000-0005-0000-0000-00003A430000}"/>
    <cellStyle name="Normal 12 3 3 6 2" xfId="4966" xr:uid="{00000000-0005-0000-0000-00003B430000}"/>
    <cellStyle name="Normal 12 3 3 6 2 2" xfId="9934" xr:uid="{00000000-0005-0000-0000-00003C430000}"/>
    <cellStyle name="Normal 12 3 3 6 2 2 2" xfId="20717" xr:uid="{00000000-0005-0000-0000-00003D430000}"/>
    <cellStyle name="Normal 12 3 3 6 2 3" xfId="20718" xr:uid="{00000000-0005-0000-0000-00003E430000}"/>
    <cellStyle name="Normal 12 3 3 6 2 4" xfId="20719" xr:uid="{00000000-0005-0000-0000-00003F430000}"/>
    <cellStyle name="Normal 12 3 3 6 3" xfId="7450" xr:uid="{00000000-0005-0000-0000-000040430000}"/>
    <cellStyle name="Normal 12 3 3 6 3 2" xfId="20720" xr:uid="{00000000-0005-0000-0000-000041430000}"/>
    <cellStyle name="Normal 12 3 3 6 4" xfId="20721" xr:uid="{00000000-0005-0000-0000-000042430000}"/>
    <cellStyle name="Normal 12 3 3 6 5" xfId="20722" xr:uid="{00000000-0005-0000-0000-000043430000}"/>
    <cellStyle name="Normal 12 3 3 7" xfId="3310" xr:uid="{00000000-0005-0000-0000-000044430000}"/>
    <cellStyle name="Normal 12 3 3 7 2" xfId="8278" xr:uid="{00000000-0005-0000-0000-000045430000}"/>
    <cellStyle name="Normal 12 3 3 7 2 2" xfId="20723" xr:uid="{00000000-0005-0000-0000-000046430000}"/>
    <cellStyle name="Normal 12 3 3 7 3" xfId="20724" xr:uid="{00000000-0005-0000-0000-000047430000}"/>
    <cellStyle name="Normal 12 3 3 7 4" xfId="20725" xr:uid="{00000000-0005-0000-0000-000048430000}"/>
    <cellStyle name="Normal 12 3 3 8" xfId="5794" xr:uid="{00000000-0005-0000-0000-000049430000}"/>
    <cellStyle name="Normal 12 3 3 8 2" xfId="20726" xr:uid="{00000000-0005-0000-0000-00004A430000}"/>
    <cellStyle name="Normal 12 3 3 9" xfId="20727" xr:uid="{00000000-0005-0000-0000-00004B430000}"/>
    <cellStyle name="Normal 12 3 4" xfId="817" xr:uid="{00000000-0005-0000-0000-00004C430000}"/>
    <cellStyle name="Normal 12 3 4 2" xfId="1377" xr:uid="{00000000-0005-0000-0000-00004D430000}"/>
    <cellStyle name="Normal 12 3 4 2 2" xfId="2049" xr:uid="{00000000-0005-0000-0000-00004E430000}"/>
    <cellStyle name="Normal 12 3 4 2 2 2" xfId="4533" xr:uid="{00000000-0005-0000-0000-00004F430000}"/>
    <cellStyle name="Normal 12 3 4 2 2 2 2" xfId="9501" xr:uid="{00000000-0005-0000-0000-000050430000}"/>
    <cellStyle name="Normal 12 3 4 2 2 2 2 2" xfId="20728" xr:uid="{00000000-0005-0000-0000-000051430000}"/>
    <cellStyle name="Normal 12 3 4 2 2 2 3" xfId="20729" xr:uid="{00000000-0005-0000-0000-000052430000}"/>
    <cellStyle name="Normal 12 3 4 2 2 2 4" xfId="20730" xr:uid="{00000000-0005-0000-0000-000053430000}"/>
    <cellStyle name="Normal 12 3 4 2 2 3" xfId="7017" xr:uid="{00000000-0005-0000-0000-000054430000}"/>
    <cellStyle name="Normal 12 3 4 2 2 3 2" xfId="20731" xr:uid="{00000000-0005-0000-0000-000055430000}"/>
    <cellStyle name="Normal 12 3 4 2 2 4" xfId="20732" xr:uid="{00000000-0005-0000-0000-000056430000}"/>
    <cellStyle name="Normal 12 3 4 2 2 5" xfId="20733" xr:uid="{00000000-0005-0000-0000-000057430000}"/>
    <cellStyle name="Normal 12 3 4 2 3" xfId="2877" xr:uid="{00000000-0005-0000-0000-000058430000}"/>
    <cellStyle name="Normal 12 3 4 2 3 2" xfId="5361" xr:uid="{00000000-0005-0000-0000-000059430000}"/>
    <cellStyle name="Normal 12 3 4 2 3 2 2" xfId="10329" xr:uid="{00000000-0005-0000-0000-00005A430000}"/>
    <cellStyle name="Normal 12 3 4 2 3 2 2 2" xfId="20734" xr:uid="{00000000-0005-0000-0000-00005B430000}"/>
    <cellStyle name="Normal 12 3 4 2 3 2 3" xfId="20735" xr:uid="{00000000-0005-0000-0000-00005C430000}"/>
    <cellStyle name="Normal 12 3 4 2 3 2 4" xfId="20736" xr:uid="{00000000-0005-0000-0000-00005D430000}"/>
    <cellStyle name="Normal 12 3 4 2 3 3" xfId="7845" xr:uid="{00000000-0005-0000-0000-00005E430000}"/>
    <cellStyle name="Normal 12 3 4 2 3 3 2" xfId="20737" xr:uid="{00000000-0005-0000-0000-00005F430000}"/>
    <cellStyle name="Normal 12 3 4 2 3 4" xfId="20738" xr:uid="{00000000-0005-0000-0000-000060430000}"/>
    <cellStyle name="Normal 12 3 4 2 3 5" xfId="20739" xr:uid="{00000000-0005-0000-0000-000061430000}"/>
    <cellStyle name="Normal 12 3 4 2 4" xfId="3862" xr:uid="{00000000-0005-0000-0000-000062430000}"/>
    <cellStyle name="Normal 12 3 4 2 4 2" xfId="8830" xr:uid="{00000000-0005-0000-0000-000063430000}"/>
    <cellStyle name="Normal 12 3 4 2 4 2 2" xfId="20740" xr:uid="{00000000-0005-0000-0000-000064430000}"/>
    <cellStyle name="Normal 12 3 4 2 4 3" xfId="20741" xr:uid="{00000000-0005-0000-0000-000065430000}"/>
    <cellStyle name="Normal 12 3 4 2 4 4" xfId="20742" xr:uid="{00000000-0005-0000-0000-000066430000}"/>
    <cellStyle name="Normal 12 3 4 2 5" xfId="6346" xr:uid="{00000000-0005-0000-0000-000067430000}"/>
    <cellStyle name="Normal 12 3 4 2 5 2" xfId="20743" xr:uid="{00000000-0005-0000-0000-000068430000}"/>
    <cellStyle name="Normal 12 3 4 2 6" xfId="20744" xr:uid="{00000000-0005-0000-0000-000069430000}"/>
    <cellStyle name="Normal 12 3 4 2 7" xfId="20745" xr:uid="{00000000-0005-0000-0000-00006A430000}"/>
    <cellStyle name="Normal 12 3 4 3" xfId="1378" xr:uid="{00000000-0005-0000-0000-00006B430000}"/>
    <cellStyle name="Normal 12 3 4 3 2" xfId="2325" xr:uid="{00000000-0005-0000-0000-00006C430000}"/>
    <cellStyle name="Normal 12 3 4 3 2 2" xfId="4809" xr:uid="{00000000-0005-0000-0000-00006D430000}"/>
    <cellStyle name="Normal 12 3 4 3 2 2 2" xfId="9777" xr:uid="{00000000-0005-0000-0000-00006E430000}"/>
    <cellStyle name="Normal 12 3 4 3 2 2 2 2" xfId="20746" xr:uid="{00000000-0005-0000-0000-00006F430000}"/>
    <cellStyle name="Normal 12 3 4 3 2 2 3" xfId="20747" xr:uid="{00000000-0005-0000-0000-000070430000}"/>
    <cellStyle name="Normal 12 3 4 3 2 2 4" xfId="20748" xr:uid="{00000000-0005-0000-0000-000071430000}"/>
    <cellStyle name="Normal 12 3 4 3 2 3" xfId="7293" xr:uid="{00000000-0005-0000-0000-000072430000}"/>
    <cellStyle name="Normal 12 3 4 3 2 3 2" xfId="20749" xr:uid="{00000000-0005-0000-0000-000073430000}"/>
    <cellStyle name="Normal 12 3 4 3 2 4" xfId="20750" xr:uid="{00000000-0005-0000-0000-000074430000}"/>
    <cellStyle name="Normal 12 3 4 3 2 5" xfId="20751" xr:uid="{00000000-0005-0000-0000-000075430000}"/>
    <cellStyle name="Normal 12 3 4 3 3" xfId="3153" xr:uid="{00000000-0005-0000-0000-000076430000}"/>
    <cellStyle name="Normal 12 3 4 3 3 2" xfId="5637" xr:uid="{00000000-0005-0000-0000-000077430000}"/>
    <cellStyle name="Normal 12 3 4 3 3 2 2" xfId="10605" xr:uid="{00000000-0005-0000-0000-000078430000}"/>
    <cellStyle name="Normal 12 3 4 3 3 2 2 2" xfId="20752" xr:uid="{00000000-0005-0000-0000-000079430000}"/>
    <cellStyle name="Normal 12 3 4 3 3 2 3" xfId="20753" xr:uid="{00000000-0005-0000-0000-00007A430000}"/>
    <cellStyle name="Normal 12 3 4 3 3 2 4" xfId="20754" xr:uid="{00000000-0005-0000-0000-00007B430000}"/>
    <cellStyle name="Normal 12 3 4 3 3 3" xfId="8121" xr:uid="{00000000-0005-0000-0000-00007C430000}"/>
    <cellStyle name="Normal 12 3 4 3 3 3 2" xfId="20755" xr:uid="{00000000-0005-0000-0000-00007D430000}"/>
    <cellStyle name="Normal 12 3 4 3 3 4" xfId="20756" xr:uid="{00000000-0005-0000-0000-00007E430000}"/>
    <cellStyle name="Normal 12 3 4 3 3 5" xfId="20757" xr:uid="{00000000-0005-0000-0000-00007F430000}"/>
    <cellStyle name="Normal 12 3 4 3 4" xfId="3863" xr:uid="{00000000-0005-0000-0000-000080430000}"/>
    <cellStyle name="Normal 12 3 4 3 4 2" xfId="8831" xr:uid="{00000000-0005-0000-0000-000081430000}"/>
    <cellStyle name="Normal 12 3 4 3 4 2 2" xfId="20758" xr:uid="{00000000-0005-0000-0000-000082430000}"/>
    <cellStyle name="Normal 12 3 4 3 4 3" xfId="20759" xr:uid="{00000000-0005-0000-0000-000083430000}"/>
    <cellStyle name="Normal 12 3 4 3 4 4" xfId="20760" xr:uid="{00000000-0005-0000-0000-000084430000}"/>
    <cellStyle name="Normal 12 3 4 3 5" xfId="6347" xr:uid="{00000000-0005-0000-0000-000085430000}"/>
    <cellStyle name="Normal 12 3 4 3 5 2" xfId="20761" xr:uid="{00000000-0005-0000-0000-000086430000}"/>
    <cellStyle name="Normal 12 3 4 3 6" xfId="20762" xr:uid="{00000000-0005-0000-0000-000087430000}"/>
    <cellStyle name="Normal 12 3 4 3 7" xfId="20763" xr:uid="{00000000-0005-0000-0000-000088430000}"/>
    <cellStyle name="Normal 12 3 4 4" xfId="1773" xr:uid="{00000000-0005-0000-0000-000089430000}"/>
    <cellStyle name="Normal 12 3 4 4 2" xfId="4257" xr:uid="{00000000-0005-0000-0000-00008A430000}"/>
    <cellStyle name="Normal 12 3 4 4 2 2" xfId="9225" xr:uid="{00000000-0005-0000-0000-00008B430000}"/>
    <cellStyle name="Normal 12 3 4 4 2 2 2" xfId="20764" xr:uid="{00000000-0005-0000-0000-00008C430000}"/>
    <cellStyle name="Normal 12 3 4 4 2 3" xfId="20765" xr:uid="{00000000-0005-0000-0000-00008D430000}"/>
    <cellStyle name="Normal 12 3 4 4 2 4" xfId="20766" xr:uid="{00000000-0005-0000-0000-00008E430000}"/>
    <cellStyle name="Normal 12 3 4 4 3" xfId="6741" xr:uid="{00000000-0005-0000-0000-00008F430000}"/>
    <cellStyle name="Normal 12 3 4 4 3 2" xfId="20767" xr:uid="{00000000-0005-0000-0000-000090430000}"/>
    <cellStyle name="Normal 12 3 4 4 4" xfId="20768" xr:uid="{00000000-0005-0000-0000-000091430000}"/>
    <cellStyle name="Normal 12 3 4 4 5" xfId="20769" xr:uid="{00000000-0005-0000-0000-000092430000}"/>
    <cellStyle name="Normal 12 3 4 5" xfId="2601" xr:uid="{00000000-0005-0000-0000-000093430000}"/>
    <cellStyle name="Normal 12 3 4 5 2" xfId="5085" xr:uid="{00000000-0005-0000-0000-000094430000}"/>
    <cellStyle name="Normal 12 3 4 5 2 2" xfId="10053" xr:uid="{00000000-0005-0000-0000-000095430000}"/>
    <cellStyle name="Normal 12 3 4 5 2 2 2" xfId="20770" xr:uid="{00000000-0005-0000-0000-000096430000}"/>
    <cellStyle name="Normal 12 3 4 5 2 3" xfId="20771" xr:uid="{00000000-0005-0000-0000-000097430000}"/>
    <cellStyle name="Normal 12 3 4 5 2 4" xfId="20772" xr:uid="{00000000-0005-0000-0000-000098430000}"/>
    <cellStyle name="Normal 12 3 4 5 3" xfId="7569" xr:uid="{00000000-0005-0000-0000-000099430000}"/>
    <cellStyle name="Normal 12 3 4 5 3 2" xfId="20773" xr:uid="{00000000-0005-0000-0000-00009A430000}"/>
    <cellStyle name="Normal 12 3 4 5 4" xfId="20774" xr:uid="{00000000-0005-0000-0000-00009B430000}"/>
    <cellStyle name="Normal 12 3 4 5 5" xfId="20775" xr:uid="{00000000-0005-0000-0000-00009C430000}"/>
    <cellStyle name="Normal 12 3 4 6" xfId="3429" xr:uid="{00000000-0005-0000-0000-00009D430000}"/>
    <cellStyle name="Normal 12 3 4 6 2" xfId="8397" xr:uid="{00000000-0005-0000-0000-00009E430000}"/>
    <cellStyle name="Normal 12 3 4 6 2 2" xfId="20776" xr:uid="{00000000-0005-0000-0000-00009F430000}"/>
    <cellStyle name="Normal 12 3 4 6 3" xfId="20777" xr:uid="{00000000-0005-0000-0000-0000A0430000}"/>
    <cellStyle name="Normal 12 3 4 6 4" xfId="20778" xr:uid="{00000000-0005-0000-0000-0000A1430000}"/>
    <cellStyle name="Normal 12 3 4 7" xfId="5913" xr:uid="{00000000-0005-0000-0000-0000A2430000}"/>
    <cellStyle name="Normal 12 3 4 7 2" xfId="20779" xr:uid="{00000000-0005-0000-0000-0000A3430000}"/>
    <cellStyle name="Normal 12 3 4 8" xfId="20780" xr:uid="{00000000-0005-0000-0000-0000A4430000}"/>
    <cellStyle name="Normal 12 3 4 9" xfId="20781" xr:uid="{00000000-0005-0000-0000-0000A5430000}"/>
    <cellStyle name="Normal 12 3 5" xfId="1379" xr:uid="{00000000-0005-0000-0000-0000A6430000}"/>
    <cellStyle name="Normal 12 3 5 2" xfId="1889" xr:uid="{00000000-0005-0000-0000-0000A7430000}"/>
    <cellStyle name="Normal 12 3 5 2 2" xfId="4373" xr:uid="{00000000-0005-0000-0000-0000A8430000}"/>
    <cellStyle name="Normal 12 3 5 2 2 2" xfId="9341" xr:uid="{00000000-0005-0000-0000-0000A9430000}"/>
    <cellStyle name="Normal 12 3 5 2 2 2 2" xfId="20782" xr:uid="{00000000-0005-0000-0000-0000AA430000}"/>
    <cellStyle name="Normal 12 3 5 2 2 3" xfId="20783" xr:uid="{00000000-0005-0000-0000-0000AB430000}"/>
    <cellStyle name="Normal 12 3 5 2 2 4" xfId="20784" xr:uid="{00000000-0005-0000-0000-0000AC430000}"/>
    <cellStyle name="Normal 12 3 5 2 3" xfId="6857" xr:uid="{00000000-0005-0000-0000-0000AD430000}"/>
    <cellStyle name="Normal 12 3 5 2 3 2" xfId="20785" xr:uid="{00000000-0005-0000-0000-0000AE430000}"/>
    <cellStyle name="Normal 12 3 5 2 4" xfId="20786" xr:uid="{00000000-0005-0000-0000-0000AF430000}"/>
    <cellStyle name="Normal 12 3 5 2 5" xfId="20787" xr:uid="{00000000-0005-0000-0000-0000B0430000}"/>
    <cellStyle name="Normal 12 3 5 3" xfId="2717" xr:uid="{00000000-0005-0000-0000-0000B1430000}"/>
    <cellStyle name="Normal 12 3 5 3 2" xfId="5201" xr:uid="{00000000-0005-0000-0000-0000B2430000}"/>
    <cellStyle name="Normal 12 3 5 3 2 2" xfId="10169" xr:uid="{00000000-0005-0000-0000-0000B3430000}"/>
    <cellStyle name="Normal 12 3 5 3 2 2 2" xfId="20788" xr:uid="{00000000-0005-0000-0000-0000B4430000}"/>
    <cellStyle name="Normal 12 3 5 3 2 3" xfId="20789" xr:uid="{00000000-0005-0000-0000-0000B5430000}"/>
    <cellStyle name="Normal 12 3 5 3 2 4" xfId="20790" xr:uid="{00000000-0005-0000-0000-0000B6430000}"/>
    <cellStyle name="Normal 12 3 5 3 3" xfId="7685" xr:uid="{00000000-0005-0000-0000-0000B7430000}"/>
    <cellStyle name="Normal 12 3 5 3 3 2" xfId="20791" xr:uid="{00000000-0005-0000-0000-0000B8430000}"/>
    <cellStyle name="Normal 12 3 5 3 4" xfId="20792" xr:uid="{00000000-0005-0000-0000-0000B9430000}"/>
    <cellStyle name="Normal 12 3 5 3 5" xfId="20793" xr:uid="{00000000-0005-0000-0000-0000BA430000}"/>
    <cellStyle name="Normal 12 3 5 4" xfId="3864" xr:uid="{00000000-0005-0000-0000-0000BB430000}"/>
    <cellStyle name="Normal 12 3 5 4 2" xfId="8832" xr:uid="{00000000-0005-0000-0000-0000BC430000}"/>
    <cellStyle name="Normal 12 3 5 4 2 2" xfId="20794" xr:uid="{00000000-0005-0000-0000-0000BD430000}"/>
    <cellStyle name="Normal 12 3 5 4 3" xfId="20795" xr:uid="{00000000-0005-0000-0000-0000BE430000}"/>
    <cellStyle name="Normal 12 3 5 4 4" xfId="20796" xr:uid="{00000000-0005-0000-0000-0000BF430000}"/>
    <cellStyle name="Normal 12 3 5 5" xfId="6348" xr:uid="{00000000-0005-0000-0000-0000C0430000}"/>
    <cellStyle name="Normal 12 3 5 5 2" xfId="20797" xr:uid="{00000000-0005-0000-0000-0000C1430000}"/>
    <cellStyle name="Normal 12 3 5 6" xfId="20798" xr:uid="{00000000-0005-0000-0000-0000C2430000}"/>
    <cellStyle name="Normal 12 3 5 7" xfId="20799" xr:uid="{00000000-0005-0000-0000-0000C3430000}"/>
    <cellStyle name="Normal 12 3 6" xfId="1380" xr:uid="{00000000-0005-0000-0000-0000C4430000}"/>
    <cellStyle name="Normal 12 3 6 2" xfId="2165" xr:uid="{00000000-0005-0000-0000-0000C5430000}"/>
    <cellStyle name="Normal 12 3 6 2 2" xfId="4649" xr:uid="{00000000-0005-0000-0000-0000C6430000}"/>
    <cellStyle name="Normal 12 3 6 2 2 2" xfId="9617" xr:uid="{00000000-0005-0000-0000-0000C7430000}"/>
    <cellStyle name="Normal 12 3 6 2 2 2 2" xfId="20800" xr:uid="{00000000-0005-0000-0000-0000C8430000}"/>
    <cellStyle name="Normal 12 3 6 2 2 3" xfId="20801" xr:uid="{00000000-0005-0000-0000-0000C9430000}"/>
    <cellStyle name="Normal 12 3 6 2 2 4" xfId="20802" xr:uid="{00000000-0005-0000-0000-0000CA430000}"/>
    <cellStyle name="Normal 12 3 6 2 3" xfId="7133" xr:uid="{00000000-0005-0000-0000-0000CB430000}"/>
    <cellStyle name="Normal 12 3 6 2 3 2" xfId="20803" xr:uid="{00000000-0005-0000-0000-0000CC430000}"/>
    <cellStyle name="Normal 12 3 6 2 4" xfId="20804" xr:uid="{00000000-0005-0000-0000-0000CD430000}"/>
    <cellStyle name="Normal 12 3 6 2 5" xfId="20805" xr:uid="{00000000-0005-0000-0000-0000CE430000}"/>
    <cellStyle name="Normal 12 3 6 3" xfId="2993" xr:uid="{00000000-0005-0000-0000-0000CF430000}"/>
    <cellStyle name="Normal 12 3 6 3 2" xfId="5477" xr:uid="{00000000-0005-0000-0000-0000D0430000}"/>
    <cellStyle name="Normal 12 3 6 3 2 2" xfId="10445" xr:uid="{00000000-0005-0000-0000-0000D1430000}"/>
    <cellStyle name="Normal 12 3 6 3 2 2 2" xfId="20806" xr:uid="{00000000-0005-0000-0000-0000D2430000}"/>
    <cellStyle name="Normal 12 3 6 3 2 3" xfId="20807" xr:uid="{00000000-0005-0000-0000-0000D3430000}"/>
    <cellStyle name="Normal 12 3 6 3 2 4" xfId="20808" xr:uid="{00000000-0005-0000-0000-0000D4430000}"/>
    <cellStyle name="Normal 12 3 6 3 3" xfId="7961" xr:uid="{00000000-0005-0000-0000-0000D5430000}"/>
    <cellStyle name="Normal 12 3 6 3 3 2" xfId="20809" xr:uid="{00000000-0005-0000-0000-0000D6430000}"/>
    <cellStyle name="Normal 12 3 6 3 4" xfId="20810" xr:uid="{00000000-0005-0000-0000-0000D7430000}"/>
    <cellStyle name="Normal 12 3 6 3 5" xfId="20811" xr:uid="{00000000-0005-0000-0000-0000D8430000}"/>
    <cellStyle name="Normal 12 3 6 4" xfId="3865" xr:uid="{00000000-0005-0000-0000-0000D9430000}"/>
    <cellStyle name="Normal 12 3 6 4 2" xfId="8833" xr:uid="{00000000-0005-0000-0000-0000DA430000}"/>
    <cellStyle name="Normal 12 3 6 4 2 2" xfId="20812" xr:uid="{00000000-0005-0000-0000-0000DB430000}"/>
    <cellStyle name="Normal 12 3 6 4 3" xfId="20813" xr:uid="{00000000-0005-0000-0000-0000DC430000}"/>
    <cellStyle name="Normal 12 3 6 4 4" xfId="20814" xr:uid="{00000000-0005-0000-0000-0000DD430000}"/>
    <cellStyle name="Normal 12 3 6 5" xfId="6349" xr:uid="{00000000-0005-0000-0000-0000DE430000}"/>
    <cellStyle name="Normal 12 3 6 5 2" xfId="20815" xr:uid="{00000000-0005-0000-0000-0000DF430000}"/>
    <cellStyle name="Normal 12 3 6 6" xfId="20816" xr:uid="{00000000-0005-0000-0000-0000E0430000}"/>
    <cellStyle name="Normal 12 3 6 7" xfId="20817" xr:uid="{00000000-0005-0000-0000-0000E1430000}"/>
    <cellStyle name="Normal 12 3 7" xfId="1613" xr:uid="{00000000-0005-0000-0000-0000E2430000}"/>
    <cellStyle name="Normal 12 3 7 2" xfId="4097" xr:uid="{00000000-0005-0000-0000-0000E3430000}"/>
    <cellStyle name="Normal 12 3 7 2 2" xfId="9065" xr:uid="{00000000-0005-0000-0000-0000E4430000}"/>
    <cellStyle name="Normal 12 3 7 2 2 2" xfId="20818" xr:uid="{00000000-0005-0000-0000-0000E5430000}"/>
    <cellStyle name="Normal 12 3 7 2 3" xfId="20819" xr:uid="{00000000-0005-0000-0000-0000E6430000}"/>
    <cellStyle name="Normal 12 3 7 2 4" xfId="20820" xr:uid="{00000000-0005-0000-0000-0000E7430000}"/>
    <cellStyle name="Normal 12 3 7 3" xfId="6581" xr:uid="{00000000-0005-0000-0000-0000E8430000}"/>
    <cellStyle name="Normal 12 3 7 3 2" xfId="20821" xr:uid="{00000000-0005-0000-0000-0000E9430000}"/>
    <cellStyle name="Normal 12 3 7 4" xfId="20822" xr:uid="{00000000-0005-0000-0000-0000EA430000}"/>
    <cellStyle name="Normal 12 3 7 5" xfId="20823" xr:uid="{00000000-0005-0000-0000-0000EB430000}"/>
    <cellStyle name="Normal 12 3 8" xfId="2441" xr:uid="{00000000-0005-0000-0000-0000EC430000}"/>
    <cellStyle name="Normal 12 3 8 2" xfId="4925" xr:uid="{00000000-0005-0000-0000-0000ED430000}"/>
    <cellStyle name="Normal 12 3 8 2 2" xfId="9893" xr:uid="{00000000-0005-0000-0000-0000EE430000}"/>
    <cellStyle name="Normal 12 3 8 2 2 2" xfId="20824" xr:uid="{00000000-0005-0000-0000-0000EF430000}"/>
    <cellStyle name="Normal 12 3 8 2 3" xfId="20825" xr:uid="{00000000-0005-0000-0000-0000F0430000}"/>
    <cellStyle name="Normal 12 3 8 2 4" xfId="20826" xr:uid="{00000000-0005-0000-0000-0000F1430000}"/>
    <cellStyle name="Normal 12 3 8 3" xfId="7409" xr:uid="{00000000-0005-0000-0000-0000F2430000}"/>
    <cellStyle name="Normal 12 3 8 3 2" xfId="20827" xr:uid="{00000000-0005-0000-0000-0000F3430000}"/>
    <cellStyle name="Normal 12 3 8 4" xfId="20828" xr:uid="{00000000-0005-0000-0000-0000F4430000}"/>
    <cellStyle name="Normal 12 3 8 5" xfId="20829" xr:uid="{00000000-0005-0000-0000-0000F5430000}"/>
    <cellStyle name="Normal 12 3 9" xfId="3269" xr:uid="{00000000-0005-0000-0000-0000F6430000}"/>
    <cellStyle name="Normal 12 3 9 2" xfId="8237" xr:uid="{00000000-0005-0000-0000-0000F7430000}"/>
    <cellStyle name="Normal 12 3 9 2 2" xfId="20830" xr:uid="{00000000-0005-0000-0000-0000F8430000}"/>
    <cellStyle name="Normal 12 3 9 3" xfId="20831" xr:uid="{00000000-0005-0000-0000-0000F9430000}"/>
    <cellStyle name="Normal 12 3 9 4" xfId="20832" xr:uid="{00000000-0005-0000-0000-0000FA430000}"/>
    <cellStyle name="Normal 12 4" xfId="499" xr:uid="{00000000-0005-0000-0000-0000FB430000}"/>
    <cellStyle name="Normal 12 4 10" xfId="20833" xr:uid="{00000000-0005-0000-0000-0000FC430000}"/>
    <cellStyle name="Normal 12 4 2" xfId="818" xr:uid="{00000000-0005-0000-0000-0000FD430000}"/>
    <cellStyle name="Normal 12 4 2 2" xfId="1381" xr:uid="{00000000-0005-0000-0000-0000FE430000}"/>
    <cellStyle name="Normal 12 4 2 2 2" xfId="2050" xr:uid="{00000000-0005-0000-0000-0000FF430000}"/>
    <cellStyle name="Normal 12 4 2 2 2 2" xfId="4534" xr:uid="{00000000-0005-0000-0000-000000440000}"/>
    <cellStyle name="Normal 12 4 2 2 2 2 2" xfId="9502" xr:uid="{00000000-0005-0000-0000-000001440000}"/>
    <cellStyle name="Normal 12 4 2 2 2 2 2 2" xfId="20834" xr:uid="{00000000-0005-0000-0000-000002440000}"/>
    <cellStyle name="Normal 12 4 2 2 2 2 3" xfId="20835" xr:uid="{00000000-0005-0000-0000-000003440000}"/>
    <cellStyle name="Normal 12 4 2 2 2 2 4" xfId="20836" xr:uid="{00000000-0005-0000-0000-000004440000}"/>
    <cellStyle name="Normal 12 4 2 2 2 3" xfId="7018" xr:uid="{00000000-0005-0000-0000-000005440000}"/>
    <cellStyle name="Normal 12 4 2 2 2 3 2" xfId="20837" xr:uid="{00000000-0005-0000-0000-000006440000}"/>
    <cellStyle name="Normal 12 4 2 2 2 4" xfId="20838" xr:uid="{00000000-0005-0000-0000-000007440000}"/>
    <cellStyle name="Normal 12 4 2 2 2 5" xfId="20839" xr:uid="{00000000-0005-0000-0000-000008440000}"/>
    <cellStyle name="Normal 12 4 2 2 3" xfId="2878" xr:uid="{00000000-0005-0000-0000-000009440000}"/>
    <cellStyle name="Normal 12 4 2 2 3 2" xfId="5362" xr:uid="{00000000-0005-0000-0000-00000A440000}"/>
    <cellStyle name="Normal 12 4 2 2 3 2 2" xfId="10330" xr:uid="{00000000-0005-0000-0000-00000B440000}"/>
    <cellStyle name="Normal 12 4 2 2 3 2 2 2" xfId="20840" xr:uid="{00000000-0005-0000-0000-00000C440000}"/>
    <cellStyle name="Normal 12 4 2 2 3 2 3" xfId="20841" xr:uid="{00000000-0005-0000-0000-00000D440000}"/>
    <cellStyle name="Normal 12 4 2 2 3 2 4" xfId="20842" xr:uid="{00000000-0005-0000-0000-00000E440000}"/>
    <cellStyle name="Normal 12 4 2 2 3 3" xfId="7846" xr:uid="{00000000-0005-0000-0000-00000F440000}"/>
    <cellStyle name="Normal 12 4 2 2 3 3 2" xfId="20843" xr:uid="{00000000-0005-0000-0000-000010440000}"/>
    <cellStyle name="Normal 12 4 2 2 3 4" xfId="20844" xr:uid="{00000000-0005-0000-0000-000011440000}"/>
    <cellStyle name="Normal 12 4 2 2 3 5" xfId="20845" xr:uid="{00000000-0005-0000-0000-000012440000}"/>
    <cellStyle name="Normal 12 4 2 2 4" xfId="3866" xr:uid="{00000000-0005-0000-0000-000013440000}"/>
    <cellStyle name="Normal 12 4 2 2 4 2" xfId="8834" xr:uid="{00000000-0005-0000-0000-000014440000}"/>
    <cellStyle name="Normal 12 4 2 2 4 2 2" xfId="20846" xr:uid="{00000000-0005-0000-0000-000015440000}"/>
    <cellStyle name="Normal 12 4 2 2 4 3" xfId="20847" xr:uid="{00000000-0005-0000-0000-000016440000}"/>
    <cellStyle name="Normal 12 4 2 2 4 4" xfId="20848" xr:uid="{00000000-0005-0000-0000-000017440000}"/>
    <cellStyle name="Normal 12 4 2 2 5" xfId="6350" xr:uid="{00000000-0005-0000-0000-000018440000}"/>
    <cellStyle name="Normal 12 4 2 2 5 2" xfId="20849" xr:uid="{00000000-0005-0000-0000-000019440000}"/>
    <cellStyle name="Normal 12 4 2 2 6" xfId="20850" xr:uid="{00000000-0005-0000-0000-00001A440000}"/>
    <cellStyle name="Normal 12 4 2 2 7" xfId="20851" xr:uid="{00000000-0005-0000-0000-00001B440000}"/>
    <cellStyle name="Normal 12 4 2 3" xfId="1382" xr:uid="{00000000-0005-0000-0000-00001C440000}"/>
    <cellStyle name="Normal 12 4 2 3 2" xfId="2326" xr:uid="{00000000-0005-0000-0000-00001D440000}"/>
    <cellStyle name="Normal 12 4 2 3 2 2" xfId="4810" xr:uid="{00000000-0005-0000-0000-00001E440000}"/>
    <cellStyle name="Normal 12 4 2 3 2 2 2" xfId="9778" xr:uid="{00000000-0005-0000-0000-00001F440000}"/>
    <cellStyle name="Normal 12 4 2 3 2 2 2 2" xfId="20852" xr:uid="{00000000-0005-0000-0000-000020440000}"/>
    <cellStyle name="Normal 12 4 2 3 2 2 3" xfId="20853" xr:uid="{00000000-0005-0000-0000-000021440000}"/>
    <cellStyle name="Normal 12 4 2 3 2 2 4" xfId="20854" xr:uid="{00000000-0005-0000-0000-000022440000}"/>
    <cellStyle name="Normal 12 4 2 3 2 3" xfId="7294" xr:uid="{00000000-0005-0000-0000-000023440000}"/>
    <cellStyle name="Normal 12 4 2 3 2 3 2" xfId="20855" xr:uid="{00000000-0005-0000-0000-000024440000}"/>
    <cellStyle name="Normal 12 4 2 3 2 4" xfId="20856" xr:uid="{00000000-0005-0000-0000-000025440000}"/>
    <cellStyle name="Normal 12 4 2 3 2 5" xfId="20857" xr:uid="{00000000-0005-0000-0000-000026440000}"/>
    <cellStyle name="Normal 12 4 2 3 3" xfId="3154" xr:uid="{00000000-0005-0000-0000-000027440000}"/>
    <cellStyle name="Normal 12 4 2 3 3 2" xfId="5638" xr:uid="{00000000-0005-0000-0000-000028440000}"/>
    <cellStyle name="Normal 12 4 2 3 3 2 2" xfId="10606" xr:uid="{00000000-0005-0000-0000-000029440000}"/>
    <cellStyle name="Normal 12 4 2 3 3 2 2 2" xfId="20858" xr:uid="{00000000-0005-0000-0000-00002A440000}"/>
    <cellStyle name="Normal 12 4 2 3 3 2 3" xfId="20859" xr:uid="{00000000-0005-0000-0000-00002B440000}"/>
    <cellStyle name="Normal 12 4 2 3 3 2 4" xfId="20860" xr:uid="{00000000-0005-0000-0000-00002C440000}"/>
    <cellStyle name="Normal 12 4 2 3 3 3" xfId="8122" xr:uid="{00000000-0005-0000-0000-00002D440000}"/>
    <cellStyle name="Normal 12 4 2 3 3 3 2" xfId="20861" xr:uid="{00000000-0005-0000-0000-00002E440000}"/>
    <cellStyle name="Normal 12 4 2 3 3 4" xfId="20862" xr:uid="{00000000-0005-0000-0000-00002F440000}"/>
    <cellStyle name="Normal 12 4 2 3 3 5" xfId="20863" xr:uid="{00000000-0005-0000-0000-000030440000}"/>
    <cellStyle name="Normal 12 4 2 3 4" xfId="3867" xr:uid="{00000000-0005-0000-0000-000031440000}"/>
    <cellStyle name="Normal 12 4 2 3 4 2" xfId="8835" xr:uid="{00000000-0005-0000-0000-000032440000}"/>
    <cellStyle name="Normal 12 4 2 3 4 2 2" xfId="20864" xr:uid="{00000000-0005-0000-0000-000033440000}"/>
    <cellStyle name="Normal 12 4 2 3 4 3" xfId="20865" xr:uid="{00000000-0005-0000-0000-000034440000}"/>
    <cellStyle name="Normal 12 4 2 3 4 4" xfId="20866" xr:uid="{00000000-0005-0000-0000-000035440000}"/>
    <cellStyle name="Normal 12 4 2 3 5" xfId="6351" xr:uid="{00000000-0005-0000-0000-000036440000}"/>
    <cellStyle name="Normal 12 4 2 3 5 2" xfId="20867" xr:uid="{00000000-0005-0000-0000-000037440000}"/>
    <cellStyle name="Normal 12 4 2 3 6" xfId="20868" xr:uid="{00000000-0005-0000-0000-000038440000}"/>
    <cellStyle name="Normal 12 4 2 3 7" xfId="20869" xr:uid="{00000000-0005-0000-0000-000039440000}"/>
    <cellStyle name="Normal 12 4 2 4" xfId="1774" xr:uid="{00000000-0005-0000-0000-00003A440000}"/>
    <cellStyle name="Normal 12 4 2 4 2" xfId="4258" xr:uid="{00000000-0005-0000-0000-00003B440000}"/>
    <cellStyle name="Normal 12 4 2 4 2 2" xfId="9226" xr:uid="{00000000-0005-0000-0000-00003C440000}"/>
    <cellStyle name="Normal 12 4 2 4 2 2 2" xfId="20870" xr:uid="{00000000-0005-0000-0000-00003D440000}"/>
    <cellStyle name="Normal 12 4 2 4 2 3" xfId="20871" xr:uid="{00000000-0005-0000-0000-00003E440000}"/>
    <cellStyle name="Normal 12 4 2 4 2 4" xfId="20872" xr:uid="{00000000-0005-0000-0000-00003F440000}"/>
    <cellStyle name="Normal 12 4 2 4 3" xfId="6742" xr:uid="{00000000-0005-0000-0000-000040440000}"/>
    <cellStyle name="Normal 12 4 2 4 3 2" xfId="20873" xr:uid="{00000000-0005-0000-0000-000041440000}"/>
    <cellStyle name="Normal 12 4 2 4 4" xfId="20874" xr:uid="{00000000-0005-0000-0000-000042440000}"/>
    <cellStyle name="Normal 12 4 2 4 5" xfId="20875" xr:uid="{00000000-0005-0000-0000-000043440000}"/>
    <cellStyle name="Normal 12 4 2 5" xfId="2602" xr:uid="{00000000-0005-0000-0000-000044440000}"/>
    <cellStyle name="Normal 12 4 2 5 2" xfId="5086" xr:uid="{00000000-0005-0000-0000-000045440000}"/>
    <cellStyle name="Normal 12 4 2 5 2 2" xfId="10054" xr:uid="{00000000-0005-0000-0000-000046440000}"/>
    <cellStyle name="Normal 12 4 2 5 2 2 2" xfId="20876" xr:uid="{00000000-0005-0000-0000-000047440000}"/>
    <cellStyle name="Normal 12 4 2 5 2 3" xfId="20877" xr:uid="{00000000-0005-0000-0000-000048440000}"/>
    <cellStyle name="Normal 12 4 2 5 2 4" xfId="20878" xr:uid="{00000000-0005-0000-0000-000049440000}"/>
    <cellStyle name="Normal 12 4 2 5 3" xfId="7570" xr:uid="{00000000-0005-0000-0000-00004A440000}"/>
    <cellStyle name="Normal 12 4 2 5 3 2" xfId="20879" xr:uid="{00000000-0005-0000-0000-00004B440000}"/>
    <cellStyle name="Normal 12 4 2 5 4" xfId="20880" xr:uid="{00000000-0005-0000-0000-00004C440000}"/>
    <cellStyle name="Normal 12 4 2 5 5" xfId="20881" xr:uid="{00000000-0005-0000-0000-00004D440000}"/>
    <cellStyle name="Normal 12 4 2 6" xfId="3430" xr:uid="{00000000-0005-0000-0000-00004E440000}"/>
    <cellStyle name="Normal 12 4 2 6 2" xfId="8398" xr:uid="{00000000-0005-0000-0000-00004F440000}"/>
    <cellStyle name="Normal 12 4 2 6 2 2" xfId="20882" xr:uid="{00000000-0005-0000-0000-000050440000}"/>
    <cellStyle name="Normal 12 4 2 6 3" xfId="20883" xr:uid="{00000000-0005-0000-0000-000051440000}"/>
    <cellStyle name="Normal 12 4 2 6 4" xfId="20884" xr:uid="{00000000-0005-0000-0000-000052440000}"/>
    <cellStyle name="Normal 12 4 2 7" xfId="5914" xr:uid="{00000000-0005-0000-0000-000053440000}"/>
    <cellStyle name="Normal 12 4 2 7 2" xfId="20885" xr:uid="{00000000-0005-0000-0000-000054440000}"/>
    <cellStyle name="Normal 12 4 2 8" xfId="20886" xr:uid="{00000000-0005-0000-0000-000055440000}"/>
    <cellStyle name="Normal 12 4 2 9" xfId="20887" xr:uid="{00000000-0005-0000-0000-000056440000}"/>
    <cellStyle name="Normal 12 4 3" xfId="1383" xr:uid="{00000000-0005-0000-0000-000057440000}"/>
    <cellStyle name="Normal 12 4 3 2" xfId="1923" xr:uid="{00000000-0005-0000-0000-000058440000}"/>
    <cellStyle name="Normal 12 4 3 2 2" xfId="4407" xr:uid="{00000000-0005-0000-0000-000059440000}"/>
    <cellStyle name="Normal 12 4 3 2 2 2" xfId="9375" xr:uid="{00000000-0005-0000-0000-00005A440000}"/>
    <cellStyle name="Normal 12 4 3 2 2 2 2" xfId="20888" xr:uid="{00000000-0005-0000-0000-00005B440000}"/>
    <cellStyle name="Normal 12 4 3 2 2 3" xfId="20889" xr:uid="{00000000-0005-0000-0000-00005C440000}"/>
    <cellStyle name="Normal 12 4 3 2 2 4" xfId="20890" xr:uid="{00000000-0005-0000-0000-00005D440000}"/>
    <cellStyle name="Normal 12 4 3 2 3" xfId="6891" xr:uid="{00000000-0005-0000-0000-00005E440000}"/>
    <cellStyle name="Normal 12 4 3 2 3 2" xfId="20891" xr:uid="{00000000-0005-0000-0000-00005F440000}"/>
    <cellStyle name="Normal 12 4 3 2 4" xfId="20892" xr:uid="{00000000-0005-0000-0000-000060440000}"/>
    <cellStyle name="Normal 12 4 3 2 5" xfId="20893" xr:uid="{00000000-0005-0000-0000-000061440000}"/>
    <cellStyle name="Normal 12 4 3 3" xfId="2751" xr:uid="{00000000-0005-0000-0000-000062440000}"/>
    <cellStyle name="Normal 12 4 3 3 2" xfId="5235" xr:uid="{00000000-0005-0000-0000-000063440000}"/>
    <cellStyle name="Normal 12 4 3 3 2 2" xfId="10203" xr:uid="{00000000-0005-0000-0000-000064440000}"/>
    <cellStyle name="Normal 12 4 3 3 2 2 2" xfId="20894" xr:uid="{00000000-0005-0000-0000-000065440000}"/>
    <cellStyle name="Normal 12 4 3 3 2 3" xfId="20895" xr:uid="{00000000-0005-0000-0000-000066440000}"/>
    <cellStyle name="Normal 12 4 3 3 2 4" xfId="20896" xr:uid="{00000000-0005-0000-0000-000067440000}"/>
    <cellStyle name="Normal 12 4 3 3 3" xfId="7719" xr:uid="{00000000-0005-0000-0000-000068440000}"/>
    <cellStyle name="Normal 12 4 3 3 3 2" xfId="20897" xr:uid="{00000000-0005-0000-0000-000069440000}"/>
    <cellStyle name="Normal 12 4 3 3 4" xfId="20898" xr:uid="{00000000-0005-0000-0000-00006A440000}"/>
    <cellStyle name="Normal 12 4 3 3 5" xfId="20899" xr:uid="{00000000-0005-0000-0000-00006B440000}"/>
    <cellStyle name="Normal 12 4 3 4" xfId="3868" xr:uid="{00000000-0005-0000-0000-00006C440000}"/>
    <cellStyle name="Normal 12 4 3 4 2" xfId="8836" xr:uid="{00000000-0005-0000-0000-00006D440000}"/>
    <cellStyle name="Normal 12 4 3 4 2 2" xfId="20900" xr:uid="{00000000-0005-0000-0000-00006E440000}"/>
    <cellStyle name="Normal 12 4 3 4 3" xfId="20901" xr:uid="{00000000-0005-0000-0000-00006F440000}"/>
    <cellStyle name="Normal 12 4 3 4 4" xfId="20902" xr:uid="{00000000-0005-0000-0000-000070440000}"/>
    <cellStyle name="Normal 12 4 3 5" xfId="6352" xr:uid="{00000000-0005-0000-0000-000071440000}"/>
    <cellStyle name="Normal 12 4 3 5 2" xfId="20903" xr:uid="{00000000-0005-0000-0000-000072440000}"/>
    <cellStyle name="Normal 12 4 3 6" xfId="20904" xr:uid="{00000000-0005-0000-0000-000073440000}"/>
    <cellStyle name="Normal 12 4 3 7" xfId="20905" xr:uid="{00000000-0005-0000-0000-000074440000}"/>
    <cellStyle name="Normal 12 4 4" xfId="1384" xr:uid="{00000000-0005-0000-0000-000075440000}"/>
    <cellStyle name="Normal 12 4 4 2" xfId="2199" xr:uid="{00000000-0005-0000-0000-000076440000}"/>
    <cellStyle name="Normal 12 4 4 2 2" xfId="4683" xr:uid="{00000000-0005-0000-0000-000077440000}"/>
    <cellStyle name="Normal 12 4 4 2 2 2" xfId="9651" xr:uid="{00000000-0005-0000-0000-000078440000}"/>
    <cellStyle name="Normal 12 4 4 2 2 2 2" xfId="20906" xr:uid="{00000000-0005-0000-0000-000079440000}"/>
    <cellStyle name="Normal 12 4 4 2 2 3" xfId="20907" xr:uid="{00000000-0005-0000-0000-00007A440000}"/>
    <cellStyle name="Normal 12 4 4 2 2 4" xfId="20908" xr:uid="{00000000-0005-0000-0000-00007B440000}"/>
    <cellStyle name="Normal 12 4 4 2 3" xfId="7167" xr:uid="{00000000-0005-0000-0000-00007C440000}"/>
    <cellStyle name="Normal 12 4 4 2 3 2" xfId="20909" xr:uid="{00000000-0005-0000-0000-00007D440000}"/>
    <cellStyle name="Normal 12 4 4 2 4" xfId="20910" xr:uid="{00000000-0005-0000-0000-00007E440000}"/>
    <cellStyle name="Normal 12 4 4 2 5" xfId="20911" xr:uid="{00000000-0005-0000-0000-00007F440000}"/>
    <cellStyle name="Normal 12 4 4 3" xfId="3027" xr:uid="{00000000-0005-0000-0000-000080440000}"/>
    <cellStyle name="Normal 12 4 4 3 2" xfId="5511" xr:uid="{00000000-0005-0000-0000-000081440000}"/>
    <cellStyle name="Normal 12 4 4 3 2 2" xfId="10479" xr:uid="{00000000-0005-0000-0000-000082440000}"/>
    <cellStyle name="Normal 12 4 4 3 2 2 2" xfId="20912" xr:uid="{00000000-0005-0000-0000-000083440000}"/>
    <cellStyle name="Normal 12 4 4 3 2 3" xfId="20913" xr:uid="{00000000-0005-0000-0000-000084440000}"/>
    <cellStyle name="Normal 12 4 4 3 2 4" xfId="20914" xr:uid="{00000000-0005-0000-0000-000085440000}"/>
    <cellStyle name="Normal 12 4 4 3 3" xfId="7995" xr:uid="{00000000-0005-0000-0000-000086440000}"/>
    <cellStyle name="Normal 12 4 4 3 3 2" xfId="20915" xr:uid="{00000000-0005-0000-0000-000087440000}"/>
    <cellStyle name="Normal 12 4 4 3 4" xfId="20916" xr:uid="{00000000-0005-0000-0000-000088440000}"/>
    <cellStyle name="Normal 12 4 4 3 5" xfId="20917" xr:uid="{00000000-0005-0000-0000-000089440000}"/>
    <cellStyle name="Normal 12 4 4 4" xfId="3869" xr:uid="{00000000-0005-0000-0000-00008A440000}"/>
    <cellStyle name="Normal 12 4 4 4 2" xfId="8837" xr:uid="{00000000-0005-0000-0000-00008B440000}"/>
    <cellStyle name="Normal 12 4 4 4 2 2" xfId="20918" xr:uid="{00000000-0005-0000-0000-00008C440000}"/>
    <cellStyle name="Normal 12 4 4 4 3" xfId="20919" xr:uid="{00000000-0005-0000-0000-00008D440000}"/>
    <cellStyle name="Normal 12 4 4 4 4" xfId="20920" xr:uid="{00000000-0005-0000-0000-00008E440000}"/>
    <cellStyle name="Normal 12 4 4 5" xfId="6353" xr:uid="{00000000-0005-0000-0000-00008F440000}"/>
    <cellStyle name="Normal 12 4 4 5 2" xfId="20921" xr:uid="{00000000-0005-0000-0000-000090440000}"/>
    <cellStyle name="Normal 12 4 4 6" xfId="20922" xr:uid="{00000000-0005-0000-0000-000091440000}"/>
    <cellStyle name="Normal 12 4 4 7" xfId="20923" xr:uid="{00000000-0005-0000-0000-000092440000}"/>
    <cellStyle name="Normal 12 4 5" xfId="1647" xr:uid="{00000000-0005-0000-0000-000093440000}"/>
    <cellStyle name="Normal 12 4 5 2" xfId="4131" xr:uid="{00000000-0005-0000-0000-000094440000}"/>
    <cellStyle name="Normal 12 4 5 2 2" xfId="9099" xr:uid="{00000000-0005-0000-0000-000095440000}"/>
    <cellStyle name="Normal 12 4 5 2 2 2" xfId="20924" xr:uid="{00000000-0005-0000-0000-000096440000}"/>
    <cellStyle name="Normal 12 4 5 2 3" xfId="20925" xr:uid="{00000000-0005-0000-0000-000097440000}"/>
    <cellStyle name="Normal 12 4 5 2 4" xfId="20926" xr:uid="{00000000-0005-0000-0000-000098440000}"/>
    <cellStyle name="Normal 12 4 5 3" xfId="6615" xr:uid="{00000000-0005-0000-0000-000099440000}"/>
    <cellStyle name="Normal 12 4 5 3 2" xfId="20927" xr:uid="{00000000-0005-0000-0000-00009A440000}"/>
    <cellStyle name="Normal 12 4 5 4" xfId="20928" xr:uid="{00000000-0005-0000-0000-00009B440000}"/>
    <cellStyle name="Normal 12 4 5 5" xfId="20929" xr:uid="{00000000-0005-0000-0000-00009C440000}"/>
    <cellStyle name="Normal 12 4 6" xfId="2475" xr:uid="{00000000-0005-0000-0000-00009D440000}"/>
    <cellStyle name="Normal 12 4 6 2" xfId="4959" xr:uid="{00000000-0005-0000-0000-00009E440000}"/>
    <cellStyle name="Normal 12 4 6 2 2" xfId="9927" xr:uid="{00000000-0005-0000-0000-00009F440000}"/>
    <cellStyle name="Normal 12 4 6 2 2 2" xfId="20930" xr:uid="{00000000-0005-0000-0000-0000A0440000}"/>
    <cellStyle name="Normal 12 4 6 2 3" xfId="20931" xr:uid="{00000000-0005-0000-0000-0000A1440000}"/>
    <cellStyle name="Normal 12 4 6 2 4" xfId="20932" xr:uid="{00000000-0005-0000-0000-0000A2440000}"/>
    <cellStyle name="Normal 12 4 6 3" xfId="7443" xr:uid="{00000000-0005-0000-0000-0000A3440000}"/>
    <cellStyle name="Normal 12 4 6 3 2" xfId="20933" xr:uid="{00000000-0005-0000-0000-0000A4440000}"/>
    <cellStyle name="Normal 12 4 6 4" xfId="20934" xr:uid="{00000000-0005-0000-0000-0000A5440000}"/>
    <cellStyle name="Normal 12 4 6 5" xfId="20935" xr:uid="{00000000-0005-0000-0000-0000A6440000}"/>
    <cellStyle name="Normal 12 4 7" xfId="3303" xr:uid="{00000000-0005-0000-0000-0000A7440000}"/>
    <cellStyle name="Normal 12 4 7 2" xfId="8271" xr:uid="{00000000-0005-0000-0000-0000A8440000}"/>
    <cellStyle name="Normal 12 4 7 2 2" xfId="20936" xr:uid="{00000000-0005-0000-0000-0000A9440000}"/>
    <cellStyle name="Normal 12 4 7 3" xfId="20937" xr:uid="{00000000-0005-0000-0000-0000AA440000}"/>
    <cellStyle name="Normal 12 4 7 4" xfId="20938" xr:uid="{00000000-0005-0000-0000-0000AB440000}"/>
    <cellStyle name="Normal 12 4 8" xfId="5787" xr:uid="{00000000-0005-0000-0000-0000AC440000}"/>
    <cellStyle name="Normal 12 4 8 2" xfId="20939" xr:uid="{00000000-0005-0000-0000-0000AD440000}"/>
    <cellStyle name="Normal 12 4 9" xfId="20940" xr:uid="{00000000-0005-0000-0000-0000AE440000}"/>
    <cellStyle name="Normal 12 5" xfId="819" xr:uid="{00000000-0005-0000-0000-0000AF440000}"/>
    <cellStyle name="Normal 12 5 2" xfId="1385" xr:uid="{00000000-0005-0000-0000-0000B0440000}"/>
    <cellStyle name="Normal 12 5 2 2" xfId="2051" xr:uid="{00000000-0005-0000-0000-0000B1440000}"/>
    <cellStyle name="Normal 12 5 2 2 2" xfId="4535" xr:uid="{00000000-0005-0000-0000-0000B2440000}"/>
    <cellStyle name="Normal 12 5 2 2 2 2" xfId="9503" xr:uid="{00000000-0005-0000-0000-0000B3440000}"/>
    <cellStyle name="Normal 12 5 2 2 2 2 2" xfId="20941" xr:uid="{00000000-0005-0000-0000-0000B4440000}"/>
    <cellStyle name="Normal 12 5 2 2 2 3" xfId="20942" xr:uid="{00000000-0005-0000-0000-0000B5440000}"/>
    <cellStyle name="Normal 12 5 2 2 2 4" xfId="20943" xr:uid="{00000000-0005-0000-0000-0000B6440000}"/>
    <cellStyle name="Normal 12 5 2 2 3" xfId="7019" xr:uid="{00000000-0005-0000-0000-0000B7440000}"/>
    <cellStyle name="Normal 12 5 2 2 3 2" xfId="20944" xr:uid="{00000000-0005-0000-0000-0000B8440000}"/>
    <cellStyle name="Normal 12 5 2 2 4" xfId="20945" xr:uid="{00000000-0005-0000-0000-0000B9440000}"/>
    <cellStyle name="Normal 12 5 2 2 5" xfId="20946" xr:uid="{00000000-0005-0000-0000-0000BA440000}"/>
    <cellStyle name="Normal 12 5 2 3" xfId="2879" xr:uid="{00000000-0005-0000-0000-0000BB440000}"/>
    <cellStyle name="Normal 12 5 2 3 2" xfId="5363" xr:uid="{00000000-0005-0000-0000-0000BC440000}"/>
    <cellStyle name="Normal 12 5 2 3 2 2" xfId="10331" xr:uid="{00000000-0005-0000-0000-0000BD440000}"/>
    <cellStyle name="Normal 12 5 2 3 2 2 2" xfId="20947" xr:uid="{00000000-0005-0000-0000-0000BE440000}"/>
    <cellStyle name="Normal 12 5 2 3 2 3" xfId="20948" xr:uid="{00000000-0005-0000-0000-0000BF440000}"/>
    <cellStyle name="Normal 12 5 2 3 2 4" xfId="20949" xr:uid="{00000000-0005-0000-0000-0000C0440000}"/>
    <cellStyle name="Normal 12 5 2 3 3" xfId="7847" xr:uid="{00000000-0005-0000-0000-0000C1440000}"/>
    <cellStyle name="Normal 12 5 2 3 3 2" xfId="20950" xr:uid="{00000000-0005-0000-0000-0000C2440000}"/>
    <cellStyle name="Normal 12 5 2 3 4" xfId="20951" xr:uid="{00000000-0005-0000-0000-0000C3440000}"/>
    <cellStyle name="Normal 12 5 2 3 5" xfId="20952" xr:uid="{00000000-0005-0000-0000-0000C4440000}"/>
    <cellStyle name="Normal 12 5 2 4" xfId="3870" xr:uid="{00000000-0005-0000-0000-0000C5440000}"/>
    <cellStyle name="Normal 12 5 2 4 2" xfId="8838" xr:uid="{00000000-0005-0000-0000-0000C6440000}"/>
    <cellStyle name="Normal 12 5 2 4 2 2" xfId="20953" xr:uid="{00000000-0005-0000-0000-0000C7440000}"/>
    <cellStyle name="Normal 12 5 2 4 3" xfId="20954" xr:uid="{00000000-0005-0000-0000-0000C8440000}"/>
    <cellStyle name="Normal 12 5 2 4 4" xfId="20955" xr:uid="{00000000-0005-0000-0000-0000C9440000}"/>
    <cellStyle name="Normal 12 5 2 5" xfId="6354" xr:uid="{00000000-0005-0000-0000-0000CA440000}"/>
    <cellStyle name="Normal 12 5 2 5 2" xfId="20956" xr:uid="{00000000-0005-0000-0000-0000CB440000}"/>
    <cellStyle name="Normal 12 5 2 6" xfId="20957" xr:uid="{00000000-0005-0000-0000-0000CC440000}"/>
    <cellStyle name="Normal 12 5 2 7" xfId="20958" xr:uid="{00000000-0005-0000-0000-0000CD440000}"/>
    <cellStyle name="Normal 12 5 3" xfId="1386" xr:uid="{00000000-0005-0000-0000-0000CE440000}"/>
    <cellStyle name="Normal 12 5 3 2" xfId="2327" xr:uid="{00000000-0005-0000-0000-0000CF440000}"/>
    <cellStyle name="Normal 12 5 3 2 2" xfId="4811" xr:uid="{00000000-0005-0000-0000-0000D0440000}"/>
    <cellStyle name="Normal 12 5 3 2 2 2" xfId="9779" xr:uid="{00000000-0005-0000-0000-0000D1440000}"/>
    <cellStyle name="Normal 12 5 3 2 2 2 2" xfId="20959" xr:uid="{00000000-0005-0000-0000-0000D2440000}"/>
    <cellStyle name="Normal 12 5 3 2 2 3" xfId="20960" xr:uid="{00000000-0005-0000-0000-0000D3440000}"/>
    <cellStyle name="Normal 12 5 3 2 2 4" xfId="20961" xr:uid="{00000000-0005-0000-0000-0000D4440000}"/>
    <cellStyle name="Normal 12 5 3 2 3" xfId="7295" xr:uid="{00000000-0005-0000-0000-0000D5440000}"/>
    <cellStyle name="Normal 12 5 3 2 3 2" xfId="20962" xr:uid="{00000000-0005-0000-0000-0000D6440000}"/>
    <cellStyle name="Normal 12 5 3 2 4" xfId="20963" xr:uid="{00000000-0005-0000-0000-0000D7440000}"/>
    <cellStyle name="Normal 12 5 3 2 5" xfId="20964" xr:uid="{00000000-0005-0000-0000-0000D8440000}"/>
    <cellStyle name="Normal 12 5 3 3" xfId="3155" xr:uid="{00000000-0005-0000-0000-0000D9440000}"/>
    <cellStyle name="Normal 12 5 3 3 2" xfId="5639" xr:uid="{00000000-0005-0000-0000-0000DA440000}"/>
    <cellStyle name="Normal 12 5 3 3 2 2" xfId="10607" xr:uid="{00000000-0005-0000-0000-0000DB440000}"/>
    <cellStyle name="Normal 12 5 3 3 2 2 2" xfId="20965" xr:uid="{00000000-0005-0000-0000-0000DC440000}"/>
    <cellStyle name="Normal 12 5 3 3 2 3" xfId="20966" xr:uid="{00000000-0005-0000-0000-0000DD440000}"/>
    <cellStyle name="Normal 12 5 3 3 2 4" xfId="20967" xr:uid="{00000000-0005-0000-0000-0000DE440000}"/>
    <cellStyle name="Normal 12 5 3 3 3" xfId="8123" xr:uid="{00000000-0005-0000-0000-0000DF440000}"/>
    <cellStyle name="Normal 12 5 3 3 3 2" xfId="20968" xr:uid="{00000000-0005-0000-0000-0000E0440000}"/>
    <cellStyle name="Normal 12 5 3 3 4" xfId="20969" xr:uid="{00000000-0005-0000-0000-0000E1440000}"/>
    <cellStyle name="Normal 12 5 3 3 5" xfId="20970" xr:uid="{00000000-0005-0000-0000-0000E2440000}"/>
    <cellStyle name="Normal 12 5 3 4" xfId="3871" xr:uid="{00000000-0005-0000-0000-0000E3440000}"/>
    <cellStyle name="Normal 12 5 3 4 2" xfId="8839" xr:uid="{00000000-0005-0000-0000-0000E4440000}"/>
    <cellStyle name="Normal 12 5 3 4 2 2" xfId="20971" xr:uid="{00000000-0005-0000-0000-0000E5440000}"/>
    <cellStyle name="Normal 12 5 3 4 3" xfId="20972" xr:uid="{00000000-0005-0000-0000-0000E6440000}"/>
    <cellStyle name="Normal 12 5 3 4 4" xfId="20973" xr:uid="{00000000-0005-0000-0000-0000E7440000}"/>
    <cellStyle name="Normal 12 5 3 5" xfId="6355" xr:uid="{00000000-0005-0000-0000-0000E8440000}"/>
    <cellStyle name="Normal 12 5 3 5 2" xfId="20974" xr:uid="{00000000-0005-0000-0000-0000E9440000}"/>
    <cellStyle name="Normal 12 5 3 6" xfId="20975" xr:uid="{00000000-0005-0000-0000-0000EA440000}"/>
    <cellStyle name="Normal 12 5 3 7" xfId="20976" xr:uid="{00000000-0005-0000-0000-0000EB440000}"/>
    <cellStyle name="Normal 12 5 4" xfId="1775" xr:uid="{00000000-0005-0000-0000-0000EC440000}"/>
    <cellStyle name="Normal 12 5 4 2" xfId="4259" xr:uid="{00000000-0005-0000-0000-0000ED440000}"/>
    <cellStyle name="Normal 12 5 4 2 2" xfId="9227" xr:uid="{00000000-0005-0000-0000-0000EE440000}"/>
    <cellStyle name="Normal 12 5 4 2 2 2" xfId="20977" xr:uid="{00000000-0005-0000-0000-0000EF440000}"/>
    <cellStyle name="Normal 12 5 4 2 3" xfId="20978" xr:uid="{00000000-0005-0000-0000-0000F0440000}"/>
    <cellStyle name="Normal 12 5 4 2 4" xfId="20979" xr:uid="{00000000-0005-0000-0000-0000F1440000}"/>
    <cellStyle name="Normal 12 5 4 3" xfId="6743" xr:uid="{00000000-0005-0000-0000-0000F2440000}"/>
    <cellStyle name="Normal 12 5 4 3 2" xfId="20980" xr:uid="{00000000-0005-0000-0000-0000F3440000}"/>
    <cellStyle name="Normal 12 5 4 4" xfId="20981" xr:uid="{00000000-0005-0000-0000-0000F4440000}"/>
    <cellStyle name="Normal 12 5 4 5" xfId="20982" xr:uid="{00000000-0005-0000-0000-0000F5440000}"/>
    <cellStyle name="Normal 12 5 5" xfId="2603" xr:uid="{00000000-0005-0000-0000-0000F6440000}"/>
    <cellStyle name="Normal 12 5 5 2" xfId="5087" xr:uid="{00000000-0005-0000-0000-0000F7440000}"/>
    <cellStyle name="Normal 12 5 5 2 2" xfId="10055" xr:uid="{00000000-0005-0000-0000-0000F8440000}"/>
    <cellStyle name="Normal 12 5 5 2 2 2" xfId="20983" xr:uid="{00000000-0005-0000-0000-0000F9440000}"/>
    <cellStyle name="Normal 12 5 5 2 3" xfId="20984" xr:uid="{00000000-0005-0000-0000-0000FA440000}"/>
    <cellStyle name="Normal 12 5 5 2 4" xfId="20985" xr:uid="{00000000-0005-0000-0000-0000FB440000}"/>
    <cellStyle name="Normal 12 5 5 3" xfId="7571" xr:uid="{00000000-0005-0000-0000-0000FC440000}"/>
    <cellStyle name="Normal 12 5 5 3 2" xfId="20986" xr:uid="{00000000-0005-0000-0000-0000FD440000}"/>
    <cellStyle name="Normal 12 5 5 4" xfId="20987" xr:uid="{00000000-0005-0000-0000-0000FE440000}"/>
    <cellStyle name="Normal 12 5 5 5" xfId="20988" xr:uid="{00000000-0005-0000-0000-0000FF440000}"/>
    <cellStyle name="Normal 12 5 6" xfId="3431" xr:uid="{00000000-0005-0000-0000-000000450000}"/>
    <cellStyle name="Normal 12 5 6 2" xfId="8399" xr:uid="{00000000-0005-0000-0000-000001450000}"/>
    <cellStyle name="Normal 12 5 6 2 2" xfId="20989" xr:uid="{00000000-0005-0000-0000-000002450000}"/>
    <cellStyle name="Normal 12 5 6 3" xfId="20990" xr:uid="{00000000-0005-0000-0000-000003450000}"/>
    <cellStyle name="Normal 12 5 6 4" xfId="20991" xr:uid="{00000000-0005-0000-0000-000004450000}"/>
    <cellStyle name="Normal 12 5 7" xfId="5915" xr:uid="{00000000-0005-0000-0000-000005450000}"/>
    <cellStyle name="Normal 12 5 7 2" xfId="20992" xr:uid="{00000000-0005-0000-0000-000006450000}"/>
    <cellStyle name="Normal 12 5 8" xfId="20993" xr:uid="{00000000-0005-0000-0000-000007450000}"/>
    <cellStyle name="Normal 12 5 9" xfId="20994" xr:uid="{00000000-0005-0000-0000-000008450000}"/>
    <cellStyle name="Normal 12 6" xfId="820" xr:uid="{00000000-0005-0000-0000-000009450000}"/>
    <cellStyle name="Normal 12 6 2" xfId="1387" xr:uid="{00000000-0005-0000-0000-00000A450000}"/>
    <cellStyle name="Normal 12 6 2 2" xfId="2052" xr:uid="{00000000-0005-0000-0000-00000B450000}"/>
    <cellStyle name="Normal 12 6 2 2 2" xfId="4536" xr:uid="{00000000-0005-0000-0000-00000C450000}"/>
    <cellStyle name="Normal 12 6 2 2 2 2" xfId="9504" xr:uid="{00000000-0005-0000-0000-00000D450000}"/>
    <cellStyle name="Normal 12 6 2 2 2 2 2" xfId="20995" xr:uid="{00000000-0005-0000-0000-00000E450000}"/>
    <cellStyle name="Normal 12 6 2 2 2 3" xfId="20996" xr:uid="{00000000-0005-0000-0000-00000F450000}"/>
    <cellStyle name="Normal 12 6 2 2 2 4" xfId="20997" xr:uid="{00000000-0005-0000-0000-000010450000}"/>
    <cellStyle name="Normal 12 6 2 2 3" xfId="7020" xr:uid="{00000000-0005-0000-0000-000011450000}"/>
    <cellStyle name="Normal 12 6 2 2 3 2" xfId="20998" xr:uid="{00000000-0005-0000-0000-000012450000}"/>
    <cellStyle name="Normal 12 6 2 2 4" xfId="20999" xr:uid="{00000000-0005-0000-0000-000013450000}"/>
    <cellStyle name="Normal 12 6 2 2 5" xfId="21000" xr:uid="{00000000-0005-0000-0000-000014450000}"/>
    <cellStyle name="Normal 12 6 2 3" xfId="2880" xr:uid="{00000000-0005-0000-0000-000015450000}"/>
    <cellStyle name="Normal 12 6 2 3 2" xfId="5364" xr:uid="{00000000-0005-0000-0000-000016450000}"/>
    <cellStyle name="Normal 12 6 2 3 2 2" xfId="10332" xr:uid="{00000000-0005-0000-0000-000017450000}"/>
    <cellStyle name="Normal 12 6 2 3 2 2 2" xfId="21001" xr:uid="{00000000-0005-0000-0000-000018450000}"/>
    <cellStyle name="Normal 12 6 2 3 2 3" xfId="21002" xr:uid="{00000000-0005-0000-0000-000019450000}"/>
    <cellStyle name="Normal 12 6 2 3 2 4" xfId="21003" xr:uid="{00000000-0005-0000-0000-00001A450000}"/>
    <cellStyle name="Normal 12 6 2 3 3" xfId="7848" xr:uid="{00000000-0005-0000-0000-00001B450000}"/>
    <cellStyle name="Normal 12 6 2 3 3 2" xfId="21004" xr:uid="{00000000-0005-0000-0000-00001C450000}"/>
    <cellStyle name="Normal 12 6 2 3 4" xfId="21005" xr:uid="{00000000-0005-0000-0000-00001D450000}"/>
    <cellStyle name="Normal 12 6 2 3 5" xfId="21006" xr:uid="{00000000-0005-0000-0000-00001E450000}"/>
    <cellStyle name="Normal 12 6 2 4" xfId="3872" xr:uid="{00000000-0005-0000-0000-00001F450000}"/>
    <cellStyle name="Normal 12 6 2 4 2" xfId="8840" xr:uid="{00000000-0005-0000-0000-000020450000}"/>
    <cellStyle name="Normal 12 6 2 4 2 2" xfId="21007" xr:uid="{00000000-0005-0000-0000-000021450000}"/>
    <cellStyle name="Normal 12 6 2 4 3" xfId="21008" xr:uid="{00000000-0005-0000-0000-000022450000}"/>
    <cellStyle name="Normal 12 6 2 4 4" xfId="21009" xr:uid="{00000000-0005-0000-0000-000023450000}"/>
    <cellStyle name="Normal 12 6 2 5" xfId="6356" xr:uid="{00000000-0005-0000-0000-000024450000}"/>
    <cellStyle name="Normal 12 6 2 5 2" xfId="21010" xr:uid="{00000000-0005-0000-0000-000025450000}"/>
    <cellStyle name="Normal 12 6 2 6" xfId="21011" xr:uid="{00000000-0005-0000-0000-000026450000}"/>
    <cellStyle name="Normal 12 6 2 7" xfId="21012" xr:uid="{00000000-0005-0000-0000-000027450000}"/>
    <cellStyle name="Normal 12 6 3" xfId="1388" xr:uid="{00000000-0005-0000-0000-000028450000}"/>
    <cellStyle name="Normal 12 6 3 2" xfId="2328" xr:uid="{00000000-0005-0000-0000-000029450000}"/>
    <cellStyle name="Normal 12 6 3 2 2" xfId="4812" xr:uid="{00000000-0005-0000-0000-00002A450000}"/>
    <cellStyle name="Normal 12 6 3 2 2 2" xfId="9780" xr:uid="{00000000-0005-0000-0000-00002B450000}"/>
    <cellStyle name="Normal 12 6 3 2 2 2 2" xfId="21013" xr:uid="{00000000-0005-0000-0000-00002C450000}"/>
    <cellStyle name="Normal 12 6 3 2 2 3" xfId="21014" xr:uid="{00000000-0005-0000-0000-00002D450000}"/>
    <cellStyle name="Normal 12 6 3 2 2 4" xfId="21015" xr:uid="{00000000-0005-0000-0000-00002E450000}"/>
    <cellStyle name="Normal 12 6 3 2 3" xfId="7296" xr:uid="{00000000-0005-0000-0000-00002F450000}"/>
    <cellStyle name="Normal 12 6 3 2 3 2" xfId="21016" xr:uid="{00000000-0005-0000-0000-000030450000}"/>
    <cellStyle name="Normal 12 6 3 2 4" xfId="21017" xr:uid="{00000000-0005-0000-0000-000031450000}"/>
    <cellStyle name="Normal 12 6 3 2 5" xfId="21018" xr:uid="{00000000-0005-0000-0000-000032450000}"/>
    <cellStyle name="Normal 12 6 3 3" xfId="3156" xr:uid="{00000000-0005-0000-0000-000033450000}"/>
    <cellStyle name="Normal 12 6 3 3 2" xfId="5640" xr:uid="{00000000-0005-0000-0000-000034450000}"/>
    <cellStyle name="Normal 12 6 3 3 2 2" xfId="10608" xr:uid="{00000000-0005-0000-0000-000035450000}"/>
    <cellStyle name="Normal 12 6 3 3 2 2 2" xfId="21019" xr:uid="{00000000-0005-0000-0000-000036450000}"/>
    <cellStyle name="Normal 12 6 3 3 2 3" xfId="21020" xr:uid="{00000000-0005-0000-0000-000037450000}"/>
    <cellStyle name="Normal 12 6 3 3 2 4" xfId="21021" xr:uid="{00000000-0005-0000-0000-000038450000}"/>
    <cellStyle name="Normal 12 6 3 3 3" xfId="8124" xr:uid="{00000000-0005-0000-0000-000039450000}"/>
    <cellStyle name="Normal 12 6 3 3 3 2" xfId="21022" xr:uid="{00000000-0005-0000-0000-00003A450000}"/>
    <cellStyle name="Normal 12 6 3 3 4" xfId="21023" xr:uid="{00000000-0005-0000-0000-00003B450000}"/>
    <cellStyle name="Normal 12 6 3 3 5" xfId="21024" xr:uid="{00000000-0005-0000-0000-00003C450000}"/>
    <cellStyle name="Normal 12 6 3 4" xfId="3873" xr:uid="{00000000-0005-0000-0000-00003D450000}"/>
    <cellStyle name="Normal 12 6 3 4 2" xfId="8841" xr:uid="{00000000-0005-0000-0000-00003E450000}"/>
    <cellStyle name="Normal 12 6 3 4 2 2" xfId="21025" xr:uid="{00000000-0005-0000-0000-00003F450000}"/>
    <cellStyle name="Normal 12 6 3 4 3" xfId="21026" xr:uid="{00000000-0005-0000-0000-000040450000}"/>
    <cellStyle name="Normal 12 6 3 4 4" xfId="21027" xr:uid="{00000000-0005-0000-0000-000041450000}"/>
    <cellStyle name="Normal 12 6 3 5" xfId="6357" xr:uid="{00000000-0005-0000-0000-000042450000}"/>
    <cellStyle name="Normal 12 6 3 5 2" xfId="21028" xr:uid="{00000000-0005-0000-0000-000043450000}"/>
    <cellStyle name="Normal 12 6 3 6" xfId="21029" xr:uid="{00000000-0005-0000-0000-000044450000}"/>
    <cellStyle name="Normal 12 6 3 7" xfId="21030" xr:uid="{00000000-0005-0000-0000-000045450000}"/>
    <cellStyle name="Normal 12 6 4" xfId="1776" xr:uid="{00000000-0005-0000-0000-000046450000}"/>
    <cellStyle name="Normal 12 6 4 2" xfId="4260" xr:uid="{00000000-0005-0000-0000-000047450000}"/>
    <cellStyle name="Normal 12 6 4 2 2" xfId="9228" xr:uid="{00000000-0005-0000-0000-000048450000}"/>
    <cellStyle name="Normal 12 6 4 2 2 2" xfId="21031" xr:uid="{00000000-0005-0000-0000-000049450000}"/>
    <cellStyle name="Normal 12 6 4 2 3" xfId="21032" xr:uid="{00000000-0005-0000-0000-00004A450000}"/>
    <cellStyle name="Normal 12 6 4 2 4" xfId="21033" xr:uid="{00000000-0005-0000-0000-00004B450000}"/>
    <cellStyle name="Normal 12 6 4 3" xfId="6744" xr:uid="{00000000-0005-0000-0000-00004C450000}"/>
    <cellStyle name="Normal 12 6 4 3 2" xfId="21034" xr:uid="{00000000-0005-0000-0000-00004D450000}"/>
    <cellStyle name="Normal 12 6 4 4" xfId="21035" xr:uid="{00000000-0005-0000-0000-00004E450000}"/>
    <cellStyle name="Normal 12 6 4 5" xfId="21036" xr:uid="{00000000-0005-0000-0000-00004F450000}"/>
    <cellStyle name="Normal 12 6 5" xfId="2604" xr:uid="{00000000-0005-0000-0000-000050450000}"/>
    <cellStyle name="Normal 12 6 5 2" xfId="5088" xr:uid="{00000000-0005-0000-0000-000051450000}"/>
    <cellStyle name="Normal 12 6 5 2 2" xfId="10056" xr:uid="{00000000-0005-0000-0000-000052450000}"/>
    <cellStyle name="Normal 12 6 5 2 2 2" xfId="21037" xr:uid="{00000000-0005-0000-0000-000053450000}"/>
    <cellStyle name="Normal 12 6 5 2 3" xfId="21038" xr:uid="{00000000-0005-0000-0000-000054450000}"/>
    <cellStyle name="Normal 12 6 5 2 4" xfId="21039" xr:uid="{00000000-0005-0000-0000-000055450000}"/>
    <cellStyle name="Normal 12 6 5 3" xfId="7572" xr:uid="{00000000-0005-0000-0000-000056450000}"/>
    <cellStyle name="Normal 12 6 5 3 2" xfId="21040" xr:uid="{00000000-0005-0000-0000-000057450000}"/>
    <cellStyle name="Normal 12 6 5 4" xfId="21041" xr:uid="{00000000-0005-0000-0000-000058450000}"/>
    <cellStyle name="Normal 12 6 5 5" xfId="21042" xr:uid="{00000000-0005-0000-0000-000059450000}"/>
    <cellStyle name="Normal 12 6 6" xfId="3432" xr:uid="{00000000-0005-0000-0000-00005A450000}"/>
    <cellStyle name="Normal 12 6 6 2" xfId="8400" xr:uid="{00000000-0005-0000-0000-00005B450000}"/>
    <cellStyle name="Normal 12 6 6 2 2" xfId="21043" xr:uid="{00000000-0005-0000-0000-00005C450000}"/>
    <cellStyle name="Normal 12 6 6 3" xfId="21044" xr:uid="{00000000-0005-0000-0000-00005D450000}"/>
    <cellStyle name="Normal 12 6 6 4" xfId="21045" xr:uid="{00000000-0005-0000-0000-00005E450000}"/>
    <cellStyle name="Normal 12 6 7" xfId="5916" xr:uid="{00000000-0005-0000-0000-00005F450000}"/>
    <cellStyle name="Normal 12 6 7 2" xfId="21046" xr:uid="{00000000-0005-0000-0000-000060450000}"/>
    <cellStyle name="Normal 12 6 8" xfId="21047" xr:uid="{00000000-0005-0000-0000-000061450000}"/>
    <cellStyle name="Normal 12 6 9" xfId="21048" xr:uid="{00000000-0005-0000-0000-000062450000}"/>
    <cellStyle name="Normal 12 7" xfId="1389" xr:uid="{00000000-0005-0000-0000-000063450000}"/>
    <cellStyle name="Normal 12 7 2" xfId="1858" xr:uid="{00000000-0005-0000-0000-000064450000}"/>
    <cellStyle name="Normal 12 7 2 2" xfId="4342" xr:uid="{00000000-0005-0000-0000-000065450000}"/>
    <cellStyle name="Normal 12 7 2 2 2" xfId="9310" xr:uid="{00000000-0005-0000-0000-000066450000}"/>
    <cellStyle name="Normal 12 7 2 2 2 2" xfId="21049" xr:uid="{00000000-0005-0000-0000-000067450000}"/>
    <cellStyle name="Normal 12 7 2 2 3" xfId="21050" xr:uid="{00000000-0005-0000-0000-000068450000}"/>
    <cellStyle name="Normal 12 7 2 2 4" xfId="21051" xr:uid="{00000000-0005-0000-0000-000069450000}"/>
    <cellStyle name="Normal 12 7 2 3" xfId="6826" xr:uid="{00000000-0005-0000-0000-00006A450000}"/>
    <cellStyle name="Normal 12 7 2 3 2" xfId="21052" xr:uid="{00000000-0005-0000-0000-00006B450000}"/>
    <cellStyle name="Normal 12 7 2 4" xfId="21053" xr:uid="{00000000-0005-0000-0000-00006C450000}"/>
    <cellStyle name="Normal 12 7 2 5" xfId="21054" xr:uid="{00000000-0005-0000-0000-00006D450000}"/>
    <cellStyle name="Normal 12 7 3" xfId="2686" xr:uid="{00000000-0005-0000-0000-00006E450000}"/>
    <cellStyle name="Normal 12 7 3 2" xfId="5170" xr:uid="{00000000-0005-0000-0000-00006F450000}"/>
    <cellStyle name="Normal 12 7 3 2 2" xfId="10138" xr:uid="{00000000-0005-0000-0000-000070450000}"/>
    <cellStyle name="Normal 12 7 3 2 2 2" xfId="21055" xr:uid="{00000000-0005-0000-0000-000071450000}"/>
    <cellStyle name="Normal 12 7 3 2 3" xfId="21056" xr:uid="{00000000-0005-0000-0000-000072450000}"/>
    <cellStyle name="Normal 12 7 3 2 4" xfId="21057" xr:uid="{00000000-0005-0000-0000-000073450000}"/>
    <cellStyle name="Normal 12 7 3 3" xfId="7654" xr:uid="{00000000-0005-0000-0000-000074450000}"/>
    <cellStyle name="Normal 12 7 3 3 2" xfId="21058" xr:uid="{00000000-0005-0000-0000-000075450000}"/>
    <cellStyle name="Normal 12 7 3 4" xfId="21059" xr:uid="{00000000-0005-0000-0000-000076450000}"/>
    <cellStyle name="Normal 12 7 3 5" xfId="21060" xr:uid="{00000000-0005-0000-0000-000077450000}"/>
    <cellStyle name="Normal 12 7 4" xfId="3874" xr:uid="{00000000-0005-0000-0000-000078450000}"/>
    <cellStyle name="Normal 12 7 4 2" xfId="8842" xr:uid="{00000000-0005-0000-0000-000079450000}"/>
    <cellStyle name="Normal 12 7 4 2 2" xfId="21061" xr:uid="{00000000-0005-0000-0000-00007A450000}"/>
    <cellStyle name="Normal 12 7 4 3" xfId="21062" xr:uid="{00000000-0005-0000-0000-00007B450000}"/>
    <cellStyle name="Normal 12 7 4 4" xfId="21063" xr:uid="{00000000-0005-0000-0000-00007C450000}"/>
    <cellStyle name="Normal 12 7 5" xfId="6358" xr:uid="{00000000-0005-0000-0000-00007D450000}"/>
    <cellStyle name="Normal 12 7 5 2" xfId="21064" xr:uid="{00000000-0005-0000-0000-00007E450000}"/>
    <cellStyle name="Normal 12 7 6" xfId="21065" xr:uid="{00000000-0005-0000-0000-00007F450000}"/>
    <cellStyle name="Normal 12 7 7" xfId="21066" xr:uid="{00000000-0005-0000-0000-000080450000}"/>
    <cellStyle name="Normal 12 8" xfId="1390" xr:uid="{00000000-0005-0000-0000-000081450000}"/>
    <cellStyle name="Normal 12 8 2" xfId="2134" xr:uid="{00000000-0005-0000-0000-000082450000}"/>
    <cellStyle name="Normal 12 8 2 2" xfId="4618" xr:uid="{00000000-0005-0000-0000-000083450000}"/>
    <cellStyle name="Normal 12 8 2 2 2" xfId="9586" xr:uid="{00000000-0005-0000-0000-000084450000}"/>
    <cellStyle name="Normal 12 8 2 2 2 2" xfId="21067" xr:uid="{00000000-0005-0000-0000-000085450000}"/>
    <cellStyle name="Normal 12 8 2 2 3" xfId="21068" xr:uid="{00000000-0005-0000-0000-000086450000}"/>
    <cellStyle name="Normal 12 8 2 2 4" xfId="21069" xr:uid="{00000000-0005-0000-0000-000087450000}"/>
    <cellStyle name="Normal 12 8 2 3" xfId="7102" xr:uid="{00000000-0005-0000-0000-000088450000}"/>
    <cellStyle name="Normal 12 8 2 3 2" xfId="21070" xr:uid="{00000000-0005-0000-0000-000089450000}"/>
    <cellStyle name="Normal 12 8 2 4" xfId="21071" xr:uid="{00000000-0005-0000-0000-00008A450000}"/>
    <cellStyle name="Normal 12 8 2 5" xfId="21072" xr:uid="{00000000-0005-0000-0000-00008B450000}"/>
    <cellStyle name="Normal 12 8 3" xfId="2962" xr:uid="{00000000-0005-0000-0000-00008C450000}"/>
    <cellStyle name="Normal 12 8 3 2" xfId="5446" xr:uid="{00000000-0005-0000-0000-00008D450000}"/>
    <cellStyle name="Normal 12 8 3 2 2" xfId="10414" xr:uid="{00000000-0005-0000-0000-00008E450000}"/>
    <cellStyle name="Normal 12 8 3 2 2 2" xfId="21073" xr:uid="{00000000-0005-0000-0000-00008F450000}"/>
    <cellStyle name="Normal 12 8 3 2 3" xfId="21074" xr:uid="{00000000-0005-0000-0000-000090450000}"/>
    <cellStyle name="Normal 12 8 3 2 4" xfId="21075" xr:uid="{00000000-0005-0000-0000-000091450000}"/>
    <cellStyle name="Normal 12 8 3 3" xfId="7930" xr:uid="{00000000-0005-0000-0000-000092450000}"/>
    <cellStyle name="Normal 12 8 3 3 2" xfId="21076" xr:uid="{00000000-0005-0000-0000-000093450000}"/>
    <cellStyle name="Normal 12 8 3 4" xfId="21077" xr:uid="{00000000-0005-0000-0000-000094450000}"/>
    <cellStyle name="Normal 12 8 3 5" xfId="21078" xr:uid="{00000000-0005-0000-0000-000095450000}"/>
    <cellStyle name="Normal 12 8 4" xfId="3875" xr:uid="{00000000-0005-0000-0000-000096450000}"/>
    <cellStyle name="Normal 12 8 4 2" xfId="8843" xr:uid="{00000000-0005-0000-0000-000097450000}"/>
    <cellStyle name="Normal 12 8 4 2 2" xfId="21079" xr:uid="{00000000-0005-0000-0000-000098450000}"/>
    <cellStyle name="Normal 12 8 4 3" xfId="21080" xr:uid="{00000000-0005-0000-0000-000099450000}"/>
    <cellStyle name="Normal 12 8 4 4" xfId="21081" xr:uid="{00000000-0005-0000-0000-00009A450000}"/>
    <cellStyle name="Normal 12 8 5" xfId="6359" xr:uid="{00000000-0005-0000-0000-00009B450000}"/>
    <cellStyle name="Normal 12 8 5 2" xfId="21082" xr:uid="{00000000-0005-0000-0000-00009C450000}"/>
    <cellStyle name="Normal 12 8 6" xfId="21083" xr:uid="{00000000-0005-0000-0000-00009D450000}"/>
    <cellStyle name="Normal 12 8 7" xfId="21084" xr:uid="{00000000-0005-0000-0000-00009E450000}"/>
    <cellStyle name="Normal 12 9" xfId="1582" xr:uid="{00000000-0005-0000-0000-00009F450000}"/>
    <cellStyle name="Normal 12 9 2" xfId="4066" xr:uid="{00000000-0005-0000-0000-0000A0450000}"/>
    <cellStyle name="Normal 12 9 2 2" xfId="9034" xr:uid="{00000000-0005-0000-0000-0000A1450000}"/>
    <cellStyle name="Normal 12 9 2 2 2" xfId="21085" xr:uid="{00000000-0005-0000-0000-0000A2450000}"/>
    <cellStyle name="Normal 12 9 2 3" xfId="21086" xr:uid="{00000000-0005-0000-0000-0000A3450000}"/>
    <cellStyle name="Normal 12 9 2 4" xfId="21087" xr:uid="{00000000-0005-0000-0000-0000A4450000}"/>
    <cellStyle name="Normal 12 9 3" xfId="6550" xr:uid="{00000000-0005-0000-0000-0000A5450000}"/>
    <cellStyle name="Normal 12 9 3 2" xfId="21088" xr:uid="{00000000-0005-0000-0000-0000A6450000}"/>
    <cellStyle name="Normal 12 9 4" xfId="21089" xr:uid="{00000000-0005-0000-0000-0000A7450000}"/>
    <cellStyle name="Normal 12 9 5" xfId="21090" xr:uid="{00000000-0005-0000-0000-0000A8450000}"/>
    <cellStyle name="Normal 13" xfId="331" xr:uid="{00000000-0005-0000-0000-0000A9450000}"/>
    <cellStyle name="Normal 13 2" xfId="500" xr:uid="{00000000-0005-0000-0000-0000AA450000}"/>
    <cellStyle name="Normal 13 2 2" xfId="821" xr:uid="{00000000-0005-0000-0000-0000AB450000}"/>
    <cellStyle name="Normal 13 3" xfId="822" xr:uid="{00000000-0005-0000-0000-0000AC450000}"/>
    <cellStyle name="Normal 13 3 2" xfId="1391" xr:uid="{00000000-0005-0000-0000-0000AD450000}"/>
    <cellStyle name="Normal 13 3 2 2" xfId="2053" xr:uid="{00000000-0005-0000-0000-0000AE450000}"/>
    <cellStyle name="Normal 13 3 2 2 2" xfId="4537" xr:uid="{00000000-0005-0000-0000-0000AF450000}"/>
    <cellStyle name="Normal 13 3 2 2 2 2" xfId="9505" xr:uid="{00000000-0005-0000-0000-0000B0450000}"/>
    <cellStyle name="Normal 13 3 2 2 2 2 2" xfId="21091" xr:uid="{00000000-0005-0000-0000-0000B1450000}"/>
    <cellStyle name="Normal 13 3 2 2 2 3" xfId="21092" xr:uid="{00000000-0005-0000-0000-0000B2450000}"/>
    <cellStyle name="Normal 13 3 2 2 2 4" xfId="21093" xr:uid="{00000000-0005-0000-0000-0000B3450000}"/>
    <cellStyle name="Normal 13 3 2 2 3" xfId="7021" xr:uid="{00000000-0005-0000-0000-0000B4450000}"/>
    <cellStyle name="Normal 13 3 2 2 3 2" xfId="21094" xr:uid="{00000000-0005-0000-0000-0000B5450000}"/>
    <cellStyle name="Normal 13 3 2 2 4" xfId="21095" xr:uid="{00000000-0005-0000-0000-0000B6450000}"/>
    <cellStyle name="Normal 13 3 2 2 5" xfId="21096" xr:uid="{00000000-0005-0000-0000-0000B7450000}"/>
    <cellStyle name="Normal 13 3 2 3" xfId="2881" xr:uid="{00000000-0005-0000-0000-0000B8450000}"/>
    <cellStyle name="Normal 13 3 2 3 2" xfId="5365" xr:uid="{00000000-0005-0000-0000-0000B9450000}"/>
    <cellStyle name="Normal 13 3 2 3 2 2" xfId="10333" xr:uid="{00000000-0005-0000-0000-0000BA450000}"/>
    <cellStyle name="Normal 13 3 2 3 2 2 2" xfId="21097" xr:uid="{00000000-0005-0000-0000-0000BB450000}"/>
    <cellStyle name="Normal 13 3 2 3 2 3" xfId="21098" xr:uid="{00000000-0005-0000-0000-0000BC450000}"/>
    <cellStyle name="Normal 13 3 2 3 2 4" xfId="21099" xr:uid="{00000000-0005-0000-0000-0000BD450000}"/>
    <cellStyle name="Normal 13 3 2 3 3" xfId="7849" xr:uid="{00000000-0005-0000-0000-0000BE450000}"/>
    <cellStyle name="Normal 13 3 2 3 3 2" xfId="21100" xr:uid="{00000000-0005-0000-0000-0000BF450000}"/>
    <cellStyle name="Normal 13 3 2 3 4" xfId="21101" xr:uid="{00000000-0005-0000-0000-0000C0450000}"/>
    <cellStyle name="Normal 13 3 2 3 5" xfId="21102" xr:uid="{00000000-0005-0000-0000-0000C1450000}"/>
    <cellStyle name="Normal 13 3 2 4" xfId="3876" xr:uid="{00000000-0005-0000-0000-0000C2450000}"/>
    <cellStyle name="Normal 13 3 2 4 2" xfId="8844" xr:uid="{00000000-0005-0000-0000-0000C3450000}"/>
    <cellStyle name="Normal 13 3 2 4 2 2" xfId="21103" xr:uid="{00000000-0005-0000-0000-0000C4450000}"/>
    <cellStyle name="Normal 13 3 2 4 3" xfId="21104" xr:uid="{00000000-0005-0000-0000-0000C5450000}"/>
    <cellStyle name="Normal 13 3 2 4 4" xfId="21105" xr:uid="{00000000-0005-0000-0000-0000C6450000}"/>
    <cellStyle name="Normal 13 3 2 5" xfId="6360" xr:uid="{00000000-0005-0000-0000-0000C7450000}"/>
    <cellStyle name="Normal 13 3 2 5 2" xfId="21106" xr:uid="{00000000-0005-0000-0000-0000C8450000}"/>
    <cellStyle name="Normal 13 3 2 6" xfId="21107" xr:uid="{00000000-0005-0000-0000-0000C9450000}"/>
    <cellStyle name="Normal 13 3 2 7" xfId="21108" xr:uid="{00000000-0005-0000-0000-0000CA450000}"/>
    <cellStyle name="Normal 13 3 3" xfId="1392" xr:uid="{00000000-0005-0000-0000-0000CB450000}"/>
    <cellStyle name="Normal 13 3 3 2" xfId="2329" xr:uid="{00000000-0005-0000-0000-0000CC450000}"/>
    <cellStyle name="Normal 13 3 3 2 2" xfId="4813" xr:uid="{00000000-0005-0000-0000-0000CD450000}"/>
    <cellStyle name="Normal 13 3 3 2 2 2" xfId="9781" xr:uid="{00000000-0005-0000-0000-0000CE450000}"/>
    <cellStyle name="Normal 13 3 3 2 2 2 2" xfId="21109" xr:uid="{00000000-0005-0000-0000-0000CF450000}"/>
    <cellStyle name="Normal 13 3 3 2 2 3" xfId="21110" xr:uid="{00000000-0005-0000-0000-0000D0450000}"/>
    <cellStyle name="Normal 13 3 3 2 2 4" xfId="21111" xr:uid="{00000000-0005-0000-0000-0000D1450000}"/>
    <cellStyle name="Normal 13 3 3 2 3" xfId="7297" xr:uid="{00000000-0005-0000-0000-0000D2450000}"/>
    <cellStyle name="Normal 13 3 3 2 3 2" xfId="21112" xr:uid="{00000000-0005-0000-0000-0000D3450000}"/>
    <cellStyle name="Normal 13 3 3 2 4" xfId="21113" xr:uid="{00000000-0005-0000-0000-0000D4450000}"/>
    <cellStyle name="Normal 13 3 3 2 5" xfId="21114" xr:uid="{00000000-0005-0000-0000-0000D5450000}"/>
    <cellStyle name="Normal 13 3 3 3" xfId="3157" xr:uid="{00000000-0005-0000-0000-0000D6450000}"/>
    <cellStyle name="Normal 13 3 3 3 2" xfId="5641" xr:uid="{00000000-0005-0000-0000-0000D7450000}"/>
    <cellStyle name="Normal 13 3 3 3 2 2" xfId="10609" xr:uid="{00000000-0005-0000-0000-0000D8450000}"/>
    <cellStyle name="Normal 13 3 3 3 2 2 2" xfId="21115" xr:uid="{00000000-0005-0000-0000-0000D9450000}"/>
    <cellStyle name="Normal 13 3 3 3 2 3" xfId="21116" xr:uid="{00000000-0005-0000-0000-0000DA450000}"/>
    <cellStyle name="Normal 13 3 3 3 2 4" xfId="21117" xr:uid="{00000000-0005-0000-0000-0000DB450000}"/>
    <cellStyle name="Normal 13 3 3 3 3" xfId="8125" xr:uid="{00000000-0005-0000-0000-0000DC450000}"/>
    <cellStyle name="Normal 13 3 3 3 3 2" xfId="21118" xr:uid="{00000000-0005-0000-0000-0000DD450000}"/>
    <cellStyle name="Normal 13 3 3 3 4" xfId="21119" xr:uid="{00000000-0005-0000-0000-0000DE450000}"/>
    <cellStyle name="Normal 13 3 3 3 5" xfId="21120" xr:uid="{00000000-0005-0000-0000-0000DF450000}"/>
    <cellStyle name="Normal 13 3 3 4" xfId="3877" xr:uid="{00000000-0005-0000-0000-0000E0450000}"/>
    <cellStyle name="Normal 13 3 3 4 2" xfId="8845" xr:uid="{00000000-0005-0000-0000-0000E1450000}"/>
    <cellStyle name="Normal 13 3 3 4 2 2" xfId="21121" xr:uid="{00000000-0005-0000-0000-0000E2450000}"/>
    <cellStyle name="Normal 13 3 3 4 3" xfId="21122" xr:uid="{00000000-0005-0000-0000-0000E3450000}"/>
    <cellStyle name="Normal 13 3 3 4 4" xfId="21123" xr:uid="{00000000-0005-0000-0000-0000E4450000}"/>
    <cellStyle name="Normal 13 3 3 5" xfId="6361" xr:uid="{00000000-0005-0000-0000-0000E5450000}"/>
    <cellStyle name="Normal 13 3 3 5 2" xfId="21124" xr:uid="{00000000-0005-0000-0000-0000E6450000}"/>
    <cellStyle name="Normal 13 3 3 6" xfId="21125" xr:uid="{00000000-0005-0000-0000-0000E7450000}"/>
    <cellStyle name="Normal 13 3 3 7" xfId="21126" xr:uid="{00000000-0005-0000-0000-0000E8450000}"/>
    <cellStyle name="Normal 13 3 4" xfId="1777" xr:uid="{00000000-0005-0000-0000-0000E9450000}"/>
    <cellStyle name="Normal 13 3 4 2" xfId="4261" xr:uid="{00000000-0005-0000-0000-0000EA450000}"/>
    <cellStyle name="Normal 13 3 4 2 2" xfId="9229" xr:uid="{00000000-0005-0000-0000-0000EB450000}"/>
    <cellStyle name="Normal 13 3 4 2 2 2" xfId="21127" xr:uid="{00000000-0005-0000-0000-0000EC450000}"/>
    <cellStyle name="Normal 13 3 4 2 3" xfId="21128" xr:uid="{00000000-0005-0000-0000-0000ED450000}"/>
    <cellStyle name="Normal 13 3 4 2 4" xfId="21129" xr:uid="{00000000-0005-0000-0000-0000EE450000}"/>
    <cellStyle name="Normal 13 3 4 3" xfId="6745" xr:uid="{00000000-0005-0000-0000-0000EF450000}"/>
    <cellStyle name="Normal 13 3 4 3 2" xfId="21130" xr:uid="{00000000-0005-0000-0000-0000F0450000}"/>
    <cellStyle name="Normal 13 3 4 4" xfId="21131" xr:uid="{00000000-0005-0000-0000-0000F1450000}"/>
    <cellStyle name="Normal 13 3 4 5" xfId="21132" xr:uid="{00000000-0005-0000-0000-0000F2450000}"/>
    <cellStyle name="Normal 13 3 5" xfId="2605" xr:uid="{00000000-0005-0000-0000-0000F3450000}"/>
    <cellStyle name="Normal 13 3 5 2" xfId="5089" xr:uid="{00000000-0005-0000-0000-0000F4450000}"/>
    <cellStyle name="Normal 13 3 5 2 2" xfId="10057" xr:uid="{00000000-0005-0000-0000-0000F5450000}"/>
    <cellStyle name="Normal 13 3 5 2 2 2" xfId="21133" xr:uid="{00000000-0005-0000-0000-0000F6450000}"/>
    <cellStyle name="Normal 13 3 5 2 3" xfId="21134" xr:uid="{00000000-0005-0000-0000-0000F7450000}"/>
    <cellStyle name="Normal 13 3 5 2 4" xfId="21135" xr:uid="{00000000-0005-0000-0000-0000F8450000}"/>
    <cellStyle name="Normal 13 3 5 3" xfId="7573" xr:uid="{00000000-0005-0000-0000-0000F9450000}"/>
    <cellStyle name="Normal 13 3 5 3 2" xfId="21136" xr:uid="{00000000-0005-0000-0000-0000FA450000}"/>
    <cellStyle name="Normal 13 3 5 4" xfId="21137" xr:uid="{00000000-0005-0000-0000-0000FB450000}"/>
    <cellStyle name="Normal 13 3 5 5" xfId="21138" xr:uid="{00000000-0005-0000-0000-0000FC450000}"/>
    <cellStyle name="Normal 13 3 6" xfId="3433" xr:uid="{00000000-0005-0000-0000-0000FD450000}"/>
    <cellStyle name="Normal 13 3 6 2" xfId="8401" xr:uid="{00000000-0005-0000-0000-0000FE450000}"/>
    <cellStyle name="Normal 13 3 6 2 2" xfId="21139" xr:uid="{00000000-0005-0000-0000-0000FF450000}"/>
    <cellStyle name="Normal 13 3 6 3" xfId="21140" xr:uid="{00000000-0005-0000-0000-000000460000}"/>
    <cellStyle name="Normal 13 3 6 4" xfId="21141" xr:uid="{00000000-0005-0000-0000-000001460000}"/>
    <cellStyle name="Normal 13 3 7" xfId="5917" xr:uid="{00000000-0005-0000-0000-000002460000}"/>
    <cellStyle name="Normal 13 3 7 2" xfId="21142" xr:uid="{00000000-0005-0000-0000-000003460000}"/>
    <cellStyle name="Normal 13 3 8" xfId="21143" xr:uid="{00000000-0005-0000-0000-000004460000}"/>
    <cellStyle name="Normal 13 3 9" xfId="21144" xr:uid="{00000000-0005-0000-0000-000005460000}"/>
    <cellStyle name="Normal 13 4" xfId="823" xr:uid="{00000000-0005-0000-0000-000006460000}"/>
    <cellStyle name="Normal 14" xfId="332" xr:uid="{00000000-0005-0000-0000-000007460000}"/>
    <cellStyle name="Normal 14 10" xfId="1583" xr:uid="{00000000-0005-0000-0000-000008460000}"/>
    <cellStyle name="Normal 14 10 2" xfId="4067" xr:uid="{00000000-0005-0000-0000-000009460000}"/>
    <cellStyle name="Normal 14 10 2 2" xfId="9035" xr:uid="{00000000-0005-0000-0000-00000A460000}"/>
    <cellStyle name="Normal 14 10 2 2 2" xfId="21145" xr:uid="{00000000-0005-0000-0000-00000B460000}"/>
    <cellStyle name="Normal 14 10 2 3" xfId="21146" xr:uid="{00000000-0005-0000-0000-00000C460000}"/>
    <cellStyle name="Normal 14 10 2 4" xfId="21147" xr:uid="{00000000-0005-0000-0000-00000D460000}"/>
    <cellStyle name="Normal 14 10 3" xfId="6551" xr:uid="{00000000-0005-0000-0000-00000E460000}"/>
    <cellStyle name="Normal 14 10 3 2" xfId="21148" xr:uid="{00000000-0005-0000-0000-00000F460000}"/>
    <cellStyle name="Normal 14 10 4" xfId="21149" xr:uid="{00000000-0005-0000-0000-000010460000}"/>
    <cellStyle name="Normal 14 10 5" xfId="21150" xr:uid="{00000000-0005-0000-0000-000011460000}"/>
    <cellStyle name="Normal 14 11" xfId="2411" xr:uid="{00000000-0005-0000-0000-000012460000}"/>
    <cellStyle name="Normal 14 11 2" xfId="4895" xr:uid="{00000000-0005-0000-0000-000013460000}"/>
    <cellStyle name="Normal 14 11 2 2" xfId="9863" xr:uid="{00000000-0005-0000-0000-000014460000}"/>
    <cellStyle name="Normal 14 11 2 2 2" xfId="21151" xr:uid="{00000000-0005-0000-0000-000015460000}"/>
    <cellStyle name="Normal 14 11 2 3" xfId="21152" xr:uid="{00000000-0005-0000-0000-000016460000}"/>
    <cellStyle name="Normal 14 11 2 4" xfId="21153" xr:uid="{00000000-0005-0000-0000-000017460000}"/>
    <cellStyle name="Normal 14 11 3" xfId="7379" xr:uid="{00000000-0005-0000-0000-000018460000}"/>
    <cellStyle name="Normal 14 11 3 2" xfId="21154" xr:uid="{00000000-0005-0000-0000-000019460000}"/>
    <cellStyle name="Normal 14 11 4" xfId="21155" xr:uid="{00000000-0005-0000-0000-00001A460000}"/>
    <cellStyle name="Normal 14 11 5" xfId="21156" xr:uid="{00000000-0005-0000-0000-00001B460000}"/>
    <cellStyle name="Normal 14 12" xfId="3239" xr:uid="{00000000-0005-0000-0000-00001C460000}"/>
    <cellStyle name="Normal 14 12 2" xfId="8207" xr:uid="{00000000-0005-0000-0000-00001D460000}"/>
    <cellStyle name="Normal 14 12 2 2" xfId="21157" xr:uid="{00000000-0005-0000-0000-00001E460000}"/>
    <cellStyle name="Normal 14 12 3" xfId="21158" xr:uid="{00000000-0005-0000-0000-00001F460000}"/>
    <cellStyle name="Normal 14 12 4" xfId="21159" xr:uid="{00000000-0005-0000-0000-000020460000}"/>
    <cellStyle name="Normal 14 13" xfId="5723" xr:uid="{00000000-0005-0000-0000-000021460000}"/>
    <cellStyle name="Normal 14 13 2" xfId="21160" xr:uid="{00000000-0005-0000-0000-000022460000}"/>
    <cellStyle name="Normal 14 14" xfId="21161" xr:uid="{00000000-0005-0000-0000-000023460000}"/>
    <cellStyle name="Normal 14 15" xfId="21162" xr:uid="{00000000-0005-0000-0000-000024460000}"/>
    <cellStyle name="Normal 14 2" xfId="450" xr:uid="{00000000-0005-0000-0000-000025460000}"/>
    <cellStyle name="Normal 14 2 10" xfId="3275" xr:uid="{00000000-0005-0000-0000-000026460000}"/>
    <cellStyle name="Normal 14 2 10 2" xfId="8243" xr:uid="{00000000-0005-0000-0000-000027460000}"/>
    <cellStyle name="Normal 14 2 10 2 2" xfId="21163" xr:uid="{00000000-0005-0000-0000-000028460000}"/>
    <cellStyle name="Normal 14 2 10 3" xfId="21164" xr:uid="{00000000-0005-0000-0000-000029460000}"/>
    <cellStyle name="Normal 14 2 10 4" xfId="21165" xr:uid="{00000000-0005-0000-0000-00002A460000}"/>
    <cellStyle name="Normal 14 2 11" xfId="5759" xr:uid="{00000000-0005-0000-0000-00002B460000}"/>
    <cellStyle name="Normal 14 2 11 2" xfId="21166" xr:uid="{00000000-0005-0000-0000-00002C460000}"/>
    <cellStyle name="Normal 14 2 12" xfId="21167" xr:uid="{00000000-0005-0000-0000-00002D460000}"/>
    <cellStyle name="Normal 14 2 13" xfId="21168" xr:uid="{00000000-0005-0000-0000-00002E460000}"/>
    <cellStyle name="Normal 14 2 2" xfId="452" xr:uid="{00000000-0005-0000-0000-00002F460000}"/>
    <cellStyle name="Normal 14 2 2 10" xfId="21169" xr:uid="{00000000-0005-0000-0000-000030460000}"/>
    <cellStyle name="Normal 14 2 2 2" xfId="824" xr:uid="{00000000-0005-0000-0000-000031460000}"/>
    <cellStyle name="Normal 14 2 2 2 2" xfId="1393" xr:uid="{00000000-0005-0000-0000-000032460000}"/>
    <cellStyle name="Normal 14 2 2 2 2 2" xfId="2054" xr:uid="{00000000-0005-0000-0000-000033460000}"/>
    <cellStyle name="Normal 14 2 2 2 2 2 2" xfId="4538" xr:uid="{00000000-0005-0000-0000-000034460000}"/>
    <cellStyle name="Normal 14 2 2 2 2 2 2 2" xfId="9506" xr:uid="{00000000-0005-0000-0000-000035460000}"/>
    <cellStyle name="Normal 14 2 2 2 2 2 2 2 2" xfId="21170" xr:uid="{00000000-0005-0000-0000-000036460000}"/>
    <cellStyle name="Normal 14 2 2 2 2 2 2 3" xfId="21171" xr:uid="{00000000-0005-0000-0000-000037460000}"/>
    <cellStyle name="Normal 14 2 2 2 2 2 2 4" xfId="21172" xr:uid="{00000000-0005-0000-0000-000038460000}"/>
    <cellStyle name="Normal 14 2 2 2 2 2 3" xfId="7022" xr:uid="{00000000-0005-0000-0000-000039460000}"/>
    <cellStyle name="Normal 14 2 2 2 2 2 3 2" xfId="21173" xr:uid="{00000000-0005-0000-0000-00003A460000}"/>
    <cellStyle name="Normal 14 2 2 2 2 2 4" xfId="21174" xr:uid="{00000000-0005-0000-0000-00003B460000}"/>
    <cellStyle name="Normal 14 2 2 2 2 2 5" xfId="21175" xr:uid="{00000000-0005-0000-0000-00003C460000}"/>
    <cellStyle name="Normal 14 2 2 2 2 3" xfId="2882" xr:uid="{00000000-0005-0000-0000-00003D460000}"/>
    <cellStyle name="Normal 14 2 2 2 2 3 2" xfId="5366" xr:uid="{00000000-0005-0000-0000-00003E460000}"/>
    <cellStyle name="Normal 14 2 2 2 2 3 2 2" xfId="10334" xr:uid="{00000000-0005-0000-0000-00003F460000}"/>
    <cellStyle name="Normal 14 2 2 2 2 3 2 2 2" xfId="21176" xr:uid="{00000000-0005-0000-0000-000040460000}"/>
    <cellStyle name="Normal 14 2 2 2 2 3 2 3" xfId="21177" xr:uid="{00000000-0005-0000-0000-000041460000}"/>
    <cellStyle name="Normal 14 2 2 2 2 3 2 4" xfId="21178" xr:uid="{00000000-0005-0000-0000-000042460000}"/>
    <cellStyle name="Normal 14 2 2 2 2 3 3" xfId="7850" xr:uid="{00000000-0005-0000-0000-000043460000}"/>
    <cellStyle name="Normal 14 2 2 2 2 3 3 2" xfId="21179" xr:uid="{00000000-0005-0000-0000-000044460000}"/>
    <cellStyle name="Normal 14 2 2 2 2 3 4" xfId="21180" xr:uid="{00000000-0005-0000-0000-000045460000}"/>
    <cellStyle name="Normal 14 2 2 2 2 3 5" xfId="21181" xr:uid="{00000000-0005-0000-0000-000046460000}"/>
    <cellStyle name="Normal 14 2 2 2 2 4" xfId="3878" xr:uid="{00000000-0005-0000-0000-000047460000}"/>
    <cellStyle name="Normal 14 2 2 2 2 4 2" xfId="8846" xr:uid="{00000000-0005-0000-0000-000048460000}"/>
    <cellStyle name="Normal 14 2 2 2 2 4 2 2" xfId="21182" xr:uid="{00000000-0005-0000-0000-000049460000}"/>
    <cellStyle name="Normal 14 2 2 2 2 4 3" xfId="21183" xr:uid="{00000000-0005-0000-0000-00004A460000}"/>
    <cellStyle name="Normal 14 2 2 2 2 4 4" xfId="21184" xr:uid="{00000000-0005-0000-0000-00004B460000}"/>
    <cellStyle name="Normal 14 2 2 2 2 5" xfId="6362" xr:uid="{00000000-0005-0000-0000-00004C460000}"/>
    <cellStyle name="Normal 14 2 2 2 2 5 2" xfId="21185" xr:uid="{00000000-0005-0000-0000-00004D460000}"/>
    <cellStyle name="Normal 14 2 2 2 2 6" xfId="21186" xr:uid="{00000000-0005-0000-0000-00004E460000}"/>
    <cellStyle name="Normal 14 2 2 2 2 7" xfId="21187" xr:uid="{00000000-0005-0000-0000-00004F460000}"/>
    <cellStyle name="Normal 14 2 2 2 3" xfId="1394" xr:uid="{00000000-0005-0000-0000-000050460000}"/>
    <cellStyle name="Normal 14 2 2 2 3 2" xfId="2330" xr:uid="{00000000-0005-0000-0000-000051460000}"/>
    <cellStyle name="Normal 14 2 2 2 3 2 2" xfId="4814" xr:uid="{00000000-0005-0000-0000-000052460000}"/>
    <cellStyle name="Normal 14 2 2 2 3 2 2 2" xfId="9782" xr:uid="{00000000-0005-0000-0000-000053460000}"/>
    <cellStyle name="Normal 14 2 2 2 3 2 2 2 2" xfId="21188" xr:uid="{00000000-0005-0000-0000-000054460000}"/>
    <cellStyle name="Normal 14 2 2 2 3 2 2 3" xfId="21189" xr:uid="{00000000-0005-0000-0000-000055460000}"/>
    <cellStyle name="Normal 14 2 2 2 3 2 2 4" xfId="21190" xr:uid="{00000000-0005-0000-0000-000056460000}"/>
    <cellStyle name="Normal 14 2 2 2 3 2 3" xfId="7298" xr:uid="{00000000-0005-0000-0000-000057460000}"/>
    <cellStyle name="Normal 14 2 2 2 3 2 3 2" xfId="21191" xr:uid="{00000000-0005-0000-0000-000058460000}"/>
    <cellStyle name="Normal 14 2 2 2 3 2 4" xfId="21192" xr:uid="{00000000-0005-0000-0000-000059460000}"/>
    <cellStyle name="Normal 14 2 2 2 3 2 5" xfId="21193" xr:uid="{00000000-0005-0000-0000-00005A460000}"/>
    <cellStyle name="Normal 14 2 2 2 3 3" xfId="3158" xr:uid="{00000000-0005-0000-0000-00005B460000}"/>
    <cellStyle name="Normal 14 2 2 2 3 3 2" xfId="5642" xr:uid="{00000000-0005-0000-0000-00005C460000}"/>
    <cellStyle name="Normal 14 2 2 2 3 3 2 2" xfId="10610" xr:uid="{00000000-0005-0000-0000-00005D460000}"/>
    <cellStyle name="Normal 14 2 2 2 3 3 2 2 2" xfId="21194" xr:uid="{00000000-0005-0000-0000-00005E460000}"/>
    <cellStyle name="Normal 14 2 2 2 3 3 2 3" xfId="21195" xr:uid="{00000000-0005-0000-0000-00005F460000}"/>
    <cellStyle name="Normal 14 2 2 2 3 3 2 4" xfId="21196" xr:uid="{00000000-0005-0000-0000-000060460000}"/>
    <cellStyle name="Normal 14 2 2 2 3 3 3" xfId="8126" xr:uid="{00000000-0005-0000-0000-000061460000}"/>
    <cellStyle name="Normal 14 2 2 2 3 3 3 2" xfId="21197" xr:uid="{00000000-0005-0000-0000-000062460000}"/>
    <cellStyle name="Normal 14 2 2 2 3 3 4" xfId="21198" xr:uid="{00000000-0005-0000-0000-000063460000}"/>
    <cellStyle name="Normal 14 2 2 2 3 3 5" xfId="21199" xr:uid="{00000000-0005-0000-0000-000064460000}"/>
    <cellStyle name="Normal 14 2 2 2 3 4" xfId="3879" xr:uid="{00000000-0005-0000-0000-000065460000}"/>
    <cellStyle name="Normal 14 2 2 2 3 4 2" xfId="8847" xr:uid="{00000000-0005-0000-0000-000066460000}"/>
    <cellStyle name="Normal 14 2 2 2 3 4 2 2" xfId="21200" xr:uid="{00000000-0005-0000-0000-000067460000}"/>
    <cellStyle name="Normal 14 2 2 2 3 4 3" xfId="21201" xr:uid="{00000000-0005-0000-0000-000068460000}"/>
    <cellStyle name="Normal 14 2 2 2 3 4 4" xfId="21202" xr:uid="{00000000-0005-0000-0000-000069460000}"/>
    <cellStyle name="Normal 14 2 2 2 3 5" xfId="6363" xr:uid="{00000000-0005-0000-0000-00006A460000}"/>
    <cellStyle name="Normal 14 2 2 2 3 5 2" xfId="21203" xr:uid="{00000000-0005-0000-0000-00006B460000}"/>
    <cellStyle name="Normal 14 2 2 2 3 6" xfId="21204" xr:uid="{00000000-0005-0000-0000-00006C460000}"/>
    <cellStyle name="Normal 14 2 2 2 3 7" xfId="21205" xr:uid="{00000000-0005-0000-0000-00006D460000}"/>
    <cellStyle name="Normal 14 2 2 2 4" xfId="1778" xr:uid="{00000000-0005-0000-0000-00006E460000}"/>
    <cellStyle name="Normal 14 2 2 2 4 2" xfId="4262" xr:uid="{00000000-0005-0000-0000-00006F460000}"/>
    <cellStyle name="Normal 14 2 2 2 4 2 2" xfId="9230" xr:uid="{00000000-0005-0000-0000-000070460000}"/>
    <cellStyle name="Normal 14 2 2 2 4 2 2 2" xfId="21206" xr:uid="{00000000-0005-0000-0000-000071460000}"/>
    <cellStyle name="Normal 14 2 2 2 4 2 3" xfId="21207" xr:uid="{00000000-0005-0000-0000-000072460000}"/>
    <cellStyle name="Normal 14 2 2 2 4 2 4" xfId="21208" xr:uid="{00000000-0005-0000-0000-000073460000}"/>
    <cellStyle name="Normal 14 2 2 2 4 3" xfId="6746" xr:uid="{00000000-0005-0000-0000-000074460000}"/>
    <cellStyle name="Normal 14 2 2 2 4 3 2" xfId="21209" xr:uid="{00000000-0005-0000-0000-000075460000}"/>
    <cellStyle name="Normal 14 2 2 2 4 4" xfId="21210" xr:uid="{00000000-0005-0000-0000-000076460000}"/>
    <cellStyle name="Normal 14 2 2 2 4 5" xfId="21211" xr:uid="{00000000-0005-0000-0000-000077460000}"/>
    <cellStyle name="Normal 14 2 2 2 5" xfId="2606" xr:uid="{00000000-0005-0000-0000-000078460000}"/>
    <cellStyle name="Normal 14 2 2 2 5 2" xfId="5090" xr:uid="{00000000-0005-0000-0000-000079460000}"/>
    <cellStyle name="Normal 14 2 2 2 5 2 2" xfId="10058" xr:uid="{00000000-0005-0000-0000-00007A460000}"/>
    <cellStyle name="Normal 14 2 2 2 5 2 2 2" xfId="21212" xr:uid="{00000000-0005-0000-0000-00007B460000}"/>
    <cellStyle name="Normal 14 2 2 2 5 2 3" xfId="21213" xr:uid="{00000000-0005-0000-0000-00007C460000}"/>
    <cellStyle name="Normal 14 2 2 2 5 2 4" xfId="21214" xr:uid="{00000000-0005-0000-0000-00007D460000}"/>
    <cellStyle name="Normal 14 2 2 2 5 3" xfId="7574" xr:uid="{00000000-0005-0000-0000-00007E460000}"/>
    <cellStyle name="Normal 14 2 2 2 5 3 2" xfId="21215" xr:uid="{00000000-0005-0000-0000-00007F460000}"/>
    <cellStyle name="Normal 14 2 2 2 5 4" xfId="21216" xr:uid="{00000000-0005-0000-0000-000080460000}"/>
    <cellStyle name="Normal 14 2 2 2 5 5" xfId="21217" xr:uid="{00000000-0005-0000-0000-000081460000}"/>
    <cellStyle name="Normal 14 2 2 2 6" xfId="3434" xr:uid="{00000000-0005-0000-0000-000082460000}"/>
    <cellStyle name="Normal 14 2 2 2 6 2" xfId="8402" xr:uid="{00000000-0005-0000-0000-000083460000}"/>
    <cellStyle name="Normal 14 2 2 2 6 2 2" xfId="21218" xr:uid="{00000000-0005-0000-0000-000084460000}"/>
    <cellStyle name="Normal 14 2 2 2 6 3" xfId="21219" xr:uid="{00000000-0005-0000-0000-000085460000}"/>
    <cellStyle name="Normal 14 2 2 2 6 4" xfId="21220" xr:uid="{00000000-0005-0000-0000-000086460000}"/>
    <cellStyle name="Normal 14 2 2 2 7" xfId="5918" xr:uid="{00000000-0005-0000-0000-000087460000}"/>
    <cellStyle name="Normal 14 2 2 2 7 2" xfId="21221" xr:uid="{00000000-0005-0000-0000-000088460000}"/>
    <cellStyle name="Normal 14 2 2 2 8" xfId="21222" xr:uid="{00000000-0005-0000-0000-000089460000}"/>
    <cellStyle name="Normal 14 2 2 2 9" xfId="21223" xr:uid="{00000000-0005-0000-0000-00008A460000}"/>
    <cellStyle name="Normal 14 2 2 3" xfId="1395" xr:uid="{00000000-0005-0000-0000-00008B460000}"/>
    <cellStyle name="Normal 14 2 2 3 2" xfId="1897" xr:uid="{00000000-0005-0000-0000-00008C460000}"/>
    <cellStyle name="Normal 14 2 2 3 2 2" xfId="4381" xr:uid="{00000000-0005-0000-0000-00008D460000}"/>
    <cellStyle name="Normal 14 2 2 3 2 2 2" xfId="9349" xr:uid="{00000000-0005-0000-0000-00008E460000}"/>
    <cellStyle name="Normal 14 2 2 3 2 2 2 2" xfId="21224" xr:uid="{00000000-0005-0000-0000-00008F460000}"/>
    <cellStyle name="Normal 14 2 2 3 2 2 3" xfId="21225" xr:uid="{00000000-0005-0000-0000-000090460000}"/>
    <cellStyle name="Normal 14 2 2 3 2 2 4" xfId="21226" xr:uid="{00000000-0005-0000-0000-000091460000}"/>
    <cellStyle name="Normal 14 2 2 3 2 3" xfId="6865" xr:uid="{00000000-0005-0000-0000-000092460000}"/>
    <cellStyle name="Normal 14 2 2 3 2 3 2" xfId="21227" xr:uid="{00000000-0005-0000-0000-000093460000}"/>
    <cellStyle name="Normal 14 2 2 3 2 4" xfId="21228" xr:uid="{00000000-0005-0000-0000-000094460000}"/>
    <cellStyle name="Normal 14 2 2 3 2 5" xfId="21229" xr:uid="{00000000-0005-0000-0000-000095460000}"/>
    <cellStyle name="Normal 14 2 2 3 3" xfId="2725" xr:uid="{00000000-0005-0000-0000-000096460000}"/>
    <cellStyle name="Normal 14 2 2 3 3 2" xfId="5209" xr:uid="{00000000-0005-0000-0000-000097460000}"/>
    <cellStyle name="Normal 14 2 2 3 3 2 2" xfId="10177" xr:uid="{00000000-0005-0000-0000-000098460000}"/>
    <cellStyle name="Normal 14 2 2 3 3 2 2 2" xfId="21230" xr:uid="{00000000-0005-0000-0000-000099460000}"/>
    <cellStyle name="Normal 14 2 2 3 3 2 3" xfId="21231" xr:uid="{00000000-0005-0000-0000-00009A460000}"/>
    <cellStyle name="Normal 14 2 2 3 3 2 4" xfId="21232" xr:uid="{00000000-0005-0000-0000-00009B460000}"/>
    <cellStyle name="Normal 14 2 2 3 3 3" xfId="7693" xr:uid="{00000000-0005-0000-0000-00009C460000}"/>
    <cellStyle name="Normal 14 2 2 3 3 3 2" xfId="21233" xr:uid="{00000000-0005-0000-0000-00009D460000}"/>
    <cellStyle name="Normal 14 2 2 3 3 4" xfId="21234" xr:uid="{00000000-0005-0000-0000-00009E460000}"/>
    <cellStyle name="Normal 14 2 2 3 3 5" xfId="21235" xr:uid="{00000000-0005-0000-0000-00009F460000}"/>
    <cellStyle name="Normal 14 2 2 3 4" xfId="3880" xr:uid="{00000000-0005-0000-0000-0000A0460000}"/>
    <cellStyle name="Normal 14 2 2 3 4 2" xfId="8848" xr:uid="{00000000-0005-0000-0000-0000A1460000}"/>
    <cellStyle name="Normal 14 2 2 3 4 2 2" xfId="21236" xr:uid="{00000000-0005-0000-0000-0000A2460000}"/>
    <cellStyle name="Normal 14 2 2 3 4 3" xfId="21237" xr:uid="{00000000-0005-0000-0000-0000A3460000}"/>
    <cellStyle name="Normal 14 2 2 3 4 4" xfId="21238" xr:uid="{00000000-0005-0000-0000-0000A4460000}"/>
    <cellStyle name="Normal 14 2 2 3 5" xfId="6364" xr:uid="{00000000-0005-0000-0000-0000A5460000}"/>
    <cellStyle name="Normal 14 2 2 3 5 2" xfId="21239" xr:uid="{00000000-0005-0000-0000-0000A6460000}"/>
    <cellStyle name="Normal 14 2 2 3 6" xfId="21240" xr:uid="{00000000-0005-0000-0000-0000A7460000}"/>
    <cellStyle name="Normal 14 2 2 3 7" xfId="21241" xr:uid="{00000000-0005-0000-0000-0000A8460000}"/>
    <cellStyle name="Normal 14 2 2 4" xfId="1396" xr:uid="{00000000-0005-0000-0000-0000A9460000}"/>
    <cellStyle name="Normal 14 2 2 4 2" xfId="2173" xr:uid="{00000000-0005-0000-0000-0000AA460000}"/>
    <cellStyle name="Normal 14 2 2 4 2 2" xfId="4657" xr:uid="{00000000-0005-0000-0000-0000AB460000}"/>
    <cellStyle name="Normal 14 2 2 4 2 2 2" xfId="9625" xr:uid="{00000000-0005-0000-0000-0000AC460000}"/>
    <cellStyle name="Normal 14 2 2 4 2 2 2 2" xfId="21242" xr:uid="{00000000-0005-0000-0000-0000AD460000}"/>
    <cellStyle name="Normal 14 2 2 4 2 2 3" xfId="21243" xr:uid="{00000000-0005-0000-0000-0000AE460000}"/>
    <cellStyle name="Normal 14 2 2 4 2 2 4" xfId="21244" xr:uid="{00000000-0005-0000-0000-0000AF460000}"/>
    <cellStyle name="Normal 14 2 2 4 2 3" xfId="7141" xr:uid="{00000000-0005-0000-0000-0000B0460000}"/>
    <cellStyle name="Normal 14 2 2 4 2 3 2" xfId="21245" xr:uid="{00000000-0005-0000-0000-0000B1460000}"/>
    <cellStyle name="Normal 14 2 2 4 2 4" xfId="21246" xr:uid="{00000000-0005-0000-0000-0000B2460000}"/>
    <cellStyle name="Normal 14 2 2 4 2 5" xfId="21247" xr:uid="{00000000-0005-0000-0000-0000B3460000}"/>
    <cellStyle name="Normal 14 2 2 4 3" xfId="3001" xr:uid="{00000000-0005-0000-0000-0000B4460000}"/>
    <cellStyle name="Normal 14 2 2 4 3 2" xfId="5485" xr:uid="{00000000-0005-0000-0000-0000B5460000}"/>
    <cellStyle name="Normal 14 2 2 4 3 2 2" xfId="10453" xr:uid="{00000000-0005-0000-0000-0000B6460000}"/>
    <cellStyle name="Normal 14 2 2 4 3 2 2 2" xfId="21248" xr:uid="{00000000-0005-0000-0000-0000B7460000}"/>
    <cellStyle name="Normal 14 2 2 4 3 2 3" xfId="21249" xr:uid="{00000000-0005-0000-0000-0000B8460000}"/>
    <cellStyle name="Normal 14 2 2 4 3 2 4" xfId="21250" xr:uid="{00000000-0005-0000-0000-0000B9460000}"/>
    <cellStyle name="Normal 14 2 2 4 3 3" xfId="7969" xr:uid="{00000000-0005-0000-0000-0000BA460000}"/>
    <cellStyle name="Normal 14 2 2 4 3 3 2" xfId="21251" xr:uid="{00000000-0005-0000-0000-0000BB460000}"/>
    <cellStyle name="Normal 14 2 2 4 3 4" xfId="21252" xr:uid="{00000000-0005-0000-0000-0000BC460000}"/>
    <cellStyle name="Normal 14 2 2 4 3 5" xfId="21253" xr:uid="{00000000-0005-0000-0000-0000BD460000}"/>
    <cellStyle name="Normal 14 2 2 4 4" xfId="3881" xr:uid="{00000000-0005-0000-0000-0000BE460000}"/>
    <cellStyle name="Normal 14 2 2 4 4 2" xfId="8849" xr:uid="{00000000-0005-0000-0000-0000BF460000}"/>
    <cellStyle name="Normal 14 2 2 4 4 2 2" xfId="21254" xr:uid="{00000000-0005-0000-0000-0000C0460000}"/>
    <cellStyle name="Normal 14 2 2 4 4 3" xfId="21255" xr:uid="{00000000-0005-0000-0000-0000C1460000}"/>
    <cellStyle name="Normal 14 2 2 4 4 4" xfId="21256" xr:uid="{00000000-0005-0000-0000-0000C2460000}"/>
    <cellStyle name="Normal 14 2 2 4 5" xfId="6365" xr:uid="{00000000-0005-0000-0000-0000C3460000}"/>
    <cellStyle name="Normal 14 2 2 4 5 2" xfId="21257" xr:uid="{00000000-0005-0000-0000-0000C4460000}"/>
    <cellStyle name="Normal 14 2 2 4 6" xfId="21258" xr:uid="{00000000-0005-0000-0000-0000C5460000}"/>
    <cellStyle name="Normal 14 2 2 4 7" xfId="21259" xr:uid="{00000000-0005-0000-0000-0000C6460000}"/>
    <cellStyle name="Normal 14 2 2 5" xfId="1621" xr:uid="{00000000-0005-0000-0000-0000C7460000}"/>
    <cellStyle name="Normal 14 2 2 5 2" xfId="4105" xr:uid="{00000000-0005-0000-0000-0000C8460000}"/>
    <cellStyle name="Normal 14 2 2 5 2 2" xfId="9073" xr:uid="{00000000-0005-0000-0000-0000C9460000}"/>
    <cellStyle name="Normal 14 2 2 5 2 2 2" xfId="21260" xr:uid="{00000000-0005-0000-0000-0000CA460000}"/>
    <cellStyle name="Normal 14 2 2 5 2 3" xfId="21261" xr:uid="{00000000-0005-0000-0000-0000CB460000}"/>
    <cellStyle name="Normal 14 2 2 5 2 4" xfId="21262" xr:uid="{00000000-0005-0000-0000-0000CC460000}"/>
    <cellStyle name="Normal 14 2 2 5 3" xfId="6589" xr:uid="{00000000-0005-0000-0000-0000CD460000}"/>
    <cellStyle name="Normal 14 2 2 5 3 2" xfId="21263" xr:uid="{00000000-0005-0000-0000-0000CE460000}"/>
    <cellStyle name="Normal 14 2 2 5 4" xfId="21264" xr:uid="{00000000-0005-0000-0000-0000CF460000}"/>
    <cellStyle name="Normal 14 2 2 5 5" xfId="21265" xr:uid="{00000000-0005-0000-0000-0000D0460000}"/>
    <cellStyle name="Normal 14 2 2 6" xfId="2449" xr:uid="{00000000-0005-0000-0000-0000D1460000}"/>
    <cellStyle name="Normal 14 2 2 6 2" xfId="4933" xr:uid="{00000000-0005-0000-0000-0000D2460000}"/>
    <cellStyle name="Normal 14 2 2 6 2 2" xfId="9901" xr:uid="{00000000-0005-0000-0000-0000D3460000}"/>
    <cellStyle name="Normal 14 2 2 6 2 2 2" xfId="21266" xr:uid="{00000000-0005-0000-0000-0000D4460000}"/>
    <cellStyle name="Normal 14 2 2 6 2 3" xfId="21267" xr:uid="{00000000-0005-0000-0000-0000D5460000}"/>
    <cellStyle name="Normal 14 2 2 6 2 4" xfId="21268" xr:uid="{00000000-0005-0000-0000-0000D6460000}"/>
    <cellStyle name="Normal 14 2 2 6 3" xfId="7417" xr:uid="{00000000-0005-0000-0000-0000D7460000}"/>
    <cellStyle name="Normal 14 2 2 6 3 2" xfId="21269" xr:uid="{00000000-0005-0000-0000-0000D8460000}"/>
    <cellStyle name="Normal 14 2 2 6 4" xfId="21270" xr:uid="{00000000-0005-0000-0000-0000D9460000}"/>
    <cellStyle name="Normal 14 2 2 6 5" xfId="21271" xr:uid="{00000000-0005-0000-0000-0000DA460000}"/>
    <cellStyle name="Normal 14 2 2 7" xfId="3277" xr:uid="{00000000-0005-0000-0000-0000DB460000}"/>
    <cellStyle name="Normal 14 2 2 7 2" xfId="8245" xr:uid="{00000000-0005-0000-0000-0000DC460000}"/>
    <cellStyle name="Normal 14 2 2 7 2 2" xfId="21272" xr:uid="{00000000-0005-0000-0000-0000DD460000}"/>
    <cellStyle name="Normal 14 2 2 7 3" xfId="21273" xr:uid="{00000000-0005-0000-0000-0000DE460000}"/>
    <cellStyle name="Normal 14 2 2 7 4" xfId="21274" xr:uid="{00000000-0005-0000-0000-0000DF460000}"/>
    <cellStyle name="Normal 14 2 2 8" xfId="5761" xr:uid="{00000000-0005-0000-0000-0000E0460000}"/>
    <cellStyle name="Normal 14 2 2 8 2" xfId="21275" xr:uid="{00000000-0005-0000-0000-0000E1460000}"/>
    <cellStyle name="Normal 14 2 2 9" xfId="21276" xr:uid="{00000000-0005-0000-0000-0000E2460000}"/>
    <cellStyle name="Normal 14 2 3" xfId="619" xr:uid="{00000000-0005-0000-0000-0000E3460000}"/>
    <cellStyle name="Normal 14 2 3 10" xfId="21277" xr:uid="{00000000-0005-0000-0000-0000E4460000}"/>
    <cellStyle name="Normal 14 2 3 2" xfId="825" xr:uid="{00000000-0005-0000-0000-0000E5460000}"/>
    <cellStyle name="Normal 14 2 3 2 2" xfId="1397" xr:uid="{00000000-0005-0000-0000-0000E6460000}"/>
    <cellStyle name="Normal 14 2 3 2 2 2" xfId="2055" xr:uid="{00000000-0005-0000-0000-0000E7460000}"/>
    <cellStyle name="Normal 14 2 3 2 2 2 2" xfId="4539" xr:uid="{00000000-0005-0000-0000-0000E8460000}"/>
    <cellStyle name="Normal 14 2 3 2 2 2 2 2" xfId="9507" xr:uid="{00000000-0005-0000-0000-0000E9460000}"/>
    <cellStyle name="Normal 14 2 3 2 2 2 2 2 2" xfId="21278" xr:uid="{00000000-0005-0000-0000-0000EA460000}"/>
    <cellStyle name="Normal 14 2 3 2 2 2 2 3" xfId="21279" xr:uid="{00000000-0005-0000-0000-0000EB460000}"/>
    <cellStyle name="Normal 14 2 3 2 2 2 2 4" xfId="21280" xr:uid="{00000000-0005-0000-0000-0000EC460000}"/>
    <cellStyle name="Normal 14 2 3 2 2 2 3" xfId="7023" xr:uid="{00000000-0005-0000-0000-0000ED460000}"/>
    <cellStyle name="Normal 14 2 3 2 2 2 3 2" xfId="21281" xr:uid="{00000000-0005-0000-0000-0000EE460000}"/>
    <cellStyle name="Normal 14 2 3 2 2 2 4" xfId="21282" xr:uid="{00000000-0005-0000-0000-0000EF460000}"/>
    <cellStyle name="Normal 14 2 3 2 2 2 5" xfId="21283" xr:uid="{00000000-0005-0000-0000-0000F0460000}"/>
    <cellStyle name="Normal 14 2 3 2 2 3" xfId="2883" xr:uid="{00000000-0005-0000-0000-0000F1460000}"/>
    <cellStyle name="Normal 14 2 3 2 2 3 2" xfId="5367" xr:uid="{00000000-0005-0000-0000-0000F2460000}"/>
    <cellStyle name="Normal 14 2 3 2 2 3 2 2" xfId="10335" xr:uid="{00000000-0005-0000-0000-0000F3460000}"/>
    <cellStyle name="Normal 14 2 3 2 2 3 2 2 2" xfId="21284" xr:uid="{00000000-0005-0000-0000-0000F4460000}"/>
    <cellStyle name="Normal 14 2 3 2 2 3 2 3" xfId="21285" xr:uid="{00000000-0005-0000-0000-0000F5460000}"/>
    <cellStyle name="Normal 14 2 3 2 2 3 2 4" xfId="21286" xr:uid="{00000000-0005-0000-0000-0000F6460000}"/>
    <cellStyle name="Normal 14 2 3 2 2 3 3" xfId="7851" xr:uid="{00000000-0005-0000-0000-0000F7460000}"/>
    <cellStyle name="Normal 14 2 3 2 2 3 3 2" xfId="21287" xr:uid="{00000000-0005-0000-0000-0000F8460000}"/>
    <cellStyle name="Normal 14 2 3 2 2 3 4" xfId="21288" xr:uid="{00000000-0005-0000-0000-0000F9460000}"/>
    <cellStyle name="Normal 14 2 3 2 2 3 5" xfId="21289" xr:uid="{00000000-0005-0000-0000-0000FA460000}"/>
    <cellStyle name="Normal 14 2 3 2 2 4" xfId="3882" xr:uid="{00000000-0005-0000-0000-0000FB460000}"/>
    <cellStyle name="Normal 14 2 3 2 2 4 2" xfId="8850" xr:uid="{00000000-0005-0000-0000-0000FC460000}"/>
    <cellStyle name="Normal 14 2 3 2 2 4 2 2" xfId="21290" xr:uid="{00000000-0005-0000-0000-0000FD460000}"/>
    <cellStyle name="Normal 14 2 3 2 2 4 3" xfId="21291" xr:uid="{00000000-0005-0000-0000-0000FE460000}"/>
    <cellStyle name="Normal 14 2 3 2 2 4 4" xfId="21292" xr:uid="{00000000-0005-0000-0000-0000FF460000}"/>
    <cellStyle name="Normal 14 2 3 2 2 5" xfId="6366" xr:uid="{00000000-0005-0000-0000-000000470000}"/>
    <cellStyle name="Normal 14 2 3 2 2 5 2" xfId="21293" xr:uid="{00000000-0005-0000-0000-000001470000}"/>
    <cellStyle name="Normal 14 2 3 2 2 6" xfId="21294" xr:uid="{00000000-0005-0000-0000-000002470000}"/>
    <cellStyle name="Normal 14 2 3 2 2 7" xfId="21295" xr:uid="{00000000-0005-0000-0000-000003470000}"/>
    <cellStyle name="Normal 14 2 3 2 3" xfId="1398" xr:uid="{00000000-0005-0000-0000-000004470000}"/>
    <cellStyle name="Normal 14 2 3 2 3 2" xfId="2331" xr:uid="{00000000-0005-0000-0000-000005470000}"/>
    <cellStyle name="Normal 14 2 3 2 3 2 2" xfId="4815" xr:uid="{00000000-0005-0000-0000-000006470000}"/>
    <cellStyle name="Normal 14 2 3 2 3 2 2 2" xfId="9783" xr:uid="{00000000-0005-0000-0000-000007470000}"/>
    <cellStyle name="Normal 14 2 3 2 3 2 2 2 2" xfId="21296" xr:uid="{00000000-0005-0000-0000-000008470000}"/>
    <cellStyle name="Normal 14 2 3 2 3 2 2 3" xfId="21297" xr:uid="{00000000-0005-0000-0000-000009470000}"/>
    <cellStyle name="Normal 14 2 3 2 3 2 2 4" xfId="21298" xr:uid="{00000000-0005-0000-0000-00000A470000}"/>
    <cellStyle name="Normal 14 2 3 2 3 2 3" xfId="7299" xr:uid="{00000000-0005-0000-0000-00000B470000}"/>
    <cellStyle name="Normal 14 2 3 2 3 2 3 2" xfId="21299" xr:uid="{00000000-0005-0000-0000-00000C470000}"/>
    <cellStyle name="Normal 14 2 3 2 3 2 4" xfId="21300" xr:uid="{00000000-0005-0000-0000-00000D470000}"/>
    <cellStyle name="Normal 14 2 3 2 3 2 5" xfId="21301" xr:uid="{00000000-0005-0000-0000-00000E470000}"/>
    <cellStyle name="Normal 14 2 3 2 3 3" xfId="3159" xr:uid="{00000000-0005-0000-0000-00000F470000}"/>
    <cellStyle name="Normal 14 2 3 2 3 3 2" xfId="5643" xr:uid="{00000000-0005-0000-0000-000010470000}"/>
    <cellStyle name="Normal 14 2 3 2 3 3 2 2" xfId="10611" xr:uid="{00000000-0005-0000-0000-000011470000}"/>
    <cellStyle name="Normal 14 2 3 2 3 3 2 2 2" xfId="21302" xr:uid="{00000000-0005-0000-0000-000012470000}"/>
    <cellStyle name="Normal 14 2 3 2 3 3 2 3" xfId="21303" xr:uid="{00000000-0005-0000-0000-000013470000}"/>
    <cellStyle name="Normal 14 2 3 2 3 3 2 4" xfId="21304" xr:uid="{00000000-0005-0000-0000-000014470000}"/>
    <cellStyle name="Normal 14 2 3 2 3 3 3" xfId="8127" xr:uid="{00000000-0005-0000-0000-000015470000}"/>
    <cellStyle name="Normal 14 2 3 2 3 3 3 2" xfId="21305" xr:uid="{00000000-0005-0000-0000-000016470000}"/>
    <cellStyle name="Normal 14 2 3 2 3 3 4" xfId="21306" xr:uid="{00000000-0005-0000-0000-000017470000}"/>
    <cellStyle name="Normal 14 2 3 2 3 3 5" xfId="21307" xr:uid="{00000000-0005-0000-0000-000018470000}"/>
    <cellStyle name="Normal 14 2 3 2 3 4" xfId="3883" xr:uid="{00000000-0005-0000-0000-000019470000}"/>
    <cellStyle name="Normal 14 2 3 2 3 4 2" xfId="8851" xr:uid="{00000000-0005-0000-0000-00001A470000}"/>
    <cellStyle name="Normal 14 2 3 2 3 4 2 2" xfId="21308" xr:uid="{00000000-0005-0000-0000-00001B470000}"/>
    <cellStyle name="Normal 14 2 3 2 3 4 3" xfId="21309" xr:uid="{00000000-0005-0000-0000-00001C470000}"/>
    <cellStyle name="Normal 14 2 3 2 3 4 4" xfId="21310" xr:uid="{00000000-0005-0000-0000-00001D470000}"/>
    <cellStyle name="Normal 14 2 3 2 3 5" xfId="6367" xr:uid="{00000000-0005-0000-0000-00001E470000}"/>
    <cellStyle name="Normal 14 2 3 2 3 5 2" xfId="21311" xr:uid="{00000000-0005-0000-0000-00001F470000}"/>
    <cellStyle name="Normal 14 2 3 2 3 6" xfId="21312" xr:uid="{00000000-0005-0000-0000-000020470000}"/>
    <cellStyle name="Normal 14 2 3 2 3 7" xfId="21313" xr:uid="{00000000-0005-0000-0000-000021470000}"/>
    <cellStyle name="Normal 14 2 3 2 4" xfId="1779" xr:uid="{00000000-0005-0000-0000-000022470000}"/>
    <cellStyle name="Normal 14 2 3 2 4 2" xfId="4263" xr:uid="{00000000-0005-0000-0000-000023470000}"/>
    <cellStyle name="Normal 14 2 3 2 4 2 2" xfId="9231" xr:uid="{00000000-0005-0000-0000-000024470000}"/>
    <cellStyle name="Normal 14 2 3 2 4 2 2 2" xfId="21314" xr:uid="{00000000-0005-0000-0000-000025470000}"/>
    <cellStyle name="Normal 14 2 3 2 4 2 3" xfId="21315" xr:uid="{00000000-0005-0000-0000-000026470000}"/>
    <cellStyle name="Normal 14 2 3 2 4 2 4" xfId="21316" xr:uid="{00000000-0005-0000-0000-000027470000}"/>
    <cellStyle name="Normal 14 2 3 2 4 3" xfId="6747" xr:uid="{00000000-0005-0000-0000-000028470000}"/>
    <cellStyle name="Normal 14 2 3 2 4 3 2" xfId="21317" xr:uid="{00000000-0005-0000-0000-000029470000}"/>
    <cellStyle name="Normal 14 2 3 2 4 4" xfId="21318" xr:uid="{00000000-0005-0000-0000-00002A470000}"/>
    <cellStyle name="Normal 14 2 3 2 4 5" xfId="21319" xr:uid="{00000000-0005-0000-0000-00002B470000}"/>
    <cellStyle name="Normal 14 2 3 2 5" xfId="2607" xr:uid="{00000000-0005-0000-0000-00002C470000}"/>
    <cellStyle name="Normal 14 2 3 2 5 2" xfId="5091" xr:uid="{00000000-0005-0000-0000-00002D470000}"/>
    <cellStyle name="Normal 14 2 3 2 5 2 2" xfId="10059" xr:uid="{00000000-0005-0000-0000-00002E470000}"/>
    <cellStyle name="Normal 14 2 3 2 5 2 2 2" xfId="21320" xr:uid="{00000000-0005-0000-0000-00002F470000}"/>
    <cellStyle name="Normal 14 2 3 2 5 2 3" xfId="21321" xr:uid="{00000000-0005-0000-0000-000030470000}"/>
    <cellStyle name="Normal 14 2 3 2 5 2 4" xfId="21322" xr:uid="{00000000-0005-0000-0000-000031470000}"/>
    <cellStyle name="Normal 14 2 3 2 5 3" xfId="7575" xr:uid="{00000000-0005-0000-0000-000032470000}"/>
    <cellStyle name="Normal 14 2 3 2 5 3 2" xfId="21323" xr:uid="{00000000-0005-0000-0000-000033470000}"/>
    <cellStyle name="Normal 14 2 3 2 5 4" xfId="21324" xr:uid="{00000000-0005-0000-0000-000034470000}"/>
    <cellStyle name="Normal 14 2 3 2 5 5" xfId="21325" xr:uid="{00000000-0005-0000-0000-000035470000}"/>
    <cellStyle name="Normal 14 2 3 2 6" xfId="3435" xr:uid="{00000000-0005-0000-0000-000036470000}"/>
    <cellStyle name="Normal 14 2 3 2 6 2" xfId="8403" xr:uid="{00000000-0005-0000-0000-000037470000}"/>
    <cellStyle name="Normal 14 2 3 2 6 2 2" xfId="21326" xr:uid="{00000000-0005-0000-0000-000038470000}"/>
    <cellStyle name="Normal 14 2 3 2 6 3" xfId="21327" xr:uid="{00000000-0005-0000-0000-000039470000}"/>
    <cellStyle name="Normal 14 2 3 2 6 4" xfId="21328" xr:uid="{00000000-0005-0000-0000-00003A470000}"/>
    <cellStyle name="Normal 14 2 3 2 7" xfId="5919" xr:uid="{00000000-0005-0000-0000-00003B470000}"/>
    <cellStyle name="Normal 14 2 3 2 7 2" xfId="21329" xr:uid="{00000000-0005-0000-0000-00003C470000}"/>
    <cellStyle name="Normal 14 2 3 2 8" xfId="21330" xr:uid="{00000000-0005-0000-0000-00003D470000}"/>
    <cellStyle name="Normal 14 2 3 2 9" xfId="21331" xr:uid="{00000000-0005-0000-0000-00003E470000}"/>
    <cellStyle name="Normal 14 2 3 3" xfId="1399" xr:uid="{00000000-0005-0000-0000-00003F470000}"/>
    <cellStyle name="Normal 14 2 3 3 2" xfId="1931" xr:uid="{00000000-0005-0000-0000-000040470000}"/>
    <cellStyle name="Normal 14 2 3 3 2 2" xfId="4415" xr:uid="{00000000-0005-0000-0000-000041470000}"/>
    <cellStyle name="Normal 14 2 3 3 2 2 2" xfId="9383" xr:uid="{00000000-0005-0000-0000-000042470000}"/>
    <cellStyle name="Normal 14 2 3 3 2 2 2 2" xfId="21332" xr:uid="{00000000-0005-0000-0000-000043470000}"/>
    <cellStyle name="Normal 14 2 3 3 2 2 3" xfId="21333" xr:uid="{00000000-0005-0000-0000-000044470000}"/>
    <cellStyle name="Normal 14 2 3 3 2 2 4" xfId="21334" xr:uid="{00000000-0005-0000-0000-000045470000}"/>
    <cellStyle name="Normal 14 2 3 3 2 3" xfId="6899" xr:uid="{00000000-0005-0000-0000-000046470000}"/>
    <cellStyle name="Normal 14 2 3 3 2 3 2" xfId="21335" xr:uid="{00000000-0005-0000-0000-000047470000}"/>
    <cellStyle name="Normal 14 2 3 3 2 4" xfId="21336" xr:uid="{00000000-0005-0000-0000-000048470000}"/>
    <cellStyle name="Normal 14 2 3 3 2 5" xfId="21337" xr:uid="{00000000-0005-0000-0000-000049470000}"/>
    <cellStyle name="Normal 14 2 3 3 3" xfId="2759" xr:uid="{00000000-0005-0000-0000-00004A470000}"/>
    <cellStyle name="Normal 14 2 3 3 3 2" xfId="5243" xr:uid="{00000000-0005-0000-0000-00004B470000}"/>
    <cellStyle name="Normal 14 2 3 3 3 2 2" xfId="10211" xr:uid="{00000000-0005-0000-0000-00004C470000}"/>
    <cellStyle name="Normal 14 2 3 3 3 2 2 2" xfId="21338" xr:uid="{00000000-0005-0000-0000-00004D470000}"/>
    <cellStyle name="Normal 14 2 3 3 3 2 3" xfId="21339" xr:uid="{00000000-0005-0000-0000-00004E470000}"/>
    <cellStyle name="Normal 14 2 3 3 3 2 4" xfId="21340" xr:uid="{00000000-0005-0000-0000-00004F470000}"/>
    <cellStyle name="Normal 14 2 3 3 3 3" xfId="7727" xr:uid="{00000000-0005-0000-0000-000050470000}"/>
    <cellStyle name="Normal 14 2 3 3 3 3 2" xfId="21341" xr:uid="{00000000-0005-0000-0000-000051470000}"/>
    <cellStyle name="Normal 14 2 3 3 3 4" xfId="21342" xr:uid="{00000000-0005-0000-0000-000052470000}"/>
    <cellStyle name="Normal 14 2 3 3 3 5" xfId="21343" xr:uid="{00000000-0005-0000-0000-000053470000}"/>
    <cellStyle name="Normal 14 2 3 3 4" xfId="3884" xr:uid="{00000000-0005-0000-0000-000054470000}"/>
    <cellStyle name="Normal 14 2 3 3 4 2" xfId="8852" xr:uid="{00000000-0005-0000-0000-000055470000}"/>
    <cellStyle name="Normal 14 2 3 3 4 2 2" xfId="21344" xr:uid="{00000000-0005-0000-0000-000056470000}"/>
    <cellStyle name="Normal 14 2 3 3 4 3" xfId="21345" xr:uid="{00000000-0005-0000-0000-000057470000}"/>
    <cellStyle name="Normal 14 2 3 3 4 4" xfId="21346" xr:uid="{00000000-0005-0000-0000-000058470000}"/>
    <cellStyle name="Normal 14 2 3 3 5" xfId="6368" xr:uid="{00000000-0005-0000-0000-000059470000}"/>
    <cellStyle name="Normal 14 2 3 3 5 2" xfId="21347" xr:uid="{00000000-0005-0000-0000-00005A470000}"/>
    <cellStyle name="Normal 14 2 3 3 6" xfId="21348" xr:uid="{00000000-0005-0000-0000-00005B470000}"/>
    <cellStyle name="Normal 14 2 3 3 7" xfId="21349" xr:uid="{00000000-0005-0000-0000-00005C470000}"/>
    <cellStyle name="Normal 14 2 3 4" xfId="1400" xr:uid="{00000000-0005-0000-0000-00005D470000}"/>
    <cellStyle name="Normal 14 2 3 4 2" xfId="2207" xr:uid="{00000000-0005-0000-0000-00005E470000}"/>
    <cellStyle name="Normal 14 2 3 4 2 2" xfId="4691" xr:uid="{00000000-0005-0000-0000-00005F470000}"/>
    <cellStyle name="Normal 14 2 3 4 2 2 2" xfId="9659" xr:uid="{00000000-0005-0000-0000-000060470000}"/>
    <cellStyle name="Normal 14 2 3 4 2 2 2 2" xfId="21350" xr:uid="{00000000-0005-0000-0000-000061470000}"/>
    <cellStyle name="Normal 14 2 3 4 2 2 3" xfId="21351" xr:uid="{00000000-0005-0000-0000-000062470000}"/>
    <cellStyle name="Normal 14 2 3 4 2 2 4" xfId="21352" xr:uid="{00000000-0005-0000-0000-000063470000}"/>
    <cellStyle name="Normal 14 2 3 4 2 3" xfId="7175" xr:uid="{00000000-0005-0000-0000-000064470000}"/>
    <cellStyle name="Normal 14 2 3 4 2 3 2" xfId="21353" xr:uid="{00000000-0005-0000-0000-000065470000}"/>
    <cellStyle name="Normal 14 2 3 4 2 4" xfId="21354" xr:uid="{00000000-0005-0000-0000-000066470000}"/>
    <cellStyle name="Normal 14 2 3 4 2 5" xfId="21355" xr:uid="{00000000-0005-0000-0000-000067470000}"/>
    <cellStyle name="Normal 14 2 3 4 3" xfId="3035" xr:uid="{00000000-0005-0000-0000-000068470000}"/>
    <cellStyle name="Normal 14 2 3 4 3 2" xfId="5519" xr:uid="{00000000-0005-0000-0000-000069470000}"/>
    <cellStyle name="Normal 14 2 3 4 3 2 2" xfId="10487" xr:uid="{00000000-0005-0000-0000-00006A470000}"/>
    <cellStyle name="Normal 14 2 3 4 3 2 2 2" xfId="21356" xr:uid="{00000000-0005-0000-0000-00006B470000}"/>
    <cellStyle name="Normal 14 2 3 4 3 2 3" xfId="21357" xr:uid="{00000000-0005-0000-0000-00006C470000}"/>
    <cellStyle name="Normal 14 2 3 4 3 2 4" xfId="21358" xr:uid="{00000000-0005-0000-0000-00006D470000}"/>
    <cellStyle name="Normal 14 2 3 4 3 3" xfId="8003" xr:uid="{00000000-0005-0000-0000-00006E470000}"/>
    <cellStyle name="Normal 14 2 3 4 3 3 2" xfId="21359" xr:uid="{00000000-0005-0000-0000-00006F470000}"/>
    <cellStyle name="Normal 14 2 3 4 3 4" xfId="21360" xr:uid="{00000000-0005-0000-0000-000070470000}"/>
    <cellStyle name="Normal 14 2 3 4 3 5" xfId="21361" xr:uid="{00000000-0005-0000-0000-000071470000}"/>
    <cellStyle name="Normal 14 2 3 4 4" xfId="3885" xr:uid="{00000000-0005-0000-0000-000072470000}"/>
    <cellStyle name="Normal 14 2 3 4 4 2" xfId="8853" xr:uid="{00000000-0005-0000-0000-000073470000}"/>
    <cellStyle name="Normal 14 2 3 4 4 2 2" xfId="21362" xr:uid="{00000000-0005-0000-0000-000074470000}"/>
    <cellStyle name="Normal 14 2 3 4 4 3" xfId="21363" xr:uid="{00000000-0005-0000-0000-000075470000}"/>
    <cellStyle name="Normal 14 2 3 4 4 4" xfId="21364" xr:uid="{00000000-0005-0000-0000-000076470000}"/>
    <cellStyle name="Normal 14 2 3 4 5" xfId="6369" xr:uid="{00000000-0005-0000-0000-000077470000}"/>
    <cellStyle name="Normal 14 2 3 4 5 2" xfId="21365" xr:uid="{00000000-0005-0000-0000-000078470000}"/>
    <cellStyle name="Normal 14 2 3 4 6" xfId="21366" xr:uid="{00000000-0005-0000-0000-000079470000}"/>
    <cellStyle name="Normal 14 2 3 4 7" xfId="21367" xr:uid="{00000000-0005-0000-0000-00007A470000}"/>
    <cellStyle name="Normal 14 2 3 5" xfId="1655" xr:uid="{00000000-0005-0000-0000-00007B470000}"/>
    <cellStyle name="Normal 14 2 3 5 2" xfId="4139" xr:uid="{00000000-0005-0000-0000-00007C470000}"/>
    <cellStyle name="Normal 14 2 3 5 2 2" xfId="9107" xr:uid="{00000000-0005-0000-0000-00007D470000}"/>
    <cellStyle name="Normal 14 2 3 5 2 2 2" xfId="21368" xr:uid="{00000000-0005-0000-0000-00007E470000}"/>
    <cellStyle name="Normal 14 2 3 5 2 3" xfId="21369" xr:uid="{00000000-0005-0000-0000-00007F470000}"/>
    <cellStyle name="Normal 14 2 3 5 2 4" xfId="21370" xr:uid="{00000000-0005-0000-0000-000080470000}"/>
    <cellStyle name="Normal 14 2 3 5 3" xfId="6623" xr:uid="{00000000-0005-0000-0000-000081470000}"/>
    <cellStyle name="Normal 14 2 3 5 3 2" xfId="21371" xr:uid="{00000000-0005-0000-0000-000082470000}"/>
    <cellStyle name="Normal 14 2 3 5 4" xfId="21372" xr:uid="{00000000-0005-0000-0000-000083470000}"/>
    <cellStyle name="Normal 14 2 3 5 5" xfId="21373" xr:uid="{00000000-0005-0000-0000-000084470000}"/>
    <cellStyle name="Normal 14 2 3 6" xfId="2483" xr:uid="{00000000-0005-0000-0000-000085470000}"/>
    <cellStyle name="Normal 14 2 3 6 2" xfId="4967" xr:uid="{00000000-0005-0000-0000-000086470000}"/>
    <cellStyle name="Normal 14 2 3 6 2 2" xfId="9935" xr:uid="{00000000-0005-0000-0000-000087470000}"/>
    <cellStyle name="Normal 14 2 3 6 2 2 2" xfId="21374" xr:uid="{00000000-0005-0000-0000-000088470000}"/>
    <cellStyle name="Normal 14 2 3 6 2 3" xfId="21375" xr:uid="{00000000-0005-0000-0000-000089470000}"/>
    <cellStyle name="Normal 14 2 3 6 2 4" xfId="21376" xr:uid="{00000000-0005-0000-0000-00008A470000}"/>
    <cellStyle name="Normal 14 2 3 6 3" xfId="7451" xr:uid="{00000000-0005-0000-0000-00008B470000}"/>
    <cellStyle name="Normal 14 2 3 6 3 2" xfId="21377" xr:uid="{00000000-0005-0000-0000-00008C470000}"/>
    <cellStyle name="Normal 14 2 3 6 4" xfId="21378" xr:uid="{00000000-0005-0000-0000-00008D470000}"/>
    <cellStyle name="Normal 14 2 3 6 5" xfId="21379" xr:uid="{00000000-0005-0000-0000-00008E470000}"/>
    <cellStyle name="Normal 14 2 3 7" xfId="3311" xr:uid="{00000000-0005-0000-0000-00008F470000}"/>
    <cellStyle name="Normal 14 2 3 7 2" xfId="8279" xr:uid="{00000000-0005-0000-0000-000090470000}"/>
    <cellStyle name="Normal 14 2 3 7 2 2" xfId="21380" xr:uid="{00000000-0005-0000-0000-000091470000}"/>
    <cellStyle name="Normal 14 2 3 7 3" xfId="21381" xr:uid="{00000000-0005-0000-0000-000092470000}"/>
    <cellStyle name="Normal 14 2 3 7 4" xfId="21382" xr:uid="{00000000-0005-0000-0000-000093470000}"/>
    <cellStyle name="Normal 14 2 3 8" xfId="5795" xr:uid="{00000000-0005-0000-0000-000094470000}"/>
    <cellStyle name="Normal 14 2 3 8 2" xfId="21383" xr:uid="{00000000-0005-0000-0000-000095470000}"/>
    <cellStyle name="Normal 14 2 3 9" xfId="21384" xr:uid="{00000000-0005-0000-0000-000096470000}"/>
    <cellStyle name="Normal 14 2 4" xfId="620" xr:uid="{00000000-0005-0000-0000-000097470000}"/>
    <cellStyle name="Normal 14 2 4 10" xfId="21385" xr:uid="{00000000-0005-0000-0000-000098470000}"/>
    <cellStyle name="Normal 14 2 4 10 2" xfId="25573" xr:uid="{00000000-0005-0000-0000-000099470000}"/>
    <cellStyle name="Normal 14 2 4 11" xfId="21386" xr:uid="{00000000-0005-0000-0000-00009A470000}"/>
    <cellStyle name="Normal 14 2 4 2" xfId="826" xr:uid="{00000000-0005-0000-0000-00009B470000}"/>
    <cellStyle name="Normal 14 2 4 2 10" xfId="21387" xr:uid="{00000000-0005-0000-0000-00009C470000}"/>
    <cellStyle name="Normal 14 2 4 2 2" xfId="827" xr:uid="{00000000-0005-0000-0000-00009D470000}"/>
    <cellStyle name="Normal 14 2 4 2 2 2" xfId="1401" xr:uid="{00000000-0005-0000-0000-00009E470000}"/>
    <cellStyle name="Normal 14 2 4 2 2 2 2" xfId="2057" xr:uid="{00000000-0005-0000-0000-00009F470000}"/>
    <cellStyle name="Normal 14 2 4 2 2 2 2 2" xfId="4541" xr:uid="{00000000-0005-0000-0000-0000A0470000}"/>
    <cellStyle name="Normal 14 2 4 2 2 2 2 2 2" xfId="9509" xr:uid="{00000000-0005-0000-0000-0000A1470000}"/>
    <cellStyle name="Normal 14 2 4 2 2 2 2 2 2 2" xfId="21388" xr:uid="{00000000-0005-0000-0000-0000A2470000}"/>
    <cellStyle name="Normal 14 2 4 2 2 2 2 2 3" xfId="21389" xr:uid="{00000000-0005-0000-0000-0000A3470000}"/>
    <cellStyle name="Normal 14 2 4 2 2 2 2 2 4" xfId="21390" xr:uid="{00000000-0005-0000-0000-0000A4470000}"/>
    <cellStyle name="Normal 14 2 4 2 2 2 2 3" xfId="7025" xr:uid="{00000000-0005-0000-0000-0000A5470000}"/>
    <cellStyle name="Normal 14 2 4 2 2 2 2 3 2" xfId="21391" xr:uid="{00000000-0005-0000-0000-0000A6470000}"/>
    <cellStyle name="Normal 14 2 4 2 2 2 2 4" xfId="21392" xr:uid="{00000000-0005-0000-0000-0000A7470000}"/>
    <cellStyle name="Normal 14 2 4 2 2 2 2 5" xfId="21393" xr:uid="{00000000-0005-0000-0000-0000A8470000}"/>
    <cellStyle name="Normal 14 2 4 2 2 2 3" xfId="2885" xr:uid="{00000000-0005-0000-0000-0000A9470000}"/>
    <cellStyle name="Normal 14 2 4 2 2 2 3 2" xfId="5369" xr:uid="{00000000-0005-0000-0000-0000AA470000}"/>
    <cellStyle name="Normal 14 2 4 2 2 2 3 2 2" xfId="10337" xr:uid="{00000000-0005-0000-0000-0000AB470000}"/>
    <cellStyle name="Normal 14 2 4 2 2 2 3 2 2 2" xfId="21394" xr:uid="{00000000-0005-0000-0000-0000AC470000}"/>
    <cellStyle name="Normal 14 2 4 2 2 2 3 2 3" xfId="21395" xr:uid="{00000000-0005-0000-0000-0000AD470000}"/>
    <cellStyle name="Normal 14 2 4 2 2 2 3 2 4" xfId="21396" xr:uid="{00000000-0005-0000-0000-0000AE470000}"/>
    <cellStyle name="Normal 14 2 4 2 2 2 3 3" xfId="7853" xr:uid="{00000000-0005-0000-0000-0000AF470000}"/>
    <cellStyle name="Normal 14 2 4 2 2 2 3 3 2" xfId="21397" xr:uid="{00000000-0005-0000-0000-0000B0470000}"/>
    <cellStyle name="Normal 14 2 4 2 2 2 3 4" xfId="21398" xr:uid="{00000000-0005-0000-0000-0000B1470000}"/>
    <cellStyle name="Normal 14 2 4 2 2 2 3 5" xfId="21399" xr:uid="{00000000-0005-0000-0000-0000B2470000}"/>
    <cellStyle name="Normal 14 2 4 2 2 2 4" xfId="3886" xr:uid="{00000000-0005-0000-0000-0000B3470000}"/>
    <cellStyle name="Normal 14 2 4 2 2 2 4 2" xfId="8854" xr:uid="{00000000-0005-0000-0000-0000B4470000}"/>
    <cellStyle name="Normal 14 2 4 2 2 2 4 2 2" xfId="21400" xr:uid="{00000000-0005-0000-0000-0000B5470000}"/>
    <cellStyle name="Normal 14 2 4 2 2 2 4 3" xfId="21401" xr:uid="{00000000-0005-0000-0000-0000B6470000}"/>
    <cellStyle name="Normal 14 2 4 2 2 2 4 4" xfId="21402" xr:uid="{00000000-0005-0000-0000-0000B7470000}"/>
    <cellStyle name="Normal 14 2 4 2 2 2 5" xfId="6370" xr:uid="{00000000-0005-0000-0000-0000B8470000}"/>
    <cellStyle name="Normal 14 2 4 2 2 2 5 2" xfId="21403" xr:uid="{00000000-0005-0000-0000-0000B9470000}"/>
    <cellStyle name="Normal 14 2 4 2 2 2 6" xfId="21404" xr:uid="{00000000-0005-0000-0000-0000BA470000}"/>
    <cellStyle name="Normal 14 2 4 2 2 2 7" xfId="21405" xr:uid="{00000000-0005-0000-0000-0000BB470000}"/>
    <cellStyle name="Normal 14 2 4 2 2 3" xfId="1402" xr:uid="{00000000-0005-0000-0000-0000BC470000}"/>
    <cellStyle name="Normal 14 2 4 2 2 3 2" xfId="2333" xr:uid="{00000000-0005-0000-0000-0000BD470000}"/>
    <cellStyle name="Normal 14 2 4 2 2 3 2 2" xfId="4817" xr:uid="{00000000-0005-0000-0000-0000BE470000}"/>
    <cellStyle name="Normal 14 2 4 2 2 3 2 2 2" xfId="9785" xr:uid="{00000000-0005-0000-0000-0000BF470000}"/>
    <cellStyle name="Normal 14 2 4 2 2 3 2 2 2 2" xfId="21406" xr:uid="{00000000-0005-0000-0000-0000C0470000}"/>
    <cellStyle name="Normal 14 2 4 2 2 3 2 2 3" xfId="21407" xr:uid="{00000000-0005-0000-0000-0000C1470000}"/>
    <cellStyle name="Normal 14 2 4 2 2 3 2 2 4" xfId="21408" xr:uid="{00000000-0005-0000-0000-0000C2470000}"/>
    <cellStyle name="Normal 14 2 4 2 2 3 2 3" xfId="7301" xr:uid="{00000000-0005-0000-0000-0000C3470000}"/>
    <cellStyle name="Normal 14 2 4 2 2 3 2 3 2" xfId="21409" xr:uid="{00000000-0005-0000-0000-0000C4470000}"/>
    <cellStyle name="Normal 14 2 4 2 2 3 2 4" xfId="21410" xr:uid="{00000000-0005-0000-0000-0000C5470000}"/>
    <cellStyle name="Normal 14 2 4 2 2 3 2 5" xfId="21411" xr:uid="{00000000-0005-0000-0000-0000C6470000}"/>
    <cellStyle name="Normal 14 2 4 2 2 3 3" xfId="3161" xr:uid="{00000000-0005-0000-0000-0000C7470000}"/>
    <cellStyle name="Normal 14 2 4 2 2 3 3 2" xfId="5645" xr:uid="{00000000-0005-0000-0000-0000C8470000}"/>
    <cellStyle name="Normal 14 2 4 2 2 3 3 2 2" xfId="10613" xr:uid="{00000000-0005-0000-0000-0000C9470000}"/>
    <cellStyle name="Normal 14 2 4 2 2 3 3 2 2 2" xfId="21412" xr:uid="{00000000-0005-0000-0000-0000CA470000}"/>
    <cellStyle name="Normal 14 2 4 2 2 3 3 2 3" xfId="21413" xr:uid="{00000000-0005-0000-0000-0000CB470000}"/>
    <cellStyle name="Normal 14 2 4 2 2 3 3 2 4" xfId="21414" xr:uid="{00000000-0005-0000-0000-0000CC470000}"/>
    <cellStyle name="Normal 14 2 4 2 2 3 3 3" xfId="8129" xr:uid="{00000000-0005-0000-0000-0000CD470000}"/>
    <cellStyle name="Normal 14 2 4 2 2 3 3 3 2" xfId="21415" xr:uid="{00000000-0005-0000-0000-0000CE470000}"/>
    <cellStyle name="Normal 14 2 4 2 2 3 3 4" xfId="21416" xr:uid="{00000000-0005-0000-0000-0000CF470000}"/>
    <cellStyle name="Normal 14 2 4 2 2 3 3 5" xfId="21417" xr:uid="{00000000-0005-0000-0000-0000D0470000}"/>
    <cellStyle name="Normal 14 2 4 2 2 3 4" xfId="3887" xr:uid="{00000000-0005-0000-0000-0000D1470000}"/>
    <cellStyle name="Normal 14 2 4 2 2 3 4 2" xfId="8855" xr:uid="{00000000-0005-0000-0000-0000D2470000}"/>
    <cellStyle name="Normal 14 2 4 2 2 3 4 2 2" xfId="21418" xr:uid="{00000000-0005-0000-0000-0000D3470000}"/>
    <cellStyle name="Normal 14 2 4 2 2 3 4 3" xfId="21419" xr:uid="{00000000-0005-0000-0000-0000D4470000}"/>
    <cellStyle name="Normal 14 2 4 2 2 3 4 4" xfId="21420" xr:uid="{00000000-0005-0000-0000-0000D5470000}"/>
    <cellStyle name="Normal 14 2 4 2 2 3 5" xfId="6371" xr:uid="{00000000-0005-0000-0000-0000D6470000}"/>
    <cellStyle name="Normal 14 2 4 2 2 3 5 2" xfId="21421" xr:uid="{00000000-0005-0000-0000-0000D7470000}"/>
    <cellStyle name="Normal 14 2 4 2 2 3 6" xfId="21422" xr:uid="{00000000-0005-0000-0000-0000D8470000}"/>
    <cellStyle name="Normal 14 2 4 2 2 3 7" xfId="21423" xr:uid="{00000000-0005-0000-0000-0000D9470000}"/>
    <cellStyle name="Normal 14 2 4 2 2 4" xfId="1781" xr:uid="{00000000-0005-0000-0000-0000DA470000}"/>
    <cellStyle name="Normal 14 2 4 2 2 4 2" xfId="4265" xr:uid="{00000000-0005-0000-0000-0000DB470000}"/>
    <cellStyle name="Normal 14 2 4 2 2 4 2 2" xfId="9233" xr:uid="{00000000-0005-0000-0000-0000DC470000}"/>
    <cellStyle name="Normal 14 2 4 2 2 4 2 2 2" xfId="21424" xr:uid="{00000000-0005-0000-0000-0000DD470000}"/>
    <cellStyle name="Normal 14 2 4 2 2 4 2 3" xfId="21425" xr:uid="{00000000-0005-0000-0000-0000DE470000}"/>
    <cellStyle name="Normal 14 2 4 2 2 4 2 4" xfId="21426" xr:uid="{00000000-0005-0000-0000-0000DF470000}"/>
    <cellStyle name="Normal 14 2 4 2 2 4 3" xfId="6749" xr:uid="{00000000-0005-0000-0000-0000E0470000}"/>
    <cellStyle name="Normal 14 2 4 2 2 4 3 2" xfId="21427" xr:uid="{00000000-0005-0000-0000-0000E1470000}"/>
    <cellStyle name="Normal 14 2 4 2 2 4 4" xfId="21428" xr:uid="{00000000-0005-0000-0000-0000E2470000}"/>
    <cellStyle name="Normal 14 2 4 2 2 4 5" xfId="21429" xr:uid="{00000000-0005-0000-0000-0000E3470000}"/>
    <cellStyle name="Normal 14 2 4 2 2 5" xfId="2609" xr:uid="{00000000-0005-0000-0000-0000E4470000}"/>
    <cellStyle name="Normal 14 2 4 2 2 5 2" xfId="5093" xr:uid="{00000000-0005-0000-0000-0000E5470000}"/>
    <cellStyle name="Normal 14 2 4 2 2 5 2 2" xfId="10061" xr:uid="{00000000-0005-0000-0000-0000E6470000}"/>
    <cellStyle name="Normal 14 2 4 2 2 5 2 2 2" xfId="21430" xr:uid="{00000000-0005-0000-0000-0000E7470000}"/>
    <cellStyle name="Normal 14 2 4 2 2 5 2 3" xfId="21431" xr:uid="{00000000-0005-0000-0000-0000E8470000}"/>
    <cellStyle name="Normal 14 2 4 2 2 5 2 4" xfId="21432" xr:uid="{00000000-0005-0000-0000-0000E9470000}"/>
    <cellStyle name="Normal 14 2 4 2 2 5 3" xfId="7577" xr:uid="{00000000-0005-0000-0000-0000EA470000}"/>
    <cellStyle name="Normal 14 2 4 2 2 5 3 2" xfId="21433" xr:uid="{00000000-0005-0000-0000-0000EB470000}"/>
    <cellStyle name="Normal 14 2 4 2 2 5 4" xfId="21434" xr:uid="{00000000-0005-0000-0000-0000EC470000}"/>
    <cellStyle name="Normal 14 2 4 2 2 5 5" xfId="21435" xr:uid="{00000000-0005-0000-0000-0000ED470000}"/>
    <cellStyle name="Normal 14 2 4 2 2 6" xfId="3437" xr:uid="{00000000-0005-0000-0000-0000EE470000}"/>
    <cellStyle name="Normal 14 2 4 2 2 6 2" xfId="8405" xr:uid="{00000000-0005-0000-0000-0000EF470000}"/>
    <cellStyle name="Normal 14 2 4 2 2 6 2 2" xfId="21436" xr:uid="{00000000-0005-0000-0000-0000F0470000}"/>
    <cellStyle name="Normal 14 2 4 2 2 6 3" xfId="21437" xr:uid="{00000000-0005-0000-0000-0000F1470000}"/>
    <cellStyle name="Normal 14 2 4 2 2 6 4" xfId="21438" xr:uid="{00000000-0005-0000-0000-0000F2470000}"/>
    <cellStyle name="Normal 14 2 4 2 2 7" xfId="5921" xr:uid="{00000000-0005-0000-0000-0000F3470000}"/>
    <cellStyle name="Normal 14 2 4 2 2 7 2" xfId="21439" xr:uid="{00000000-0005-0000-0000-0000F4470000}"/>
    <cellStyle name="Normal 14 2 4 2 2 8" xfId="21440" xr:uid="{00000000-0005-0000-0000-0000F5470000}"/>
    <cellStyle name="Normal 14 2 4 2 2 9" xfId="21441" xr:uid="{00000000-0005-0000-0000-0000F6470000}"/>
    <cellStyle name="Normal 14 2 4 2 3" xfId="1403" xr:uid="{00000000-0005-0000-0000-0000F7470000}"/>
    <cellStyle name="Normal 14 2 4 2 3 2" xfId="2056" xr:uid="{00000000-0005-0000-0000-0000F8470000}"/>
    <cellStyle name="Normal 14 2 4 2 3 2 2" xfId="4540" xr:uid="{00000000-0005-0000-0000-0000F9470000}"/>
    <cellStyle name="Normal 14 2 4 2 3 2 2 2" xfId="9508" xr:uid="{00000000-0005-0000-0000-0000FA470000}"/>
    <cellStyle name="Normal 14 2 4 2 3 2 2 2 2" xfId="21442" xr:uid="{00000000-0005-0000-0000-0000FB470000}"/>
    <cellStyle name="Normal 14 2 4 2 3 2 2 3" xfId="21443" xr:uid="{00000000-0005-0000-0000-0000FC470000}"/>
    <cellStyle name="Normal 14 2 4 2 3 2 2 4" xfId="21444" xr:uid="{00000000-0005-0000-0000-0000FD470000}"/>
    <cellStyle name="Normal 14 2 4 2 3 2 3" xfId="7024" xr:uid="{00000000-0005-0000-0000-0000FE470000}"/>
    <cellStyle name="Normal 14 2 4 2 3 2 3 2" xfId="21445" xr:uid="{00000000-0005-0000-0000-0000FF470000}"/>
    <cellStyle name="Normal 14 2 4 2 3 2 4" xfId="21446" xr:uid="{00000000-0005-0000-0000-000000480000}"/>
    <cellStyle name="Normal 14 2 4 2 3 2 5" xfId="21447" xr:uid="{00000000-0005-0000-0000-000001480000}"/>
    <cellStyle name="Normal 14 2 4 2 3 3" xfId="2884" xr:uid="{00000000-0005-0000-0000-000002480000}"/>
    <cellStyle name="Normal 14 2 4 2 3 3 2" xfId="5368" xr:uid="{00000000-0005-0000-0000-000003480000}"/>
    <cellStyle name="Normal 14 2 4 2 3 3 2 2" xfId="10336" xr:uid="{00000000-0005-0000-0000-000004480000}"/>
    <cellStyle name="Normal 14 2 4 2 3 3 2 2 2" xfId="21448" xr:uid="{00000000-0005-0000-0000-000005480000}"/>
    <cellStyle name="Normal 14 2 4 2 3 3 2 3" xfId="21449" xr:uid="{00000000-0005-0000-0000-000006480000}"/>
    <cellStyle name="Normal 14 2 4 2 3 3 2 4" xfId="21450" xr:uid="{00000000-0005-0000-0000-000007480000}"/>
    <cellStyle name="Normal 14 2 4 2 3 3 3" xfId="7852" xr:uid="{00000000-0005-0000-0000-000008480000}"/>
    <cellStyle name="Normal 14 2 4 2 3 3 3 2" xfId="21451" xr:uid="{00000000-0005-0000-0000-000009480000}"/>
    <cellStyle name="Normal 14 2 4 2 3 3 4" xfId="21452" xr:uid="{00000000-0005-0000-0000-00000A480000}"/>
    <cellStyle name="Normal 14 2 4 2 3 3 5" xfId="21453" xr:uid="{00000000-0005-0000-0000-00000B480000}"/>
    <cellStyle name="Normal 14 2 4 2 3 4" xfId="3888" xr:uid="{00000000-0005-0000-0000-00000C480000}"/>
    <cellStyle name="Normal 14 2 4 2 3 4 2" xfId="8856" xr:uid="{00000000-0005-0000-0000-00000D480000}"/>
    <cellStyle name="Normal 14 2 4 2 3 4 2 2" xfId="21454" xr:uid="{00000000-0005-0000-0000-00000E480000}"/>
    <cellStyle name="Normal 14 2 4 2 3 4 3" xfId="21455" xr:uid="{00000000-0005-0000-0000-00000F480000}"/>
    <cellStyle name="Normal 14 2 4 2 3 4 4" xfId="21456" xr:uid="{00000000-0005-0000-0000-000010480000}"/>
    <cellStyle name="Normal 14 2 4 2 3 5" xfId="6372" xr:uid="{00000000-0005-0000-0000-000011480000}"/>
    <cellStyle name="Normal 14 2 4 2 3 5 2" xfId="21457" xr:uid="{00000000-0005-0000-0000-000012480000}"/>
    <cellStyle name="Normal 14 2 4 2 3 6" xfId="21458" xr:uid="{00000000-0005-0000-0000-000013480000}"/>
    <cellStyle name="Normal 14 2 4 2 3 7" xfId="21459" xr:uid="{00000000-0005-0000-0000-000014480000}"/>
    <cellStyle name="Normal 14 2 4 2 4" xfId="1404" xr:uid="{00000000-0005-0000-0000-000015480000}"/>
    <cellStyle name="Normal 14 2 4 2 4 2" xfId="2332" xr:uid="{00000000-0005-0000-0000-000016480000}"/>
    <cellStyle name="Normal 14 2 4 2 4 2 2" xfId="4816" xr:uid="{00000000-0005-0000-0000-000017480000}"/>
    <cellStyle name="Normal 14 2 4 2 4 2 2 2" xfId="9784" xr:uid="{00000000-0005-0000-0000-000018480000}"/>
    <cellStyle name="Normal 14 2 4 2 4 2 2 2 2" xfId="21460" xr:uid="{00000000-0005-0000-0000-000019480000}"/>
    <cellStyle name="Normal 14 2 4 2 4 2 2 3" xfId="21461" xr:uid="{00000000-0005-0000-0000-00001A480000}"/>
    <cellStyle name="Normal 14 2 4 2 4 2 2 4" xfId="21462" xr:uid="{00000000-0005-0000-0000-00001B480000}"/>
    <cellStyle name="Normal 14 2 4 2 4 2 3" xfId="7300" xr:uid="{00000000-0005-0000-0000-00001C480000}"/>
    <cellStyle name="Normal 14 2 4 2 4 2 3 2" xfId="21463" xr:uid="{00000000-0005-0000-0000-00001D480000}"/>
    <cellStyle name="Normal 14 2 4 2 4 2 4" xfId="21464" xr:uid="{00000000-0005-0000-0000-00001E480000}"/>
    <cellStyle name="Normal 14 2 4 2 4 2 5" xfId="21465" xr:uid="{00000000-0005-0000-0000-00001F480000}"/>
    <cellStyle name="Normal 14 2 4 2 4 3" xfId="3160" xr:uid="{00000000-0005-0000-0000-000020480000}"/>
    <cellStyle name="Normal 14 2 4 2 4 3 2" xfId="5644" xr:uid="{00000000-0005-0000-0000-000021480000}"/>
    <cellStyle name="Normal 14 2 4 2 4 3 2 2" xfId="10612" xr:uid="{00000000-0005-0000-0000-000022480000}"/>
    <cellStyle name="Normal 14 2 4 2 4 3 2 2 2" xfId="21466" xr:uid="{00000000-0005-0000-0000-000023480000}"/>
    <cellStyle name="Normal 14 2 4 2 4 3 2 3" xfId="21467" xr:uid="{00000000-0005-0000-0000-000024480000}"/>
    <cellStyle name="Normal 14 2 4 2 4 3 2 4" xfId="21468" xr:uid="{00000000-0005-0000-0000-000025480000}"/>
    <cellStyle name="Normal 14 2 4 2 4 3 3" xfId="8128" xr:uid="{00000000-0005-0000-0000-000026480000}"/>
    <cellStyle name="Normal 14 2 4 2 4 3 3 2" xfId="21469" xr:uid="{00000000-0005-0000-0000-000027480000}"/>
    <cellStyle name="Normal 14 2 4 2 4 3 4" xfId="21470" xr:uid="{00000000-0005-0000-0000-000028480000}"/>
    <cellStyle name="Normal 14 2 4 2 4 3 5" xfId="21471" xr:uid="{00000000-0005-0000-0000-000029480000}"/>
    <cellStyle name="Normal 14 2 4 2 4 4" xfId="3889" xr:uid="{00000000-0005-0000-0000-00002A480000}"/>
    <cellStyle name="Normal 14 2 4 2 4 4 2" xfId="8857" xr:uid="{00000000-0005-0000-0000-00002B480000}"/>
    <cellStyle name="Normal 14 2 4 2 4 4 2 2" xfId="21472" xr:uid="{00000000-0005-0000-0000-00002C480000}"/>
    <cellStyle name="Normal 14 2 4 2 4 4 3" xfId="21473" xr:uid="{00000000-0005-0000-0000-00002D480000}"/>
    <cellStyle name="Normal 14 2 4 2 4 4 4" xfId="21474" xr:uid="{00000000-0005-0000-0000-00002E480000}"/>
    <cellStyle name="Normal 14 2 4 2 4 5" xfId="6373" xr:uid="{00000000-0005-0000-0000-00002F480000}"/>
    <cellStyle name="Normal 14 2 4 2 4 5 2" xfId="21475" xr:uid="{00000000-0005-0000-0000-000030480000}"/>
    <cellStyle name="Normal 14 2 4 2 4 6" xfId="21476" xr:uid="{00000000-0005-0000-0000-000031480000}"/>
    <cellStyle name="Normal 14 2 4 2 4 7" xfId="21477" xr:uid="{00000000-0005-0000-0000-000032480000}"/>
    <cellStyle name="Normal 14 2 4 2 5" xfId="1780" xr:uid="{00000000-0005-0000-0000-000033480000}"/>
    <cellStyle name="Normal 14 2 4 2 5 2" xfId="4264" xr:uid="{00000000-0005-0000-0000-000034480000}"/>
    <cellStyle name="Normal 14 2 4 2 5 2 2" xfId="9232" xr:uid="{00000000-0005-0000-0000-000035480000}"/>
    <cellStyle name="Normal 14 2 4 2 5 2 2 2" xfId="21478" xr:uid="{00000000-0005-0000-0000-000036480000}"/>
    <cellStyle name="Normal 14 2 4 2 5 2 3" xfId="21479" xr:uid="{00000000-0005-0000-0000-000037480000}"/>
    <cellStyle name="Normal 14 2 4 2 5 2 4" xfId="21480" xr:uid="{00000000-0005-0000-0000-000038480000}"/>
    <cellStyle name="Normal 14 2 4 2 5 3" xfId="6748" xr:uid="{00000000-0005-0000-0000-000039480000}"/>
    <cellStyle name="Normal 14 2 4 2 5 3 2" xfId="21481" xr:uid="{00000000-0005-0000-0000-00003A480000}"/>
    <cellStyle name="Normal 14 2 4 2 5 4" xfId="21482" xr:uid="{00000000-0005-0000-0000-00003B480000}"/>
    <cellStyle name="Normal 14 2 4 2 5 5" xfId="21483" xr:uid="{00000000-0005-0000-0000-00003C480000}"/>
    <cellStyle name="Normal 14 2 4 2 6" xfId="2608" xr:uid="{00000000-0005-0000-0000-00003D480000}"/>
    <cellStyle name="Normal 14 2 4 2 6 2" xfId="5092" xr:uid="{00000000-0005-0000-0000-00003E480000}"/>
    <cellStyle name="Normal 14 2 4 2 6 2 2" xfId="10060" xr:uid="{00000000-0005-0000-0000-00003F480000}"/>
    <cellStyle name="Normal 14 2 4 2 6 2 2 2" xfId="21484" xr:uid="{00000000-0005-0000-0000-000040480000}"/>
    <cellStyle name="Normal 14 2 4 2 6 2 3" xfId="21485" xr:uid="{00000000-0005-0000-0000-000041480000}"/>
    <cellStyle name="Normal 14 2 4 2 6 2 4" xfId="21486" xr:uid="{00000000-0005-0000-0000-000042480000}"/>
    <cellStyle name="Normal 14 2 4 2 6 3" xfId="7576" xr:uid="{00000000-0005-0000-0000-000043480000}"/>
    <cellStyle name="Normal 14 2 4 2 6 3 2" xfId="21487" xr:uid="{00000000-0005-0000-0000-000044480000}"/>
    <cellStyle name="Normal 14 2 4 2 6 4" xfId="21488" xr:uid="{00000000-0005-0000-0000-000045480000}"/>
    <cellStyle name="Normal 14 2 4 2 6 5" xfId="21489" xr:uid="{00000000-0005-0000-0000-000046480000}"/>
    <cellStyle name="Normal 14 2 4 2 7" xfId="3436" xr:uid="{00000000-0005-0000-0000-000047480000}"/>
    <cellStyle name="Normal 14 2 4 2 7 2" xfId="8404" xr:uid="{00000000-0005-0000-0000-000048480000}"/>
    <cellStyle name="Normal 14 2 4 2 7 2 2" xfId="21490" xr:uid="{00000000-0005-0000-0000-000049480000}"/>
    <cellStyle name="Normal 14 2 4 2 7 3" xfId="21491" xr:uid="{00000000-0005-0000-0000-00004A480000}"/>
    <cellStyle name="Normal 14 2 4 2 7 4" xfId="21492" xr:uid="{00000000-0005-0000-0000-00004B480000}"/>
    <cellStyle name="Normal 14 2 4 2 8" xfId="5920" xr:uid="{00000000-0005-0000-0000-00004C480000}"/>
    <cellStyle name="Normal 14 2 4 2 8 2" xfId="21493" xr:uid="{00000000-0005-0000-0000-00004D480000}"/>
    <cellStyle name="Normal 14 2 4 2 9" xfId="21494" xr:uid="{00000000-0005-0000-0000-00004E480000}"/>
    <cellStyle name="Normal 14 2 4 3" xfId="828" xr:uid="{00000000-0005-0000-0000-00004F480000}"/>
    <cellStyle name="Normal 14 2 4 3 2" xfId="1405" xr:uid="{00000000-0005-0000-0000-000050480000}"/>
    <cellStyle name="Normal 14 2 4 3 2 2" xfId="2058" xr:uid="{00000000-0005-0000-0000-000051480000}"/>
    <cellStyle name="Normal 14 2 4 3 2 2 2" xfId="4542" xr:uid="{00000000-0005-0000-0000-000052480000}"/>
    <cellStyle name="Normal 14 2 4 3 2 2 2 2" xfId="9510" xr:uid="{00000000-0005-0000-0000-000053480000}"/>
    <cellStyle name="Normal 14 2 4 3 2 2 2 2 2" xfId="21495" xr:uid="{00000000-0005-0000-0000-000054480000}"/>
    <cellStyle name="Normal 14 2 4 3 2 2 2 3" xfId="21496" xr:uid="{00000000-0005-0000-0000-000055480000}"/>
    <cellStyle name="Normal 14 2 4 3 2 2 2 4" xfId="21497" xr:uid="{00000000-0005-0000-0000-000056480000}"/>
    <cellStyle name="Normal 14 2 4 3 2 2 3" xfId="7026" xr:uid="{00000000-0005-0000-0000-000057480000}"/>
    <cellStyle name="Normal 14 2 4 3 2 2 3 2" xfId="21498" xr:uid="{00000000-0005-0000-0000-000058480000}"/>
    <cellStyle name="Normal 14 2 4 3 2 2 4" xfId="21499" xr:uid="{00000000-0005-0000-0000-000059480000}"/>
    <cellStyle name="Normal 14 2 4 3 2 2 5" xfId="21500" xr:uid="{00000000-0005-0000-0000-00005A480000}"/>
    <cellStyle name="Normal 14 2 4 3 2 3" xfId="2886" xr:uid="{00000000-0005-0000-0000-00005B480000}"/>
    <cellStyle name="Normal 14 2 4 3 2 3 2" xfId="5370" xr:uid="{00000000-0005-0000-0000-00005C480000}"/>
    <cellStyle name="Normal 14 2 4 3 2 3 2 2" xfId="10338" xr:uid="{00000000-0005-0000-0000-00005D480000}"/>
    <cellStyle name="Normal 14 2 4 3 2 3 2 2 2" xfId="21501" xr:uid="{00000000-0005-0000-0000-00005E480000}"/>
    <cellStyle name="Normal 14 2 4 3 2 3 2 3" xfId="21502" xr:uid="{00000000-0005-0000-0000-00005F480000}"/>
    <cellStyle name="Normal 14 2 4 3 2 3 2 4" xfId="21503" xr:uid="{00000000-0005-0000-0000-000060480000}"/>
    <cellStyle name="Normal 14 2 4 3 2 3 3" xfId="7854" xr:uid="{00000000-0005-0000-0000-000061480000}"/>
    <cellStyle name="Normal 14 2 4 3 2 3 3 2" xfId="21504" xr:uid="{00000000-0005-0000-0000-000062480000}"/>
    <cellStyle name="Normal 14 2 4 3 2 3 4" xfId="21505" xr:uid="{00000000-0005-0000-0000-000063480000}"/>
    <cellStyle name="Normal 14 2 4 3 2 3 5" xfId="21506" xr:uid="{00000000-0005-0000-0000-000064480000}"/>
    <cellStyle name="Normal 14 2 4 3 2 4" xfId="3890" xr:uid="{00000000-0005-0000-0000-000065480000}"/>
    <cellStyle name="Normal 14 2 4 3 2 4 2" xfId="8858" xr:uid="{00000000-0005-0000-0000-000066480000}"/>
    <cellStyle name="Normal 14 2 4 3 2 4 2 2" xfId="21507" xr:uid="{00000000-0005-0000-0000-000067480000}"/>
    <cellStyle name="Normal 14 2 4 3 2 4 3" xfId="21508" xr:uid="{00000000-0005-0000-0000-000068480000}"/>
    <cellStyle name="Normal 14 2 4 3 2 4 4" xfId="21509" xr:uid="{00000000-0005-0000-0000-000069480000}"/>
    <cellStyle name="Normal 14 2 4 3 2 5" xfId="6374" xr:uid="{00000000-0005-0000-0000-00006A480000}"/>
    <cellStyle name="Normal 14 2 4 3 2 5 2" xfId="21510" xr:uid="{00000000-0005-0000-0000-00006B480000}"/>
    <cellStyle name="Normal 14 2 4 3 2 6" xfId="21511" xr:uid="{00000000-0005-0000-0000-00006C480000}"/>
    <cellStyle name="Normal 14 2 4 3 2 7" xfId="21512" xr:uid="{00000000-0005-0000-0000-00006D480000}"/>
    <cellStyle name="Normal 14 2 4 3 3" xfId="1406" xr:uid="{00000000-0005-0000-0000-00006E480000}"/>
    <cellStyle name="Normal 14 2 4 3 3 2" xfId="2334" xr:uid="{00000000-0005-0000-0000-00006F480000}"/>
    <cellStyle name="Normal 14 2 4 3 3 2 2" xfId="4818" xr:uid="{00000000-0005-0000-0000-000070480000}"/>
    <cellStyle name="Normal 14 2 4 3 3 2 2 2" xfId="9786" xr:uid="{00000000-0005-0000-0000-000071480000}"/>
    <cellStyle name="Normal 14 2 4 3 3 2 2 2 2" xfId="21513" xr:uid="{00000000-0005-0000-0000-000072480000}"/>
    <cellStyle name="Normal 14 2 4 3 3 2 2 3" xfId="21514" xr:uid="{00000000-0005-0000-0000-000073480000}"/>
    <cellStyle name="Normal 14 2 4 3 3 2 2 4" xfId="21515" xr:uid="{00000000-0005-0000-0000-000074480000}"/>
    <cellStyle name="Normal 14 2 4 3 3 2 3" xfId="7302" xr:uid="{00000000-0005-0000-0000-000075480000}"/>
    <cellStyle name="Normal 14 2 4 3 3 2 3 2" xfId="21516" xr:uid="{00000000-0005-0000-0000-000076480000}"/>
    <cellStyle name="Normal 14 2 4 3 3 2 4" xfId="21517" xr:uid="{00000000-0005-0000-0000-000077480000}"/>
    <cellStyle name="Normal 14 2 4 3 3 2 5" xfId="21518" xr:uid="{00000000-0005-0000-0000-000078480000}"/>
    <cellStyle name="Normal 14 2 4 3 3 3" xfId="3162" xr:uid="{00000000-0005-0000-0000-000079480000}"/>
    <cellStyle name="Normal 14 2 4 3 3 3 2" xfId="5646" xr:uid="{00000000-0005-0000-0000-00007A480000}"/>
    <cellStyle name="Normal 14 2 4 3 3 3 2 2" xfId="10614" xr:uid="{00000000-0005-0000-0000-00007B480000}"/>
    <cellStyle name="Normal 14 2 4 3 3 3 2 2 2" xfId="21519" xr:uid="{00000000-0005-0000-0000-00007C480000}"/>
    <cellStyle name="Normal 14 2 4 3 3 3 2 3" xfId="21520" xr:uid="{00000000-0005-0000-0000-00007D480000}"/>
    <cellStyle name="Normal 14 2 4 3 3 3 2 4" xfId="21521" xr:uid="{00000000-0005-0000-0000-00007E480000}"/>
    <cellStyle name="Normal 14 2 4 3 3 3 3" xfId="8130" xr:uid="{00000000-0005-0000-0000-00007F480000}"/>
    <cellStyle name="Normal 14 2 4 3 3 3 3 2" xfId="21522" xr:uid="{00000000-0005-0000-0000-000080480000}"/>
    <cellStyle name="Normal 14 2 4 3 3 3 4" xfId="21523" xr:uid="{00000000-0005-0000-0000-000081480000}"/>
    <cellStyle name="Normal 14 2 4 3 3 3 5" xfId="21524" xr:uid="{00000000-0005-0000-0000-000082480000}"/>
    <cellStyle name="Normal 14 2 4 3 3 4" xfId="3891" xr:uid="{00000000-0005-0000-0000-000083480000}"/>
    <cellStyle name="Normal 14 2 4 3 3 4 2" xfId="8859" xr:uid="{00000000-0005-0000-0000-000084480000}"/>
    <cellStyle name="Normal 14 2 4 3 3 4 2 2" xfId="21525" xr:uid="{00000000-0005-0000-0000-000085480000}"/>
    <cellStyle name="Normal 14 2 4 3 3 4 3" xfId="21526" xr:uid="{00000000-0005-0000-0000-000086480000}"/>
    <cellStyle name="Normal 14 2 4 3 3 4 4" xfId="21527" xr:uid="{00000000-0005-0000-0000-000087480000}"/>
    <cellStyle name="Normal 14 2 4 3 3 5" xfId="6375" xr:uid="{00000000-0005-0000-0000-000088480000}"/>
    <cellStyle name="Normal 14 2 4 3 3 5 2" xfId="21528" xr:uid="{00000000-0005-0000-0000-000089480000}"/>
    <cellStyle name="Normal 14 2 4 3 3 6" xfId="21529" xr:uid="{00000000-0005-0000-0000-00008A480000}"/>
    <cellStyle name="Normal 14 2 4 3 3 7" xfId="21530" xr:uid="{00000000-0005-0000-0000-00008B480000}"/>
    <cellStyle name="Normal 14 2 4 3 4" xfId="1782" xr:uid="{00000000-0005-0000-0000-00008C480000}"/>
    <cellStyle name="Normal 14 2 4 3 4 2" xfId="4266" xr:uid="{00000000-0005-0000-0000-00008D480000}"/>
    <cellStyle name="Normal 14 2 4 3 4 2 2" xfId="9234" xr:uid="{00000000-0005-0000-0000-00008E480000}"/>
    <cellStyle name="Normal 14 2 4 3 4 2 2 2" xfId="21531" xr:uid="{00000000-0005-0000-0000-00008F480000}"/>
    <cellStyle name="Normal 14 2 4 3 4 2 3" xfId="21532" xr:uid="{00000000-0005-0000-0000-000090480000}"/>
    <cellStyle name="Normal 14 2 4 3 4 2 4" xfId="21533" xr:uid="{00000000-0005-0000-0000-000091480000}"/>
    <cellStyle name="Normal 14 2 4 3 4 3" xfId="6750" xr:uid="{00000000-0005-0000-0000-000092480000}"/>
    <cellStyle name="Normal 14 2 4 3 4 3 2" xfId="21534" xr:uid="{00000000-0005-0000-0000-000093480000}"/>
    <cellStyle name="Normal 14 2 4 3 4 4" xfId="21535" xr:uid="{00000000-0005-0000-0000-000094480000}"/>
    <cellStyle name="Normal 14 2 4 3 4 5" xfId="21536" xr:uid="{00000000-0005-0000-0000-000095480000}"/>
    <cellStyle name="Normal 14 2 4 3 5" xfId="2610" xr:uid="{00000000-0005-0000-0000-000096480000}"/>
    <cellStyle name="Normal 14 2 4 3 5 2" xfId="5094" xr:uid="{00000000-0005-0000-0000-000097480000}"/>
    <cellStyle name="Normal 14 2 4 3 5 2 2" xfId="10062" xr:uid="{00000000-0005-0000-0000-000098480000}"/>
    <cellStyle name="Normal 14 2 4 3 5 2 2 2" xfId="21537" xr:uid="{00000000-0005-0000-0000-000099480000}"/>
    <cellStyle name="Normal 14 2 4 3 5 2 3" xfId="21538" xr:uid="{00000000-0005-0000-0000-00009A480000}"/>
    <cellStyle name="Normal 14 2 4 3 5 2 4" xfId="21539" xr:uid="{00000000-0005-0000-0000-00009B480000}"/>
    <cellStyle name="Normal 14 2 4 3 5 3" xfId="7578" xr:uid="{00000000-0005-0000-0000-00009C480000}"/>
    <cellStyle name="Normal 14 2 4 3 5 3 2" xfId="21540" xr:uid="{00000000-0005-0000-0000-00009D480000}"/>
    <cellStyle name="Normal 14 2 4 3 5 4" xfId="21541" xr:uid="{00000000-0005-0000-0000-00009E480000}"/>
    <cellStyle name="Normal 14 2 4 3 5 5" xfId="21542" xr:uid="{00000000-0005-0000-0000-00009F480000}"/>
    <cellStyle name="Normal 14 2 4 3 6" xfId="3438" xr:uid="{00000000-0005-0000-0000-0000A0480000}"/>
    <cellStyle name="Normal 14 2 4 3 6 2" xfId="8406" xr:uid="{00000000-0005-0000-0000-0000A1480000}"/>
    <cellStyle name="Normal 14 2 4 3 6 2 2" xfId="21543" xr:uid="{00000000-0005-0000-0000-0000A2480000}"/>
    <cellStyle name="Normal 14 2 4 3 6 3" xfId="21544" xr:uid="{00000000-0005-0000-0000-0000A3480000}"/>
    <cellStyle name="Normal 14 2 4 3 6 4" xfId="21545" xr:uid="{00000000-0005-0000-0000-0000A4480000}"/>
    <cellStyle name="Normal 14 2 4 3 7" xfId="5922" xr:uid="{00000000-0005-0000-0000-0000A5480000}"/>
    <cellStyle name="Normal 14 2 4 3 7 2" xfId="21546" xr:uid="{00000000-0005-0000-0000-0000A6480000}"/>
    <cellStyle name="Normal 14 2 4 3 8" xfId="21547" xr:uid="{00000000-0005-0000-0000-0000A7480000}"/>
    <cellStyle name="Normal 14 2 4 3 9" xfId="21548" xr:uid="{00000000-0005-0000-0000-0000A8480000}"/>
    <cellStyle name="Normal 14 2 4 4" xfId="1407" xr:uid="{00000000-0005-0000-0000-0000A9480000}"/>
    <cellStyle name="Normal 14 2 4 4 2" xfId="1932" xr:uid="{00000000-0005-0000-0000-0000AA480000}"/>
    <cellStyle name="Normal 14 2 4 4 2 2" xfId="4416" xr:uid="{00000000-0005-0000-0000-0000AB480000}"/>
    <cellStyle name="Normal 14 2 4 4 2 2 2" xfId="9384" xr:uid="{00000000-0005-0000-0000-0000AC480000}"/>
    <cellStyle name="Normal 14 2 4 4 2 2 2 2" xfId="21549" xr:uid="{00000000-0005-0000-0000-0000AD480000}"/>
    <cellStyle name="Normal 14 2 4 4 2 2 3" xfId="21550" xr:uid="{00000000-0005-0000-0000-0000AE480000}"/>
    <cellStyle name="Normal 14 2 4 4 2 2 4" xfId="21551" xr:uid="{00000000-0005-0000-0000-0000AF480000}"/>
    <cellStyle name="Normal 14 2 4 4 2 3" xfId="6900" xr:uid="{00000000-0005-0000-0000-0000B0480000}"/>
    <cellStyle name="Normal 14 2 4 4 2 3 2" xfId="21552" xr:uid="{00000000-0005-0000-0000-0000B1480000}"/>
    <cellStyle name="Normal 14 2 4 4 2 4" xfId="21553" xr:uid="{00000000-0005-0000-0000-0000B2480000}"/>
    <cellStyle name="Normal 14 2 4 4 2 5" xfId="21554" xr:uid="{00000000-0005-0000-0000-0000B3480000}"/>
    <cellStyle name="Normal 14 2 4 4 3" xfId="2760" xr:uid="{00000000-0005-0000-0000-0000B4480000}"/>
    <cellStyle name="Normal 14 2 4 4 3 2" xfId="5244" xr:uid="{00000000-0005-0000-0000-0000B5480000}"/>
    <cellStyle name="Normal 14 2 4 4 3 2 2" xfId="10212" xr:uid="{00000000-0005-0000-0000-0000B6480000}"/>
    <cellStyle name="Normal 14 2 4 4 3 2 2 2" xfId="21555" xr:uid="{00000000-0005-0000-0000-0000B7480000}"/>
    <cellStyle name="Normal 14 2 4 4 3 2 3" xfId="21556" xr:uid="{00000000-0005-0000-0000-0000B8480000}"/>
    <cellStyle name="Normal 14 2 4 4 3 2 4" xfId="21557" xr:uid="{00000000-0005-0000-0000-0000B9480000}"/>
    <cellStyle name="Normal 14 2 4 4 3 3" xfId="7728" xr:uid="{00000000-0005-0000-0000-0000BA480000}"/>
    <cellStyle name="Normal 14 2 4 4 3 3 2" xfId="21558" xr:uid="{00000000-0005-0000-0000-0000BB480000}"/>
    <cellStyle name="Normal 14 2 4 4 3 4" xfId="21559" xr:uid="{00000000-0005-0000-0000-0000BC480000}"/>
    <cellStyle name="Normal 14 2 4 4 3 5" xfId="21560" xr:uid="{00000000-0005-0000-0000-0000BD480000}"/>
    <cellStyle name="Normal 14 2 4 4 4" xfId="3892" xr:uid="{00000000-0005-0000-0000-0000BE480000}"/>
    <cellStyle name="Normal 14 2 4 4 4 2" xfId="8860" xr:uid="{00000000-0005-0000-0000-0000BF480000}"/>
    <cellStyle name="Normal 14 2 4 4 4 2 2" xfId="21561" xr:uid="{00000000-0005-0000-0000-0000C0480000}"/>
    <cellStyle name="Normal 14 2 4 4 4 3" xfId="21562" xr:uid="{00000000-0005-0000-0000-0000C1480000}"/>
    <cellStyle name="Normal 14 2 4 4 4 4" xfId="21563" xr:uid="{00000000-0005-0000-0000-0000C2480000}"/>
    <cellStyle name="Normal 14 2 4 4 5" xfId="6376" xr:uid="{00000000-0005-0000-0000-0000C3480000}"/>
    <cellStyle name="Normal 14 2 4 4 5 2" xfId="21564" xr:uid="{00000000-0005-0000-0000-0000C4480000}"/>
    <cellStyle name="Normal 14 2 4 4 6" xfId="21565" xr:uid="{00000000-0005-0000-0000-0000C5480000}"/>
    <cellStyle name="Normal 14 2 4 4 7" xfId="21566" xr:uid="{00000000-0005-0000-0000-0000C6480000}"/>
    <cellStyle name="Normal 14 2 4 5" xfId="1408" xr:uid="{00000000-0005-0000-0000-0000C7480000}"/>
    <cellStyle name="Normal 14 2 4 5 2" xfId="2208" xr:uid="{00000000-0005-0000-0000-0000C8480000}"/>
    <cellStyle name="Normal 14 2 4 5 2 2" xfId="4692" xr:uid="{00000000-0005-0000-0000-0000C9480000}"/>
    <cellStyle name="Normal 14 2 4 5 2 2 2" xfId="9660" xr:uid="{00000000-0005-0000-0000-0000CA480000}"/>
    <cellStyle name="Normal 14 2 4 5 2 2 2 2" xfId="21567" xr:uid="{00000000-0005-0000-0000-0000CB480000}"/>
    <cellStyle name="Normal 14 2 4 5 2 2 3" xfId="21568" xr:uid="{00000000-0005-0000-0000-0000CC480000}"/>
    <cellStyle name="Normal 14 2 4 5 2 2 4" xfId="21569" xr:uid="{00000000-0005-0000-0000-0000CD480000}"/>
    <cellStyle name="Normal 14 2 4 5 2 3" xfId="7176" xr:uid="{00000000-0005-0000-0000-0000CE480000}"/>
    <cellStyle name="Normal 14 2 4 5 2 3 2" xfId="21570" xr:uid="{00000000-0005-0000-0000-0000CF480000}"/>
    <cellStyle name="Normal 14 2 4 5 2 4" xfId="21571" xr:uid="{00000000-0005-0000-0000-0000D0480000}"/>
    <cellStyle name="Normal 14 2 4 5 2 5" xfId="21572" xr:uid="{00000000-0005-0000-0000-0000D1480000}"/>
    <cellStyle name="Normal 14 2 4 5 3" xfId="3036" xr:uid="{00000000-0005-0000-0000-0000D2480000}"/>
    <cellStyle name="Normal 14 2 4 5 3 2" xfId="5520" xr:uid="{00000000-0005-0000-0000-0000D3480000}"/>
    <cellStyle name="Normal 14 2 4 5 3 2 2" xfId="10488" xr:uid="{00000000-0005-0000-0000-0000D4480000}"/>
    <cellStyle name="Normal 14 2 4 5 3 2 2 2" xfId="21573" xr:uid="{00000000-0005-0000-0000-0000D5480000}"/>
    <cellStyle name="Normal 14 2 4 5 3 2 3" xfId="21574" xr:uid="{00000000-0005-0000-0000-0000D6480000}"/>
    <cellStyle name="Normal 14 2 4 5 3 2 4" xfId="21575" xr:uid="{00000000-0005-0000-0000-0000D7480000}"/>
    <cellStyle name="Normal 14 2 4 5 3 3" xfId="8004" xr:uid="{00000000-0005-0000-0000-0000D8480000}"/>
    <cellStyle name="Normal 14 2 4 5 3 3 2" xfId="21576" xr:uid="{00000000-0005-0000-0000-0000D9480000}"/>
    <cellStyle name="Normal 14 2 4 5 3 4" xfId="21577" xr:uid="{00000000-0005-0000-0000-0000DA480000}"/>
    <cellStyle name="Normal 14 2 4 5 3 5" xfId="21578" xr:uid="{00000000-0005-0000-0000-0000DB480000}"/>
    <cellStyle name="Normal 14 2 4 5 4" xfId="3893" xr:uid="{00000000-0005-0000-0000-0000DC480000}"/>
    <cellStyle name="Normal 14 2 4 5 4 2" xfId="8861" xr:uid="{00000000-0005-0000-0000-0000DD480000}"/>
    <cellStyle name="Normal 14 2 4 5 4 2 2" xfId="21579" xr:uid="{00000000-0005-0000-0000-0000DE480000}"/>
    <cellStyle name="Normal 14 2 4 5 4 3" xfId="21580" xr:uid="{00000000-0005-0000-0000-0000DF480000}"/>
    <cellStyle name="Normal 14 2 4 5 4 4" xfId="21581" xr:uid="{00000000-0005-0000-0000-0000E0480000}"/>
    <cellStyle name="Normal 14 2 4 5 5" xfId="6377" xr:uid="{00000000-0005-0000-0000-0000E1480000}"/>
    <cellStyle name="Normal 14 2 4 5 5 2" xfId="21582" xr:uid="{00000000-0005-0000-0000-0000E2480000}"/>
    <cellStyle name="Normal 14 2 4 5 6" xfId="21583" xr:uid="{00000000-0005-0000-0000-0000E3480000}"/>
    <cellStyle name="Normal 14 2 4 5 7" xfId="21584" xr:uid="{00000000-0005-0000-0000-0000E4480000}"/>
    <cellStyle name="Normal 14 2 4 6" xfId="1656" xr:uid="{00000000-0005-0000-0000-0000E5480000}"/>
    <cellStyle name="Normal 14 2 4 6 2" xfId="4140" xr:uid="{00000000-0005-0000-0000-0000E6480000}"/>
    <cellStyle name="Normal 14 2 4 6 2 2" xfId="9108" xr:uid="{00000000-0005-0000-0000-0000E7480000}"/>
    <cellStyle name="Normal 14 2 4 6 2 2 2" xfId="21585" xr:uid="{00000000-0005-0000-0000-0000E8480000}"/>
    <cellStyle name="Normal 14 2 4 6 2 3" xfId="21586" xr:uid="{00000000-0005-0000-0000-0000E9480000}"/>
    <cellStyle name="Normal 14 2 4 6 2 4" xfId="21587" xr:uid="{00000000-0005-0000-0000-0000EA480000}"/>
    <cellStyle name="Normal 14 2 4 6 3" xfId="6624" xr:uid="{00000000-0005-0000-0000-0000EB480000}"/>
    <cellStyle name="Normal 14 2 4 6 3 2" xfId="21588" xr:uid="{00000000-0005-0000-0000-0000EC480000}"/>
    <cellStyle name="Normal 14 2 4 6 4" xfId="21589" xr:uid="{00000000-0005-0000-0000-0000ED480000}"/>
    <cellStyle name="Normal 14 2 4 6 5" xfId="21590" xr:uid="{00000000-0005-0000-0000-0000EE480000}"/>
    <cellStyle name="Normal 14 2 4 7" xfId="2484" xr:uid="{00000000-0005-0000-0000-0000EF480000}"/>
    <cellStyle name="Normal 14 2 4 7 2" xfId="4968" xr:uid="{00000000-0005-0000-0000-0000F0480000}"/>
    <cellStyle name="Normal 14 2 4 7 2 2" xfId="9936" xr:uid="{00000000-0005-0000-0000-0000F1480000}"/>
    <cellStyle name="Normal 14 2 4 7 2 2 2" xfId="21591" xr:uid="{00000000-0005-0000-0000-0000F2480000}"/>
    <cellStyle name="Normal 14 2 4 7 2 3" xfId="21592" xr:uid="{00000000-0005-0000-0000-0000F3480000}"/>
    <cellStyle name="Normal 14 2 4 7 2 4" xfId="21593" xr:uid="{00000000-0005-0000-0000-0000F4480000}"/>
    <cellStyle name="Normal 14 2 4 7 3" xfId="7452" xr:uid="{00000000-0005-0000-0000-0000F5480000}"/>
    <cellStyle name="Normal 14 2 4 7 3 2" xfId="21594" xr:uid="{00000000-0005-0000-0000-0000F6480000}"/>
    <cellStyle name="Normal 14 2 4 7 4" xfId="21595" xr:uid="{00000000-0005-0000-0000-0000F7480000}"/>
    <cellStyle name="Normal 14 2 4 7 5" xfId="21596" xr:uid="{00000000-0005-0000-0000-0000F8480000}"/>
    <cellStyle name="Normal 14 2 4 8" xfId="3312" xr:uid="{00000000-0005-0000-0000-0000F9480000}"/>
    <cellStyle name="Normal 14 2 4 8 2" xfId="8280" xr:uid="{00000000-0005-0000-0000-0000FA480000}"/>
    <cellStyle name="Normal 14 2 4 8 2 2" xfId="21597" xr:uid="{00000000-0005-0000-0000-0000FB480000}"/>
    <cellStyle name="Normal 14 2 4 8 3" xfId="21598" xr:uid="{00000000-0005-0000-0000-0000FC480000}"/>
    <cellStyle name="Normal 14 2 4 8 4" xfId="21599" xr:uid="{00000000-0005-0000-0000-0000FD480000}"/>
    <cellStyle name="Normal 14 2 4 9" xfId="5796" xr:uid="{00000000-0005-0000-0000-0000FE480000}"/>
    <cellStyle name="Normal 14 2 4 9 2" xfId="21600" xr:uid="{00000000-0005-0000-0000-0000FF480000}"/>
    <cellStyle name="Normal 14 2 5" xfId="829" xr:uid="{00000000-0005-0000-0000-000000490000}"/>
    <cellStyle name="Normal 14 2 5 2" xfId="1409" xr:uid="{00000000-0005-0000-0000-000001490000}"/>
    <cellStyle name="Normal 14 2 5 2 2" xfId="2059" xr:uid="{00000000-0005-0000-0000-000002490000}"/>
    <cellStyle name="Normal 14 2 5 2 2 2" xfId="4543" xr:uid="{00000000-0005-0000-0000-000003490000}"/>
    <cellStyle name="Normal 14 2 5 2 2 2 2" xfId="9511" xr:uid="{00000000-0005-0000-0000-000004490000}"/>
    <cellStyle name="Normal 14 2 5 2 2 2 2 2" xfId="21601" xr:uid="{00000000-0005-0000-0000-000005490000}"/>
    <cellStyle name="Normal 14 2 5 2 2 2 3" xfId="21602" xr:uid="{00000000-0005-0000-0000-000006490000}"/>
    <cellStyle name="Normal 14 2 5 2 2 2 4" xfId="21603" xr:uid="{00000000-0005-0000-0000-000007490000}"/>
    <cellStyle name="Normal 14 2 5 2 2 3" xfId="7027" xr:uid="{00000000-0005-0000-0000-000008490000}"/>
    <cellStyle name="Normal 14 2 5 2 2 3 2" xfId="21604" xr:uid="{00000000-0005-0000-0000-000009490000}"/>
    <cellStyle name="Normal 14 2 5 2 2 4" xfId="21605" xr:uid="{00000000-0005-0000-0000-00000A490000}"/>
    <cellStyle name="Normal 14 2 5 2 2 5" xfId="21606" xr:uid="{00000000-0005-0000-0000-00000B490000}"/>
    <cellStyle name="Normal 14 2 5 2 3" xfId="2887" xr:uid="{00000000-0005-0000-0000-00000C490000}"/>
    <cellStyle name="Normal 14 2 5 2 3 2" xfId="5371" xr:uid="{00000000-0005-0000-0000-00000D490000}"/>
    <cellStyle name="Normal 14 2 5 2 3 2 2" xfId="10339" xr:uid="{00000000-0005-0000-0000-00000E490000}"/>
    <cellStyle name="Normal 14 2 5 2 3 2 2 2" xfId="21607" xr:uid="{00000000-0005-0000-0000-00000F490000}"/>
    <cellStyle name="Normal 14 2 5 2 3 2 3" xfId="21608" xr:uid="{00000000-0005-0000-0000-000010490000}"/>
    <cellStyle name="Normal 14 2 5 2 3 2 4" xfId="21609" xr:uid="{00000000-0005-0000-0000-000011490000}"/>
    <cellStyle name="Normal 14 2 5 2 3 3" xfId="7855" xr:uid="{00000000-0005-0000-0000-000012490000}"/>
    <cellStyle name="Normal 14 2 5 2 3 3 2" xfId="21610" xr:uid="{00000000-0005-0000-0000-000013490000}"/>
    <cellStyle name="Normal 14 2 5 2 3 4" xfId="21611" xr:uid="{00000000-0005-0000-0000-000014490000}"/>
    <cellStyle name="Normal 14 2 5 2 3 5" xfId="21612" xr:uid="{00000000-0005-0000-0000-000015490000}"/>
    <cellStyle name="Normal 14 2 5 2 4" xfId="3894" xr:uid="{00000000-0005-0000-0000-000016490000}"/>
    <cellStyle name="Normal 14 2 5 2 4 2" xfId="8862" xr:uid="{00000000-0005-0000-0000-000017490000}"/>
    <cellStyle name="Normal 14 2 5 2 4 2 2" xfId="21613" xr:uid="{00000000-0005-0000-0000-000018490000}"/>
    <cellStyle name="Normal 14 2 5 2 4 3" xfId="21614" xr:uid="{00000000-0005-0000-0000-000019490000}"/>
    <cellStyle name="Normal 14 2 5 2 4 4" xfId="21615" xr:uid="{00000000-0005-0000-0000-00001A490000}"/>
    <cellStyle name="Normal 14 2 5 2 5" xfId="6378" xr:uid="{00000000-0005-0000-0000-00001B490000}"/>
    <cellStyle name="Normal 14 2 5 2 5 2" xfId="21616" xr:uid="{00000000-0005-0000-0000-00001C490000}"/>
    <cellStyle name="Normal 14 2 5 2 6" xfId="21617" xr:uid="{00000000-0005-0000-0000-00001D490000}"/>
    <cellStyle name="Normal 14 2 5 2 7" xfId="21618" xr:uid="{00000000-0005-0000-0000-00001E490000}"/>
    <cellStyle name="Normal 14 2 5 3" xfId="1410" xr:uid="{00000000-0005-0000-0000-00001F490000}"/>
    <cellStyle name="Normal 14 2 5 3 2" xfId="2335" xr:uid="{00000000-0005-0000-0000-000020490000}"/>
    <cellStyle name="Normal 14 2 5 3 2 2" xfId="4819" xr:uid="{00000000-0005-0000-0000-000021490000}"/>
    <cellStyle name="Normal 14 2 5 3 2 2 2" xfId="9787" xr:uid="{00000000-0005-0000-0000-000022490000}"/>
    <cellStyle name="Normal 14 2 5 3 2 2 2 2" xfId="21619" xr:uid="{00000000-0005-0000-0000-000023490000}"/>
    <cellStyle name="Normal 14 2 5 3 2 2 3" xfId="21620" xr:uid="{00000000-0005-0000-0000-000024490000}"/>
    <cellStyle name="Normal 14 2 5 3 2 2 4" xfId="21621" xr:uid="{00000000-0005-0000-0000-000025490000}"/>
    <cellStyle name="Normal 14 2 5 3 2 3" xfId="7303" xr:uid="{00000000-0005-0000-0000-000026490000}"/>
    <cellStyle name="Normal 14 2 5 3 2 3 2" xfId="21622" xr:uid="{00000000-0005-0000-0000-000027490000}"/>
    <cellStyle name="Normal 14 2 5 3 2 4" xfId="21623" xr:uid="{00000000-0005-0000-0000-000028490000}"/>
    <cellStyle name="Normal 14 2 5 3 2 5" xfId="21624" xr:uid="{00000000-0005-0000-0000-000029490000}"/>
    <cellStyle name="Normal 14 2 5 3 3" xfId="3163" xr:uid="{00000000-0005-0000-0000-00002A490000}"/>
    <cellStyle name="Normal 14 2 5 3 3 2" xfId="5647" xr:uid="{00000000-0005-0000-0000-00002B490000}"/>
    <cellStyle name="Normal 14 2 5 3 3 2 2" xfId="10615" xr:uid="{00000000-0005-0000-0000-00002C490000}"/>
    <cellStyle name="Normal 14 2 5 3 3 2 2 2" xfId="21625" xr:uid="{00000000-0005-0000-0000-00002D490000}"/>
    <cellStyle name="Normal 14 2 5 3 3 2 3" xfId="21626" xr:uid="{00000000-0005-0000-0000-00002E490000}"/>
    <cellStyle name="Normal 14 2 5 3 3 2 4" xfId="21627" xr:uid="{00000000-0005-0000-0000-00002F490000}"/>
    <cellStyle name="Normal 14 2 5 3 3 3" xfId="8131" xr:uid="{00000000-0005-0000-0000-000030490000}"/>
    <cellStyle name="Normal 14 2 5 3 3 3 2" xfId="21628" xr:uid="{00000000-0005-0000-0000-000031490000}"/>
    <cellStyle name="Normal 14 2 5 3 3 4" xfId="21629" xr:uid="{00000000-0005-0000-0000-000032490000}"/>
    <cellStyle name="Normal 14 2 5 3 3 5" xfId="21630" xr:uid="{00000000-0005-0000-0000-000033490000}"/>
    <cellStyle name="Normal 14 2 5 3 4" xfId="3895" xr:uid="{00000000-0005-0000-0000-000034490000}"/>
    <cellStyle name="Normal 14 2 5 3 4 2" xfId="8863" xr:uid="{00000000-0005-0000-0000-000035490000}"/>
    <cellStyle name="Normal 14 2 5 3 4 2 2" xfId="21631" xr:uid="{00000000-0005-0000-0000-000036490000}"/>
    <cellStyle name="Normal 14 2 5 3 4 3" xfId="21632" xr:uid="{00000000-0005-0000-0000-000037490000}"/>
    <cellStyle name="Normal 14 2 5 3 4 4" xfId="21633" xr:uid="{00000000-0005-0000-0000-000038490000}"/>
    <cellStyle name="Normal 14 2 5 3 5" xfId="6379" xr:uid="{00000000-0005-0000-0000-000039490000}"/>
    <cellStyle name="Normal 14 2 5 3 5 2" xfId="21634" xr:uid="{00000000-0005-0000-0000-00003A490000}"/>
    <cellStyle name="Normal 14 2 5 3 6" xfId="21635" xr:uid="{00000000-0005-0000-0000-00003B490000}"/>
    <cellStyle name="Normal 14 2 5 3 7" xfId="21636" xr:uid="{00000000-0005-0000-0000-00003C490000}"/>
    <cellStyle name="Normal 14 2 5 4" xfId="1783" xr:uid="{00000000-0005-0000-0000-00003D490000}"/>
    <cellStyle name="Normal 14 2 5 4 2" xfId="4267" xr:uid="{00000000-0005-0000-0000-00003E490000}"/>
    <cellStyle name="Normal 14 2 5 4 2 2" xfId="9235" xr:uid="{00000000-0005-0000-0000-00003F490000}"/>
    <cellStyle name="Normal 14 2 5 4 2 2 2" xfId="21637" xr:uid="{00000000-0005-0000-0000-000040490000}"/>
    <cellStyle name="Normal 14 2 5 4 2 3" xfId="21638" xr:uid="{00000000-0005-0000-0000-000041490000}"/>
    <cellStyle name="Normal 14 2 5 4 2 4" xfId="21639" xr:uid="{00000000-0005-0000-0000-000042490000}"/>
    <cellStyle name="Normal 14 2 5 4 3" xfId="6751" xr:uid="{00000000-0005-0000-0000-000043490000}"/>
    <cellStyle name="Normal 14 2 5 4 3 2" xfId="21640" xr:uid="{00000000-0005-0000-0000-000044490000}"/>
    <cellStyle name="Normal 14 2 5 4 4" xfId="21641" xr:uid="{00000000-0005-0000-0000-000045490000}"/>
    <cellStyle name="Normal 14 2 5 4 5" xfId="21642" xr:uid="{00000000-0005-0000-0000-000046490000}"/>
    <cellStyle name="Normal 14 2 5 5" xfId="2611" xr:uid="{00000000-0005-0000-0000-000047490000}"/>
    <cellStyle name="Normal 14 2 5 5 2" xfId="5095" xr:uid="{00000000-0005-0000-0000-000048490000}"/>
    <cellStyle name="Normal 14 2 5 5 2 2" xfId="10063" xr:uid="{00000000-0005-0000-0000-000049490000}"/>
    <cellStyle name="Normal 14 2 5 5 2 2 2" xfId="21643" xr:uid="{00000000-0005-0000-0000-00004A490000}"/>
    <cellStyle name="Normal 14 2 5 5 2 3" xfId="21644" xr:uid="{00000000-0005-0000-0000-00004B490000}"/>
    <cellStyle name="Normal 14 2 5 5 2 4" xfId="21645" xr:uid="{00000000-0005-0000-0000-00004C490000}"/>
    <cellStyle name="Normal 14 2 5 5 3" xfId="7579" xr:uid="{00000000-0005-0000-0000-00004D490000}"/>
    <cellStyle name="Normal 14 2 5 5 3 2" xfId="21646" xr:uid="{00000000-0005-0000-0000-00004E490000}"/>
    <cellStyle name="Normal 14 2 5 5 4" xfId="21647" xr:uid="{00000000-0005-0000-0000-00004F490000}"/>
    <cellStyle name="Normal 14 2 5 5 5" xfId="21648" xr:uid="{00000000-0005-0000-0000-000050490000}"/>
    <cellStyle name="Normal 14 2 5 6" xfId="3439" xr:uid="{00000000-0005-0000-0000-000051490000}"/>
    <cellStyle name="Normal 14 2 5 6 2" xfId="8407" xr:uid="{00000000-0005-0000-0000-000052490000}"/>
    <cellStyle name="Normal 14 2 5 6 2 2" xfId="21649" xr:uid="{00000000-0005-0000-0000-000053490000}"/>
    <cellStyle name="Normal 14 2 5 6 3" xfId="21650" xr:uid="{00000000-0005-0000-0000-000054490000}"/>
    <cellStyle name="Normal 14 2 5 6 4" xfId="21651" xr:uid="{00000000-0005-0000-0000-000055490000}"/>
    <cellStyle name="Normal 14 2 5 7" xfId="5923" xr:uid="{00000000-0005-0000-0000-000056490000}"/>
    <cellStyle name="Normal 14 2 5 7 2" xfId="21652" xr:uid="{00000000-0005-0000-0000-000057490000}"/>
    <cellStyle name="Normal 14 2 5 8" xfId="21653" xr:uid="{00000000-0005-0000-0000-000058490000}"/>
    <cellStyle name="Normal 14 2 5 9" xfId="21654" xr:uid="{00000000-0005-0000-0000-000059490000}"/>
    <cellStyle name="Normal 14 2 6" xfId="1411" xr:uid="{00000000-0005-0000-0000-00005A490000}"/>
    <cellStyle name="Normal 14 2 6 2" xfId="1895" xr:uid="{00000000-0005-0000-0000-00005B490000}"/>
    <cellStyle name="Normal 14 2 6 2 2" xfId="4379" xr:uid="{00000000-0005-0000-0000-00005C490000}"/>
    <cellStyle name="Normal 14 2 6 2 2 2" xfId="9347" xr:uid="{00000000-0005-0000-0000-00005D490000}"/>
    <cellStyle name="Normal 14 2 6 2 2 2 2" xfId="21655" xr:uid="{00000000-0005-0000-0000-00005E490000}"/>
    <cellStyle name="Normal 14 2 6 2 2 3" xfId="21656" xr:uid="{00000000-0005-0000-0000-00005F490000}"/>
    <cellStyle name="Normal 14 2 6 2 2 4" xfId="21657" xr:uid="{00000000-0005-0000-0000-000060490000}"/>
    <cellStyle name="Normal 14 2 6 2 3" xfId="6863" xr:uid="{00000000-0005-0000-0000-000061490000}"/>
    <cellStyle name="Normal 14 2 6 2 3 2" xfId="21658" xr:uid="{00000000-0005-0000-0000-000062490000}"/>
    <cellStyle name="Normal 14 2 6 2 4" xfId="21659" xr:uid="{00000000-0005-0000-0000-000063490000}"/>
    <cellStyle name="Normal 14 2 6 2 5" xfId="21660" xr:uid="{00000000-0005-0000-0000-000064490000}"/>
    <cellStyle name="Normal 14 2 6 3" xfId="2723" xr:uid="{00000000-0005-0000-0000-000065490000}"/>
    <cellStyle name="Normal 14 2 6 3 2" xfId="5207" xr:uid="{00000000-0005-0000-0000-000066490000}"/>
    <cellStyle name="Normal 14 2 6 3 2 2" xfId="10175" xr:uid="{00000000-0005-0000-0000-000067490000}"/>
    <cellStyle name="Normal 14 2 6 3 2 2 2" xfId="21661" xr:uid="{00000000-0005-0000-0000-000068490000}"/>
    <cellStyle name="Normal 14 2 6 3 2 3" xfId="21662" xr:uid="{00000000-0005-0000-0000-000069490000}"/>
    <cellStyle name="Normal 14 2 6 3 2 4" xfId="21663" xr:uid="{00000000-0005-0000-0000-00006A490000}"/>
    <cellStyle name="Normal 14 2 6 3 3" xfId="7691" xr:uid="{00000000-0005-0000-0000-00006B490000}"/>
    <cellStyle name="Normal 14 2 6 3 3 2" xfId="21664" xr:uid="{00000000-0005-0000-0000-00006C490000}"/>
    <cellStyle name="Normal 14 2 6 3 4" xfId="21665" xr:uid="{00000000-0005-0000-0000-00006D490000}"/>
    <cellStyle name="Normal 14 2 6 3 5" xfId="21666" xr:uid="{00000000-0005-0000-0000-00006E490000}"/>
    <cellStyle name="Normal 14 2 6 4" xfId="3896" xr:uid="{00000000-0005-0000-0000-00006F490000}"/>
    <cellStyle name="Normal 14 2 6 4 2" xfId="8864" xr:uid="{00000000-0005-0000-0000-000070490000}"/>
    <cellStyle name="Normal 14 2 6 4 2 2" xfId="21667" xr:uid="{00000000-0005-0000-0000-000071490000}"/>
    <cellStyle name="Normal 14 2 6 4 3" xfId="21668" xr:uid="{00000000-0005-0000-0000-000072490000}"/>
    <cellStyle name="Normal 14 2 6 4 4" xfId="21669" xr:uid="{00000000-0005-0000-0000-000073490000}"/>
    <cellStyle name="Normal 14 2 6 5" xfId="6380" xr:uid="{00000000-0005-0000-0000-000074490000}"/>
    <cellStyle name="Normal 14 2 6 5 2" xfId="21670" xr:uid="{00000000-0005-0000-0000-000075490000}"/>
    <cellStyle name="Normal 14 2 6 6" xfId="21671" xr:uid="{00000000-0005-0000-0000-000076490000}"/>
    <cellStyle name="Normal 14 2 6 7" xfId="21672" xr:uid="{00000000-0005-0000-0000-000077490000}"/>
    <cellStyle name="Normal 14 2 7" xfId="1412" xr:uid="{00000000-0005-0000-0000-000078490000}"/>
    <cellStyle name="Normal 14 2 7 2" xfId="2171" xr:uid="{00000000-0005-0000-0000-000079490000}"/>
    <cellStyle name="Normal 14 2 7 2 2" xfId="4655" xr:uid="{00000000-0005-0000-0000-00007A490000}"/>
    <cellStyle name="Normal 14 2 7 2 2 2" xfId="9623" xr:uid="{00000000-0005-0000-0000-00007B490000}"/>
    <cellStyle name="Normal 14 2 7 2 2 2 2" xfId="21673" xr:uid="{00000000-0005-0000-0000-00007C490000}"/>
    <cellStyle name="Normal 14 2 7 2 2 3" xfId="21674" xr:uid="{00000000-0005-0000-0000-00007D490000}"/>
    <cellStyle name="Normal 14 2 7 2 2 4" xfId="21675" xr:uid="{00000000-0005-0000-0000-00007E490000}"/>
    <cellStyle name="Normal 14 2 7 2 3" xfId="7139" xr:uid="{00000000-0005-0000-0000-00007F490000}"/>
    <cellStyle name="Normal 14 2 7 2 3 2" xfId="21676" xr:uid="{00000000-0005-0000-0000-000080490000}"/>
    <cellStyle name="Normal 14 2 7 2 4" xfId="21677" xr:uid="{00000000-0005-0000-0000-000081490000}"/>
    <cellStyle name="Normal 14 2 7 2 5" xfId="21678" xr:uid="{00000000-0005-0000-0000-000082490000}"/>
    <cellStyle name="Normal 14 2 7 3" xfId="2999" xr:uid="{00000000-0005-0000-0000-000083490000}"/>
    <cellStyle name="Normal 14 2 7 3 2" xfId="5483" xr:uid="{00000000-0005-0000-0000-000084490000}"/>
    <cellStyle name="Normal 14 2 7 3 2 2" xfId="10451" xr:uid="{00000000-0005-0000-0000-000085490000}"/>
    <cellStyle name="Normal 14 2 7 3 2 2 2" xfId="21679" xr:uid="{00000000-0005-0000-0000-000086490000}"/>
    <cellStyle name="Normal 14 2 7 3 2 3" xfId="21680" xr:uid="{00000000-0005-0000-0000-000087490000}"/>
    <cellStyle name="Normal 14 2 7 3 2 4" xfId="21681" xr:uid="{00000000-0005-0000-0000-000088490000}"/>
    <cellStyle name="Normal 14 2 7 3 3" xfId="7967" xr:uid="{00000000-0005-0000-0000-000089490000}"/>
    <cellStyle name="Normal 14 2 7 3 3 2" xfId="21682" xr:uid="{00000000-0005-0000-0000-00008A490000}"/>
    <cellStyle name="Normal 14 2 7 3 4" xfId="21683" xr:uid="{00000000-0005-0000-0000-00008B490000}"/>
    <cellStyle name="Normal 14 2 7 3 5" xfId="21684" xr:uid="{00000000-0005-0000-0000-00008C490000}"/>
    <cellStyle name="Normal 14 2 7 4" xfId="3897" xr:uid="{00000000-0005-0000-0000-00008D490000}"/>
    <cellStyle name="Normal 14 2 7 4 2" xfId="8865" xr:uid="{00000000-0005-0000-0000-00008E490000}"/>
    <cellStyle name="Normal 14 2 7 4 2 2" xfId="21685" xr:uid="{00000000-0005-0000-0000-00008F490000}"/>
    <cellStyle name="Normal 14 2 7 4 3" xfId="21686" xr:uid="{00000000-0005-0000-0000-000090490000}"/>
    <cellStyle name="Normal 14 2 7 4 4" xfId="21687" xr:uid="{00000000-0005-0000-0000-000091490000}"/>
    <cellStyle name="Normal 14 2 7 5" xfId="6381" xr:uid="{00000000-0005-0000-0000-000092490000}"/>
    <cellStyle name="Normal 14 2 7 5 2" xfId="21688" xr:uid="{00000000-0005-0000-0000-000093490000}"/>
    <cellStyle name="Normal 14 2 7 6" xfId="21689" xr:uid="{00000000-0005-0000-0000-000094490000}"/>
    <cellStyle name="Normal 14 2 7 7" xfId="21690" xr:uid="{00000000-0005-0000-0000-000095490000}"/>
    <cellStyle name="Normal 14 2 8" xfId="1619" xr:uid="{00000000-0005-0000-0000-000096490000}"/>
    <cellStyle name="Normal 14 2 8 2" xfId="4103" xr:uid="{00000000-0005-0000-0000-000097490000}"/>
    <cellStyle name="Normal 14 2 8 2 2" xfId="9071" xr:uid="{00000000-0005-0000-0000-000098490000}"/>
    <cellStyle name="Normal 14 2 8 2 2 2" xfId="21691" xr:uid="{00000000-0005-0000-0000-000099490000}"/>
    <cellStyle name="Normal 14 2 8 2 3" xfId="21692" xr:uid="{00000000-0005-0000-0000-00009A490000}"/>
    <cellStyle name="Normal 14 2 8 2 4" xfId="21693" xr:uid="{00000000-0005-0000-0000-00009B490000}"/>
    <cellStyle name="Normal 14 2 8 3" xfId="6587" xr:uid="{00000000-0005-0000-0000-00009C490000}"/>
    <cellStyle name="Normal 14 2 8 3 2" xfId="21694" xr:uid="{00000000-0005-0000-0000-00009D490000}"/>
    <cellStyle name="Normal 14 2 8 4" xfId="21695" xr:uid="{00000000-0005-0000-0000-00009E490000}"/>
    <cellStyle name="Normal 14 2 8 5" xfId="21696" xr:uid="{00000000-0005-0000-0000-00009F490000}"/>
    <cellStyle name="Normal 14 2 9" xfId="2447" xr:uid="{00000000-0005-0000-0000-0000A0490000}"/>
    <cellStyle name="Normal 14 2 9 2" xfId="4931" xr:uid="{00000000-0005-0000-0000-0000A1490000}"/>
    <cellStyle name="Normal 14 2 9 2 2" xfId="9899" xr:uid="{00000000-0005-0000-0000-0000A2490000}"/>
    <cellStyle name="Normal 14 2 9 2 2 2" xfId="21697" xr:uid="{00000000-0005-0000-0000-0000A3490000}"/>
    <cellStyle name="Normal 14 2 9 2 3" xfId="21698" xr:uid="{00000000-0005-0000-0000-0000A4490000}"/>
    <cellStyle name="Normal 14 2 9 2 4" xfId="21699" xr:uid="{00000000-0005-0000-0000-0000A5490000}"/>
    <cellStyle name="Normal 14 2 9 3" xfId="7415" xr:uid="{00000000-0005-0000-0000-0000A6490000}"/>
    <cellStyle name="Normal 14 2 9 3 2" xfId="21700" xr:uid="{00000000-0005-0000-0000-0000A7490000}"/>
    <cellStyle name="Normal 14 2 9 4" xfId="21701" xr:uid="{00000000-0005-0000-0000-0000A8490000}"/>
    <cellStyle name="Normal 14 2 9 5" xfId="21702" xr:uid="{00000000-0005-0000-0000-0000A9490000}"/>
    <cellStyle name="Normal 14 3" xfId="448" xr:uid="{00000000-0005-0000-0000-0000AA490000}"/>
    <cellStyle name="Normal 14 3 10" xfId="21703" xr:uid="{00000000-0005-0000-0000-0000AB490000}"/>
    <cellStyle name="Normal 14 3 2" xfId="830" xr:uid="{00000000-0005-0000-0000-0000AC490000}"/>
    <cellStyle name="Normal 14 3 2 2" xfId="1413" xr:uid="{00000000-0005-0000-0000-0000AD490000}"/>
    <cellStyle name="Normal 14 3 2 2 2" xfId="2060" xr:uid="{00000000-0005-0000-0000-0000AE490000}"/>
    <cellStyle name="Normal 14 3 2 2 2 2" xfId="4544" xr:uid="{00000000-0005-0000-0000-0000AF490000}"/>
    <cellStyle name="Normal 14 3 2 2 2 2 2" xfId="9512" xr:uid="{00000000-0005-0000-0000-0000B0490000}"/>
    <cellStyle name="Normal 14 3 2 2 2 2 2 2" xfId="21704" xr:uid="{00000000-0005-0000-0000-0000B1490000}"/>
    <cellStyle name="Normal 14 3 2 2 2 2 3" xfId="21705" xr:uid="{00000000-0005-0000-0000-0000B2490000}"/>
    <cellStyle name="Normal 14 3 2 2 2 2 4" xfId="21706" xr:uid="{00000000-0005-0000-0000-0000B3490000}"/>
    <cellStyle name="Normal 14 3 2 2 2 3" xfId="7028" xr:uid="{00000000-0005-0000-0000-0000B4490000}"/>
    <cellStyle name="Normal 14 3 2 2 2 3 2" xfId="21707" xr:uid="{00000000-0005-0000-0000-0000B5490000}"/>
    <cellStyle name="Normal 14 3 2 2 2 4" xfId="21708" xr:uid="{00000000-0005-0000-0000-0000B6490000}"/>
    <cellStyle name="Normal 14 3 2 2 2 5" xfId="21709" xr:uid="{00000000-0005-0000-0000-0000B7490000}"/>
    <cellStyle name="Normal 14 3 2 2 3" xfId="2888" xr:uid="{00000000-0005-0000-0000-0000B8490000}"/>
    <cellStyle name="Normal 14 3 2 2 3 2" xfId="5372" xr:uid="{00000000-0005-0000-0000-0000B9490000}"/>
    <cellStyle name="Normal 14 3 2 2 3 2 2" xfId="10340" xr:uid="{00000000-0005-0000-0000-0000BA490000}"/>
    <cellStyle name="Normal 14 3 2 2 3 2 2 2" xfId="21710" xr:uid="{00000000-0005-0000-0000-0000BB490000}"/>
    <cellStyle name="Normal 14 3 2 2 3 2 3" xfId="21711" xr:uid="{00000000-0005-0000-0000-0000BC490000}"/>
    <cellStyle name="Normal 14 3 2 2 3 2 4" xfId="21712" xr:uid="{00000000-0005-0000-0000-0000BD490000}"/>
    <cellStyle name="Normal 14 3 2 2 3 3" xfId="7856" xr:uid="{00000000-0005-0000-0000-0000BE490000}"/>
    <cellStyle name="Normal 14 3 2 2 3 3 2" xfId="21713" xr:uid="{00000000-0005-0000-0000-0000BF490000}"/>
    <cellStyle name="Normal 14 3 2 2 3 4" xfId="21714" xr:uid="{00000000-0005-0000-0000-0000C0490000}"/>
    <cellStyle name="Normal 14 3 2 2 3 5" xfId="21715" xr:uid="{00000000-0005-0000-0000-0000C1490000}"/>
    <cellStyle name="Normal 14 3 2 2 4" xfId="3898" xr:uid="{00000000-0005-0000-0000-0000C2490000}"/>
    <cellStyle name="Normal 14 3 2 2 4 2" xfId="8866" xr:uid="{00000000-0005-0000-0000-0000C3490000}"/>
    <cellStyle name="Normal 14 3 2 2 4 2 2" xfId="21716" xr:uid="{00000000-0005-0000-0000-0000C4490000}"/>
    <cellStyle name="Normal 14 3 2 2 4 3" xfId="21717" xr:uid="{00000000-0005-0000-0000-0000C5490000}"/>
    <cellStyle name="Normal 14 3 2 2 4 4" xfId="21718" xr:uid="{00000000-0005-0000-0000-0000C6490000}"/>
    <cellStyle name="Normal 14 3 2 2 5" xfId="6382" xr:uid="{00000000-0005-0000-0000-0000C7490000}"/>
    <cellStyle name="Normal 14 3 2 2 5 2" xfId="21719" xr:uid="{00000000-0005-0000-0000-0000C8490000}"/>
    <cellStyle name="Normal 14 3 2 2 6" xfId="21720" xr:uid="{00000000-0005-0000-0000-0000C9490000}"/>
    <cellStyle name="Normal 14 3 2 2 7" xfId="21721" xr:uid="{00000000-0005-0000-0000-0000CA490000}"/>
    <cellStyle name="Normal 14 3 2 3" xfId="1414" xr:uid="{00000000-0005-0000-0000-0000CB490000}"/>
    <cellStyle name="Normal 14 3 2 3 2" xfId="2336" xr:uid="{00000000-0005-0000-0000-0000CC490000}"/>
    <cellStyle name="Normal 14 3 2 3 2 2" xfId="4820" xr:uid="{00000000-0005-0000-0000-0000CD490000}"/>
    <cellStyle name="Normal 14 3 2 3 2 2 2" xfId="9788" xr:uid="{00000000-0005-0000-0000-0000CE490000}"/>
    <cellStyle name="Normal 14 3 2 3 2 2 2 2" xfId="21722" xr:uid="{00000000-0005-0000-0000-0000CF490000}"/>
    <cellStyle name="Normal 14 3 2 3 2 2 3" xfId="21723" xr:uid="{00000000-0005-0000-0000-0000D0490000}"/>
    <cellStyle name="Normal 14 3 2 3 2 2 4" xfId="21724" xr:uid="{00000000-0005-0000-0000-0000D1490000}"/>
    <cellStyle name="Normal 14 3 2 3 2 3" xfId="7304" xr:uid="{00000000-0005-0000-0000-0000D2490000}"/>
    <cellStyle name="Normal 14 3 2 3 2 3 2" xfId="21725" xr:uid="{00000000-0005-0000-0000-0000D3490000}"/>
    <cellStyle name="Normal 14 3 2 3 2 4" xfId="21726" xr:uid="{00000000-0005-0000-0000-0000D4490000}"/>
    <cellStyle name="Normal 14 3 2 3 2 5" xfId="21727" xr:uid="{00000000-0005-0000-0000-0000D5490000}"/>
    <cellStyle name="Normal 14 3 2 3 3" xfId="3164" xr:uid="{00000000-0005-0000-0000-0000D6490000}"/>
    <cellStyle name="Normal 14 3 2 3 3 2" xfId="5648" xr:uid="{00000000-0005-0000-0000-0000D7490000}"/>
    <cellStyle name="Normal 14 3 2 3 3 2 2" xfId="10616" xr:uid="{00000000-0005-0000-0000-0000D8490000}"/>
    <cellStyle name="Normal 14 3 2 3 3 2 2 2" xfId="21728" xr:uid="{00000000-0005-0000-0000-0000D9490000}"/>
    <cellStyle name="Normal 14 3 2 3 3 2 3" xfId="21729" xr:uid="{00000000-0005-0000-0000-0000DA490000}"/>
    <cellStyle name="Normal 14 3 2 3 3 2 4" xfId="21730" xr:uid="{00000000-0005-0000-0000-0000DB490000}"/>
    <cellStyle name="Normal 14 3 2 3 3 3" xfId="8132" xr:uid="{00000000-0005-0000-0000-0000DC490000}"/>
    <cellStyle name="Normal 14 3 2 3 3 3 2" xfId="21731" xr:uid="{00000000-0005-0000-0000-0000DD490000}"/>
    <cellStyle name="Normal 14 3 2 3 3 4" xfId="21732" xr:uid="{00000000-0005-0000-0000-0000DE490000}"/>
    <cellStyle name="Normal 14 3 2 3 3 5" xfId="21733" xr:uid="{00000000-0005-0000-0000-0000DF490000}"/>
    <cellStyle name="Normal 14 3 2 3 4" xfId="3899" xr:uid="{00000000-0005-0000-0000-0000E0490000}"/>
    <cellStyle name="Normal 14 3 2 3 4 2" xfId="8867" xr:uid="{00000000-0005-0000-0000-0000E1490000}"/>
    <cellStyle name="Normal 14 3 2 3 4 2 2" xfId="21734" xr:uid="{00000000-0005-0000-0000-0000E2490000}"/>
    <cellStyle name="Normal 14 3 2 3 4 3" xfId="21735" xr:uid="{00000000-0005-0000-0000-0000E3490000}"/>
    <cellStyle name="Normal 14 3 2 3 4 4" xfId="21736" xr:uid="{00000000-0005-0000-0000-0000E4490000}"/>
    <cellStyle name="Normal 14 3 2 3 5" xfId="6383" xr:uid="{00000000-0005-0000-0000-0000E5490000}"/>
    <cellStyle name="Normal 14 3 2 3 5 2" xfId="21737" xr:uid="{00000000-0005-0000-0000-0000E6490000}"/>
    <cellStyle name="Normal 14 3 2 3 6" xfId="21738" xr:uid="{00000000-0005-0000-0000-0000E7490000}"/>
    <cellStyle name="Normal 14 3 2 3 7" xfId="21739" xr:uid="{00000000-0005-0000-0000-0000E8490000}"/>
    <cellStyle name="Normal 14 3 2 4" xfId="1784" xr:uid="{00000000-0005-0000-0000-0000E9490000}"/>
    <cellStyle name="Normal 14 3 2 4 2" xfId="4268" xr:uid="{00000000-0005-0000-0000-0000EA490000}"/>
    <cellStyle name="Normal 14 3 2 4 2 2" xfId="9236" xr:uid="{00000000-0005-0000-0000-0000EB490000}"/>
    <cellStyle name="Normal 14 3 2 4 2 2 2" xfId="21740" xr:uid="{00000000-0005-0000-0000-0000EC490000}"/>
    <cellStyle name="Normal 14 3 2 4 2 3" xfId="21741" xr:uid="{00000000-0005-0000-0000-0000ED490000}"/>
    <cellStyle name="Normal 14 3 2 4 2 4" xfId="21742" xr:uid="{00000000-0005-0000-0000-0000EE490000}"/>
    <cellStyle name="Normal 14 3 2 4 3" xfId="6752" xr:uid="{00000000-0005-0000-0000-0000EF490000}"/>
    <cellStyle name="Normal 14 3 2 4 3 2" xfId="21743" xr:uid="{00000000-0005-0000-0000-0000F0490000}"/>
    <cellStyle name="Normal 14 3 2 4 4" xfId="21744" xr:uid="{00000000-0005-0000-0000-0000F1490000}"/>
    <cellStyle name="Normal 14 3 2 4 5" xfId="21745" xr:uid="{00000000-0005-0000-0000-0000F2490000}"/>
    <cellStyle name="Normal 14 3 2 5" xfId="2612" xr:uid="{00000000-0005-0000-0000-0000F3490000}"/>
    <cellStyle name="Normal 14 3 2 5 2" xfId="5096" xr:uid="{00000000-0005-0000-0000-0000F4490000}"/>
    <cellStyle name="Normal 14 3 2 5 2 2" xfId="10064" xr:uid="{00000000-0005-0000-0000-0000F5490000}"/>
    <cellStyle name="Normal 14 3 2 5 2 2 2" xfId="21746" xr:uid="{00000000-0005-0000-0000-0000F6490000}"/>
    <cellStyle name="Normal 14 3 2 5 2 3" xfId="21747" xr:uid="{00000000-0005-0000-0000-0000F7490000}"/>
    <cellStyle name="Normal 14 3 2 5 2 4" xfId="21748" xr:uid="{00000000-0005-0000-0000-0000F8490000}"/>
    <cellStyle name="Normal 14 3 2 5 3" xfId="7580" xr:uid="{00000000-0005-0000-0000-0000F9490000}"/>
    <cellStyle name="Normal 14 3 2 5 3 2" xfId="21749" xr:uid="{00000000-0005-0000-0000-0000FA490000}"/>
    <cellStyle name="Normal 14 3 2 5 4" xfId="21750" xr:uid="{00000000-0005-0000-0000-0000FB490000}"/>
    <cellStyle name="Normal 14 3 2 5 5" xfId="21751" xr:uid="{00000000-0005-0000-0000-0000FC490000}"/>
    <cellStyle name="Normal 14 3 2 6" xfId="3440" xr:uid="{00000000-0005-0000-0000-0000FD490000}"/>
    <cellStyle name="Normal 14 3 2 6 2" xfId="8408" xr:uid="{00000000-0005-0000-0000-0000FE490000}"/>
    <cellStyle name="Normal 14 3 2 6 2 2" xfId="21752" xr:uid="{00000000-0005-0000-0000-0000FF490000}"/>
    <cellStyle name="Normal 14 3 2 6 3" xfId="21753" xr:uid="{00000000-0005-0000-0000-0000004A0000}"/>
    <cellStyle name="Normal 14 3 2 6 4" xfId="21754" xr:uid="{00000000-0005-0000-0000-0000014A0000}"/>
    <cellStyle name="Normal 14 3 2 7" xfId="5924" xr:uid="{00000000-0005-0000-0000-0000024A0000}"/>
    <cellStyle name="Normal 14 3 2 7 2" xfId="21755" xr:uid="{00000000-0005-0000-0000-0000034A0000}"/>
    <cellStyle name="Normal 14 3 2 8" xfId="21756" xr:uid="{00000000-0005-0000-0000-0000044A0000}"/>
    <cellStyle name="Normal 14 3 2 9" xfId="21757" xr:uid="{00000000-0005-0000-0000-0000054A0000}"/>
    <cellStyle name="Normal 14 3 3" xfId="1415" xr:uid="{00000000-0005-0000-0000-0000064A0000}"/>
    <cellStyle name="Normal 14 3 3 2" xfId="1894" xr:uid="{00000000-0005-0000-0000-0000074A0000}"/>
    <cellStyle name="Normal 14 3 3 2 2" xfId="4378" xr:uid="{00000000-0005-0000-0000-0000084A0000}"/>
    <cellStyle name="Normal 14 3 3 2 2 2" xfId="9346" xr:uid="{00000000-0005-0000-0000-0000094A0000}"/>
    <cellStyle name="Normal 14 3 3 2 2 2 2" xfId="21758" xr:uid="{00000000-0005-0000-0000-00000A4A0000}"/>
    <cellStyle name="Normal 14 3 3 2 2 3" xfId="21759" xr:uid="{00000000-0005-0000-0000-00000B4A0000}"/>
    <cellStyle name="Normal 14 3 3 2 2 4" xfId="21760" xr:uid="{00000000-0005-0000-0000-00000C4A0000}"/>
    <cellStyle name="Normal 14 3 3 2 3" xfId="6862" xr:uid="{00000000-0005-0000-0000-00000D4A0000}"/>
    <cellStyle name="Normal 14 3 3 2 3 2" xfId="21761" xr:uid="{00000000-0005-0000-0000-00000E4A0000}"/>
    <cellStyle name="Normal 14 3 3 2 4" xfId="21762" xr:uid="{00000000-0005-0000-0000-00000F4A0000}"/>
    <cellStyle name="Normal 14 3 3 2 5" xfId="21763" xr:uid="{00000000-0005-0000-0000-0000104A0000}"/>
    <cellStyle name="Normal 14 3 3 3" xfId="2722" xr:uid="{00000000-0005-0000-0000-0000114A0000}"/>
    <cellStyle name="Normal 14 3 3 3 2" xfId="5206" xr:uid="{00000000-0005-0000-0000-0000124A0000}"/>
    <cellStyle name="Normal 14 3 3 3 2 2" xfId="10174" xr:uid="{00000000-0005-0000-0000-0000134A0000}"/>
    <cellStyle name="Normal 14 3 3 3 2 2 2" xfId="21764" xr:uid="{00000000-0005-0000-0000-0000144A0000}"/>
    <cellStyle name="Normal 14 3 3 3 2 3" xfId="21765" xr:uid="{00000000-0005-0000-0000-0000154A0000}"/>
    <cellStyle name="Normal 14 3 3 3 2 4" xfId="21766" xr:uid="{00000000-0005-0000-0000-0000164A0000}"/>
    <cellStyle name="Normal 14 3 3 3 3" xfId="7690" xr:uid="{00000000-0005-0000-0000-0000174A0000}"/>
    <cellStyle name="Normal 14 3 3 3 3 2" xfId="21767" xr:uid="{00000000-0005-0000-0000-0000184A0000}"/>
    <cellStyle name="Normal 14 3 3 3 4" xfId="21768" xr:uid="{00000000-0005-0000-0000-0000194A0000}"/>
    <cellStyle name="Normal 14 3 3 3 5" xfId="21769" xr:uid="{00000000-0005-0000-0000-00001A4A0000}"/>
    <cellStyle name="Normal 14 3 3 4" xfId="3900" xr:uid="{00000000-0005-0000-0000-00001B4A0000}"/>
    <cellStyle name="Normal 14 3 3 4 2" xfId="8868" xr:uid="{00000000-0005-0000-0000-00001C4A0000}"/>
    <cellStyle name="Normal 14 3 3 4 2 2" xfId="21770" xr:uid="{00000000-0005-0000-0000-00001D4A0000}"/>
    <cellStyle name="Normal 14 3 3 4 3" xfId="21771" xr:uid="{00000000-0005-0000-0000-00001E4A0000}"/>
    <cellStyle name="Normal 14 3 3 4 4" xfId="21772" xr:uid="{00000000-0005-0000-0000-00001F4A0000}"/>
    <cellStyle name="Normal 14 3 3 5" xfId="6384" xr:uid="{00000000-0005-0000-0000-0000204A0000}"/>
    <cellStyle name="Normal 14 3 3 5 2" xfId="21773" xr:uid="{00000000-0005-0000-0000-0000214A0000}"/>
    <cellStyle name="Normal 14 3 3 6" xfId="21774" xr:uid="{00000000-0005-0000-0000-0000224A0000}"/>
    <cellStyle name="Normal 14 3 3 7" xfId="21775" xr:uid="{00000000-0005-0000-0000-0000234A0000}"/>
    <cellStyle name="Normal 14 3 4" xfId="1416" xr:uid="{00000000-0005-0000-0000-0000244A0000}"/>
    <cellStyle name="Normal 14 3 4 2" xfId="2170" xr:uid="{00000000-0005-0000-0000-0000254A0000}"/>
    <cellStyle name="Normal 14 3 4 2 2" xfId="4654" xr:uid="{00000000-0005-0000-0000-0000264A0000}"/>
    <cellStyle name="Normal 14 3 4 2 2 2" xfId="9622" xr:uid="{00000000-0005-0000-0000-0000274A0000}"/>
    <cellStyle name="Normal 14 3 4 2 2 2 2" xfId="21776" xr:uid="{00000000-0005-0000-0000-0000284A0000}"/>
    <cellStyle name="Normal 14 3 4 2 2 3" xfId="21777" xr:uid="{00000000-0005-0000-0000-0000294A0000}"/>
    <cellStyle name="Normal 14 3 4 2 2 4" xfId="21778" xr:uid="{00000000-0005-0000-0000-00002A4A0000}"/>
    <cellStyle name="Normal 14 3 4 2 3" xfId="7138" xr:uid="{00000000-0005-0000-0000-00002B4A0000}"/>
    <cellStyle name="Normal 14 3 4 2 3 2" xfId="21779" xr:uid="{00000000-0005-0000-0000-00002C4A0000}"/>
    <cellStyle name="Normal 14 3 4 2 4" xfId="21780" xr:uid="{00000000-0005-0000-0000-00002D4A0000}"/>
    <cellStyle name="Normal 14 3 4 2 5" xfId="21781" xr:uid="{00000000-0005-0000-0000-00002E4A0000}"/>
    <cellStyle name="Normal 14 3 4 3" xfId="2998" xr:uid="{00000000-0005-0000-0000-00002F4A0000}"/>
    <cellStyle name="Normal 14 3 4 3 2" xfId="5482" xr:uid="{00000000-0005-0000-0000-0000304A0000}"/>
    <cellStyle name="Normal 14 3 4 3 2 2" xfId="10450" xr:uid="{00000000-0005-0000-0000-0000314A0000}"/>
    <cellStyle name="Normal 14 3 4 3 2 2 2" xfId="21782" xr:uid="{00000000-0005-0000-0000-0000324A0000}"/>
    <cellStyle name="Normal 14 3 4 3 2 3" xfId="21783" xr:uid="{00000000-0005-0000-0000-0000334A0000}"/>
    <cellStyle name="Normal 14 3 4 3 2 4" xfId="21784" xr:uid="{00000000-0005-0000-0000-0000344A0000}"/>
    <cellStyle name="Normal 14 3 4 3 3" xfId="7966" xr:uid="{00000000-0005-0000-0000-0000354A0000}"/>
    <cellStyle name="Normal 14 3 4 3 3 2" xfId="21785" xr:uid="{00000000-0005-0000-0000-0000364A0000}"/>
    <cellStyle name="Normal 14 3 4 3 4" xfId="21786" xr:uid="{00000000-0005-0000-0000-0000374A0000}"/>
    <cellStyle name="Normal 14 3 4 3 5" xfId="21787" xr:uid="{00000000-0005-0000-0000-0000384A0000}"/>
    <cellStyle name="Normal 14 3 4 4" xfId="3901" xr:uid="{00000000-0005-0000-0000-0000394A0000}"/>
    <cellStyle name="Normal 14 3 4 4 2" xfId="8869" xr:uid="{00000000-0005-0000-0000-00003A4A0000}"/>
    <cellStyle name="Normal 14 3 4 4 2 2" xfId="21788" xr:uid="{00000000-0005-0000-0000-00003B4A0000}"/>
    <cellStyle name="Normal 14 3 4 4 3" xfId="21789" xr:uid="{00000000-0005-0000-0000-00003C4A0000}"/>
    <cellStyle name="Normal 14 3 4 4 4" xfId="21790" xr:uid="{00000000-0005-0000-0000-00003D4A0000}"/>
    <cellStyle name="Normal 14 3 4 5" xfId="6385" xr:uid="{00000000-0005-0000-0000-00003E4A0000}"/>
    <cellStyle name="Normal 14 3 4 5 2" xfId="21791" xr:uid="{00000000-0005-0000-0000-00003F4A0000}"/>
    <cellStyle name="Normal 14 3 4 6" xfId="21792" xr:uid="{00000000-0005-0000-0000-0000404A0000}"/>
    <cellStyle name="Normal 14 3 4 7" xfId="21793" xr:uid="{00000000-0005-0000-0000-0000414A0000}"/>
    <cellStyle name="Normal 14 3 5" xfId="1618" xr:uid="{00000000-0005-0000-0000-0000424A0000}"/>
    <cellStyle name="Normal 14 3 5 2" xfId="4102" xr:uid="{00000000-0005-0000-0000-0000434A0000}"/>
    <cellStyle name="Normal 14 3 5 2 2" xfId="9070" xr:uid="{00000000-0005-0000-0000-0000444A0000}"/>
    <cellStyle name="Normal 14 3 5 2 2 2" xfId="21794" xr:uid="{00000000-0005-0000-0000-0000454A0000}"/>
    <cellStyle name="Normal 14 3 5 2 3" xfId="21795" xr:uid="{00000000-0005-0000-0000-0000464A0000}"/>
    <cellStyle name="Normal 14 3 5 2 4" xfId="21796" xr:uid="{00000000-0005-0000-0000-0000474A0000}"/>
    <cellStyle name="Normal 14 3 5 3" xfId="6586" xr:uid="{00000000-0005-0000-0000-0000484A0000}"/>
    <cellStyle name="Normal 14 3 5 3 2" xfId="21797" xr:uid="{00000000-0005-0000-0000-0000494A0000}"/>
    <cellStyle name="Normal 14 3 5 4" xfId="21798" xr:uid="{00000000-0005-0000-0000-00004A4A0000}"/>
    <cellStyle name="Normal 14 3 5 5" xfId="21799" xr:uid="{00000000-0005-0000-0000-00004B4A0000}"/>
    <cellStyle name="Normal 14 3 6" xfId="2446" xr:uid="{00000000-0005-0000-0000-00004C4A0000}"/>
    <cellStyle name="Normal 14 3 6 2" xfId="4930" xr:uid="{00000000-0005-0000-0000-00004D4A0000}"/>
    <cellStyle name="Normal 14 3 6 2 2" xfId="9898" xr:uid="{00000000-0005-0000-0000-00004E4A0000}"/>
    <cellStyle name="Normal 14 3 6 2 2 2" xfId="21800" xr:uid="{00000000-0005-0000-0000-00004F4A0000}"/>
    <cellStyle name="Normal 14 3 6 2 3" xfId="21801" xr:uid="{00000000-0005-0000-0000-0000504A0000}"/>
    <cellStyle name="Normal 14 3 6 2 4" xfId="21802" xr:uid="{00000000-0005-0000-0000-0000514A0000}"/>
    <cellStyle name="Normal 14 3 6 3" xfId="7414" xr:uid="{00000000-0005-0000-0000-0000524A0000}"/>
    <cellStyle name="Normal 14 3 6 3 2" xfId="21803" xr:uid="{00000000-0005-0000-0000-0000534A0000}"/>
    <cellStyle name="Normal 14 3 6 4" xfId="21804" xr:uid="{00000000-0005-0000-0000-0000544A0000}"/>
    <cellStyle name="Normal 14 3 6 5" xfId="21805" xr:uid="{00000000-0005-0000-0000-0000554A0000}"/>
    <cellStyle name="Normal 14 3 7" xfId="3274" xr:uid="{00000000-0005-0000-0000-0000564A0000}"/>
    <cellStyle name="Normal 14 3 7 2" xfId="8242" xr:uid="{00000000-0005-0000-0000-0000574A0000}"/>
    <cellStyle name="Normal 14 3 7 2 2" xfId="21806" xr:uid="{00000000-0005-0000-0000-0000584A0000}"/>
    <cellStyle name="Normal 14 3 7 3" xfId="21807" xr:uid="{00000000-0005-0000-0000-0000594A0000}"/>
    <cellStyle name="Normal 14 3 7 4" xfId="21808" xr:uid="{00000000-0005-0000-0000-00005A4A0000}"/>
    <cellStyle name="Normal 14 3 8" xfId="5758" xr:uid="{00000000-0005-0000-0000-00005B4A0000}"/>
    <cellStyle name="Normal 14 3 8 2" xfId="21809" xr:uid="{00000000-0005-0000-0000-00005C4A0000}"/>
    <cellStyle name="Normal 14 3 9" xfId="21810" xr:uid="{00000000-0005-0000-0000-00005D4A0000}"/>
    <cellStyle name="Normal 14 4" xfId="451" xr:uid="{00000000-0005-0000-0000-00005E4A0000}"/>
    <cellStyle name="Normal 14 4 10" xfId="21811" xr:uid="{00000000-0005-0000-0000-00005F4A0000}"/>
    <cellStyle name="Normal 14 4 2" xfId="831" xr:uid="{00000000-0005-0000-0000-0000604A0000}"/>
    <cellStyle name="Normal 14 4 2 2" xfId="1417" xr:uid="{00000000-0005-0000-0000-0000614A0000}"/>
    <cellStyle name="Normal 14 4 2 2 2" xfId="2061" xr:uid="{00000000-0005-0000-0000-0000624A0000}"/>
    <cellStyle name="Normal 14 4 2 2 2 2" xfId="4545" xr:uid="{00000000-0005-0000-0000-0000634A0000}"/>
    <cellStyle name="Normal 14 4 2 2 2 2 2" xfId="9513" xr:uid="{00000000-0005-0000-0000-0000644A0000}"/>
    <cellStyle name="Normal 14 4 2 2 2 2 2 2" xfId="21812" xr:uid="{00000000-0005-0000-0000-0000654A0000}"/>
    <cellStyle name="Normal 14 4 2 2 2 2 3" xfId="21813" xr:uid="{00000000-0005-0000-0000-0000664A0000}"/>
    <cellStyle name="Normal 14 4 2 2 2 2 4" xfId="21814" xr:uid="{00000000-0005-0000-0000-0000674A0000}"/>
    <cellStyle name="Normal 14 4 2 2 2 3" xfId="7029" xr:uid="{00000000-0005-0000-0000-0000684A0000}"/>
    <cellStyle name="Normal 14 4 2 2 2 3 2" xfId="21815" xr:uid="{00000000-0005-0000-0000-0000694A0000}"/>
    <cellStyle name="Normal 14 4 2 2 2 4" xfId="21816" xr:uid="{00000000-0005-0000-0000-00006A4A0000}"/>
    <cellStyle name="Normal 14 4 2 2 2 5" xfId="21817" xr:uid="{00000000-0005-0000-0000-00006B4A0000}"/>
    <cellStyle name="Normal 14 4 2 2 3" xfId="2889" xr:uid="{00000000-0005-0000-0000-00006C4A0000}"/>
    <cellStyle name="Normal 14 4 2 2 3 2" xfId="5373" xr:uid="{00000000-0005-0000-0000-00006D4A0000}"/>
    <cellStyle name="Normal 14 4 2 2 3 2 2" xfId="10341" xr:uid="{00000000-0005-0000-0000-00006E4A0000}"/>
    <cellStyle name="Normal 14 4 2 2 3 2 2 2" xfId="21818" xr:uid="{00000000-0005-0000-0000-00006F4A0000}"/>
    <cellStyle name="Normal 14 4 2 2 3 2 3" xfId="21819" xr:uid="{00000000-0005-0000-0000-0000704A0000}"/>
    <cellStyle name="Normal 14 4 2 2 3 2 4" xfId="21820" xr:uid="{00000000-0005-0000-0000-0000714A0000}"/>
    <cellStyle name="Normal 14 4 2 2 3 3" xfId="7857" xr:uid="{00000000-0005-0000-0000-0000724A0000}"/>
    <cellStyle name="Normal 14 4 2 2 3 3 2" xfId="21821" xr:uid="{00000000-0005-0000-0000-0000734A0000}"/>
    <cellStyle name="Normal 14 4 2 2 3 4" xfId="21822" xr:uid="{00000000-0005-0000-0000-0000744A0000}"/>
    <cellStyle name="Normal 14 4 2 2 3 5" xfId="21823" xr:uid="{00000000-0005-0000-0000-0000754A0000}"/>
    <cellStyle name="Normal 14 4 2 2 4" xfId="3902" xr:uid="{00000000-0005-0000-0000-0000764A0000}"/>
    <cellStyle name="Normal 14 4 2 2 4 2" xfId="8870" xr:uid="{00000000-0005-0000-0000-0000774A0000}"/>
    <cellStyle name="Normal 14 4 2 2 4 2 2" xfId="21824" xr:uid="{00000000-0005-0000-0000-0000784A0000}"/>
    <cellStyle name="Normal 14 4 2 2 4 3" xfId="21825" xr:uid="{00000000-0005-0000-0000-0000794A0000}"/>
    <cellStyle name="Normal 14 4 2 2 4 4" xfId="21826" xr:uid="{00000000-0005-0000-0000-00007A4A0000}"/>
    <cellStyle name="Normal 14 4 2 2 5" xfId="6386" xr:uid="{00000000-0005-0000-0000-00007B4A0000}"/>
    <cellStyle name="Normal 14 4 2 2 5 2" xfId="21827" xr:uid="{00000000-0005-0000-0000-00007C4A0000}"/>
    <cellStyle name="Normal 14 4 2 2 6" xfId="21828" xr:uid="{00000000-0005-0000-0000-00007D4A0000}"/>
    <cellStyle name="Normal 14 4 2 2 7" xfId="21829" xr:uid="{00000000-0005-0000-0000-00007E4A0000}"/>
    <cellStyle name="Normal 14 4 2 3" xfId="1418" xr:uid="{00000000-0005-0000-0000-00007F4A0000}"/>
    <cellStyle name="Normal 14 4 2 3 2" xfId="2337" xr:uid="{00000000-0005-0000-0000-0000804A0000}"/>
    <cellStyle name="Normal 14 4 2 3 2 2" xfId="4821" xr:uid="{00000000-0005-0000-0000-0000814A0000}"/>
    <cellStyle name="Normal 14 4 2 3 2 2 2" xfId="9789" xr:uid="{00000000-0005-0000-0000-0000824A0000}"/>
    <cellStyle name="Normal 14 4 2 3 2 2 2 2" xfId="21830" xr:uid="{00000000-0005-0000-0000-0000834A0000}"/>
    <cellStyle name="Normal 14 4 2 3 2 2 3" xfId="21831" xr:uid="{00000000-0005-0000-0000-0000844A0000}"/>
    <cellStyle name="Normal 14 4 2 3 2 2 4" xfId="21832" xr:uid="{00000000-0005-0000-0000-0000854A0000}"/>
    <cellStyle name="Normal 14 4 2 3 2 3" xfId="7305" xr:uid="{00000000-0005-0000-0000-0000864A0000}"/>
    <cellStyle name="Normal 14 4 2 3 2 3 2" xfId="21833" xr:uid="{00000000-0005-0000-0000-0000874A0000}"/>
    <cellStyle name="Normal 14 4 2 3 2 4" xfId="21834" xr:uid="{00000000-0005-0000-0000-0000884A0000}"/>
    <cellStyle name="Normal 14 4 2 3 2 5" xfId="21835" xr:uid="{00000000-0005-0000-0000-0000894A0000}"/>
    <cellStyle name="Normal 14 4 2 3 3" xfId="3165" xr:uid="{00000000-0005-0000-0000-00008A4A0000}"/>
    <cellStyle name="Normal 14 4 2 3 3 2" xfId="5649" xr:uid="{00000000-0005-0000-0000-00008B4A0000}"/>
    <cellStyle name="Normal 14 4 2 3 3 2 2" xfId="10617" xr:uid="{00000000-0005-0000-0000-00008C4A0000}"/>
    <cellStyle name="Normal 14 4 2 3 3 2 2 2" xfId="21836" xr:uid="{00000000-0005-0000-0000-00008D4A0000}"/>
    <cellStyle name="Normal 14 4 2 3 3 2 3" xfId="21837" xr:uid="{00000000-0005-0000-0000-00008E4A0000}"/>
    <cellStyle name="Normal 14 4 2 3 3 2 4" xfId="21838" xr:uid="{00000000-0005-0000-0000-00008F4A0000}"/>
    <cellStyle name="Normal 14 4 2 3 3 3" xfId="8133" xr:uid="{00000000-0005-0000-0000-0000904A0000}"/>
    <cellStyle name="Normal 14 4 2 3 3 3 2" xfId="21839" xr:uid="{00000000-0005-0000-0000-0000914A0000}"/>
    <cellStyle name="Normal 14 4 2 3 3 4" xfId="21840" xr:uid="{00000000-0005-0000-0000-0000924A0000}"/>
    <cellStyle name="Normal 14 4 2 3 3 5" xfId="21841" xr:uid="{00000000-0005-0000-0000-0000934A0000}"/>
    <cellStyle name="Normal 14 4 2 3 4" xfId="3903" xr:uid="{00000000-0005-0000-0000-0000944A0000}"/>
    <cellStyle name="Normal 14 4 2 3 4 2" xfId="8871" xr:uid="{00000000-0005-0000-0000-0000954A0000}"/>
    <cellStyle name="Normal 14 4 2 3 4 2 2" xfId="21842" xr:uid="{00000000-0005-0000-0000-0000964A0000}"/>
    <cellStyle name="Normal 14 4 2 3 4 3" xfId="21843" xr:uid="{00000000-0005-0000-0000-0000974A0000}"/>
    <cellStyle name="Normal 14 4 2 3 4 4" xfId="21844" xr:uid="{00000000-0005-0000-0000-0000984A0000}"/>
    <cellStyle name="Normal 14 4 2 3 5" xfId="6387" xr:uid="{00000000-0005-0000-0000-0000994A0000}"/>
    <cellStyle name="Normal 14 4 2 3 5 2" xfId="21845" xr:uid="{00000000-0005-0000-0000-00009A4A0000}"/>
    <cellStyle name="Normal 14 4 2 3 6" xfId="21846" xr:uid="{00000000-0005-0000-0000-00009B4A0000}"/>
    <cellStyle name="Normal 14 4 2 3 7" xfId="21847" xr:uid="{00000000-0005-0000-0000-00009C4A0000}"/>
    <cellStyle name="Normal 14 4 2 4" xfId="1785" xr:uid="{00000000-0005-0000-0000-00009D4A0000}"/>
    <cellStyle name="Normal 14 4 2 4 2" xfId="4269" xr:uid="{00000000-0005-0000-0000-00009E4A0000}"/>
    <cellStyle name="Normal 14 4 2 4 2 2" xfId="9237" xr:uid="{00000000-0005-0000-0000-00009F4A0000}"/>
    <cellStyle name="Normal 14 4 2 4 2 2 2" xfId="21848" xr:uid="{00000000-0005-0000-0000-0000A04A0000}"/>
    <cellStyle name="Normal 14 4 2 4 2 3" xfId="21849" xr:uid="{00000000-0005-0000-0000-0000A14A0000}"/>
    <cellStyle name="Normal 14 4 2 4 2 4" xfId="21850" xr:uid="{00000000-0005-0000-0000-0000A24A0000}"/>
    <cellStyle name="Normal 14 4 2 4 3" xfId="6753" xr:uid="{00000000-0005-0000-0000-0000A34A0000}"/>
    <cellStyle name="Normal 14 4 2 4 3 2" xfId="21851" xr:uid="{00000000-0005-0000-0000-0000A44A0000}"/>
    <cellStyle name="Normal 14 4 2 4 4" xfId="21852" xr:uid="{00000000-0005-0000-0000-0000A54A0000}"/>
    <cellStyle name="Normal 14 4 2 4 5" xfId="21853" xr:uid="{00000000-0005-0000-0000-0000A64A0000}"/>
    <cellStyle name="Normal 14 4 2 5" xfId="2613" xr:uid="{00000000-0005-0000-0000-0000A74A0000}"/>
    <cellStyle name="Normal 14 4 2 5 2" xfId="5097" xr:uid="{00000000-0005-0000-0000-0000A84A0000}"/>
    <cellStyle name="Normal 14 4 2 5 2 2" xfId="10065" xr:uid="{00000000-0005-0000-0000-0000A94A0000}"/>
    <cellStyle name="Normal 14 4 2 5 2 2 2" xfId="21854" xr:uid="{00000000-0005-0000-0000-0000AA4A0000}"/>
    <cellStyle name="Normal 14 4 2 5 2 3" xfId="21855" xr:uid="{00000000-0005-0000-0000-0000AB4A0000}"/>
    <cellStyle name="Normal 14 4 2 5 2 4" xfId="21856" xr:uid="{00000000-0005-0000-0000-0000AC4A0000}"/>
    <cellStyle name="Normal 14 4 2 5 3" xfId="7581" xr:uid="{00000000-0005-0000-0000-0000AD4A0000}"/>
    <cellStyle name="Normal 14 4 2 5 3 2" xfId="21857" xr:uid="{00000000-0005-0000-0000-0000AE4A0000}"/>
    <cellStyle name="Normal 14 4 2 5 4" xfId="21858" xr:uid="{00000000-0005-0000-0000-0000AF4A0000}"/>
    <cellStyle name="Normal 14 4 2 5 5" xfId="21859" xr:uid="{00000000-0005-0000-0000-0000B04A0000}"/>
    <cellStyle name="Normal 14 4 2 6" xfId="3441" xr:uid="{00000000-0005-0000-0000-0000B14A0000}"/>
    <cellStyle name="Normal 14 4 2 6 2" xfId="8409" xr:uid="{00000000-0005-0000-0000-0000B24A0000}"/>
    <cellStyle name="Normal 14 4 2 6 2 2" xfId="21860" xr:uid="{00000000-0005-0000-0000-0000B34A0000}"/>
    <cellStyle name="Normal 14 4 2 6 3" xfId="21861" xr:uid="{00000000-0005-0000-0000-0000B44A0000}"/>
    <cellStyle name="Normal 14 4 2 6 4" xfId="21862" xr:uid="{00000000-0005-0000-0000-0000B54A0000}"/>
    <cellStyle name="Normal 14 4 2 7" xfId="5925" xr:uid="{00000000-0005-0000-0000-0000B64A0000}"/>
    <cellStyle name="Normal 14 4 2 7 2" xfId="21863" xr:uid="{00000000-0005-0000-0000-0000B74A0000}"/>
    <cellStyle name="Normal 14 4 2 8" xfId="21864" xr:uid="{00000000-0005-0000-0000-0000B84A0000}"/>
    <cellStyle name="Normal 14 4 2 9" xfId="21865" xr:uid="{00000000-0005-0000-0000-0000B94A0000}"/>
    <cellStyle name="Normal 14 4 3" xfId="1419" xr:uid="{00000000-0005-0000-0000-0000BA4A0000}"/>
    <cellStyle name="Normal 14 4 3 2" xfId="1896" xr:uid="{00000000-0005-0000-0000-0000BB4A0000}"/>
    <cellStyle name="Normal 14 4 3 2 2" xfId="4380" xr:uid="{00000000-0005-0000-0000-0000BC4A0000}"/>
    <cellStyle name="Normal 14 4 3 2 2 2" xfId="9348" xr:uid="{00000000-0005-0000-0000-0000BD4A0000}"/>
    <cellStyle name="Normal 14 4 3 2 2 2 2" xfId="21866" xr:uid="{00000000-0005-0000-0000-0000BE4A0000}"/>
    <cellStyle name="Normal 14 4 3 2 2 3" xfId="21867" xr:uid="{00000000-0005-0000-0000-0000BF4A0000}"/>
    <cellStyle name="Normal 14 4 3 2 2 4" xfId="21868" xr:uid="{00000000-0005-0000-0000-0000C04A0000}"/>
    <cellStyle name="Normal 14 4 3 2 3" xfId="6864" xr:uid="{00000000-0005-0000-0000-0000C14A0000}"/>
    <cellStyle name="Normal 14 4 3 2 3 2" xfId="21869" xr:uid="{00000000-0005-0000-0000-0000C24A0000}"/>
    <cellStyle name="Normal 14 4 3 2 4" xfId="21870" xr:uid="{00000000-0005-0000-0000-0000C34A0000}"/>
    <cellStyle name="Normal 14 4 3 2 5" xfId="21871" xr:uid="{00000000-0005-0000-0000-0000C44A0000}"/>
    <cellStyle name="Normal 14 4 3 3" xfId="2724" xr:uid="{00000000-0005-0000-0000-0000C54A0000}"/>
    <cellStyle name="Normal 14 4 3 3 2" xfId="5208" xr:uid="{00000000-0005-0000-0000-0000C64A0000}"/>
    <cellStyle name="Normal 14 4 3 3 2 2" xfId="10176" xr:uid="{00000000-0005-0000-0000-0000C74A0000}"/>
    <cellStyle name="Normal 14 4 3 3 2 2 2" xfId="21872" xr:uid="{00000000-0005-0000-0000-0000C84A0000}"/>
    <cellStyle name="Normal 14 4 3 3 2 3" xfId="21873" xr:uid="{00000000-0005-0000-0000-0000C94A0000}"/>
    <cellStyle name="Normal 14 4 3 3 2 4" xfId="21874" xr:uid="{00000000-0005-0000-0000-0000CA4A0000}"/>
    <cellStyle name="Normal 14 4 3 3 3" xfId="7692" xr:uid="{00000000-0005-0000-0000-0000CB4A0000}"/>
    <cellStyle name="Normal 14 4 3 3 3 2" xfId="21875" xr:uid="{00000000-0005-0000-0000-0000CC4A0000}"/>
    <cellStyle name="Normal 14 4 3 3 4" xfId="21876" xr:uid="{00000000-0005-0000-0000-0000CD4A0000}"/>
    <cellStyle name="Normal 14 4 3 3 5" xfId="21877" xr:uid="{00000000-0005-0000-0000-0000CE4A0000}"/>
    <cellStyle name="Normal 14 4 3 4" xfId="3904" xr:uid="{00000000-0005-0000-0000-0000CF4A0000}"/>
    <cellStyle name="Normal 14 4 3 4 2" xfId="8872" xr:uid="{00000000-0005-0000-0000-0000D04A0000}"/>
    <cellStyle name="Normal 14 4 3 4 2 2" xfId="21878" xr:uid="{00000000-0005-0000-0000-0000D14A0000}"/>
    <cellStyle name="Normal 14 4 3 4 3" xfId="21879" xr:uid="{00000000-0005-0000-0000-0000D24A0000}"/>
    <cellStyle name="Normal 14 4 3 4 4" xfId="21880" xr:uid="{00000000-0005-0000-0000-0000D34A0000}"/>
    <cellStyle name="Normal 14 4 3 5" xfId="6388" xr:uid="{00000000-0005-0000-0000-0000D44A0000}"/>
    <cellStyle name="Normal 14 4 3 5 2" xfId="21881" xr:uid="{00000000-0005-0000-0000-0000D54A0000}"/>
    <cellStyle name="Normal 14 4 3 6" xfId="21882" xr:uid="{00000000-0005-0000-0000-0000D64A0000}"/>
    <cellStyle name="Normal 14 4 3 7" xfId="21883" xr:uid="{00000000-0005-0000-0000-0000D74A0000}"/>
    <cellStyle name="Normal 14 4 4" xfId="1420" xr:uid="{00000000-0005-0000-0000-0000D84A0000}"/>
    <cellStyle name="Normal 14 4 4 2" xfId="2172" xr:uid="{00000000-0005-0000-0000-0000D94A0000}"/>
    <cellStyle name="Normal 14 4 4 2 2" xfId="4656" xr:uid="{00000000-0005-0000-0000-0000DA4A0000}"/>
    <cellStyle name="Normal 14 4 4 2 2 2" xfId="9624" xr:uid="{00000000-0005-0000-0000-0000DB4A0000}"/>
    <cellStyle name="Normal 14 4 4 2 2 2 2" xfId="21884" xr:uid="{00000000-0005-0000-0000-0000DC4A0000}"/>
    <cellStyle name="Normal 14 4 4 2 2 3" xfId="21885" xr:uid="{00000000-0005-0000-0000-0000DD4A0000}"/>
    <cellStyle name="Normal 14 4 4 2 2 4" xfId="21886" xr:uid="{00000000-0005-0000-0000-0000DE4A0000}"/>
    <cellStyle name="Normal 14 4 4 2 3" xfId="7140" xr:uid="{00000000-0005-0000-0000-0000DF4A0000}"/>
    <cellStyle name="Normal 14 4 4 2 3 2" xfId="21887" xr:uid="{00000000-0005-0000-0000-0000E04A0000}"/>
    <cellStyle name="Normal 14 4 4 2 4" xfId="21888" xr:uid="{00000000-0005-0000-0000-0000E14A0000}"/>
    <cellStyle name="Normal 14 4 4 2 5" xfId="21889" xr:uid="{00000000-0005-0000-0000-0000E24A0000}"/>
    <cellStyle name="Normal 14 4 4 3" xfId="3000" xr:uid="{00000000-0005-0000-0000-0000E34A0000}"/>
    <cellStyle name="Normal 14 4 4 3 2" xfId="5484" xr:uid="{00000000-0005-0000-0000-0000E44A0000}"/>
    <cellStyle name="Normal 14 4 4 3 2 2" xfId="10452" xr:uid="{00000000-0005-0000-0000-0000E54A0000}"/>
    <cellStyle name="Normal 14 4 4 3 2 2 2" xfId="21890" xr:uid="{00000000-0005-0000-0000-0000E64A0000}"/>
    <cellStyle name="Normal 14 4 4 3 2 3" xfId="21891" xr:uid="{00000000-0005-0000-0000-0000E74A0000}"/>
    <cellStyle name="Normal 14 4 4 3 2 4" xfId="21892" xr:uid="{00000000-0005-0000-0000-0000E84A0000}"/>
    <cellStyle name="Normal 14 4 4 3 3" xfId="7968" xr:uid="{00000000-0005-0000-0000-0000E94A0000}"/>
    <cellStyle name="Normal 14 4 4 3 3 2" xfId="21893" xr:uid="{00000000-0005-0000-0000-0000EA4A0000}"/>
    <cellStyle name="Normal 14 4 4 3 4" xfId="21894" xr:uid="{00000000-0005-0000-0000-0000EB4A0000}"/>
    <cellStyle name="Normal 14 4 4 3 5" xfId="21895" xr:uid="{00000000-0005-0000-0000-0000EC4A0000}"/>
    <cellStyle name="Normal 14 4 4 4" xfId="3905" xr:uid="{00000000-0005-0000-0000-0000ED4A0000}"/>
    <cellStyle name="Normal 14 4 4 4 2" xfId="8873" xr:uid="{00000000-0005-0000-0000-0000EE4A0000}"/>
    <cellStyle name="Normal 14 4 4 4 2 2" xfId="21896" xr:uid="{00000000-0005-0000-0000-0000EF4A0000}"/>
    <cellStyle name="Normal 14 4 4 4 3" xfId="21897" xr:uid="{00000000-0005-0000-0000-0000F04A0000}"/>
    <cellStyle name="Normal 14 4 4 4 4" xfId="21898" xr:uid="{00000000-0005-0000-0000-0000F14A0000}"/>
    <cellStyle name="Normal 14 4 4 5" xfId="6389" xr:uid="{00000000-0005-0000-0000-0000F24A0000}"/>
    <cellStyle name="Normal 14 4 4 5 2" xfId="21899" xr:uid="{00000000-0005-0000-0000-0000F34A0000}"/>
    <cellStyle name="Normal 14 4 4 6" xfId="21900" xr:uid="{00000000-0005-0000-0000-0000F44A0000}"/>
    <cellStyle name="Normal 14 4 4 7" xfId="21901" xr:uid="{00000000-0005-0000-0000-0000F54A0000}"/>
    <cellStyle name="Normal 14 4 5" xfId="1620" xr:uid="{00000000-0005-0000-0000-0000F64A0000}"/>
    <cellStyle name="Normal 14 4 5 2" xfId="4104" xr:uid="{00000000-0005-0000-0000-0000F74A0000}"/>
    <cellStyle name="Normal 14 4 5 2 2" xfId="9072" xr:uid="{00000000-0005-0000-0000-0000F84A0000}"/>
    <cellStyle name="Normal 14 4 5 2 2 2" xfId="21902" xr:uid="{00000000-0005-0000-0000-0000F94A0000}"/>
    <cellStyle name="Normal 14 4 5 2 3" xfId="21903" xr:uid="{00000000-0005-0000-0000-0000FA4A0000}"/>
    <cellStyle name="Normal 14 4 5 2 4" xfId="21904" xr:uid="{00000000-0005-0000-0000-0000FB4A0000}"/>
    <cellStyle name="Normal 14 4 5 3" xfId="6588" xr:uid="{00000000-0005-0000-0000-0000FC4A0000}"/>
    <cellStyle name="Normal 14 4 5 3 2" xfId="21905" xr:uid="{00000000-0005-0000-0000-0000FD4A0000}"/>
    <cellStyle name="Normal 14 4 5 4" xfId="21906" xr:uid="{00000000-0005-0000-0000-0000FE4A0000}"/>
    <cellStyle name="Normal 14 4 5 5" xfId="21907" xr:uid="{00000000-0005-0000-0000-0000FF4A0000}"/>
    <cellStyle name="Normal 14 4 6" xfId="2448" xr:uid="{00000000-0005-0000-0000-0000004B0000}"/>
    <cellStyle name="Normal 14 4 6 2" xfId="4932" xr:uid="{00000000-0005-0000-0000-0000014B0000}"/>
    <cellStyle name="Normal 14 4 6 2 2" xfId="9900" xr:uid="{00000000-0005-0000-0000-0000024B0000}"/>
    <cellStyle name="Normal 14 4 6 2 2 2" xfId="21908" xr:uid="{00000000-0005-0000-0000-0000034B0000}"/>
    <cellStyle name="Normal 14 4 6 2 3" xfId="21909" xr:uid="{00000000-0005-0000-0000-0000044B0000}"/>
    <cellStyle name="Normal 14 4 6 2 4" xfId="21910" xr:uid="{00000000-0005-0000-0000-0000054B0000}"/>
    <cellStyle name="Normal 14 4 6 3" xfId="7416" xr:uid="{00000000-0005-0000-0000-0000064B0000}"/>
    <cellStyle name="Normal 14 4 6 3 2" xfId="21911" xr:uid="{00000000-0005-0000-0000-0000074B0000}"/>
    <cellStyle name="Normal 14 4 6 4" xfId="21912" xr:uid="{00000000-0005-0000-0000-0000084B0000}"/>
    <cellStyle name="Normal 14 4 6 5" xfId="21913" xr:uid="{00000000-0005-0000-0000-0000094B0000}"/>
    <cellStyle name="Normal 14 4 7" xfId="3276" xr:uid="{00000000-0005-0000-0000-00000A4B0000}"/>
    <cellStyle name="Normal 14 4 7 2" xfId="8244" xr:uid="{00000000-0005-0000-0000-00000B4B0000}"/>
    <cellStyle name="Normal 14 4 7 2 2" xfId="21914" xr:uid="{00000000-0005-0000-0000-00000C4B0000}"/>
    <cellStyle name="Normal 14 4 7 3" xfId="21915" xr:uid="{00000000-0005-0000-0000-00000D4B0000}"/>
    <cellStyle name="Normal 14 4 7 4" xfId="21916" xr:uid="{00000000-0005-0000-0000-00000E4B0000}"/>
    <cellStyle name="Normal 14 4 8" xfId="5760" xr:uid="{00000000-0005-0000-0000-00000F4B0000}"/>
    <cellStyle name="Normal 14 4 8 2" xfId="21917" xr:uid="{00000000-0005-0000-0000-0000104B0000}"/>
    <cellStyle name="Normal 14 4 9" xfId="21918" xr:uid="{00000000-0005-0000-0000-0000114B0000}"/>
    <cellStyle name="Normal 14 5" xfId="501" xr:uid="{00000000-0005-0000-0000-0000124B0000}"/>
    <cellStyle name="Normal 14 5 10" xfId="21919" xr:uid="{00000000-0005-0000-0000-0000134B0000}"/>
    <cellStyle name="Normal 14 5 2" xfId="832" xr:uid="{00000000-0005-0000-0000-0000144B0000}"/>
    <cellStyle name="Normal 14 5 2 2" xfId="1421" xr:uid="{00000000-0005-0000-0000-0000154B0000}"/>
    <cellStyle name="Normal 14 5 2 2 2" xfId="2062" xr:uid="{00000000-0005-0000-0000-0000164B0000}"/>
    <cellStyle name="Normal 14 5 2 2 2 2" xfId="4546" xr:uid="{00000000-0005-0000-0000-0000174B0000}"/>
    <cellStyle name="Normal 14 5 2 2 2 2 2" xfId="9514" xr:uid="{00000000-0005-0000-0000-0000184B0000}"/>
    <cellStyle name="Normal 14 5 2 2 2 2 2 2" xfId="21920" xr:uid="{00000000-0005-0000-0000-0000194B0000}"/>
    <cellStyle name="Normal 14 5 2 2 2 2 3" xfId="21921" xr:uid="{00000000-0005-0000-0000-00001A4B0000}"/>
    <cellStyle name="Normal 14 5 2 2 2 2 4" xfId="21922" xr:uid="{00000000-0005-0000-0000-00001B4B0000}"/>
    <cellStyle name="Normal 14 5 2 2 2 3" xfId="7030" xr:uid="{00000000-0005-0000-0000-00001C4B0000}"/>
    <cellStyle name="Normal 14 5 2 2 2 3 2" xfId="21923" xr:uid="{00000000-0005-0000-0000-00001D4B0000}"/>
    <cellStyle name="Normal 14 5 2 2 2 4" xfId="21924" xr:uid="{00000000-0005-0000-0000-00001E4B0000}"/>
    <cellStyle name="Normal 14 5 2 2 2 5" xfId="21925" xr:uid="{00000000-0005-0000-0000-00001F4B0000}"/>
    <cellStyle name="Normal 14 5 2 2 3" xfId="2890" xr:uid="{00000000-0005-0000-0000-0000204B0000}"/>
    <cellStyle name="Normal 14 5 2 2 3 2" xfId="5374" xr:uid="{00000000-0005-0000-0000-0000214B0000}"/>
    <cellStyle name="Normal 14 5 2 2 3 2 2" xfId="10342" xr:uid="{00000000-0005-0000-0000-0000224B0000}"/>
    <cellStyle name="Normal 14 5 2 2 3 2 2 2" xfId="21926" xr:uid="{00000000-0005-0000-0000-0000234B0000}"/>
    <cellStyle name="Normal 14 5 2 2 3 2 3" xfId="21927" xr:uid="{00000000-0005-0000-0000-0000244B0000}"/>
    <cellStyle name="Normal 14 5 2 2 3 2 4" xfId="21928" xr:uid="{00000000-0005-0000-0000-0000254B0000}"/>
    <cellStyle name="Normal 14 5 2 2 3 3" xfId="7858" xr:uid="{00000000-0005-0000-0000-0000264B0000}"/>
    <cellStyle name="Normal 14 5 2 2 3 3 2" xfId="21929" xr:uid="{00000000-0005-0000-0000-0000274B0000}"/>
    <cellStyle name="Normal 14 5 2 2 3 4" xfId="21930" xr:uid="{00000000-0005-0000-0000-0000284B0000}"/>
    <cellStyle name="Normal 14 5 2 2 3 5" xfId="21931" xr:uid="{00000000-0005-0000-0000-0000294B0000}"/>
    <cellStyle name="Normal 14 5 2 2 4" xfId="3906" xr:uid="{00000000-0005-0000-0000-00002A4B0000}"/>
    <cellStyle name="Normal 14 5 2 2 4 2" xfId="8874" xr:uid="{00000000-0005-0000-0000-00002B4B0000}"/>
    <cellStyle name="Normal 14 5 2 2 4 2 2" xfId="21932" xr:uid="{00000000-0005-0000-0000-00002C4B0000}"/>
    <cellStyle name="Normal 14 5 2 2 4 3" xfId="21933" xr:uid="{00000000-0005-0000-0000-00002D4B0000}"/>
    <cellStyle name="Normal 14 5 2 2 4 4" xfId="21934" xr:uid="{00000000-0005-0000-0000-00002E4B0000}"/>
    <cellStyle name="Normal 14 5 2 2 5" xfId="6390" xr:uid="{00000000-0005-0000-0000-00002F4B0000}"/>
    <cellStyle name="Normal 14 5 2 2 5 2" xfId="21935" xr:uid="{00000000-0005-0000-0000-0000304B0000}"/>
    <cellStyle name="Normal 14 5 2 2 6" xfId="21936" xr:uid="{00000000-0005-0000-0000-0000314B0000}"/>
    <cellStyle name="Normal 14 5 2 2 7" xfId="21937" xr:uid="{00000000-0005-0000-0000-0000324B0000}"/>
    <cellStyle name="Normal 14 5 2 3" xfId="1422" xr:uid="{00000000-0005-0000-0000-0000334B0000}"/>
    <cellStyle name="Normal 14 5 2 3 2" xfId="2338" xr:uid="{00000000-0005-0000-0000-0000344B0000}"/>
    <cellStyle name="Normal 14 5 2 3 2 2" xfId="4822" xr:uid="{00000000-0005-0000-0000-0000354B0000}"/>
    <cellStyle name="Normal 14 5 2 3 2 2 2" xfId="9790" xr:uid="{00000000-0005-0000-0000-0000364B0000}"/>
    <cellStyle name="Normal 14 5 2 3 2 2 2 2" xfId="21938" xr:uid="{00000000-0005-0000-0000-0000374B0000}"/>
    <cellStyle name="Normal 14 5 2 3 2 2 3" xfId="21939" xr:uid="{00000000-0005-0000-0000-0000384B0000}"/>
    <cellStyle name="Normal 14 5 2 3 2 2 4" xfId="21940" xr:uid="{00000000-0005-0000-0000-0000394B0000}"/>
    <cellStyle name="Normal 14 5 2 3 2 3" xfId="7306" xr:uid="{00000000-0005-0000-0000-00003A4B0000}"/>
    <cellStyle name="Normal 14 5 2 3 2 3 2" xfId="21941" xr:uid="{00000000-0005-0000-0000-00003B4B0000}"/>
    <cellStyle name="Normal 14 5 2 3 2 4" xfId="21942" xr:uid="{00000000-0005-0000-0000-00003C4B0000}"/>
    <cellStyle name="Normal 14 5 2 3 2 5" xfId="21943" xr:uid="{00000000-0005-0000-0000-00003D4B0000}"/>
    <cellStyle name="Normal 14 5 2 3 3" xfId="3166" xr:uid="{00000000-0005-0000-0000-00003E4B0000}"/>
    <cellStyle name="Normal 14 5 2 3 3 2" xfId="5650" xr:uid="{00000000-0005-0000-0000-00003F4B0000}"/>
    <cellStyle name="Normal 14 5 2 3 3 2 2" xfId="10618" xr:uid="{00000000-0005-0000-0000-0000404B0000}"/>
    <cellStyle name="Normal 14 5 2 3 3 2 2 2" xfId="21944" xr:uid="{00000000-0005-0000-0000-0000414B0000}"/>
    <cellStyle name="Normal 14 5 2 3 3 2 3" xfId="21945" xr:uid="{00000000-0005-0000-0000-0000424B0000}"/>
    <cellStyle name="Normal 14 5 2 3 3 2 4" xfId="21946" xr:uid="{00000000-0005-0000-0000-0000434B0000}"/>
    <cellStyle name="Normal 14 5 2 3 3 3" xfId="8134" xr:uid="{00000000-0005-0000-0000-0000444B0000}"/>
    <cellStyle name="Normal 14 5 2 3 3 3 2" xfId="21947" xr:uid="{00000000-0005-0000-0000-0000454B0000}"/>
    <cellStyle name="Normal 14 5 2 3 3 4" xfId="21948" xr:uid="{00000000-0005-0000-0000-0000464B0000}"/>
    <cellStyle name="Normal 14 5 2 3 3 5" xfId="21949" xr:uid="{00000000-0005-0000-0000-0000474B0000}"/>
    <cellStyle name="Normal 14 5 2 3 4" xfId="3907" xr:uid="{00000000-0005-0000-0000-0000484B0000}"/>
    <cellStyle name="Normal 14 5 2 3 4 2" xfId="8875" xr:uid="{00000000-0005-0000-0000-0000494B0000}"/>
    <cellStyle name="Normal 14 5 2 3 4 2 2" xfId="21950" xr:uid="{00000000-0005-0000-0000-00004A4B0000}"/>
    <cellStyle name="Normal 14 5 2 3 4 3" xfId="21951" xr:uid="{00000000-0005-0000-0000-00004B4B0000}"/>
    <cellStyle name="Normal 14 5 2 3 4 4" xfId="21952" xr:uid="{00000000-0005-0000-0000-00004C4B0000}"/>
    <cellStyle name="Normal 14 5 2 3 5" xfId="6391" xr:uid="{00000000-0005-0000-0000-00004D4B0000}"/>
    <cellStyle name="Normal 14 5 2 3 5 2" xfId="21953" xr:uid="{00000000-0005-0000-0000-00004E4B0000}"/>
    <cellStyle name="Normal 14 5 2 3 6" xfId="21954" xr:uid="{00000000-0005-0000-0000-00004F4B0000}"/>
    <cellStyle name="Normal 14 5 2 3 7" xfId="21955" xr:uid="{00000000-0005-0000-0000-0000504B0000}"/>
    <cellStyle name="Normal 14 5 2 4" xfId="1786" xr:uid="{00000000-0005-0000-0000-0000514B0000}"/>
    <cellStyle name="Normal 14 5 2 4 2" xfId="4270" xr:uid="{00000000-0005-0000-0000-0000524B0000}"/>
    <cellStyle name="Normal 14 5 2 4 2 2" xfId="9238" xr:uid="{00000000-0005-0000-0000-0000534B0000}"/>
    <cellStyle name="Normal 14 5 2 4 2 2 2" xfId="21956" xr:uid="{00000000-0005-0000-0000-0000544B0000}"/>
    <cellStyle name="Normal 14 5 2 4 2 3" xfId="21957" xr:uid="{00000000-0005-0000-0000-0000554B0000}"/>
    <cellStyle name="Normal 14 5 2 4 2 4" xfId="21958" xr:uid="{00000000-0005-0000-0000-0000564B0000}"/>
    <cellStyle name="Normal 14 5 2 4 3" xfId="6754" xr:uid="{00000000-0005-0000-0000-0000574B0000}"/>
    <cellStyle name="Normal 14 5 2 4 3 2" xfId="21959" xr:uid="{00000000-0005-0000-0000-0000584B0000}"/>
    <cellStyle name="Normal 14 5 2 4 4" xfId="21960" xr:uid="{00000000-0005-0000-0000-0000594B0000}"/>
    <cellStyle name="Normal 14 5 2 4 5" xfId="21961" xr:uid="{00000000-0005-0000-0000-00005A4B0000}"/>
    <cellStyle name="Normal 14 5 2 5" xfId="2614" xr:uid="{00000000-0005-0000-0000-00005B4B0000}"/>
    <cellStyle name="Normal 14 5 2 5 2" xfId="5098" xr:uid="{00000000-0005-0000-0000-00005C4B0000}"/>
    <cellStyle name="Normal 14 5 2 5 2 2" xfId="10066" xr:uid="{00000000-0005-0000-0000-00005D4B0000}"/>
    <cellStyle name="Normal 14 5 2 5 2 2 2" xfId="21962" xr:uid="{00000000-0005-0000-0000-00005E4B0000}"/>
    <cellStyle name="Normal 14 5 2 5 2 3" xfId="21963" xr:uid="{00000000-0005-0000-0000-00005F4B0000}"/>
    <cellStyle name="Normal 14 5 2 5 2 4" xfId="21964" xr:uid="{00000000-0005-0000-0000-0000604B0000}"/>
    <cellStyle name="Normal 14 5 2 5 3" xfId="7582" xr:uid="{00000000-0005-0000-0000-0000614B0000}"/>
    <cellStyle name="Normal 14 5 2 5 3 2" xfId="21965" xr:uid="{00000000-0005-0000-0000-0000624B0000}"/>
    <cellStyle name="Normal 14 5 2 5 4" xfId="21966" xr:uid="{00000000-0005-0000-0000-0000634B0000}"/>
    <cellStyle name="Normal 14 5 2 5 5" xfId="21967" xr:uid="{00000000-0005-0000-0000-0000644B0000}"/>
    <cellStyle name="Normal 14 5 2 6" xfId="3442" xr:uid="{00000000-0005-0000-0000-0000654B0000}"/>
    <cellStyle name="Normal 14 5 2 6 2" xfId="8410" xr:uid="{00000000-0005-0000-0000-0000664B0000}"/>
    <cellStyle name="Normal 14 5 2 6 2 2" xfId="21968" xr:uid="{00000000-0005-0000-0000-0000674B0000}"/>
    <cellStyle name="Normal 14 5 2 6 3" xfId="21969" xr:uid="{00000000-0005-0000-0000-0000684B0000}"/>
    <cellStyle name="Normal 14 5 2 6 4" xfId="21970" xr:uid="{00000000-0005-0000-0000-0000694B0000}"/>
    <cellStyle name="Normal 14 5 2 7" xfId="5926" xr:uid="{00000000-0005-0000-0000-00006A4B0000}"/>
    <cellStyle name="Normal 14 5 2 7 2" xfId="21971" xr:uid="{00000000-0005-0000-0000-00006B4B0000}"/>
    <cellStyle name="Normal 14 5 2 8" xfId="21972" xr:uid="{00000000-0005-0000-0000-00006C4B0000}"/>
    <cellStyle name="Normal 14 5 2 9" xfId="21973" xr:uid="{00000000-0005-0000-0000-00006D4B0000}"/>
    <cellStyle name="Normal 14 5 3" xfId="1423" xr:uid="{00000000-0005-0000-0000-00006E4B0000}"/>
    <cellStyle name="Normal 14 5 3 2" xfId="1924" xr:uid="{00000000-0005-0000-0000-00006F4B0000}"/>
    <cellStyle name="Normal 14 5 3 2 2" xfId="4408" xr:uid="{00000000-0005-0000-0000-0000704B0000}"/>
    <cellStyle name="Normal 14 5 3 2 2 2" xfId="9376" xr:uid="{00000000-0005-0000-0000-0000714B0000}"/>
    <cellStyle name="Normal 14 5 3 2 2 2 2" xfId="21974" xr:uid="{00000000-0005-0000-0000-0000724B0000}"/>
    <cellStyle name="Normal 14 5 3 2 2 3" xfId="21975" xr:uid="{00000000-0005-0000-0000-0000734B0000}"/>
    <cellStyle name="Normal 14 5 3 2 2 4" xfId="21976" xr:uid="{00000000-0005-0000-0000-0000744B0000}"/>
    <cellStyle name="Normal 14 5 3 2 3" xfId="6892" xr:uid="{00000000-0005-0000-0000-0000754B0000}"/>
    <cellStyle name="Normal 14 5 3 2 3 2" xfId="21977" xr:uid="{00000000-0005-0000-0000-0000764B0000}"/>
    <cellStyle name="Normal 14 5 3 2 4" xfId="21978" xr:uid="{00000000-0005-0000-0000-0000774B0000}"/>
    <cellStyle name="Normal 14 5 3 2 5" xfId="21979" xr:uid="{00000000-0005-0000-0000-0000784B0000}"/>
    <cellStyle name="Normal 14 5 3 3" xfId="2752" xr:uid="{00000000-0005-0000-0000-0000794B0000}"/>
    <cellStyle name="Normal 14 5 3 3 2" xfId="5236" xr:uid="{00000000-0005-0000-0000-00007A4B0000}"/>
    <cellStyle name="Normal 14 5 3 3 2 2" xfId="10204" xr:uid="{00000000-0005-0000-0000-00007B4B0000}"/>
    <cellStyle name="Normal 14 5 3 3 2 2 2" xfId="21980" xr:uid="{00000000-0005-0000-0000-00007C4B0000}"/>
    <cellStyle name="Normal 14 5 3 3 2 3" xfId="21981" xr:uid="{00000000-0005-0000-0000-00007D4B0000}"/>
    <cellStyle name="Normal 14 5 3 3 2 4" xfId="21982" xr:uid="{00000000-0005-0000-0000-00007E4B0000}"/>
    <cellStyle name="Normal 14 5 3 3 3" xfId="7720" xr:uid="{00000000-0005-0000-0000-00007F4B0000}"/>
    <cellStyle name="Normal 14 5 3 3 3 2" xfId="21983" xr:uid="{00000000-0005-0000-0000-0000804B0000}"/>
    <cellStyle name="Normal 14 5 3 3 4" xfId="21984" xr:uid="{00000000-0005-0000-0000-0000814B0000}"/>
    <cellStyle name="Normal 14 5 3 3 5" xfId="21985" xr:uid="{00000000-0005-0000-0000-0000824B0000}"/>
    <cellStyle name="Normal 14 5 3 4" xfId="3908" xr:uid="{00000000-0005-0000-0000-0000834B0000}"/>
    <cellStyle name="Normal 14 5 3 4 2" xfId="8876" xr:uid="{00000000-0005-0000-0000-0000844B0000}"/>
    <cellStyle name="Normal 14 5 3 4 2 2" xfId="21986" xr:uid="{00000000-0005-0000-0000-0000854B0000}"/>
    <cellStyle name="Normal 14 5 3 4 3" xfId="21987" xr:uid="{00000000-0005-0000-0000-0000864B0000}"/>
    <cellStyle name="Normal 14 5 3 4 4" xfId="21988" xr:uid="{00000000-0005-0000-0000-0000874B0000}"/>
    <cellStyle name="Normal 14 5 3 5" xfId="6392" xr:uid="{00000000-0005-0000-0000-0000884B0000}"/>
    <cellStyle name="Normal 14 5 3 5 2" xfId="21989" xr:uid="{00000000-0005-0000-0000-0000894B0000}"/>
    <cellStyle name="Normal 14 5 3 6" xfId="21990" xr:uid="{00000000-0005-0000-0000-00008A4B0000}"/>
    <cellStyle name="Normal 14 5 3 7" xfId="21991" xr:uid="{00000000-0005-0000-0000-00008B4B0000}"/>
    <cellStyle name="Normal 14 5 4" xfId="1424" xr:uid="{00000000-0005-0000-0000-00008C4B0000}"/>
    <cellStyle name="Normal 14 5 4 2" xfId="2200" xr:uid="{00000000-0005-0000-0000-00008D4B0000}"/>
    <cellStyle name="Normal 14 5 4 2 2" xfId="4684" xr:uid="{00000000-0005-0000-0000-00008E4B0000}"/>
    <cellStyle name="Normal 14 5 4 2 2 2" xfId="9652" xr:uid="{00000000-0005-0000-0000-00008F4B0000}"/>
    <cellStyle name="Normal 14 5 4 2 2 2 2" xfId="21992" xr:uid="{00000000-0005-0000-0000-0000904B0000}"/>
    <cellStyle name="Normal 14 5 4 2 2 3" xfId="21993" xr:uid="{00000000-0005-0000-0000-0000914B0000}"/>
    <cellStyle name="Normal 14 5 4 2 2 4" xfId="21994" xr:uid="{00000000-0005-0000-0000-0000924B0000}"/>
    <cellStyle name="Normal 14 5 4 2 3" xfId="7168" xr:uid="{00000000-0005-0000-0000-0000934B0000}"/>
    <cellStyle name="Normal 14 5 4 2 3 2" xfId="21995" xr:uid="{00000000-0005-0000-0000-0000944B0000}"/>
    <cellStyle name="Normal 14 5 4 2 4" xfId="21996" xr:uid="{00000000-0005-0000-0000-0000954B0000}"/>
    <cellStyle name="Normal 14 5 4 2 5" xfId="21997" xr:uid="{00000000-0005-0000-0000-0000964B0000}"/>
    <cellStyle name="Normal 14 5 4 3" xfId="3028" xr:uid="{00000000-0005-0000-0000-0000974B0000}"/>
    <cellStyle name="Normal 14 5 4 3 2" xfId="5512" xr:uid="{00000000-0005-0000-0000-0000984B0000}"/>
    <cellStyle name="Normal 14 5 4 3 2 2" xfId="10480" xr:uid="{00000000-0005-0000-0000-0000994B0000}"/>
    <cellStyle name="Normal 14 5 4 3 2 2 2" xfId="21998" xr:uid="{00000000-0005-0000-0000-00009A4B0000}"/>
    <cellStyle name="Normal 14 5 4 3 2 3" xfId="21999" xr:uid="{00000000-0005-0000-0000-00009B4B0000}"/>
    <cellStyle name="Normal 14 5 4 3 2 4" xfId="22000" xr:uid="{00000000-0005-0000-0000-00009C4B0000}"/>
    <cellStyle name="Normal 14 5 4 3 3" xfId="7996" xr:uid="{00000000-0005-0000-0000-00009D4B0000}"/>
    <cellStyle name="Normal 14 5 4 3 3 2" xfId="22001" xr:uid="{00000000-0005-0000-0000-00009E4B0000}"/>
    <cellStyle name="Normal 14 5 4 3 4" xfId="22002" xr:uid="{00000000-0005-0000-0000-00009F4B0000}"/>
    <cellStyle name="Normal 14 5 4 3 5" xfId="22003" xr:uid="{00000000-0005-0000-0000-0000A04B0000}"/>
    <cellStyle name="Normal 14 5 4 4" xfId="3909" xr:uid="{00000000-0005-0000-0000-0000A14B0000}"/>
    <cellStyle name="Normal 14 5 4 4 2" xfId="8877" xr:uid="{00000000-0005-0000-0000-0000A24B0000}"/>
    <cellStyle name="Normal 14 5 4 4 2 2" xfId="22004" xr:uid="{00000000-0005-0000-0000-0000A34B0000}"/>
    <cellStyle name="Normal 14 5 4 4 3" xfId="22005" xr:uid="{00000000-0005-0000-0000-0000A44B0000}"/>
    <cellStyle name="Normal 14 5 4 4 4" xfId="22006" xr:uid="{00000000-0005-0000-0000-0000A54B0000}"/>
    <cellStyle name="Normal 14 5 4 5" xfId="6393" xr:uid="{00000000-0005-0000-0000-0000A64B0000}"/>
    <cellStyle name="Normal 14 5 4 5 2" xfId="22007" xr:uid="{00000000-0005-0000-0000-0000A74B0000}"/>
    <cellStyle name="Normal 14 5 4 6" xfId="22008" xr:uid="{00000000-0005-0000-0000-0000A84B0000}"/>
    <cellStyle name="Normal 14 5 4 7" xfId="22009" xr:uid="{00000000-0005-0000-0000-0000A94B0000}"/>
    <cellStyle name="Normal 14 5 5" xfId="1648" xr:uid="{00000000-0005-0000-0000-0000AA4B0000}"/>
    <cellStyle name="Normal 14 5 5 2" xfId="4132" xr:uid="{00000000-0005-0000-0000-0000AB4B0000}"/>
    <cellStyle name="Normal 14 5 5 2 2" xfId="9100" xr:uid="{00000000-0005-0000-0000-0000AC4B0000}"/>
    <cellStyle name="Normal 14 5 5 2 2 2" xfId="22010" xr:uid="{00000000-0005-0000-0000-0000AD4B0000}"/>
    <cellStyle name="Normal 14 5 5 2 3" xfId="22011" xr:uid="{00000000-0005-0000-0000-0000AE4B0000}"/>
    <cellStyle name="Normal 14 5 5 2 4" xfId="22012" xr:uid="{00000000-0005-0000-0000-0000AF4B0000}"/>
    <cellStyle name="Normal 14 5 5 3" xfId="6616" xr:uid="{00000000-0005-0000-0000-0000B04B0000}"/>
    <cellStyle name="Normal 14 5 5 3 2" xfId="22013" xr:uid="{00000000-0005-0000-0000-0000B14B0000}"/>
    <cellStyle name="Normal 14 5 5 4" xfId="22014" xr:uid="{00000000-0005-0000-0000-0000B24B0000}"/>
    <cellStyle name="Normal 14 5 5 5" xfId="22015" xr:uid="{00000000-0005-0000-0000-0000B34B0000}"/>
    <cellStyle name="Normal 14 5 6" xfId="2476" xr:uid="{00000000-0005-0000-0000-0000B44B0000}"/>
    <cellStyle name="Normal 14 5 6 2" xfId="4960" xr:uid="{00000000-0005-0000-0000-0000B54B0000}"/>
    <cellStyle name="Normal 14 5 6 2 2" xfId="9928" xr:uid="{00000000-0005-0000-0000-0000B64B0000}"/>
    <cellStyle name="Normal 14 5 6 2 2 2" xfId="22016" xr:uid="{00000000-0005-0000-0000-0000B74B0000}"/>
    <cellStyle name="Normal 14 5 6 2 3" xfId="22017" xr:uid="{00000000-0005-0000-0000-0000B84B0000}"/>
    <cellStyle name="Normal 14 5 6 2 4" xfId="22018" xr:uid="{00000000-0005-0000-0000-0000B94B0000}"/>
    <cellStyle name="Normal 14 5 6 3" xfId="7444" xr:uid="{00000000-0005-0000-0000-0000BA4B0000}"/>
    <cellStyle name="Normal 14 5 6 3 2" xfId="22019" xr:uid="{00000000-0005-0000-0000-0000BB4B0000}"/>
    <cellStyle name="Normal 14 5 6 4" xfId="22020" xr:uid="{00000000-0005-0000-0000-0000BC4B0000}"/>
    <cellStyle name="Normal 14 5 6 5" xfId="22021" xr:uid="{00000000-0005-0000-0000-0000BD4B0000}"/>
    <cellStyle name="Normal 14 5 7" xfId="3304" xr:uid="{00000000-0005-0000-0000-0000BE4B0000}"/>
    <cellStyle name="Normal 14 5 7 2" xfId="8272" xr:uid="{00000000-0005-0000-0000-0000BF4B0000}"/>
    <cellStyle name="Normal 14 5 7 2 2" xfId="22022" xr:uid="{00000000-0005-0000-0000-0000C04B0000}"/>
    <cellStyle name="Normal 14 5 7 3" xfId="22023" xr:uid="{00000000-0005-0000-0000-0000C14B0000}"/>
    <cellStyle name="Normal 14 5 7 4" xfId="22024" xr:uid="{00000000-0005-0000-0000-0000C24B0000}"/>
    <cellStyle name="Normal 14 5 8" xfId="5788" xr:uid="{00000000-0005-0000-0000-0000C34B0000}"/>
    <cellStyle name="Normal 14 5 8 2" xfId="22025" xr:uid="{00000000-0005-0000-0000-0000C44B0000}"/>
    <cellStyle name="Normal 14 5 9" xfId="22026" xr:uid="{00000000-0005-0000-0000-0000C54B0000}"/>
    <cellStyle name="Normal 14 6" xfId="621" xr:uid="{00000000-0005-0000-0000-0000C64B0000}"/>
    <cellStyle name="Normal 14 6 10" xfId="22027" xr:uid="{00000000-0005-0000-0000-0000C74B0000}"/>
    <cellStyle name="Normal 14 6 2" xfId="833" xr:uid="{00000000-0005-0000-0000-0000C84B0000}"/>
    <cellStyle name="Normal 14 6 2 2" xfId="1425" xr:uid="{00000000-0005-0000-0000-0000C94B0000}"/>
    <cellStyle name="Normal 14 6 2 2 2" xfId="2063" xr:uid="{00000000-0005-0000-0000-0000CA4B0000}"/>
    <cellStyle name="Normal 14 6 2 2 2 2" xfId="4547" xr:uid="{00000000-0005-0000-0000-0000CB4B0000}"/>
    <cellStyle name="Normal 14 6 2 2 2 2 2" xfId="9515" xr:uid="{00000000-0005-0000-0000-0000CC4B0000}"/>
    <cellStyle name="Normal 14 6 2 2 2 2 2 2" xfId="22028" xr:uid="{00000000-0005-0000-0000-0000CD4B0000}"/>
    <cellStyle name="Normal 14 6 2 2 2 2 3" xfId="22029" xr:uid="{00000000-0005-0000-0000-0000CE4B0000}"/>
    <cellStyle name="Normal 14 6 2 2 2 2 4" xfId="22030" xr:uid="{00000000-0005-0000-0000-0000CF4B0000}"/>
    <cellStyle name="Normal 14 6 2 2 2 3" xfId="7031" xr:uid="{00000000-0005-0000-0000-0000D04B0000}"/>
    <cellStyle name="Normal 14 6 2 2 2 3 2" xfId="22031" xr:uid="{00000000-0005-0000-0000-0000D14B0000}"/>
    <cellStyle name="Normal 14 6 2 2 2 4" xfId="22032" xr:uid="{00000000-0005-0000-0000-0000D24B0000}"/>
    <cellStyle name="Normal 14 6 2 2 2 5" xfId="22033" xr:uid="{00000000-0005-0000-0000-0000D34B0000}"/>
    <cellStyle name="Normal 14 6 2 2 3" xfId="2891" xr:uid="{00000000-0005-0000-0000-0000D44B0000}"/>
    <cellStyle name="Normal 14 6 2 2 3 2" xfId="5375" xr:uid="{00000000-0005-0000-0000-0000D54B0000}"/>
    <cellStyle name="Normal 14 6 2 2 3 2 2" xfId="10343" xr:uid="{00000000-0005-0000-0000-0000D64B0000}"/>
    <cellStyle name="Normal 14 6 2 2 3 2 2 2" xfId="22034" xr:uid="{00000000-0005-0000-0000-0000D74B0000}"/>
    <cellStyle name="Normal 14 6 2 2 3 2 3" xfId="22035" xr:uid="{00000000-0005-0000-0000-0000D84B0000}"/>
    <cellStyle name="Normal 14 6 2 2 3 2 4" xfId="22036" xr:uid="{00000000-0005-0000-0000-0000D94B0000}"/>
    <cellStyle name="Normal 14 6 2 2 3 3" xfId="7859" xr:uid="{00000000-0005-0000-0000-0000DA4B0000}"/>
    <cellStyle name="Normal 14 6 2 2 3 3 2" xfId="22037" xr:uid="{00000000-0005-0000-0000-0000DB4B0000}"/>
    <cellStyle name="Normal 14 6 2 2 3 4" xfId="22038" xr:uid="{00000000-0005-0000-0000-0000DC4B0000}"/>
    <cellStyle name="Normal 14 6 2 2 3 5" xfId="22039" xr:uid="{00000000-0005-0000-0000-0000DD4B0000}"/>
    <cellStyle name="Normal 14 6 2 2 4" xfId="3910" xr:uid="{00000000-0005-0000-0000-0000DE4B0000}"/>
    <cellStyle name="Normal 14 6 2 2 4 2" xfId="8878" xr:uid="{00000000-0005-0000-0000-0000DF4B0000}"/>
    <cellStyle name="Normal 14 6 2 2 4 2 2" xfId="22040" xr:uid="{00000000-0005-0000-0000-0000E04B0000}"/>
    <cellStyle name="Normal 14 6 2 2 4 3" xfId="22041" xr:uid="{00000000-0005-0000-0000-0000E14B0000}"/>
    <cellStyle name="Normal 14 6 2 2 4 4" xfId="22042" xr:uid="{00000000-0005-0000-0000-0000E24B0000}"/>
    <cellStyle name="Normal 14 6 2 2 5" xfId="6394" xr:uid="{00000000-0005-0000-0000-0000E34B0000}"/>
    <cellStyle name="Normal 14 6 2 2 5 2" xfId="22043" xr:uid="{00000000-0005-0000-0000-0000E44B0000}"/>
    <cellStyle name="Normal 14 6 2 2 6" xfId="22044" xr:uid="{00000000-0005-0000-0000-0000E54B0000}"/>
    <cellStyle name="Normal 14 6 2 2 7" xfId="22045" xr:uid="{00000000-0005-0000-0000-0000E64B0000}"/>
    <cellStyle name="Normal 14 6 2 3" xfId="1426" xr:uid="{00000000-0005-0000-0000-0000E74B0000}"/>
    <cellStyle name="Normal 14 6 2 3 2" xfId="2339" xr:uid="{00000000-0005-0000-0000-0000E84B0000}"/>
    <cellStyle name="Normal 14 6 2 3 2 2" xfId="4823" xr:uid="{00000000-0005-0000-0000-0000E94B0000}"/>
    <cellStyle name="Normal 14 6 2 3 2 2 2" xfId="9791" xr:uid="{00000000-0005-0000-0000-0000EA4B0000}"/>
    <cellStyle name="Normal 14 6 2 3 2 2 2 2" xfId="22046" xr:uid="{00000000-0005-0000-0000-0000EB4B0000}"/>
    <cellStyle name="Normal 14 6 2 3 2 2 3" xfId="22047" xr:uid="{00000000-0005-0000-0000-0000EC4B0000}"/>
    <cellStyle name="Normal 14 6 2 3 2 2 4" xfId="22048" xr:uid="{00000000-0005-0000-0000-0000ED4B0000}"/>
    <cellStyle name="Normal 14 6 2 3 2 3" xfId="7307" xr:uid="{00000000-0005-0000-0000-0000EE4B0000}"/>
    <cellStyle name="Normal 14 6 2 3 2 3 2" xfId="22049" xr:uid="{00000000-0005-0000-0000-0000EF4B0000}"/>
    <cellStyle name="Normal 14 6 2 3 2 4" xfId="22050" xr:uid="{00000000-0005-0000-0000-0000F04B0000}"/>
    <cellStyle name="Normal 14 6 2 3 2 5" xfId="22051" xr:uid="{00000000-0005-0000-0000-0000F14B0000}"/>
    <cellStyle name="Normal 14 6 2 3 3" xfId="3167" xr:uid="{00000000-0005-0000-0000-0000F24B0000}"/>
    <cellStyle name="Normal 14 6 2 3 3 2" xfId="5651" xr:uid="{00000000-0005-0000-0000-0000F34B0000}"/>
    <cellStyle name="Normal 14 6 2 3 3 2 2" xfId="10619" xr:uid="{00000000-0005-0000-0000-0000F44B0000}"/>
    <cellStyle name="Normal 14 6 2 3 3 2 2 2" xfId="22052" xr:uid="{00000000-0005-0000-0000-0000F54B0000}"/>
    <cellStyle name="Normal 14 6 2 3 3 2 3" xfId="22053" xr:uid="{00000000-0005-0000-0000-0000F64B0000}"/>
    <cellStyle name="Normal 14 6 2 3 3 2 4" xfId="22054" xr:uid="{00000000-0005-0000-0000-0000F74B0000}"/>
    <cellStyle name="Normal 14 6 2 3 3 3" xfId="8135" xr:uid="{00000000-0005-0000-0000-0000F84B0000}"/>
    <cellStyle name="Normal 14 6 2 3 3 3 2" xfId="22055" xr:uid="{00000000-0005-0000-0000-0000F94B0000}"/>
    <cellStyle name="Normal 14 6 2 3 3 4" xfId="22056" xr:uid="{00000000-0005-0000-0000-0000FA4B0000}"/>
    <cellStyle name="Normal 14 6 2 3 3 5" xfId="22057" xr:uid="{00000000-0005-0000-0000-0000FB4B0000}"/>
    <cellStyle name="Normal 14 6 2 3 4" xfId="3911" xr:uid="{00000000-0005-0000-0000-0000FC4B0000}"/>
    <cellStyle name="Normal 14 6 2 3 4 2" xfId="8879" xr:uid="{00000000-0005-0000-0000-0000FD4B0000}"/>
    <cellStyle name="Normal 14 6 2 3 4 2 2" xfId="22058" xr:uid="{00000000-0005-0000-0000-0000FE4B0000}"/>
    <cellStyle name="Normal 14 6 2 3 4 3" xfId="22059" xr:uid="{00000000-0005-0000-0000-0000FF4B0000}"/>
    <cellStyle name="Normal 14 6 2 3 4 4" xfId="22060" xr:uid="{00000000-0005-0000-0000-0000004C0000}"/>
    <cellStyle name="Normal 14 6 2 3 5" xfId="6395" xr:uid="{00000000-0005-0000-0000-0000014C0000}"/>
    <cellStyle name="Normal 14 6 2 3 5 2" xfId="22061" xr:uid="{00000000-0005-0000-0000-0000024C0000}"/>
    <cellStyle name="Normal 14 6 2 3 6" xfId="22062" xr:uid="{00000000-0005-0000-0000-0000034C0000}"/>
    <cellStyle name="Normal 14 6 2 3 7" xfId="22063" xr:uid="{00000000-0005-0000-0000-0000044C0000}"/>
    <cellStyle name="Normal 14 6 2 4" xfId="1787" xr:uid="{00000000-0005-0000-0000-0000054C0000}"/>
    <cellStyle name="Normal 14 6 2 4 2" xfId="4271" xr:uid="{00000000-0005-0000-0000-0000064C0000}"/>
    <cellStyle name="Normal 14 6 2 4 2 2" xfId="9239" xr:uid="{00000000-0005-0000-0000-0000074C0000}"/>
    <cellStyle name="Normal 14 6 2 4 2 2 2" xfId="22064" xr:uid="{00000000-0005-0000-0000-0000084C0000}"/>
    <cellStyle name="Normal 14 6 2 4 2 3" xfId="22065" xr:uid="{00000000-0005-0000-0000-0000094C0000}"/>
    <cellStyle name="Normal 14 6 2 4 2 4" xfId="22066" xr:uid="{00000000-0005-0000-0000-00000A4C0000}"/>
    <cellStyle name="Normal 14 6 2 4 3" xfId="6755" xr:uid="{00000000-0005-0000-0000-00000B4C0000}"/>
    <cellStyle name="Normal 14 6 2 4 3 2" xfId="22067" xr:uid="{00000000-0005-0000-0000-00000C4C0000}"/>
    <cellStyle name="Normal 14 6 2 4 4" xfId="22068" xr:uid="{00000000-0005-0000-0000-00000D4C0000}"/>
    <cellStyle name="Normal 14 6 2 4 5" xfId="22069" xr:uid="{00000000-0005-0000-0000-00000E4C0000}"/>
    <cellStyle name="Normal 14 6 2 5" xfId="2615" xr:uid="{00000000-0005-0000-0000-00000F4C0000}"/>
    <cellStyle name="Normal 14 6 2 5 2" xfId="5099" xr:uid="{00000000-0005-0000-0000-0000104C0000}"/>
    <cellStyle name="Normal 14 6 2 5 2 2" xfId="10067" xr:uid="{00000000-0005-0000-0000-0000114C0000}"/>
    <cellStyle name="Normal 14 6 2 5 2 2 2" xfId="22070" xr:uid="{00000000-0005-0000-0000-0000124C0000}"/>
    <cellStyle name="Normal 14 6 2 5 2 3" xfId="22071" xr:uid="{00000000-0005-0000-0000-0000134C0000}"/>
    <cellStyle name="Normal 14 6 2 5 2 4" xfId="22072" xr:uid="{00000000-0005-0000-0000-0000144C0000}"/>
    <cellStyle name="Normal 14 6 2 5 3" xfId="7583" xr:uid="{00000000-0005-0000-0000-0000154C0000}"/>
    <cellStyle name="Normal 14 6 2 5 3 2" xfId="22073" xr:uid="{00000000-0005-0000-0000-0000164C0000}"/>
    <cellStyle name="Normal 14 6 2 5 4" xfId="22074" xr:uid="{00000000-0005-0000-0000-0000174C0000}"/>
    <cellStyle name="Normal 14 6 2 5 5" xfId="22075" xr:uid="{00000000-0005-0000-0000-0000184C0000}"/>
    <cellStyle name="Normal 14 6 2 6" xfId="3443" xr:uid="{00000000-0005-0000-0000-0000194C0000}"/>
    <cellStyle name="Normal 14 6 2 6 2" xfId="8411" xr:uid="{00000000-0005-0000-0000-00001A4C0000}"/>
    <cellStyle name="Normal 14 6 2 6 2 2" xfId="22076" xr:uid="{00000000-0005-0000-0000-00001B4C0000}"/>
    <cellStyle name="Normal 14 6 2 6 3" xfId="22077" xr:uid="{00000000-0005-0000-0000-00001C4C0000}"/>
    <cellStyle name="Normal 14 6 2 6 4" xfId="22078" xr:uid="{00000000-0005-0000-0000-00001D4C0000}"/>
    <cellStyle name="Normal 14 6 2 7" xfId="5927" xr:uid="{00000000-0005-0000-0000-00001E4C0000}"/>
    <cellStyle name="Normal 14 6 2 7 2" xfId="22079" xr:uid="{00000000-0005-0000-0000-00001F4C0000}"/>
    <cellStyle name="Normal 14 6 2 8" xfId="22080" xr:uid="{00000000-0005-0000-0000-0000204C0000}"/>
    <cellStyle name="Normal 14 6 2 9" xfId="22081" xr:uid="{00000000-0005-0000-0000-0000214C0000}"/>
    <cellStyle name="Normal 14 6 3" xfId="1427" xr:uid="{00000000-0005-0000-0000-0000224C0000}"/>
    <cellStyle name="Normal 14 6 3 2" xfId="1933" xr:uid="{00000000-0005-0000-0000-0000234C0000}"/>
    <cellStyle name="Normal 14 6 3 2 2" xfId="4417" xr:uid="{00000000-0005-0000-0000-0000244C0000}"/>
    <cellStyle name="Normal 14 6 3 2 2 2" xfId="9385" xr:uid="{00000000-0005-0000-0000-0000254C0000}"/>
    <cellStyle name="Normal 14 6 3 2 2 2 2" xfId="22082" xr:uid="{00000000-0005-0000-0000-0000264C0000}"/>
    <cellStyle name="Normal 14 6 3 2 2 3" xfId="22083" xr:uid="{00000000-0005-0000-0000-0000274C0000}"/>
    <cellStyle name="Normal 14 6 3 2 2 4" xfId="22084" xr:uid="{00000000-0005-0000-0000-0000284C0000}"/>
    <cellStyle name="Normal 14 6 3 2 3" xfId="6901" xr:uid="{00000000-0005-0000-0000-0000294C0000}"/>
    <cellStyle name="Normal 14 6 3 2 3 2" xfId="22085" xr:uid="{00000000-0005-0000-0000-00002A4C0000}"/>
    <cellStyle name="Normal 14 6 3 2 4" xfId="22086" xr:uid="{00000000-0005-0000-0000-00002B4C0000}"/>
    <cellStyle name="Normal 14 6 3 2 5" xfId="22087" xr:uid="{00000000-0005-0000-0000-00002C4C0000}"/>
    <cellStyle name="Normal 14 6 3 3" xfId="2761" xr:uid="{00000000-0005-0000-0000-00002D4C0000}"/>
    <cellStyle name="Normal 14 6 3 3 2" xfId="5245" xr:uid="{00000000-0005-0000-0000-00002E4C0000}"/>
    <cellStyle name="Normal 14 6 3 3 2 2" xfId="10213" xr:uid="{00000000-0005-0000-0000-00002F4C0000}"/>
    <cellStyle name="Normal 14 6 3 3 2 2 2" xfId="22088" xr:uid="{00000000-0005-0000-0000-0000304C0000}"/>
    <cellStyle name="Normal 14 6 3 3 2 3" xfId="22089" xr:uid="{00000000-0005-0000-0000-0000314C0000}"/>
    <cellStyle name="Normal 14 6 3 3 2 4" xfId="22090" xr:uid="{00000000-0005-0000-0000-0000324C0000}"/>
    <cellStyle name="Normal 14 6 3 3 3" xfId="7729" xr:uid="{00000000-0005-0000-0000-0000334C0000}"/>
    <cellStyle name="Normal 14 6 3 3 3 2" xfId="22091" xr:uid="{00000000-0005-0000-0000-0000344C0000}"/>
    <cellStyle name="Normal 14 6 3 3 4" xfId="22092" xr:uid="{00000000-0005-0000-0000-0000354C0000}"/>
    <cellStyle name="Normal 14 6 3 3 5" xfId="22093" xr:uid="{00000000-0005-0000-0000-0000364C0000}"/>
    <cellStyle name="Normal 14 6 3 4" xfId="3912" xr:uid="{00000000-0005-0000-0000-0000374C0000}"/>
    <cellStyle name="Normal 14 6 3 4 2" xfId="8880" xr:uid="{00000000-0005-0000-0000-0000384C0000}"/>
    <cellStyle name="Normal 14 6 3 4 2 2" xfId="22094" xr:uid="{00000000-0005-0000-0000-0000394C0000}"/>
    <cellStyle name="Normal 14 6 3 4 3" xfId="22095" xr:uid="{00000000-0005-0000-0000-00003A4C0000}"/>
    <cellStyle name="Normal 14 6 3 4 4" xfId="22096" xr:uid="{00000000-0005-0000-0000-00003B4C0000}"/>
    <cellStyle name="Normal 14 6 3 5" xfId="6396" xr:uid="{00000000-0005-0000-0000-00003C4C0000}"/>
    <cellStyle name="Normal 14 6 3 5 2" xfId="22097" xr:uid="{00000000-0005-0000-0000-00003D4C0000}"/>
    <cellStyle name="Normal 14 6 3 6" xfId="22098" xr:uid="{00000000-0005-0000-0000-00003E4C0000}"/>
    <cellStyle name="Normal 14 6 3 7" xfId="22099" xr:uid="{00000000-0005-0000-0000-00003F4C0000}"/>
    <cellStyle name="Normal 14 6 4" xfId="1428" xr:uid="{00000000-0005-0000-0000-0000404C0000}"/>
    <cellStyle name="Normal 14 6 4 2" xfId="2209" xr:uid="{00000000-0005-0000-0000-0000414C0000}"/>
    <cellStyle name="Normal 14 6 4 2 2" xfId="4693" xr:uid="{00000000-0005-0000-0000-0000424C0000}"/>
    <cellStyle name="Normal 14 6 4 2 2 2" xfId="9661" xr:uid="{00000000-0005-0000-0000-0000434C0000}"/>
    <cellStyle name="Normal 14 6 4 2 2 2 2" xfId="22100" xr:uid="{00000000-0005-0000-0000-0000444C0000}"/>
    <cellStyle name="Normal 14 6 4 2 2 3" xfId="22101" xr:uid="{00000000-0005-0000-0000-0000454C0000}"/>
    <cellStyle name="Normal 14 6 4 2 2 4" xfId="22102" xr:uid="{00000000-0005-0000-0000-0000464C0000}"/>
    <cellStyle name="Normal 14 6 4 2 3" xfId="7177" xr:uid="{00000000-0005-0000-0000-0000474C0000}"/>
    <cellStyle name="Normal 14 6 4 2 3 2" xfId="22103" xr:uid="{00000000-0005-0000-0000-0000484C0000}"/>
    <cellStyle name="Normal 14 6 4 2 4" xfId="22104" xr:uid="{00000000-0005-0000-0000-0000494C0000}"/>
    <cellStyle name="Normal 14 6 4 2 5" xfId="22105" xr:uid="{00000000-0005-0000-0000-00004A4C0000}"/>
    <cellStyle name="Normal 14 6 4 3" xfId="3037" xr:uid="{00000000-0005-0000-0000-00004B4C0000}"/>
    <cellStyle name="Normal 14 6 4 3 2" xfId="5521" xr:uid="{00000000-0005-0000-0000-00004C4C0000}"/>
    <cellStyle name="Normal 14 6 4 3 2 2" xfId="10489" xr:uid="{00000000-0005-0000-0000-00004D4C0000}"/>
    <cellStyle name="Normal 14 6 4 3 2 2 2" xfId="22106" xr:uid="{00000000-0005-0000-0000-00004E4C0000}"/>
    <cellStyle name="Normal 14 6 4 3 2 3" xfId="22107" xr:uid="{00000000-0005-0000-0000-00004F4C0000}"/>
    <cellStyle name="Normal 14 6 4 3 2 4" xfId="22108" xr:uid="{00000000-0005-0000-0000-0000504C0000}"/>
    <cellStyle name="Normal 14 6 4 3 3" xfId="8005" xr:uid="{00000000-0005-0000-0000-0000514C0000}"/>
    <cellStyle name="Normal 14 6 4 3 3 2" xfId="22109" xr:uid="{00000000-0005-0000-0000-0000524C0000}"/>
    <cellStyle name="Normal 14 6 4 3 4" xfId="22110" xr:uid="{00000000-0005-0000-0000-0000534C0000}"/>
    <cellStyle name="Normal 14 6 4 3 5" xfId="22111" xr:uid="{00000000-0005-0000-0000-0000544C0000}"/>
    <cellStyle name="Normal 14 6 4 4" xfId="3913" xr:uid="{00000000-0005-0000-0000-0000554C0000}"/>
    <cellStyle name="Normal 14 6 4 4 2" xfId="8881" xr:uid="{00000000-0005-0000-0000-0000564C0000}"/>
    <cellStyle name="Normal 14 6 4 4 2 2" xfId="22112" xr:uid="{00000000-0005-0000-0000-0000574C0000}"/>
    <cellStyle name="Normal 14 6 4 4 3" xfId="22113" xr:uid="{00000000-0005-0000-0000-0000584C0000}"/>
    <cellStyle name="Normal 14 6 4 4 4" xfId="22114" xr:uid="{00000000-0005-0000-0000-0000594C0000}"/>
    <cellStyle name="Normal 14 6 4 5" xfId="6397" xr:uid="{00000000-0005-0000-0000-00005A4C0000}"/>
    <cellStyle name="Normal 14 6 4 5 2" xfId="22115" xr:uid="{00000000-0005-0000-0000-00005B4C0000}"/>
    <cellStyle name="Normal 14 6 4 6" xfId="22116" xr:uid="{00000000-0005-0000-0000-00005C4C0000}"/>
    <cellStyle name="Normal 14 6 4 7" xfId="22117" xr:uid="{00000000-0005-0000-0000-00005D4C0000}"/>
    <cellStyle name="Normal 14 6 5" xfId="1657" xr:uid="{00000000-0005-0000-0000-00005E4C0000}"/>
    <cellStyle name="Normal 14 6 5 2" xfId="4141" xr:uid="{00000000-0005-0000-0000-00005F4C0000}"/>
    <cellStyle name="Normal 14 6 5 2 2" xfId="9109" xr:uid="{00000000-0005-0000-0000-0000604C0000}"/>
    <cellStyle name="Normal 14 6 5 2 2 2" xfId="22118" xr:uid="{00000000-0005-0000-0000-0000614C0000}"/>
    <cellStyle name="Normal 14 6 5 2 3" xfId="22119" xr:uid="{00000000-0005-0000-0000-0000624C0000}"/>
    <cellStyle name="Normal 14 6 5 2 4" xfId="22120" xr:uid="{00000000-0005-0000-0000-0000634C0000}"/>
    <cellStyle name="Normal 14 6 5 3" xfId="6625" xr:uid="{00000000-0005-0000-0000-0000644C0000}"/>
    <cellStyle name="Normal 14 6 5 3 2" xfId="22121" xr:uid="{00000000-0005-0000-0000-0000654C0000}"/>
    <cellStyle name="Normal 14 6 5 4" xfId="22122" xr:uid="{00000000-0005-0000-0000-0000664C0000}"/>
    <cellStyle name="Normal 14 6 5 5" xfId="22123" xr:uid="{00000000-0005-0000-0000-0000674C0000}"/>
    <cellStyle name="Normal 14 6 6" xfId="2485" xr:uid="{00000000-0005-0000-0000-0000684C0000}"/>
    <cellStyle name="Normal 14 6 6 2" xfId="4969" xr:uid="{00000000-0005-0000-0000-0000694C0000}"/>
    <cellStyle name="Normal 14 6 6 2 2" xfId="9937" xr:uid="{00000000-0005-0000-0000-00006A4C0000}"/>
    <cellStyle name="Normal 14 6 6 2 2 2" xfId="22124" xr:uid="{00000000-0005-0000-0000-00006B4C0000}"/>
    <cellStyle name="Normal 14 6 6 2 3" xfId="22125" xr:uid="{00000000-0005-0000-0000-00006C4C0000}"/>
    <cellStyle name="Normal 14 6 6 2 4" xfId="22126" xr:uid="{00000000-0005-0000-0000-00006D4C0000}"/>
    <cellStyle name="Normal 14 6 6 3" xfId="7453" xr:uid="{00000000-0005-0000-0000-00006E4C0000}"/>
    <cellStyle name="Normal 14 6 6 3 2" xfId="22127" xr:uid="{00000000-0005-0000-0000-00006F4C0000}"/>
    <cellStyle name="Normal 14 6 6 4" xfId="22128" xr:uid="{00000000-0005-0000-0000-0000704C0000}"/>
    <cellStyle name="Normal 14 6 6 5" xfId="22129" xr:uid="{00000000-0005-0000-0000-0000714C0000}"/>
    <cellStyle name="Normal 14 6 7" xfId="3313" xr:uid="{00000000-0005-0000-0000-0000724C0000}"/>
    <cellStyle name="Normal 14 6 7 2" xfId="8281" xr:uid="{00000000-0005-0000-0000-0000734C0000}"/>
    <cellStyle name="Normal 14 6 7 2 2" xfId="22130" xr:uid="{00000000-0005-0000-0000-0000744C0000}"/>
    <cellStyle name="Normal 14 6 7 3" xfId="22131" xr:uid="{00000000-0005-0000-0000-0000754C0000}"/>
    <cellStyle name="Normal 14 6 7 4" xfId="22132" xr:uid="{00000000-0005-0000-0000-0000764C0000}"/>
    <cellStyle name="Normal 14 6 8" xfId="5797" xr:uid="{00000000-0005-0000-0000-0000774C0000}"/>
    <cellStyle name="Normal 14 6 8 2" xfId="22133" xr:uid="{00000000-0005-0000-0000-0000784C0000}"/>
    <cellStyle name="Normal 14 6 9" xfId="22134" xr:uid="{00000000-0005-0000-0000-0000794C0000}"/>
    <cellStyle name="Normal 14 7" xfId="834" xr:uid="{00000000-0005-0000-0000-00007A4C0000}"/>
    <cellStyle name="Normal 14 7 2" xfId="1429" xr:uid="{00000000-0005-0000-0000-00007B4C0000}"/>
    <cellStyle name="Normal 14 7 2 2" xfId="2064" xr:uid="{00000000-0005-0000-0000-00007C4C0000}"/>
    <cellStyle name="Normal 14 7 2 2 2" xfId="4548" xr:uid="{00000000-0005-0000-0000-00007D4C0000}"/>
    <cellStyle name="Normal 14 7 2 2 2 2" xfId="9516" xr:uid="{00000000-0005-0000-0000-00007E4C0000}"/>
    <cellStyle name="Normal 14 7 2 2 2 2 2" xfId="22135" xr:uid="{00000000-0005-0000-0000-00007F4C0000}"/>
    <cellStyle name="Normal 14 7 2 2 2 3" xfId="22136" xr:uid="{00000000-0005-0000-0000-0000804C0000}"/>
    <cellStyle name="Normal 14 7 2 2 2 4" xfId="22137" xr:uid="{00000000-0005-0000-0000-0000814C0000}"/>
    <cellStyle name="Normal 14 7 2 2 3" xfId="7032" xr:uid="{00000000-0005-0000-0000-0000824C0000}"/>
    <cellStyle name="Normal 14 7 2 2 3 2" xfId="22138" xr:uid="{00000000-0005-0000-0000-0000834C0000}"/>
    <cellStyle name="Normal 14 7 2 2 4" xfId="22139" xr:uid="{00000000-0005-0000-0000-0000844C0000}"/>
    <cellStyle name="Normal 14 7 2 2 5" xfId="22140" xr:uid="{00000000-0005-0000-0000-0000854C0000}"/>
    <cellStyle name="Normal 14 7 2 3" xfId="2892" xr:uid="{00000000-0005-0000-0000-0000864C0000}"/>
    <cellStyle name="Normal 14 7 2 3 2" xfId="5376" xr:uid="{00000000-0005-0000-0000-0000874C0000}"/>
    <cellStyle name="Normal 14 7 2 3 2 2" xfId="10344" xr:uid="{00000000-0005-0000-0000-0000884C0000}"/>
    <cellStyle name="Normal 14 7 2 3 2 2 2" xfId="22141" xr:uid="{00000000-0005-0000-0000-0000894C0000}"/>
    <cellStyle name="Normal 14 7 2 3 2 3" xfId="22142" xr:uid="{00000000-0005-0000-0000-00008A4C0000}"/>
    <cellStyle name="Normal 14 7 2 3 2 4" xfId="22143" xr:uid="{00000000-0005-0000-0000-00008B4C0000}"/>
    <cellStyle name="Normal 14 7 2 3 3" xfId="7860" xr:uid="{00000000-0005-0000-0000-00008C4C0000}"/>
    <cellStyle name="Normal 14 7 2 3 3 2" xfId="22144" xr:uid="{00000000-0005-0000-0000-00008D4C0000}"/>
    <cellStyle name="Normal 14 7 2 3 4" xfId="22145" xr:uid="{00000000-0005-0000-0000-00008E4C0000}"/>
    <cellStyle name="Normal 14 7 2 3 5" xfId="22146" xr:uid="{00000000-0005-0000-0000-00008F4C0000}"/>
    <cellStyle name="Normal 14 7 2 4" xfId="3914" xr:uid="{00000000-0005-0000-0000-0000904C0000}"/>
    <cellStyle name="Normal 14 7 2 4 2" xfId="8882" xr:uid="{00000000-0005-0000-0000-0000914C0000}"/>
    <cellStyle name="Normal 14 7 2 4 2 2" xfId="22147" xr:uid="{00000000-0005-0000-0000-0000924C0000}"/>
    <cellStyle name="Normal 14 7 2 4 3" xfId="22148" xr:uid="{00000000-0005-0000-0000-0000934C0000}"/>
    <cellStyle name="Normal 14 7 2 4 4" xfId="22149" xr:uid="{00000000-0005-0000-0000-0000944C0000}"/>
    <cellStyle name="Normal 14 7 2 5" xfId="6398" xr:uid="{00000000-0005-0000-0000-0000954C0000}"/>
    <cellStyle name="Normal 14 7 2 5 2" xfId="22150" xr:uid="{00000000-0005-0000-0000-0000964C0000}"/>
    <cellStyle name="Normal 14 7 2 6" xfId="22151" xr:uid="{00000000-0005-0000-0000-0000974C0000}"/>
    <cellStyle name="Normal 14 7 2 7" xfId="22152" xr:uid="{00000000-0005-0000-0000-0000984C0000}"/>
    <cellStyle name="Normal 14 7 3" xfId="1430" xr:uid="{00000000-0005-0000-0000-0000994C0000}"/>
    <cellStyle name="Normal 14 7 3 2" xfId="2340" xr:uid="{00000000-0005-0000-0000-00009A4C0000}"/>
    <cellStyle name="Normal 14 7 3 2 2" xfId="4824" xr:uid="{00000000-0005-0000-0000-00009B4C0000}"/>
    <cellStyle name="Normal 14 7 3 2 2 2" xfId="9792" xr:uid="{00000000-0005-0000-0000-00009C4C0000}"/>
    <cellStyle name="Normal 14 7 3 2 2 2 2" xfId="22153" xr:uid="{00000000-0005-0000-0000-00009D4C0000}"/>
    <cellStyle name="Normal 14 7 3 2 2 3" xfId="22154" xr:uid="{00000000-0005-0000-0000-00009E4C0000}"/>
    <cellStyle name="Normal 14 7 3 2 2 4" xfId="22155" xr:uid="{00000000-0005-0000-0000-00009F4C0000}"/>
    <cellStyle name="Normal 14 7 3 2 3" xfId="7308" xr:uid="{00000000-0005-0000-0000-0000A04C0000}"/>
    <cellStyle name="Normal 14 7 3 2 3 2" xfId="22156" xr:uid="{00000000-0005-0000-0000-0000A14C0000}"/>
    <cellStyle name="Normal 14 7 3 2 4" xfId="22157" xr:uid="{00000000-0005-0000-0000-0000A24C0000}"/>
    <cellStyle name="Normal 14 7 3 2 5" xfId="22158" xr:uid="{00000000-0005-0000-0000-0000A34C0000}"/>
    <cellStyle name="Normal 14 7 3 3" xfId="3168" xr:uid="{00000000-0005-0000-0000-0000A44C0000}"/>
    <cellStyle name="Normal 14 7 3 3 2" xfId="5652" xr:uid="{00000000-0005-0000-0000-0000A54C0000}"/>
    <cellStyle name="Normal 14 7 3 3 2 2" xfId="10620" xr:uid="{00000000-0005-0000-0000-0000A64C0000}"/>
    <cellStyle name="Normal 14 7 3 3 2 2 2" xfId="22159" xr:uid="{00000000-0005-0000-0000-0000A74C0000}"/>
    <cellStyle name="Normal 14 7 3 3 2 3" xfId="22160" xr:uid="{00000000-0005-0000-0000-0000A84C0000}"/>
    <cellStyle name="Normal 14 7 3 3 2 4" xfId="22161" xr:uid="{00000000-0005-0000-0000-0000A94C0000}"/>
    <cellStyle name="Normal 14 7 3 3 3" xfId="8136" xr:uid="{00000000-0005-0000-0000-0000AA4C0000}"/>
    <cellStyle name="Normal 14 7 3 3 3 2" xfId="22162" xr:uid="{00000000-0005-0000-0000-0000AB4C0000}"/>
    <cellStyle name="Normal 14 7 3 3 4" xfId="22163" xr:uid="{00000000-0005-0000-0000-0000AC4C0000}"/>
    <cellStyle name="Normal 14 7 3 3 5" xfId="22164" xr:uid="{00000000-0005-0000-0000-0000AD4C0000}"/>
    <cellStyle name="Normal 14 7 3 4" xfId="3915" xr:uid="{00000000-0005-0000-0000-0000AE4C0000}"/>
    <cellStyle name="Normal 14 7 3 4 2" xfId="8883" xr:uid="{00000000-0005-0000-0000-0000AF4C0000}"/>
    <cellStyle name="Normal 14 7 3 4 2 2" xfId="22165" xr:uid="{00000000-0005-0000-0000-0000B04C0000}"/>
    <cellStyle name="Normal 14 7 3 4 3" xfId="22166" xr:uid="{00000000-0005-0000-0000-0000B14C0000}"/>
    <cellStyle name="Normal 14 7 3 4 4" xfId="22167" xr:uid="{00000000-0005-0000-0000-0000B24C0000}"/>
    <cellStyle name="Normal 14 7 3 5" xfId="6399" xr:uid="{00000000-0005-0000-0000-0000B34C0000}"/>
    <cellStyle name="Normal 14 7 3 5 2" xfId="22168" xr:uid="{00000000-0005-0000-0000-0000B44C0000}"/>
    <cellStyle name="Normal 14 7 3 6" xfId="22169" xr:uid="{00000000-0005-0000-0000-0000B54C0000}"/>
    <cellStyle name="Normal 14 7 3 7" xfId="22170" xr:uid="{00000000-0005-0000-0000-0000B64C0000}"/>
    <cellStyle name="Normal 14 7 4" xfId="1788" xr:uid="{00000000-0005-0000-0000-0000B74C0000}"/>
    <cellStyle name="Normal 14 7 4 2" xfId="4272" xr:uid="{00000000-0005-0000-0000-0000B84C0000}"/>
    <cellStyle name="Normal 14 7 4 2 2" xfId="9240" xr:uid="{00000000-0005-0000-0000-0000B94C0000}"/>
    <cellStyle name="Normal 14 7 4 2 2 2" xfId="22171" xr:uid="{00000000-0005-0000-0000-0000BA4C0000}"/>
    <cellStyle name="Normal 14 7 4 2 3" xfId="22172" xr:uid="{00000000-0005-0000-0000-0000BB4C0000}"/>
    <cellStyle name="Normal 14 7 4 2 4" xfId="22173" xr:uid="{00000000-0005-0000-0000-0000BC4C0000}"/>
    <cellStyle name="Normal 14 7 4 3" xfId="6756" xr:uid="{00000000-0005-0000-0000-0000BD4C0000}"/>
    <cellStyle name="Normal 14 7 4 3 2" xfId="22174" xr:uid="{00000000-0005-0000-0000-0000BE4C0000}"/>
    <cellStyle name="Normal 14 7 4 4" xfId="22175" xr:uid="{00000000-0005-0000-0000-0000BF4C0000}"/>
    <cellStyle name="Normal 14 7 4 5" xfId="22176" xr:uid="{00000000-0005-0000-0000-0000C04C0000}"/>
    <cellStyle name="Normal 14 7 5" xfId="2616" xr:uid="{00000000-0005-0000-0000-0000C14C0000}"/>
    <cellStyle name="Normal 14 7 5 2" xfId="5100" xr:uid="{00000000-0005-0000-0000-0000C24C0000}"/>
    <cellStyle name="Normal 14 7 5 2 2" xfId="10068" xr:uid="{00000000-0005-0000-0000-0000C34C0000}"/>
    <cellStyle name="Normal 14 7 5 2 2 2" xfId="22177" xr:uid="{00000000-0005-0000-0000-0000C44C0000}"/>
    <cellStyle name="Normal 14 7 5 2 3" xfId="22178" xr:uid="{00000000-0005-0000-0000-0000C54C0000}"/>
    <cellStyle name="Normal 14 7 5 2 4" xfId="22179" xr:uid="{00000000-0005-0000-0000-0000C64C0000}"/>
    <cellStyle name="Normal 14 7 5 3" xfId="7584" xr:uid="{00000000-0005-0000-0000-0000C74C0000}"/>
    <cellStyle name="Normal 14 7 5 3 2" xfId="22180" xr:uid="{00000000-0005-0000-0000-0000C84C0000}"/>
    <cellStyle name="Normal 14 7 5 4" xfId="22181" xr:uid="{00000000-0005-0000-0000-0000C94C0000}"/>
    <cellStyle name="Normal 14 7 5 5" xfId="22182" xr:uid="{00000000-0005-0000-0000-0000CA4C0000}"/>
    <cellStyle name="Normal 14 7 6" xfId="3444" xr:uid="{00000000-0005-0000-0000-0000CB4C0000}"/>
    <cellStyle name="Normal 14 7 6 2" xfId="8412" xr:uid="{00000000-0005-0000-0000-0000CC4C0000}"/>
    <cellStyle name="Normal 14 7 6 2 2" xfId="22183" xr:uid="{00000000-0005-0000-0000-0000CD4C0000}"/>
    <cellStyle name="Normal 14 7 6 3" xfId="22184" xr:uid="{00000000-0005-0000-0000-0000CE4C0000}"/>
    <cellStyle name="Normal 14 7 6 4" xfId="22185" xr:uid="{00000000-0005-0000-0000-0000CF4C0000}"/>
    <cellStyle name="Normal 14 7 7" xfId="5928" xr:uid="{00000000-0005-0000-0000-0000D04C0000}"/>
    <cellStyle name="Normal 14 7 7 2" xfId="22186" xr:uid="{00000000-0005-0000-0000-0000D14C0000}"/>
    <cellStyle name="Normal 14 7 8" xfId="22187" xr:uid="{00000000-0005-0000-0000-0000D24C0000}"/>
    <cellStyle name="Normal 14 7 9" xfId="22188" xr:uid="{00000000-0005-0000-0000-0000D34C0000}"/>
    <cellStyle name="Normal 14 8" xfId="1431" xr:uid="{00000000-0005-0000-0000-0000D44C0000}"/>
    <cellStyle name="Normal 14 8 2" xfId="1859" xr:uid="{00000000-0005-0000-0000-0000D54C0000}"/>
    <cellStyle name="Normal 14 8 2 2" xfId="4343" xr:uid="{00000000-0005-0000-0000-0000D64C0000}"/>
    <cellStyle name="Normal 14 8 2 2 2" xfId="9311" xr:uid="{00000000-0005-0000-0000-0000D74C0000}"/>
    <cellStyle name="Normal 14 8 2 2 2 2" xfId="22189" xr:uid="{00000000-0005-0000-0000-0000D84C0000}"/>
    <cellStyle name="Normal 14 8 2 2 3" xfId="22190" xr:uid="{00000000-0005-0000-0000-0000D94C0000}"/>
    <cellStyle name="Normal 14 8 2 2 4" xfId="22191" xr:uid="{00000000-0005-0000-0000-0000DA4C0000}"/>
    <cellStyle name="Normal 14 8 2 3" xfId="6827" xr:uid="{00000000-0005-0000-0000-0000DB4C0000}"/>
    <cellStyle name="Normal 14 8 2 3 2" xfId="22192" xr:uid="{00000000-0005-0000-0000-0000DC4C0000}"/>
    <cellStyle name="Normal 14 8 2 4" xfId="22193" xr:uid="{00000000-0005-0000-0000-0000DD4C0000}"/>
    <cellStyle name="Normal 14 8 2 5" xfId="22194" xr:uid="{00000000-0005-0000-0000-0000DE4C0000}"/>
    <cellStyle name="Normal 14 8 3" xfId="2687" xr:uid="{00000000-0005-0000-0000-0000DF4C0000}"/>
    <cellStyle name="Normal 14 8 3 2" xfId="5171" xr:uid="{00000000-0005-0000-0000-0000E04C0000}"/>
    <cellStyle name="Normal 14 8 3 2 2" xfId="10139" xr:uid="{00000000-0005-0000-0000-0000E14C0000}"/>
    <cellStyle name="Normal 14 8 3 2 2 2" xfId="22195" xr:uid="{00000000-0005-0000-0000-0000E24C0000}"/>
    <cellStyle name="Normal 14 8 3 2 3" xfId="22196" xr:uid="{00000000-0005-0000-0000-0000E34C0000}"/>
    <cellStyle name="Normal 14 8 3 2 4" xfId="22197" xr:uid="{00000000-0005-0000-0000-0000E44C0000}"/>
    <cellStyle name="Normal 14 8 3 3" xfId="7655" xr:uid="{00000000-0005-0000-0000-0000E54C0000}"/>
    <cellStyle name="Normal 14 8 3 3 2" xfId="22198" xr:uid="{00000000-0005-0000-0000-0000E64C0000}"/>
    <cellStyle name="Normal 14 8 3 4" xfId="22199" xr:uid="{00000000-0005-0000-0000-0000E74C0000}"/>
    <cellStyle name="Normal 14 8 3 5" xfId="22200" xr:uid="{00000000-0005-0000-0000-0000E84C0000}"/>
    <cellStyle name="Normal 14 8 4" xfId="3916" xr:uid="{00000000-0005-0000-0000-0000E94C0000}"/>
    <cellStyle name="Normal 14 8 4 2" xfId="8884" xr:uid="{00000000-0005-0000-0000-0000EA4C0000}"/>
    <cellStyle name="Normal 14 8 4 2 2" xfId="22201" xr:uid="{00000000-0005-0000-0000-0000EB4C0000}"/>
    <cellStyle name="Normal 14 8 4 3" xfId="22202" xr:uid="{00000000-0005-0000-0000-0000EC4C0000}"/>
    <cellStyle name="Normal 14 8 4 4" xfId="22203" xr:uid="{00000000-0005-0000-0000-0000ED4C0000}"/>
    <cellStyle name="Normal 14 8 5" xfId="6400" xr:uid="{00000000-0005-0000-0000-0000EE4C0000}"/>
    <cellStyle name="Normal 14 8 5 2" xfId="22204" xr:uid="{00000000-0005-0000-0000-0000EF4C0000}"/>
    <cellStyle name="Normal 14 8 6" xfId="22205" xr:uid="{00000000-0005-0000-0000-0000F04C0000}"/>
    <cellStyle name="Normal 14 8 7" xfId="22206" xr:uid="{00000000-0005-0000-0000-0000F14C0000}"/>
    <cellStyle name="Normal 14 9" xfId="1432" xr:uid="{00000000-0005-0000-0000-0000F24C0000}"/>
    <cellStyle name="Normal 14 9 2" xfId="2135" xr:uid="{00000000-0005-0000-0000-0000F34C0000}"/>
    <cellStyle name="Normal 14 9 2 2" xfId="4619" xr:uid="{00000000-0005-0000-0000-0000F44C0000}"/>
    <cellStyle name="Normal 14 9 2 2 2" xfId="9587" xr:uid="{00000000-0005-0000-0000-0000F54C0000}"/>
    <cellStyle name="Normal 14 9 2 2 2 2" xfId="22207" xr:uid="{00000000-0005-0000-0000-0000F64C0000}"/>
    <cellStyle name="Normal 14 9 2 2 3" xfId="22208" xr:uid="{00000000-0005-0000-0000-0000F74C0000}"/>
    <cellStyle name="Normal 14 9 2 2 4" xfId="22209" xr:uid="{00000000-0005-0000-0000-0000F84C0000}"/>
    <cellStyle name="Normal 14 9 2 3" xfId="7103" xr:uid="{00000000-0005-0000-0000-0000F94C0000}"/>
    <cellStyle name="Normal 14 9 2 3 2" xfId="22210" xr:uid="{00000000-0005-0000-0000-0000FA4C0000}"/>
    <cellStyle name="Normal 14 9 2 4" xfId="22211" xr:uid="{00000000-0005-0000-0000-0000FB4C0000}"/>
    <cellStyle name="Normal 14 9 2 5" xfId="22212" xr:uid="{00000000-0005-0000-0000-0000FC4C0000}"/>
    <cellStyle name="Normal 14 9 3" xfId="2963" xr:uid="{00000000-0005-0000-0000-0000FD4C0000}"/>
    <cellStyle name="Normal 14 9 3 2" xfId="5447" xr:uid="{00000000-0005-0000-0000-0000FE4C0000}"/>
    <cellStyle name="Normal 14 9 3 2 2" xfId="10415" xr:uid="{00000000-0005-0000-0000-0000FF4C0000}"/>
    <cellStyle name="Normal 14 9 3 2 2 2" xfId="22213" xr:uid="{00000000-0005-0000-0000-0000004D0000}"/>
    <cellStyle name="Normal 14 9 3 2 3" xfId="22214" xr:uid="{00000000-0005-0000-0000-0000014D0000}"/>
    <cellStyle name="Normal 14 9 3 2 4" xfId="22215" xr:uid="{00000000-0005-0000-0000-0000024D0000}"/>
    <cellStyle name="Normal 14 9 3 3" xfId="7931" xr:uid="{00000000-0005-0000-0000-0000034D0000}"/>
    <cellStyle name="Normal 14 9 3 3 2" xfId="22216" xr:uid="{00000000-0005-0000-0000-0000044D0000}"/>
    <cellStyle name="Normal 14 9 3 4" xfId="22217" xr:uid="{00000000-0005-0000-0000-0000054D0000}"/>
    <cellStyle name="Normal 14 9 3 5" xfId="22218" xr:uid="{00000000-0005-0000-0000-0000064D0000}"/>
    <cellStyle name="Normal 14 9 4" xfId="3917" xr:uid="{00000000-0005-0000-0000-0000074D0000}"/>
    <cellStyle name="Normal 14 9 4 2" xfId="8885" xr:uid="{00000000-0005-0000-0000-0000084D0000}"/>
    <cellStyle name="Normal 14 9 4 2 2" xfId="22219" xr:uid="{00000000-0005-0000-0000-0000094D0000}"/>
    <cellStyle name="Normal 14 9 4 3" xfId="22220" xr:uid="{00000000-0005-0000-0000-00000A4D0000}"/>
    <cellStyle name="Normal 14 9 4 4" xfId="22221" xr:uid="{00000000-0005-0000-0000-00000B4D0000}"/>
    <cellStyle name="Normal 14 9 5" xfId="6401" xr:uid="{00000000-0005-0000-0000-00000C4D0000}"/>
    <cellStyle name="Normal 14 9 5 2" xfId="22222" xr:uid="{00000000-0005-0000-0000-00000D4D0000}"/>
    <cellStyle name="Normal 14 9 6" xfId="22223" xr:uid="{00000000-0005-0000-0000-00000E4D0000}"/>
    <cellStyle name="Normal 14 9 7" xfId="22224" xr:uid="{00000000-0005-0000-0000-00000F4D0000}"/>
    <cellStyle name="Normal 15" xfId="418" xr:uid="{00000000-0005-0000-0000-0000104D0000}"/>
    <cellStyle name="Normal 15 10" xfId="2416" xr:uid="{00000000-0005-0000-0000-0000114D0000}"/>
    <cellStyle name="Normal 15 10 2" xfId="4900" xr:uid="{00000000-0005-0000-0000-0000124D0000}"/>
    <cellStyle name="Normal 15 10 2 2" xfId="9868" xr:uid="{00000000-0005-0000-0000-0000134D0000}"/>
    <cellStyle name="Normal 15 10 2 2 2" xfId="22225" xr:uid="{00000000-0005-0000-0000-0000144D0000}"/>
    <cellStyle name="Normal 15 10 2 3" xfId="22226" xr:uid="{00000000-0005-0000-0000-0000154D0000}"/>
    <cellStyle name="Normal 15 10 2 4" xfId="22227" xr:uid="{00000000-0005-0000-0000-0000164D0000}"/>
    <cellStyle name="Normal 15 10 3" xfId="7384" xr:uid="{00000000-0005-0000-0000-0000174D0000}"/>
    <cellStyle name="Normal 15 10 3 2" xfId="22228" xr:uid="{00000000-0005-0000-0000-0000184D0000}"/>
    <cellStyle name="Normal 15 10 4" xfId="22229" xr:uid="{00000000-0005-0000-0000-0000194D0000}"/>
    <cellStyle name="Normal 15 10 5" xfId="22230" xr:uid="{00000000-0005-0000-0000-00001A4D0000}"/>
    <cellStyle name="Normal 15 11" xfId="3244" xr:uid="{00000000-0005-0000-0000-00001B4D0000}"/>
    <cellStyle name="Normal 15 11 2" xfId="8212" xr:uid="{00000000-0005-0000-0000-00001C4D0000}"/>
    <cellStyle name="Normal 15 11 2 2" xfId="22231" xr:uid="{00000000-0005-0000-0000-00001D4D0000}"/>
    <cellStyle name="Normal 15 11 3" xfId="22232" xr:uid="{00000000-0005-0000-0000-00001E4D0000}"/>
    <cellStyle name="Normal 15 11 4" xfId="22233" xr:uid="{00000000-0005-0000-0000-00001F4D0000}"/>
    <cellStyle name="Normal 15 12" xfId="5728" xr:uid="{00000000-0005-0000-0000-0000204D0000}"/>
    <cellStyle name="Normal 15 12 2" xfId="22234" xr:uid="{00000000-0005-0000-0000-0000214D0000}"/>
    <cellStyle name="Normal 15 13" xfId="22235" xr:uid="{00000000-0005-0000-0000-0000224D0000}"/>
    <cellStyle name="Normal 15 14" xfId="22236" xr:uid="{00000000-0005-0000-0000-0000234D0000}"/>
    <cellStyle name="Normal 15 2" xfId="622" xr:uid="{00000000-0005-0000-0000-0000244D0000}"/>
    <cellStyle name="Normal 15 2 10" xfId="22237" xr:uid="{00000000-0005-0000-0000-0000254D0000}"/>
    <cellStyle name="Normal 15 2 2" xfId="835" xr:uid="{00000000-0005-0000-0000-0000264D0000}"/>
    <cellStyle name="Normal 15 2 2 2" xfId="1433" xr:uid="{00000000-0005-0000-0000-0000274D0000}"/>
    <cellStyle name="Normal 15 2 2 2 2" xfId="2065" xr:uid="{00000000-0005-0000-0000-0000284D0000}"/>
    <cellStyle name="Normal 15 2 2 2 2 2" xfId="4549" xr:uid="{00000000-0005-0000-0000-0000294D0000}"/>
    <cellStyle name="Normal 15 2 2 2 2 2 2" xfId="9517" xr:uid="{00000000-0005-0000-0000-00002A4D0000}"/>
    <cellStyle name="Normal 15 2 2 2 2 2 2 2" xfId="22238" xr:uid="{00000000-0005-0000-0000-00002B4D0000}"/>
    <cellStyle name="Normal 15 2 2 2 2 2 3" xfId="22239" xr:uid="{00000000-0005-0000-0000-00002C4D0000}"/>
    <cellStyle name="Normal 15 2 2 2 2 2 4" xfId="22240" xr:uid="{00000000-0005-0000-0000-00002D4D0000}"/>
    <cellStyle name="Normal 15 2 2 2 2 3" xfId="7033" xr:uid="{00000000-0005-0000-0000-00002E4D0000}"/>
    <cellStyle name="Normal 15 2 2 2 2 3 2" xfId="22241" xr:uid="{00000000-0005-0000-0000-00002F4D0000}"/>
    <cellStyle name="Normal 15 2 2 2 2 4" xfId="22242" xr:uid="{00000000-0005-0000-0000-0000304D0000}"/>
    <cellStyle name="Normal 15 2 2 2 2 5" xfId="22243" xr:uid="{00000000-0005-0000-0000-0000314D0000}"/>
    <cellStyle name="Normal 15 2 2 2 3" xfId="2893" xr:uid="{00000000-0005-0000-0000-0000324D0000}"/>
    <cellStyle name="Normal 15 2 2 2 3 2" xfId="5377" xr:uid="{00000000-0005-0000-0000-0000334D0000}"/>
    <cellStyle name="Normal 15 2 2 2 3 2 2" xfId="10345" xr:uid="{00000000-0005-0000-0000-0000344D0000}"/>
    <cellStyle name="Normal 15 2 2 2 3 2 2 2" xfId="22244" xr:uid="{00000000-0005-0000-0000-0000354D0000}"/>
    <cellStyle name="Normal 15 2 2 2 3 2 3" xfId="22245" xr:uid="{00000000-0005-0000-0000-0000364D0000}"/>
    <cellStyle name="Normal 15 2 2 2 3 2 4" xfId="22246" xr:uid="{00000000-0005-0000-0000-0000374D0000}"/>
    <cellStyle name="Normal 15 2 2 2 3 3" xfId="7861" xr:uid="{00000000-0005-0000-0000-0000384D0000}"/>
    <cellStyle name="Normal 15 2 2 2 3 3 2" xfId="22247" xr:uid="{00000000-0005-0000-0000-0000394D0000}"/>
    <cellStyle name="Normal 15 2 2 2 3 4" xfId="22248" xr:uid="{00000000-0005-0000-0000-00003A4D0000}"/>
    <cellStyle name="Normal 15 2 2 2 3 5" xfId="22249" xr:uid="{00000000-0005-0000-0000-00003B4D0000}"/>
    <cellStyle name="Normal 15 2 2 2 4" xfId="3918" xr:uid="{00000000-0005-0000-0000-00003C4D0000}"/>
    <cellStyle name="Normal 15 2 2 2 4 2" xfId="8886" xr:uid="{00000000-0005-0000-0000-00003D4D0000}"/>
    <cellStyle name="Normal 15 2 2 2 4 2 2" xfId="22250" xr:uid="{00000000-0005-0000-0000-00003E4D0000}"/>
    <cellStyle name="Normal 15 2 2 2 4 3" xfId="22251" xr:uid="{00000000-0005-0000-0000-00003F4D0000}"/>
    <cellStyle name="Normal 15 2 2 2 4 4" xfId="22252" xr:uid="{00000000-0005-0000-0000-0000404D0000}"/>
    <cellStyle name="Normal 15 2 2 2 5" xfId="6402" xr:uid="{00000000-0005-0000-0000-0000414D0000}"/>
    <cellStyle name="Normal 15 2 2 2 5 2" xfId="22253" xr:uid="{00000000-0005-0000-0000-0000424D0000}"/>
    <cellStyle name="Normal 15 2 2 2 6" xfId="22254" xr:uid="{00000000-0005-0000-0000-0000434D0000}"/>
    <cellStyle name="Normal 15 2 2 2 7" xfId="22255" xr:uid="{00000000-0005-0000-0000-0000444D0000}"/>
    <cellStyle name="Normal 15 2 2 3" xfId="1434" xr:uid="{00000000-0005-0000-0000-0000454D0000}"/>
    <cellStyle name="Normal 15 2 2 3 2" xfId="2341" xr:uid="{00000000-0005-0000-0000-0000464D0000}"/>
    <cellStyle name="Normal 15 2 2 3 2 2" xfId="4825" xr:uid="{00000000-0005-0000-0000-0000474D0000}"/>
    <cellStyle name="Normal 15 2 2 3 2 2 2" xfId="9793" xr:uid="{00000000-0005-0000-0000-0000484D0000}"/>
    <cellStyle name="Normal 15 2 2 3 2 2 2 2" xfId="22256" xr:uid="{00000000-0005-0000-0000-0000494D0000}"/>
    <cellStyle name="Normal 15 2 2 3 2 2 3" xfId="22257" xr:uid="{00000000-0005-0000-0000-00004A4D0000}"/>
    <cellStyle name="Normal 15 2 2 3 2 2 4" xfId="22258" xr:uid="{00000000-0005-0000-0000-00004B4D0000}"/>
    <cellStyle name="Normal 15 2 2 3 2 3" xfId="7309" xr:uid="{00000000-0005-0000-0000-00004C4D0000}"/>
    <cellStyle name="Normal 15 2 2 3 2 3 2" xfId="22259" xr:uid="{00000000-0005-0000-0000-00004D4D0000}"/>
    <cellStyle name="Normal 15 2 2 3 2 4" xfId="22260" xr:uid="{00000000-0005-0000-0000-00004E4D0000}"/>
    <cellStyle name="Normal 15 2 2 3 2 5" xfId="22261" xr:uid="{00000000-0005-0000-0000-00004F4D0000}"/>
    <cellStyle name="Normal 15 2 2 3 3" xfId="3169" xr:uid="{00000000-0005-0000-0000-0000504D0000}"/>
    <cellStyle name="Normal 15 2 2 3 3 2" xfId="5653" xr:uid="{00000000-0005-0000-0000-0000514D0000}"/>
    <cellStyle name="Normal 15 2 2 3 3 2 2" xfId="10621" xr:uid="{00000000-0005-0000-0000-0000524D0000}"/>
    <cellStyle name="Normal 15 2 2 3 3 2 2 2" xfId="22262" xr:uid="{00000000-0005-0000-0000-0000534D0000}"/>
    <cellStyle name="Normal 15 2 2 3 3 2 3" xfId="22263" xr:uid="{00000000-0005-0000-0000-0000544D0000}"/>
    <cellStyle name="Normal 15 2 2 3 3 2 4" xfId="22264" xr:uid="{00000000-0005-0000-0000-0000554D0000}"/>
    <cellStyle name="Normal 15 2 2 3 3 3" xfId="8137" xr:uid="{00000000-0005-0000-0000-0000564D0000}"/>
    <cellStyle name="Normal 15 2 2 3 3 3 2" xfId="22265" xr:uid="{00000000-0005-0000-0000-0000574D0000}"/>
    <cellStyle name="Normal 15 2 2 3 3 4" xfId="22266" xr:uid="{00000000-0005-0000-0000-0000584D0000}"/>
    <cellStyle name="Normal 15 2 2 3 3 5" xfId="22267" xr:uid="{00000000-0005-0000-0000-0000594D0000}"/>
    <cellStyle name="Normal 15 2 2 3 4" xfId="3919" xr:uid="{00000000-0005-0000-0000-00005A4D0000}"/>
    <cellStyle name="Normal 15 2 2 3 4 2" xfId="8887" xr:uid="{00000000-0005-0000-0000-00005B4D0000}"/>
    <cellStyle name="Normal 15 2 2 3 4 2 2" xfId="22268" xr:uid="{00000000-0005-0000-0000-00005C4D0000}"/>
    <cellStyle name="Normal 15 2 2 3 4 3" xfId="22269" xr:uid="{00000000-0005-0000-0000-00005D4D0000}"/>
    <cellStyle name="Normal 15 2 2 3 4 4" xfId="22270" xr:uid="{00000000-0005-0000-0000-00005E4D0000}"/>
    <cellStyle name="Normal 15 2 2 3 5" xfId="6403" xr:uid="{00000000-0005-0000-0000-00005F4D0000}"/>
    <cellStyle name="Normal 15 2 2 3 5 2" xfId="22271" xr:uid="{00000000-0005-0000-0000-0000604D0000}"/>
    <cellStyle name="Normal 15 2 2 3 6" xfId="22272" xr:uid="{00000000-0005-0000-0000-0000614D0000}"/>
    <cellStyle name="Normal 15 2 2 3 7" xfId="22273" xr:uid="{00000000-0005-0000-0000-0000624D0000}"/>
    <cellStyle name="Normal 15 2 2 4" xfId="1789" xr:uid="{00000000-0005-0000-0000-0000634D0000}"/>
    <cellStyle name="Normal 15 2 2 4 2" xfId="4273" xr:uid="{00000000-0005-0000-0000-0000644D0000}"/>
    <cellStyle name="Normal 15 2 2 4 2 2" xfId="9241" xr:uid="{00000000-0005-0000-0000-0000654D0000}"/>
    <cellStyle name="Normal 15 2 2 4 2 2 2" xfId="22274" xr:uid="{00000000-0005-0000-0000-0000664D0000}"/>
    <cellStyle name="Normal 15 2 2 4 2 3" xfId="22275" xr:uid="{00000000-0005-0000-0000-0000674D0000}"/>
    <cellStyle name="Normal 15 2 2 4 2 4" xfId="22276" xr:uid="{00000000-0005-0000-0000-0000684D0000}"/>
    <cellStyle name="Normal 15 2 2 4 3" xfId="6757" xr:uid="{00000000-0005-0000-0000-0000694D0000}"/>
    <cellStyle name="Normal 15 2 2 4 3 2" xfId="22277" xr:uid="{00000000-0005-0000-0000-00006A4D0000}"/>
    <cellStyle name="Normal 15 2 2 4 4" xfId="22278" xr:uid="{00000000-0005-0000-0000-00006B4D0000}"/>
    <cellStyle name="Normal 15 2 2 4 5" xfId="22279" xr:uid="{00000000-0005-0000-0000-00006C4D0000}"/>
    <cellStyle name="Normal 15 2 2 5" xfId="2617" xr:uid="{00000000-0005-0000-0000-00006D4D0000}"/>
    <cellStyle name="Normal 15 2 2 5 2" xfId="5101" xr:uid="{00000000-0005-0000-0000-00006E4D0000}"/>
    <cellStyle name="Normal 15 2 2 5 2 2" xfId="10069" xr:uid="{00000000-0005-0000-0000-00006F4D0000}"/>
    <cellStyle name="Normal 15 2 2 5 2 2 2" xfId="22280" xr:uid="{00000000-0005-0000-0000-0000704D0000}"/>
    <cellStyle name="Normal 15 2 2 5 2 3" xfId="22281" xr:uid="{00000000-0005-0000-0000-0000714D0000}"/>
    <cellStyle name="Normal 15 2 2 5 2 4" xfId="22282" xr:uid="{00000000-0005-0000-0000-0000724D0000}"/>
    <cellStyle name="Normal 15 2 2 5 3" xfId="7585" xr:uid="{00000000-0005-0000-0000-0000734D0000}"/>
    <cellStyle name="Normal 15 2 2 5 3 2" xfId="22283" xr:uid="{00000000-0005-0000-0000-0000744D0000}"/>
    <cellStyle name="Normal 15 2 2 5 4" xfId="22284" xr:uid="{00000000-0005-0000-0000-0000754D0000}"/>
    <cellStyle name="Normal 15 2 2 5 5" xfId="22285" xr:uid="{00000000-0005-0000-0000-0000764D0000}"/>
    <cellStyle name="Normal 15 2 2 6" xfId="3445" xr:uid="{00000000-0005-0000-0000-0000774D0000}"/>
    <cellStyle name="Normal 15 2 2 6 2" xfId="8413" xr:uid="{00000000-0005-0000-0000-0000784D0000}"/>
    <cellStyle name="Normal 15 2 2 6 2 2" xfId="22286" xr:uid="{00000000-0005-0000-0000-0000794D0000}"/>
    <cellStyle name="Normal 15 2 2 6 3" xfId="22287" xr:uid="{00000000-0005-0000-0000-00007A4D0000}"/>
    <cellStyle name="Normal 15 2 2 6 4" xfId="22288" xr:uid="{00000000-0005-0000-0000-00007B4D0000}"/>
    <cellStyle name="Normal 15 2 2 7" xfId="5929" xr:uid="{00000000-0005-0000-0000-00007C4D0000}"/>
    <cellStyle name="Normal 15 2 2 7 2" xfId="22289" xr:uid="{00000000-0005-0000-0000-00007D4D0000}"/>
    <cellStyle name="Normal 15 2 2 8" xfId="22290" xr:uid="{00000000-0005-0000-0000-00007E4D0000}"/>
    <cellStyle name="Normal 15 2 2 9" xfId="22291" xr:uid="{00000000-0005-0000-0000-00007F4D0000}"/>
    <cellStyle name="Normal 15 2 3" xfId="1435" xr:uid="{00000000-0005-0000-0000-0000804D0000}"/>
    <cellStyle name="Normal 15 2 3 2" xfId="1934" xr:uid="{00000000-0005-0000-0000-0000814D0000}"/>
    <cellStyle name="Normal 15 2 3 2 2" xfId="4418" xr:uid="{00000000-0005-0000-0000-0000824D0000}"/>
    <cellStyle name="Normal 15 2 3 2 2 2" xfId="9386" xr:uid="{00000000-0005-0000-0000-0000834D0000}"/>
    <cellStyle name="Normal 15 2 3 2 2 2 2" xfId="22292" xr:uid="{00000000-0005-0000-0000-0000844D0000}"/>
    <cellStyle name="Normal 15 2 3 2 2 3" xfId="22293" xr:uid="{00000000-0005-0000-0000-0000854D0000}"/>
    <cellStyle name="Normal 15 2 3 2 2 4" xfId="22294" xr:uid="{00000000-0005-0000-0000-0000864D0000}"/>
    <cellStyle name="Normal 15 2 3 2 3" xfId="6902" xr:uid="{00000000-0005-0000-0000-0000874D0000}"/>
    <cellStyle name="Normal 15 2 3 2 3 2" xfId="22295" xr:uid="{00000000-0005-0000-0000-0000884D0000}"/>
    <cellStyle name="Normal 15 2 3 2 4" xfId="22296" xr:uid="{00000000-0005-0000-0000-0000894D0000}"/>
    <cellStyle name="Normal 15 2 3 2 5" xfId="22297" xr:uid="{00000000-0005-0000-0000-00008A4D0000}"/>
    <cellStyle name="Normal 15 2 3 3" xfId="2762" xr:uid="{00000000-0005-0000-0000-00008B4D0000}"/>
    <cellStyle name="Normal 15 2 3 3 2" xfId="5246" xr:uid="{00000000-0005-0000-0000-00008C4D0000}"/>
    <cellStyle name="Normal 15 2 3 3 2 2" xfId="10214" xr:uid="{00000000-0005-0000-0000-00008D4D0000}"/>
    <cellStyle name="Normal 15 2 3 3 2 2 2" xfId="22298" xr:uid="{00000000-0005-0000-0000-00008E4D0000}"/>
    <cellStyle name="Normal 15 2 3 3 2 3" xfId="22299" xr:uid="{00000000-0005-0000-0000-00008F4D0000}"/>
    <cellStyle name="Normal 15 2 3 3 2 4" xfId="22300" xr:uid="{00000000-0005-0000-0000-0000904D0000}"/>
    <cellStyle name="Normal 15 2 3 3 3" xfId="7730" xr:uid="{00000000-0005-0000-0000-0000914D0000}"/>
    <cellStyle name="Normal 15 2 3 3 3 2" xfId="22301" xr:uid="{00000000-0005-0000-0000-0000924D0000}"/>
    <cellStyle name="Normal 15 2 3 3 4" xfId="22302" xr:uid="{00000000-0005-0000-0000-0000934D0000}"/>
    <cellStyle name="Normal 15 2 3 3 5" xfId="22303" xr:uid="{00000000-0005-0000-0000-0000944D0000}"/>
    <cellStyle name="Normal 15 2 3 4" xfId="3920" xr:uid="{00000000-0005-0000-0000-0000954D0000}"/>
    <cellStyle name="Normal 15 2 3 4 2" xfId="8888" xr:uid="{00000000-0005-0000-0000-0000964D0000}"/>
    <cellStyle name="Normal 15 2 3 4 2 2" xfId="22304" xr:uid="{00000000-0005-0000-0000-0000974D0000}"/>
    <cellStyle name="Normal 15 2 3 4 3" xfId="22305" xr:uid="{00000000-0005-0000-0000-0000984D0000}"/>
    <cellStyle name="Normal 15 2 3 4 4" xfId="22306" xr:uid="{00000000-0005-0000-0000-0000994D0000}"/>
    <cellStyle name="Normal 15 2 3 5" xfId="6404" xr:uid="{00000000-0005-0000-0000-00009A4D0000}"/>
    <cellStyle name="Normal 15 2 3 5 2" xfId="22307" xr:uid="{00000000-0005-0000-0000-00009B4D0000}"/>
    <cellStyle name="Normal 15 2 3 6" xfId="22308" xr:uid="{00000000-0005-0000-0000-00009C4D0000}"/>
    <cellStyle name="Normal 15 2 3 7" xfId="22309" xr:uid="{00000000-0005-0000-0000-00009D4D0000}"/>
    <cellStyle name="Normal 15 2 4" xfId="1436" xr:uid="{00000000-0005-0000-0000-00009E4D0000}"/>
    <cellStyle name="Normal 15 2 4 2" xfId="2210" xr:uid="{00000000-0005-0000-0000-00009F4D0000}"/>
    <cellStyle name="Normal 15 2 4 2 2" xfId="4694" xr:uid="{00000000-0005-0000-0000-0000A04D0000}"/>
    <cellStyle name="Normal 15 2 4 2 2 2" xfId="9662" xr:uid="{00000000-0005-0000-0000-0000A14D0000}"/>
    <cellStyle name="Normal 15 2 4 2 2 2 2" xfId="22310" xr:uid="{00000000-0005-0000-0000-0000A24D0000}"/>
    <cellStyle name="Normal 15 2 4 2 2 3" xfId="22311" xr:uid="{00000000-0005-0000-0000-0000A34D0000}"/>
    <cellStyle name="Normal 15 2 4 2 2 4" xfId="22312" xr:uid="{00000000-0005-0000-0000-0000A44D0000}"/>
    <cellStyle name="Normal 15 2 4 2 3" xfId="7178" xr:uid="{00000000-0005-0000-0000-0000A54D0000}"/>
    <cellStyle name="Normal 15 2 4 2 3 2" xfId="22313" xr:uid="{00000000-0005-0000-0000-0000A64D0000}"/>
    <cellStyle name="Normal 15 2 4 2 4" xfId="22314" xr:uid="{00000000-0005-0000-0000-0000A74D0000}"/>
    <cellStyle name="Normal 15 2 4 2 5" xfId="22315" xr:uid="{00000000-0005-0000-0000-0000A84D0000}"/>
    <cellStyle name="Normal 15 2 4 3" xfId="3038" xr:uid="{00000000-0005-0000-0000-0000A94D0000}"/>
    <cellStyle name="Normal 15 2 4 3 2" xfId="5522" xr:uid="{00000000-0005-0000-0000-0000AA4D0000}"/>
    <cellStyle name="Normal 15 2 4 3 2 2" xfId="10490" xr:uid="{00000000-0005-0000-0000-0000AB4D0000}"/>
    <cellStyle name="Normal 15 2 4 3 2 2 2" xfId="22316" xr:uid="{00000000-0005-0000-0000-0000AC4D0000}"/>
    <cellStyle name="Normal 15 2 4 3 2 3" xfId="22317" xr:uid="{00000000-0005-0000-0000-0000AD4D0000}"/>
    <cellStyle name="Normal 15 2 4 3 2 4" xfId="22318" xr:uid="{00000000-0005-0000-0000-0000AE4D0000}"/>
    <cellStyle name="Normal 15 2 4 3 3" xfId="8006" xr:uid="{00000000-0005-0000-0000-0000AF4D0000}"/>
    <cellStyle name="Normal 15 2 4 3 3 2" xfId="22319" xr:uid="{00000000-0005-0000-0000-0000B04D0000}"/>
    <cellStyle name="Normal 15 2 4 3 4" xfId="22320" xr:uid="{00000000-0005-0000-0000-0000B14D0000}"/>
    <cellStyle name="Normal 15 2 4 3 5" xfId="22321" xr:uid="{00000000-0005-0000-0000-0000B24D0000}"/>
    <cellStyle name="Normal 15 2 4 4" xfId="3921" xr:uid="{00000000-0005-0000-0000-0000B34D0000}"/>
    <cellStyle name="Normal 15 2 4 4 2" xfId="8889" xr:uid="{00000000-0005-0000-0000-0000B44D0000}"/>
    <cellStyle name="Normal 15 2 4 4 2 2" xfId="22322" xr:uid="{00000000-0005-0000-0000-0000B54D0000}"/>
    <cellStyle name="Normal 15 2 4 4 3" xfId="22323" xr:uid="{00000000-0005-0000-0000-0000B64D0000}"/>
    <cellStyle name="Normal 15 2 4 4 4" xfId="22324" xr:uid="{00000000-0005-0000-0000-0000B74D0000}"/>
    <cellStyle name="Normal 15 2 4 5" xfId="6405" xr:uid="{00000000-0005-0000-0000-0000B84D0000}"/>
    <cellStyle name="Normal 15 2 4 5 2" xfId="22325" xr:uid="{00000000-0005-0000-0000-0000B94D0000}"/>
    <cellStyle name="Normal 15 2 4 6" xfId="22326" xr:uid="{00000000-0005-0000-0000-0000BA4D0000}"/>
    <cellStyle name="Normal 15 2 4 7" xfId="22327" xr:uid="{00000000-0005-0000-0000-0000BB4D0000}"/>
    <cellStyle name="Normal 15 2 5" xfId="1658" xr:uid="{00000000-0005-0000-0000-0000BC4D0000}"/>
    <cellStyle name="Normal 15 2 5 2" xfId="4142" xr:uid="{00000000-0005-0000-0000-0000BD4D0000}"/>
    <cellStyle name="Normal 15 2 5 2 2" xfId="9110" xr:uid="{00000000-0005-0000-0000-0000BE4D0000}"/>
    <cellStyle name="Normal 15 2 5 2 2 2" xfId="22328" xr:uid="{00000000-0005-0000-0000-0000BF4D0000}"/>
    <cellStyle name="Normal 15 2 5 2 3" xfId="22329" xr:uid="{00000000-0005-0000-0000-0000C04D0000}"/>
    <cellStyle name="Normal 15 2 5 2 4" xfId="22330" xr:uid="{00000000-0005-0000-0000-0000C14D0000}"/>
    <cellStyle name="Normal 15 2 5 3" xfId="6626" xr:uid="{00000000-0005-0000-0000-0000C24D0000}"/>
    <cellStyle name="Normal 15 2 5 3 2" xfId="22331" xr:uid="{00000000-0005-0000-0000-0000C34D0000}"/>
    <cellStyle name="Normal 15 2 5 4" xfId="22332" xr:uid="{00000000-0005-0000-0000-0000C44D0000}"/>
    <cellStyle name="Normal 15 2 5 5" xfId="22333" xr:uid="{00000000-0005-0000-0000-0000C54D0000}"/>
    <cellStyle name="Normal 15 2 6" xfId="2486" xr:uid="{00000000-0005-0000-0000-0000C64D0000}"/>
    <cellStyle name="Normal 15 2 6 2" xfId="4970" xr:uid="{00000000-0005-0000-0000-0000C74D0000}"/>
    <cellStyle name="Normal 15 2 6 2 2" xfId="9938" xr:uid="{00000000-0005-0000-0000-0000C84D0000}"/>
    <cellStyle name="Normal 15 2 6 2 2 2" xfId="22334" xr:uid="{00000000-0005-0000-0000-0000C94D0000}"/>
    <cellStyle name="Normal 15 2 6 2 3" xfId="22335" xr:uid="{00000000-0005-0000-0000-0000CA4D0000}"/>
    <cellStyle name="Normal 15 2 6 2 4" xfId="22336" xr:uid="{00000000-0005-0000-0000-0000CB4D0000}"/>
    <cellStyle name="Normal 15 2 6 3" xfId="7454" xr:uid="{00000000-0005-0000-0000-0000CC4D0000}"/>
    <cellStyle name="Normal 15 2 6 3 2" xfId="22337" xr:uid="{00000000-0005-0000-0000-0000CD4D0000}"/>
    <cellStyle name="Normal 15 2 6 4" xfId="22338" xr:uid="{00000000-0005-0000-0000-0000CE4D0000}"/>
    <cellStyle name="Normal 15 2 6 5" xfId="22339" xr:uid="{00000000-0005-0000-0000-0000CF4D0000}"/>
    <cellStyle name="Normal 15 2 7" xfId="3314" xr:uid="{00000000-0005-0000-0000-0000D04D0000}"/>
    <cellStyle name="Normal 15 2 7 2" xfId="8282" xr:uid="{00000000-0005-0000-0000-0000D14D0000}"/>
    <cellStyle name="Normal 15 2 7 2 2" xfId="22340" xr:uid="{00000000-0005-0000-0000-0000D24D0000}"/>
    <cellStyle name="Normal 15 2 7 3" xfId="22341" xr:uid="{00000000-0005-0000-0000-0000D34D0000}"/>
    <cellStyle name="Normal 15 2 7 4" xfId="22342" xr:uid="{00000000-0005-0000-0000-0000D44D0000}"/>
    <cellStyle name="Normal 15 2 8" xfId="5798" xr:uid="{00000000-0005-0000-0000-0000D54D0000}"/>
    <cellStyle name="Normal 15 2 8 2" xfId="22343" xr:uid="{00000000-0005-0000-0000-0000D64D0000}"/>
    <cellStyle name="Normal 15 2 9" xfId="22344" xr:uid="{00000000-0005-0000-0000-0000D74D0000}"/>
    <cellStyle name="Normal 15 3" xfId="623" xr:uid="{00000000-0005-0000-0000-0000D84D0000}"/>
    <cellStyle name="Normal 15 3 10" xfId="22345" xr:uid="{00000000-0005-0000-0000-0000D94D0000}"/>
    <cellStyle name="Normal 15 3 2" xfId="836" xr:uid="{00000000-0005-0000-0000-0000DA4D0000}"/>
    <cellStyle name="Normal 15 3 2 2" xfId="1437" xr:uid="{00000000-0005-0000-0000-0000DB4D0000}"/>
    <cellStyle name="Normal 15 3 2 2 2" xfId="2066" xr:uid="{00000000-0005-0000-0000-0000DC4D0000}"/>
    <cellStyle name="Normal 15 3 2 2 2 2" xfId="4550" xr:uid="{00000000-0005-0000-0000-0000DD4D0000}"/>
    <cellStyle name="Normal 15 3 2 2 2 2 2" xfId="9518" xr:uid="{00000000-0005-0000-0000-0000DE4D0000}"/>
    <cellStyle name="Normal 15 3 2 2 2 2 2 2" xfId="22346" xr:uid="{00000000-0005-0000-0000-0000DF4D0000}"/>
    <cellStyle name="Normal 15 3 2 2 2 2 3" xfId="22347" xr:uid="{00000000-0005-0000-0000-0000E04D0000}"/>
    <cellStyle name="Normal 15 3 2 2 2 2 4" xfId="22348" xr:uid="{00000000-0005-0000-0000-0000E14D0000}"/>
    <cellStyle name="Normal 15 3 2 2 2 3" xfId="7034" xr:uid="{00000000-0005-0000-0000-0000E24D0000}"/>
    <cellStyle name="Normal 15 3 2 2 2 3 2" xfId="22349" xr:uid="{00000000-0005-0000-0000-0000E34D0000}"/>
    <cellStyle name="Normal 15 3 2 2 2 4" xfId="22350" xr:uid="{00000000-0005-0000-0000-0000E44D0000}"/>
    <cellStyle name="Normal 15 3 2 2 2 5" xfId="22351" xr:uid="{00000000-0005-0000-0000-0000E54D0000}"/>
    <cellStyle name="Normal 15 3 2 2 3" xfId="2894" xr:uid="{00000000-0005-0000-0000-0000E64D0000}"/>
    <cellStyle name="Normal 15 3 2 2 3 2" xfId="5378" xr:uid="{00000000-0005-0000-0000-0000E74D0000}"/>
    <cellStyle name="Normal 15 3 2 2 3 2 2" xfId="10346" xr:uid="{00000000-0005-0000-0000-0000E84D0000}"/>
    <cellStyle name="Normal 15 3 2 2 3 2 2 2" xfId="22352" xr:uid="{00000000-0005-0000-0000-0000E94D0000}"/>
    <cellStyle name="Normal 15 3 2 2 3 2 3" xfId="22353" xr:uid="{00000000-0005-0000-0000-0000EA4D0000}"/>
    <cellStyle name="Normal 15 3 2 2 3 2 4" xfId="22354" xr:uid="{00000000-0005-0000-0000-0000EB4D0000}"/>
    <cellStyle name="Normal 15 3 2 2 3 3" xfId="7862" xr:uid="{00000000-0005-0000-0000-0000EC4D0000}"/>
    <cellStyle name="Normal 15 3 2 2 3 3 2" xfId="22355" xr:uid="{00000000-0005-0000-0000-0000ED4D0000}"/>
    <cellStyle name="Normal 15 3 2 2 3 4" xfId="22356" xr:uid="{00000000-0005-0000-0000-0000EE4D0000}"/>
    <cellStyle name="Normal 15 3 2 2 3 5" xfId="22357" xr:uid="{00000000-0005-0000-0000-0000EF4D0000}"/>
    <cellStyle name="Normal 15 3 2 2 4" xfId="3922" xr:uid="{00000000-0005-0000-0000-0000F04D0000}"/>
    <cellStyle name="Normal 15 3 2 2 4 2" xfId="8890" xr:uid="{00000000-0005-0000-0000-0000F14D0000}"/>
    <cellStyle name="Normal 15 3 2 2 4 2 2" xfId="22358" xr:uid="{00000000-0005-0000-0000-0000F24D0000}"/>
    <cellStyle name="Normal 15 3 2 2 4 3" xfId="22359" xr:uid="{00000000-0005-0000-0000-0000F34D0000}"/>
    <cellStyle name="Normal 15 3 2 2 4 4" xfId="22360" xr:uid="{00000000-0005-0000-0000-0000F44D0000}"/>
    <cellStyle name="Normal 15 3 2 2 5" xfId="6406" xr:uid="{00000000-0005-0000-0000-0000F54D0000}"/>
    <cellStyle name="Normal 15 3 2 2 5 2" xfId="22361" xr:uid="{00000000-0005-0000-0000-0000F64D0000}"/>
    <cellStyle name="Normal 15 3 2 2 6" xfId="22362" xr:uid="{00000000-0005-0000-0000-0000F74D0000}"/>
    <cellStyle name="Normal 15 3 2 2 7" xfId="22363" xr:uid="{00000000-0005-0000-0000-0000F84D0000}"/>
    <cellStyle name="Normal 15 3 2 3" xfId="1438" xr:uid="{00000000-0005-0000-0000-0000F94D0000}"/>
    <cellStyle name="Normal 15 3 2 3 2" xfId="2342" xr:uid="{00000000-0005-0000-0000-0000FA4D0000}"/>
    <cellStyle name="Normal 15 3 2 3 2 2" xfId="4826" xr:uid="{00000000-0005-0000-0000-0000FB4D0000}"/>
    <cellStyle name="Normal 15 3 2 3 2 2 2" xfId="9794" xr:uid="{00000000-0005-0000-0000-0000FC4D0000}"/>
    <cellStyle name="Normal 15 3 2 3 2 2 2 2" xfId="22364" xr:uid="{00000000-0005-0000-0000-0000FD4D0000}"/>
    <cellStyle name="Normal 15 3 2 3 2 2 3" xfId="22365" xr:uid="{00000000-0005-0000-0000-0000FE4D0000}"/>
    <cellStyle name="Normal 15 3 2 3 2 2 4" xfId="22366" xr:uid="{00000000-0005-0000-0000-0000FF4D0000}"/>
    <cellStyle name="Normal 15 3 2 3 2 3" xfId="7310" xr:uid="{00000000-0005-0000-0000-0000004E0000}"/>
    <cellStyle name="Normal 15 3 2 3 2 3 2" xfId="22367" xr:uid="{00000000-0005-0000-0000-0000014E0000}"/>
    <cellStyle name="Normal 15 3 2 3 2 4" xfId="22368" xr:uid="{00000000-0005-0000-0000-0000024E0000}"/>
    <cellStyle name="Normal 15 3 2 3 2 5" xfId="22369" xr:uid="{00000000-0005-0000-0000-0000034E0000}"/>
    <cellStyle name="Normal 15 3 2 3 3" xfId="3170" xr:uid="{00000000-0005-0000-0000-0000044E0000}"/>
    <cellStyle name="Normal 15 3 2 3 3 2" xfId="5654" xr:uid="{00000000-0005-0000-0000-0000054E0000}"/>
    <cellStyle name="Normal 15 3 2 3 3 2 2" xfId="10622" xr:uid="{00000000-0005-0000-0000-0000064E0000}"/>
    <cellStyle name="Normal 15 3 2 3 3 2 2 2" xfId="22370" xr:uid="{00000000-0005-0000-0000-0000074E0000}"/>
    <cellStyle name="Normal 15 3 2 3 3 2 3" xfId="22371" xr:uid="{00000000-0005-0000-0000-0000084E0000}"/>
    <cellStyle name="Normal 15 3 2 3 3 2 4" xfId="22372" xr:uid="{00000000-0005-0000-0000-0000094E0000}"/>
    <cellStyle name="Normal 15 3 2 3 3 3" xfId="8138" xr:uid="{00000000-0005-0000-0000-00000A4E0000}"/>
    <cellStyle name="Normal 15 3 2 3 3 3 2" xfId="22373" xr:uid="{00000000-0005-0000-0000-00000B4E0000}"/>
    <cellStyle name="Normal 15 3 2 3 3 4" xfId="22374" xr:uid="{00000000-0005-0000-0000-00000C4E0000}"/>
    <cellStyle name="Normal 15 3 2 3 3 5" xfId="22375" xr:uid="{00000000-0005-0000-0000-00000D4E0000}"/>
    <cellStyle name="Normal 15 3 2 3 4" xfId="3923" xr:uid="{00000000-0005-0000-0000-00000E4E0000}"/>
    <cellStyle name="Normal 15 3 2 3 4 2" xfId="8891" xr:uid="{00000000-0005-0000-0000-00000F4E0000}"/>
    <cellStyle name="Normal 15 3 2 3 4 2 2" xfId="22376" xr:uid="{00000000-0005-0000-0000-0000104E0000}"/>
    <cellStyle name="Normal 15 3 2 3 4 3" xfId="22377" xr:uid="{00000000-0005-0000-0000-0000114E0000}"/>
    <cellStyle name="Normal 15 3 2 3 4 4" xfId="22378" xr:uid="{00000000-0005-0000-0000-0000124E0000}"/>
    <cellStyle name="Normal 15 3 2 3 5" xfId="6407" xr:uid="{00000000-0005-0000-0000-0000134E0000}"/>
    <cellStyle name="Normal 15 3 2 3 5 2" xfId="22379" xr:uid="{00000000-0005-0000-0000-0000144E0000}"/>
    <cellStyle name="Normal 15 3 2 3 6" xfId="22380" xr:uid="{00000000-0005-0000-0000-0000154E0000}"/>
    <cellStyle name="Normal 15 3 2 3 7" xfId="22381" xr:uid="{00000000-0005-0000-0000-0000164E0000}"/>
    <cellStyle name="Normal 15 3 2 4" xfId="1790" xr:uid="{00000000-0005-0000-0000-0000174E0000}"/>
    <cellStyle name="Normal 15 3 2 4 2" xfId="4274" xr:uid="{00000000-0005-0000-0000-0000184E0000}"/>
    <cellStyle name="Normal 15 3 2 4 2 2" xfId="9242" xr:uid="{00000000-0005-0000-0000-0000194E0000}"/>
    <cellStyle name="Normal 15 3 2 4 2 2 2" xfId="22382" xr:uid="{00000000-0005-0000-0000-00001A4E0000}"/>
    <cellStyle name="Normal 15 3 2 4 2 3" xfId="22383" xr:uid="{00000000-0005-0000-0000-00001B4E0000}"/>
    <cellStyle name="Normal 15 3 2 4 2 4" xfId="22384" xr:uid="{00000000-0005-0000-0000-00001C4E0000}"/>
    <cellStyle name="Normal 15 3 2 4 3" xfId="6758" xr:uid="{00000000-0005-0000-0000-00001D4E0000}"/>
    <cellStyle name="Normal 15 3 2 4 3 2" xfId="22385" xr:uid="{00000000-0005-0000-0000-00001E4E0000}"/>
    <cellStyle name="Normal 15 3 2 4 4" xfId="22386" xr:uid="{00000000-0005-0000-0000-00001F4E0000}"/>
    <cellStyle name="Normal 15 3 2 4 5" xfId="22387" xr:uid="{00000000-0005-0000-0000-0000204E0000}"/>
    <cellStyle name="Normal 15 3 2 5" xfId="2618" xr:uid="{00000000-0005-0000-0000-0000214E0000}"/>
    <cellStyle name="Normal 15 3 2 5 2" xfId="5102" xr:uid="{00000000-0005-0000-0000-0000224E0000}"/>
    <cellStyle name="Normal 15 3 2 5 2 2" xfId="10070" xr:uid="{00000000-0005-0000-0000-0000234E0000}"/>
    <cellStyle name="Normal 15 3 2 5 2 2 2" xfId="22388" xr:uid="{00000000-0005-0000-0000-0000244E0000}"/>
    <cellStyle name="Normal 15 3 2 5 2 3" xfId="22389" xr:uid="{00000000-0005-0000-0000-0000254E0000}"/>
    <cellStyle name="Normal 15 3 2 5 2 4" xfId="22390" xr:uid="{00000000-0005-0000-0000-0000264E0000}"/>
    <cellStyle name="Normal 15 3 2 5 3" xfId="7586" xr:uid="{00000000-0005-0000-0000-0000274E0000}"/>
    <cellStyle name="Normal 15 3 2 5 3 2" xfId="22391" xr:uid="{00000000-0005-0000-0000-0000284E0000}"/>
    <cellStyle name="Normal 15 3 2 5 4" xfId="22392" xr:uid="{00000000-0005-0000-0000-0000294E0000}"/>
    <cellStyle name="Normal 15 3 2 5 5" xfId="22393" xr:uid="{00000000-0005-0000-0000-00002A4E0000}"/>
    <cellStyle name="Normal 15 3 2 6" xfId="3446" xr:uid="{00000000-0005-0000-0000-00002B4E0000}"/>
    <cellStyle name="Normal 15 3 2 6 2" xfId="8414" xr:uid="{00000000-0005-0000-0000-00002C4E0000}"/>
    <cellStyle name="Normal 15 3 2 6 2 2" xfId="22394" xr:uid="{00000000-0005-0000-0000-00002D4E0000}"/>
    <cellStyle name="Normal 15 3 2 6 3" xfId="22395" xr:uid="{00000000-0005-0000-0000-00002E4E0000}"/>
    <cellStyle name="Normal 15 3 2 6 4" xfId="22396" xr:uid="{00000000-0005-0000-0000-00002F4E0000}"/>
    <cellStyle name="Normal 15 3 2 7" xfId="5930" xr:uid="{00000000-0005-0000-0000-0000304E0000}"/>
    <cellStyle name="Normal 15 3 2 7 2" xfId="22397" xr:uid="{00000000-0005-0000-0000-0000314E0000}"/>
    <cellStyle name="Normal 15 3 2 8" xfId="22398" xr:uid="{00000000-0005-0000-0000-0000324E0000}"/>
    <cellStyle name="Normal 15 3 2 9" xfId="22399" xr:uid="{00000000-0005-0000-0000-0000334E0000}"/>
    <cellStyle name="Normal 15 3 3" xfId="1439" xr:uid="{00000000-0005-0000-0000-0000344E0000}"/>
    <cellStyle name="Normal 15 3 3 2" xfId="1935" xr:uid="{00000000-0005-0000-0000-0000354E0000}"/>
    <cellStyle name="Normal 15 3 3 2 2" xfId="4419" xr:uid="{00000000-0005-0000-0000-0000364E0000}"/>
    <cellStyle name="Normal 15 3 3 2 2 2" xfId="9387" xr:uid="{00000000-0005-0000-0000-0000374E0000}"/>
    <cellStyle name="Normal 15 3 3 2 2 2 2" xfId="22400" xr:uid="{00000000-0005-0000-0000-0000384E0000}"/>
    <cellStyle name="Normal 15 3 3 2 2 3" xfId="22401" xr:uid="{00000000-0005-0000-0000-0000394E0000}"/>
    <cellStyle name="Normal 15 3 3 2 2 4" xfId="22402" xr:uid="{00000000-0005-0000-0000-00003A4E0000}"/>
    <cellStyle name="Normal 15 3 3 2 3" xfId="6903" xr:uid="{00000000-0005-0000-0000-00003B4E0000}"/>
    <cellStyle name="Normal 15 3 3 2 3 2" xfId="22403" xr:uid="{00000000-0005-0000-0000-00003C4E0000}"/>
    <cellStyle name="Normal 15 3 3 2 4" xfId="22404" xr:uid="{00000000-0005-0000-0000-00003D4E0000}"/>
    <cellStyle name="Normal 15 3 3 2 5" xfId="22405" xr:uid="{00000000-0005-0000-0000-00003E4E0000}"/>
    <cellStyle name="Normal 15 3 3 3" xfId="2763" xr:uid="{00000000-0005-0000-0000-00003F4E0000}"/>
    <cellStyle name="Normal 15 3 3 3 2" xfId="5247" xr:uid="{00000000-0005-0000-0000-0000404E0000}"/>
    <cellStyle name="Normal 15 3 3 3 2 2" xfId="10215" xr:uid="{00000000-0005-0000-0000-0000414E0000}"/>
    <cellStyle name="Normal 15 3 3 3 2 2 2" xfId="22406" xr:uid="{00000000-0005-0000-0000-0000424E0000}"/>
    <cellStyle name="Normal 15 3 3 3 2 3" xfId="22407" xr:uid="{00000000-0005-0000-0000-0000434E0000}"/>
    <cellStyle name="Normal 15 3 3 3 2 4" xfId="22408" xr:uid="{00000000-0005-0000-0000-0000444E0000}"/>
    <cellStyle name="Normal 15 3 3 3 3" xfId="7731" xr:uid="{00000000-0005-0000-0000-0000454E0000}"/>
    <cellStyle name="Normal 15 3 3 3 3 2" xfId="22409" xr:uid="{00000000-0005-0000-0000-0000464E0000}"/>
    <cellStyle name="Normal 15 3 3 3 4" xfId="22410" xr:uid="{00000000-0005-0000-0000-0000474E0000}"/>
    <cellStyle name="Normal 15 3 3 3 5" xfId="22411" xr:uid="{00000000-0005-0000-0000-0000484E0000}"/>
    <cellStyle name="Normal 15 3 3 4" xfId="3924" xr:uid="{00000000-0005-0000-0000-0000494E0000}"/>
    <cellStyle name="Normal 15 3 3 4 2" xfId="8892" xr:uid="{00000000-0005-0000-0000-00004A4E0000}"/>
    <cellStyle name="Normal 15 3 3 4 2 2" xfId="22412" xr:uid="{00000000-0005-0000-0000-00004B4E0000}"/>
    <cellStyle name="Normal 15 3 3 4 3" xfId="22413" xr:uid="{00000000-0005-0000-0000-00004C4E0000}"/>
    <cellStyle name="Normal 15 3 3 4 4" xfId="22414" xr:uid="{00000000-0005-0000-0000-00004D4E0000}"/>
    <cellStyle name="Normal 15 3 3 5" xfId="6408" xr:uid="{00000000-0005-0000-0000-00004E4E0000}"/>
    <cellStyle name="Normal 15 3 3 5 2" xfId="22415" xr:uid="{00000000-0005-0000-0000-00004F4E0000}"/>
    <cellStyle name="Normal 15 3 3 6" xfId="22416" xr:uid="{00000000-0005-0000-0000-0000504E0000}"/>
    <cellStyle name="Normal 15 3 3 7" xfId="22417" xr:uid="{00000000-0005-0000-0000-0000514E0000}"/>
    <cellStyle name="Normal 15 3 4" xfId="1440" xr:uid="{00000000-0005-0000-0000-0000524E0000}"/>
    <cellStyle name="Normal 15 3 4 2" xfId="2211" xr:uid="{00000000-0005-0000-0000-0000534E0000}"/>
    <cellStyle name="Normal 15 3 4 2 2" xfId="4695" xr:uid="{00000000-0005-0000-0000-0000544E0000}"/>
    <cellStyle name="Normal 15 3 4 2 2 2" xfId="9663" xr:uid="{00000000-0005-0000-0000-0000554E0000}"/>
    <cellStyle name="Normal 15 3 4 2 2 2 2" xfId="22418" xr:uid="{00000000-0005-0000-0000-0000564E0000}"/>
    <cellStyle name="Normal 15 3 4 2 2 3" xfId="22419" xr:uid="{00000000-0005-0000-0000-0000574E0000}"/>
    <cellStyle name="Normal 15 3 4 2 2 4" xfId="22420" xr:uid="{00000000-0005-0000-0000-0000584E0000}"/>
    <cellStyle name="Normal 15 3 4 2 3" xfId="7179" xr:uid="{00000000-0005-0000-0000-0000594E0000}"/>
    <cellStyle name="Normal 15 3 4 2 3 2" xfId="22421" xr:uid="{00000000-0005-0000-0000-00005A4E0000}"/>
    <cellStyle name="Normal 15 3 4 2 4" xfId="22422" xr:uid="{00000000-0005-0000-0000-00005B4E0000}"/>
    <cellStyle name="Normal 15 3 4 2 5" xfId="22423" xr:uid="{00000000-0005-0000-0000-00005C4E0000}"/>
    <cellStyle name="Normal 15 3 4 3" xfId="3039" xr:uid="{00000000-0005-0000-0000-00005D4E0000}"/>
    <cellStyle name="Normal 15 3 4 3 2" xfId="5523" xr:uid="{00000000-0005-0000-0000-00005E4E0000}"/>
    <cellStyle name="Normal 15 3 4 3 2 2" xfId="10491" xr:uid="{00000000-0005-0000-0000-00005F4E0000}"/>
    <cellStyle name="Normal 15 3 4 3 2 2 2" xfId="22424" xr:uid="{00000000-0005-0000-0000-0000604E0000}"/>
    <cellStyle name="Normal 15 3 4 3 2 3" xfId="22425" xr:uid="{00000000-0005-0000-0000-0000614E0000}"/>
    <cellStyle name="Normal 15 3 4 3 2 4" xfId="22426" xr:uid="{00000000-0005-0000-0000-0000624E0000}"/>
    <cellStyle name="Normal 15 3 4 3 3" xfId="8007" xr:uid="{00000000-0005-0000-0000-0000634E0000}"/>
    <cellStyle name="Normal 15 3 4 3 3 2" xfId="22427" xr:uid="{00000000-0005-0000-0000-0000644E0000}"/>
    <cellStyle name="Normal 15 3 4 3 4" xfId="22428" xr:uid="{00000000-0005-0000-0000-0000654E0000}"/>
    <cellStyle name="Normal 15 3 4 3 5" xfId="22429" xr:uid="{00000000-0005-0000-0000-0000664E0000}"/>
    <cellStyle name="Normal 15 3 4 4" xfId="3925" xr:uid="{00000000-0005-0000-0000-0000674E0000}"/>
    <cellStyle name="Normal 15 3 4 4 2" xfId="8893" xr:uid="{00000000-0005-0000-0000-0000684E0000}"/>
    <cellStyle name="Normal 15 3 4 4 2 2" xfId="22430" xr:uid="{00000000-0005-0000-0000-0000694E0000}"/>
    <cellStyle name="Normal 15 3 4 4 3" xfId="22431" xr:uid="{00000000-0005-0000-0000-00006A4E0000}"/>
    <cellStyle name="Normal 15 3 4 4 4" xfId="22432" xr:uid="{00000000-0005-0000-0000-00006B4E0000}"/>
    <cellStyle name="Normal 15 3 4 5" xfId="6409" xr:uid="{00000000-0005-0000-0000-00006C4E0000}"/>
    <cellStyle name="Normal 15 3 4 5 2" xfId="22433" xr:uid="{00000000-0005-0000-0000-00006D4E0000}"/>
    <cellStyle name="Normal 15 3 4 6" xfId="22434" xr:uid="{00000000-0005-0000-0000-00006E4E0000}"/>
    <cellStyle name="Normal 15 3 4 7" xfId="22435" xr:uid="{00000000-0005-0000-0000-00006F4E0000}"/>
    <cellStyle name="Normal 15 3 5" xfId="1659" xr:uid="{00000000-0005-0000-0000-0000704E0000}"/>
    <cellStyle name="Normal 15 3 5 2" xfId="4143" xr:uid="{00000000-0005-0000-0000-0000714E0000}"/>
    <cellStyle name="Normal 15 3 5 2 2" xfId="9111" xr:uid="{00000000-0005-0000-0000-0000724E0000}"/>
    <cellStyle name="Normal 15 3 5 2 2 2" xfId="22436" xr:uid="{00000000-0005-0000-0000-0000734E0000}"/>
    <cellStyle name="Normal 15 3 5 2 3" xfId="22437" xr:uid="{00000000-0005-0000-0000-0000744E0000}"/>
    <cellStyle name="Normal 15 3 5 2 4" xfId="22438" xr:uid="{00000000-0005-0000-0000-0000754E0000}"/>
    <cellStyle name="Normal 15 3 5 3" xfId="6627" xr:uid="{00000000-0005-0000-0000-0000764E0000}"/>
    <cellStyle name="Normal 15 3 5 3 2" xfId="22439" xr:uid="{00000000-0005-0000-0000-0000774E0000}"/>
    <cellStyle name="Normal 15 3 5 4" xfId="22440" xr:uid="{00000000-0005-0000-0000-0000784E0000}"/>
    <cellStyle name="Normal 15 3 5 5" xfId="22441" xr:uid="{00000000-0005-0000-0000-0000794E0000}"/>
    <cellStyle name="Normal 15 3 6" xfId="2487" xr:uid="{00000000-0005-0000-0000-00007A4E0000}"/>
    <cellStyle name="Normal 15 3 6 2" xfId="4971" xr:uid="{00000000-0005-0000-0000-00007B4E0000}"/>
    <cellStyle name="Normal 15 3 6 2 2" xfId="9939" xr:uid="{00000000-0005-0000-0000-00007C4E0000}"/>
    <cellStyle name="Normal 15 3 6 2 2 2" xfId="22442" xr:uid="{00000000-0005-0000-0000-00007D4E0000}"/>
    <cellStyle name="Normal 15 3 6 2 3" xfId="22443" xr:uid="{00000000-0005-0000-0000-00007E4E0000}"/>
    <cellStyle name="Normal 15 3 6 2 4" xfId="22444" xr:uid="{00000000-0005-0000-0000-00007F4E0000}"/>
    <cellStyle name="Normal 15 3 6 3" xfId="7455" xr:uid="{00000000-0005-0000-0000-0000804E0000}"/>
    <cellStyle name="Normal 15 3 6 3 2" xfId="22445" xr:uid="{00000000-0005-0000-0000-0000814E0000}"/>
    <cellStyle name="Normal 15 3 6 4" xfId="22446" xr:uid="{00000000-0005-0000-0000-0000824E0000}"/>
    <cellStyle name="Normal 15 3 6 5" xfId="22447" xr:uid="{00000000-0005-0000-0000-0000834E0000}"/>
    <cellStyle name="Normal 15 3 7" xfId="3315" xr:uid="{00000000-0005-0000-0000-0000844E0000}"/>
    <cellStyle name="Normal 15 3 7 2" xfId="8283" xr:uid="{00000000-0005-0000-0000-0000854E0000}"/>
    <cellStyle name="Normal 15 3 7 2 2" xfId="22448" xr:uid="{00000000-0005-0000-0000-0000864E0000}"/>
    <cellStyle name="Normal 15 3 7 3" xfId="22449" xr:uid="{00000000-0005-0000-0000-0000874E0000}"/>
    <cellStyle name="Normal 15 3 7 4" xfId="22450" xr:uid="{00000000-0005-0000-0000-0000884E0000}"/>
    <cellStyle name="Normal 15 3 8" xfId="5799" xr:uid="{00000000-0005-0000-0000-0000894E0000}"/>
    <cellStyle name="Normal 15 3 8 2" xfId="22451" xr:uid="{00000000-0005-0000-0000-00008A4E0000}"/>
    <cellStyle name="Normal 15 3 9" xfId="22452" xr:uid="{00000000-0005-0000-0000-00008B4E0000}"/>
    <cellStyle name="Normal 15 4" xfId="837" xr:uid="{00000000-0005-0000-0000-00008C4E0000}"/>
    <cellStyle name="Normal 15 5" xfId="838" xr:uid="{00000000-0005-0000-0000-00008D4E0000}"/>
    <cellStyle name="Normal 15 6" xfId="839" xr:uid="{00000000-0005-0000-0000-00008E4E0000}"/>
    <cellStyle name="Normal 15 6 2" xfId="1441" xr:uid="{00000000-0005-0000-0000-00008F4E0000}"/>
    <cellStyle name="Normal 15 6 2 2" xfId="2067" xr:uid="{00000000-0005-0000-0000-0000904E0000}"/>
    <cellStyle name="Normal 15 6 2 2 2" xfId="4551" xr:uid="{00000000-0005-0000-0000-0000914E0000}"/>
    <cellStyle name="Normal 15 6 2 2 2 2" xfId="9519" xr:uid="{00000000-0005-0000-0000-0000924E0000}"/>
    <cellStyle name="Normal 15 6 2 2 2 2 2" xfId="22453" xr:uid="{00000000-0005-0000-0000-0000934E0000}"/>
    <cellStyle name="Normal 15 6 2 2 2 3" xfId="22454" xr:uid="{00000000-0005-0000-0000-0000944E0000}"/>
    <cellStyle name="Normal 15 6 2 2 2 4" xfId="22455" xr:uid="{00000000-0005-0000-0000-0000954E0000}"/>
    <cellStyle name="Normal 15 6 2 2 3" xfId="7035" xr:uid="{00000000-0005-0000-0000-0000964E0000}"/>
    <cellStyle name="Normal 15 6 2 2 3 2" xfId="22456" xr:uid="{00000000-0005-0000-0000-0000974E0000}"/>
    <cellStyle name="Normal 15 6 2 2 4" xfId="22457" xr:uid="{00000000-0005-0000-0000-0000984E0000}"/>
    <cellStyle name="Normal 15 6 2 2 5" xfId="22458" xr:uid="{00000000-0005-0000-0000-0000994E0000}"/>
    <cellStyle name="Normal 15 6 2 3" xfId="2895" xr:uid="{00000000-0005-0000-0000-00009A4E0000}"/>
    <cellStyle name="Normal 15 6 2 3 2" xfId="5379" xr:uid="{00000000-0005-0000-0000-00009B4E0000}"/>
    <cellStyle name="Normal 15 6 2 3 2 2" xfId="10347" xr:uid="{00000000-0005-0000-0000-00009C4E0000}"/>
    <cellStyle name="Normal 15 6 2 3 2 2 2" xfId="22459" xr:uid="{00000000-0005-0000-0000-00009D4E0000}"/>
    <cellStyle name="Normal 15 6 2 3 2 3" xfId="22460" xr:uid="{00000000-0005-0000-0000-00009E4E0000}"/>
    <cellStyle name="Normal 15 6 2 3 2 4" xfId="22461" xr:uid="{00000000-0005-0000-0000-00009F4E0000}"/>
    <cellStyle name="Normal 15 6 2 3 3" xfId="7863" xr:uid="{00000000-0005-0000-0000-0000A04E0000}"/>
    <cellStyle name="Normal 15 6 2 3 3 2" xfId="22462" xr:uid="{00000000-0005-0000-0000-0000A14E0000}"/>
    <cellStyle name="Normal 15 6 2 3 4" xfId="22463" xr:uid="{00000000-0005-0000-0000-0000A24E0000}"/>
    <cellStyle name="Normal 15 6 2 3 5" xfId="22464" xr:uid="{00000000-0005-0000-0000-0000A34E0000}"/>
    <cellStyle name="Normal 15 6 2 4" xfId="3926" xr:uid="{00000000-0005-0000-0000-0000A44E0000}"/>
    <cellStyle name="Normal 15 6 2 4 2" xfId="8894" xr:uid="{00000000-0005-0000-0000-0000A54E0000}"/>
    <cellStyle name="Normal 15 6 2 4 2 2" xfId="22465" xr:uid="{00000000-0005-0000-0000-0000A64E0000}"/>
    <cellStyle name="Normal 15 6 2 4 3" xfId="22466" xr:uid="{00000000-0005-0000-0000-0000A74E0000}"/>
    <cellStyle name="Normal 15 6 2 4 4" xfId="22467" xr:uid="{00000000-0005-0000-0000-0000A84E0000}"/>
    <cellStyle name="Normal 15 6 2 5" xfId="6410" xr:uid="{00000000-0005-0000-0000-0000A94E0000}"/>
    <cellStyle name="Normal 15 6 2 5 2" xfId="22468" xr:uid="{00000000-0005-0000-0000-0000AA4E0000}"/>
    <cellStyle name="Normal 15 6 2 6" xfId="22469" xr:uid="{00000000-0005-0000-0000-0000AB4E0000}"/>
    <cellStyle name="Normal 15 6 2 7" xfId="22470" xr:uid="{00000000-0005-0000-0000-0000AC4E0000}"/>
    <cellStyle name="Normal 15 6 3" xfId="1442" xr:uid="{00000000-0005-0000-0000-0000AD4E0000}"/>
    <cellStyle name="Normal 15 6 3 2" xfId="2343" xr:uid="{00000000-0005-0000-0000-0000AE4E0000}"/>
    <cellStyle name="Normal 15 6 3 2 2" xfId="4827" xr:uid="{00000000-0005-0000-0000-0000AF4E0000}"/>
    <cellStyle name="Normal 15 6 3 2 2 2" xfId="9795" xr:uid="{00000000-0005-0000-0000-0000B04E0000}"/>
    <cellStyle name="Normal 15 6 3 2 2 2 2" xfId="22471" xr:uid="{00000000-0005-0000-0000-0000B14E0000}"/>
    <cellStyle name="Normal 15 6 3 2 2 3" xfId="22472" xr:uid="{00000000-0005-0000-0000-0000B24E0000}"/>
    <cellStyle name="Normal 15 6 3 2 2 4" xfId="22473" xr:uid="{00000000-0005-0000-0000-0000B34E0000}"/>
    <cellStyle name="Normal 15 6 3 2 3" xfId="7311" xr:uid="{00000000-0005-0000-0000-0000B44E0000}"/>
    <cellStyle name="Normal 15 6 3 2 3 2" xfId="22474" xr:uid="{00000000-0005-0000-0000-0000B54E0000}"/>
    <cellStyle name="Normal 15 6 3 2 4" xfId="22475" xr:uid="{00000000-0005-0000-0000-0000B64E0000}"/>
    <cellStyle name="Normal 15 6 3 2 5" xfId="22476" xr:uid="{00000000-0005-0000-0000-0000B74E0000}"/>
    <cellStyle name="Normal 15 6 3 3" xfId="3171" xr:uid="{00000000-0005-0000-0000-0000B84E0000}"/>
    <cellStyle name="Normal 15 6 3 3 2" xfId="5655" xr:uid="{00000000-0005-0000-0000-0000B94E0000}"/>
    <cellStyle name="Normal 15 6 3 3 2 2" xfId="10623" xr:uid="{00000000-0005-0000-0000-0000BA4E0000}"/>
    <cellStyle name="Normal 15 6 3 3 2 2 2" xfId="22477" xr:uid="{00000000-0005-0000-0000-0000BB4E0000}"/>
    <cellStyle name="Normal 15 6 3 3 2 3" xfId="22478" xr:uid="{00000000-0005-0000-0000-0000BC4E0000}"/>
    <cellStyle name="Normal 15 6 3 3 2 4" xfId="22479" xr:uid="{00000000-0005-0000-0000-0000BD4E0000}"/>
    <cellStyle name="Normal 15 6 3 3 3" xfId="8139" xr:uid="{00000000-0005-0000-0000-0000BE4E0000}"/>
    <cellStyle name="Normal 15 6 3 3 3 2" xfId="22480" xr:uid="{00000000-0005-0000-0000-0000BF4E0000}"/>
    <cellStyle name="Normal 15 6 3 3 4" xfId="22481" xr:uid="{00000000-0005-0000-0000-0000C04E0000}"/>
    <cellStyle name="Normal 15 6 3 3 5" xfId="22482" xr:uid="{00000000-0005-0000-0000-0000C14E0000}"/>
    <cellStyle name="Normal 15 6 3 4" xfId="3927" xr:uid="{00000000-0005-0000-0000-0000C24E0000}"/>
    <cellStyle name="Normal 15 6 3 4 2" xfId="8895" xr:uid="{00000000-0005-0000-0000-0000C34E0000}"/>
    <cellStyle name="Normal 15 6 3 4 2 2" xfId="22483" xr:uid="{00000000-0005-0000-0000-0000C44E0000}"/>
    <cellStyle name="Normal 15 6 3 4 3" xfId="22484" xr:uid="{00000000-0005-0000-0000-0000C54E0000}"/>
    <cellStyle name="Normal 15 6 3 4 4" xfId="22485" xr:uid="{00000000-0005-0000-0000-0000C64E0000}"/>
    <cellStyle name="Normal 15 6 3 5" xfId="6411" xr:uid="{00000000-0005-0000-0000-0000C74E0000}"/>
    <cellStyle name="Normal 15 6 3 5 2" xfId="22486" xr:uid="{00000000-0005-0000-0000-0000C84E0000}"/>
    <cellStyle name="Normal 15 6 3 6" xfId="22487" xr:uid="{00000000-0005-0000-0000-0000C94E0000}"/>
    <cellStyle name="Normal 15 6 3 7" xfId="22488" xr:uid="{00000000-0005-0000-0000-0000CA4E0000}"/>
    <cellStyle name="Normal 15 6 4" xfId="1791" xr:uid="{00000000-0005-0000-0000-0000CB4E0000}"/>
    <cellStyle name="Normal 15 6 4 2" xfId="4275" xr:uid="{00000000-0005-0000-0000-0000CC4E0000}"/>
    <cellStyle name="Normal 15 6 4 2 2" xfId="9243" xr:uid="{00000000-0005-0000-0000-0000CD4E0000}"/>
    <cellStyle name="Normal 15 6 4 2 2 2" xfId="22489" xr:uid="{00000000-0005-0000-0000-0000CE4E0000}"/>
    <cellStyle name="Normal 15 6 4 2 3" xfId="22490" xr:uid="{00000000-0005-0000-0000-0000CF4E0000}"/>
    <cellStyle name="Normal 15 6 4 2 4" xfId="22491" xr:uid="{00000000-0005-0000-0000-0000D04E0000}"/>
    <cellStyle name="Normal 15 6 4 3" xfId="6759" xr:uid="{00000000-0005-0000-0000-0000D14E0000}"/>
    <cellStyle name="Normal 15 6 4 3 2" xfId="22492" xr:uid="{00000000-0005-0000-0000-0000D24E0000}"/>
    <cellStyle name="Normal 15 6 4 4" xfId="22493" xr:uid="{00000000-0005-0000-0000-0000D34E0000}"/>
    <cellStyle name="Normal 15 6 4 5" xfId="22494" xr:uid="{00000000-0005-0000-0000-0000D44E0000}"/>
    <cellStyle name="Normal 15 6 5" xfId="2619" xr:uid="{00000000-0005-0000-0000-0000D54E0000}"/>
    <cellStyle name="Normal 15 6 5 2" xfId="5103" xr:uid="{00000000-0005-0000-0000-0000D64E0000}"/>
    <cellStyle name="Normal 15 6 5 2 2" xfId="10071" xr:uid="{00000000-0005-0000-0000-0000D74E0000}"/>
    <cellStyle name="Normal 15 6 5 2 2 2" xfId="22495" xr:uid="{00000000-0005-0000-0000-0000D84E0000}"/>
    <cellStyle name="Normal 15 6 5 2 3" xfId="22496" xr:uid="{00000000-0005-0000-0000-0000D94E0000}"/>
    <cellStyle name="Normal 15 6 5 2 4" xfId="22497" xr:uid="{00000000-0005-0000-0000-0000DA4E0000}"/>
    <cellStyle name="Normal 15 6 5 3" xfId="7587" xr:uid="{00000000-0005-0000-0000-0000DB4E0000}"/>
    <cellStyle name="Normal 15 6 5 3 2" xfId="22498" xr:uid="{00000000-0005-0000-0000-0000DC4E0000}"/>
    <cellStyle name="Normal 15 6 5 4" xfId="22499" xr:uid="{00000000-0005-0000-0000-0000DD4E0000}"/>
    <cellStyle name="Normal 15 6 5 5" xfId="22500" xr:uid="{00000000-0005-0000-0000-0000DE4E0000}"/>
    <cellStyle name="Normal 15 6 6" xfId="3447" xr:uid="{00000000-0005-0000-0000-0000DF4E0000}"/>
    <cellStyle name="Normal 15 6 6 2" xfId="8415" xr:uid="{00000000-0005-0000-0000-0000E04E0000}"/>
    <cellStyle name="Normal 15 6 6 2 2" xfId="22501" xr:uid="{00000000-0005-0000-0000-0000E14E0000}"/>
    <cellStyle name="Normal 15 6 6 3" xfId="22502" xr:uid="{00000000-0005-0000-0000-0000E24E0000}"/>
    <cellStyle name="Normal 15 6 6 4" xfId="22503" xr:uid="{00000000-0005-0000-0000-0000E34E0000}"/>
    <cellStyle name="Normal 15 6 7" xfId="5931" xr:uid="{00000000-0005-0000-0000-0000E44E0000}"/>
    <cellStyle name="Normal 15 6 7 2" xfId="22504" xr:uid="{00000000-0005-0000-0000-0000E54E0000}"/>
    <cellStyle name="Normal 15 6 8" xfId="22505" xr:uid="{00000000-0005-0000-0000-0000E64E0000}"/>
    <cellStyle name="Normal 15 6 9" xfId="22506" xr:uid="{00000000-0005-0000-0000-0000E74E0000}"/>
    <cellStyle name="Normal 15 7" xfId="1443" xr:uid="{00000000-0005-0000-0000-0000E84E0000}"/>
    <cellStyle name="Normal 15 7 2" xfId="1864" xr:uid="{00000000-0005-0000-0000-0000E94E0000}"/>
    <cellStyle name="Normal 15 7 2 2" xfId="4348" xr:uid="{00000000-0005-0000-0000-0000EA4E0000}"/>
    <cellStyle name="Normal 15 7 2 2 2" xfId="9316" xr:uid="{00000000-0005-0000-0000-0000EB4E0000}"/>
    <cellStyle name="Normal 15 7 2 2 2 2" xfId="22507" xr:uid="{00000000-0005-0000-0000-0000EC4E0000}"/>
    <cellStyle name="Normal 15 7 2 2 3" xfId="22508" xr:uid="{00000000-0005-0000-0000-0000ED4E0000}"/>
    <cellStyle name="Normal 15 7 2 2 4" xfId="22509" xr:uid="{00000000-0005-0000-0000-0000EE4E0000}"/>
    <cellStyle name="Normal 15 7 2 3" xfId="6832" xr:uid="{00000000-0005-0000-0000-0000EF4E0000}"/>
    <cellStyle name="Normal 15 7 2 3 2" xfId="22510" xr:uid="{00000000-0005-0000-0000-0000F04E0000}"/>
    <cellStyle name="Normal 15 7 2 4" xfId="22511" xr:uid="{00000000-0005-0000-0000-0000F14E0000}"/>
    <cellStyle name="Normal 15 7 2 5" xfId="22512" xr:uid="{00000000-0005-0000-0000-0000F24E0000}"/>
    <cellStyle name="Normal 15 7 3" xfId="2692" xr:uid="{00000000-0005-0000-0000-0000F34E0000}"/>
    <cellStyle name="Normal 15 7 3 2" xfId="5176" xr:uid="{00000000-0005-0000-0000-0000F44E0000}"/>
    <cellStyle name="Normal 15 7 3 2 2" xfId="10144" xr:uid="{00000000-0005-0000-0000-0000F54E0000}"/>
    <cellStyle name="Normal 15 7 3 2 2 2" xfId="22513" xr:uid="{00000000-0005-0000-0000-0000F64E0000}"/>
    <cellStyle name="Normal 15 7 3 2 3" xfId="22514" xr:uid="{00000000-0005-0000-0000-0000F74E0000}"/>
    <cellStyle name="Normal 15 7 3 2 4" xfId="22515" xr:uid="{00000000-0005-0000-0000-0000F84E0000}"/>
    <cellStyle name="Normal 15 7 3 3" xfId="7660" xr:uid="{00000000-0005-0000-0000-0000F94E0000}"/>
    <cellStyle name="Normal 15 7 3 3 2" xfId="22516" xr:uid="{00000000-0005-0000-0000-0000FA4E0000}"/>
    <cellStyle name="Normal 15 7 3 4" xfId="22517" xr:uid="{00000000-0005-0000-0000-0000FB4E0000}"/>
    <cellStyle name="Normal 15 7 3 5" xfId="22518" xr:uid="{00000000-0005-0000-0000-0000FC4E0000}"/>
    <cellStyle name="Normal 15 7 4" xfId="3928" xr:uid="{00000000-0005-0000-0000-0000FD4E0000}"/>
    <cellStyle name="Normal 15 7 4 2" xfId="8896" xr:uid="{00000000-0005-0000-0000-0000FE4E0000}"/>
    <cellStyle name="Normal 15 7 4 2 2" xfId="22519" xr:uid="{00000000-0005-0000-0000-0000FF4E0000}"/>
    <cellStyle name="Normal 15 7 4 3" xfId="22520" xr:uid="{00000000-0005-0000-0000-0000004F0000}"/>
    <cellStyle name="Normal 15 7 4 4" xfId="22521" xr:uid="{00000000-0005-0000-0000-0000014F0000}"/>
    <cellStyle name="Normal 15 7 5" xfId="6412" xr:uid="{00000000-0005-0000-0000-0000024F0000}"/>
    <cellStyle name="Normal 15 7 5 2" xfId="22522" xr:uid="{00000000-0005-0000-0000-0000034F0000}"/>
    <cellStyle name="Normal 15 7 6" xfId="22523" xr:uid="{00000000-0005-0000-0000-0000044F0000}"/>
    <cellStyle name="Normal 15 7 7" xfId="22524" xr:uid="{00000000-0005-0000-0000-0000054F0000}"/>
    <cellStyle name="Normal 15 8" xfId="1444" xr:uid="{00000000-0005-0000-0000-0000064F0000}"/>
    <cellStyle name="Normal 15 8 2" xfId="2140" xr:uid="{00000000-0005-0000-0000-0000074F0000}"/>
    <cellStyle name="Normal 15 8 2 2" xfId="4624" xr:uid="{00000000-0005-0000-0000-0000084F0000}"/>
    <cellStyle name="Normal 15 8 2 2 2" xfId="9592" xr:uid="{00000000-0005-0000-0000-0000094F0000}"/>
    <cellStyle name="Normal 15 8 2 2 2 2" xfId="22525" xr:uid="{00000000-0005-0000-0000-00000A4F0000}"/>
    <cellStyle name="Normal 15 8 2 2 3" xfId="22526" xr:uid="{00000000-0005-0000-0000-00000B4F0000}"/>
    <cellStyle name="Normal 15 8 2 2 4" xfId="22527" xr:uid="{00000000-0005-0000-0000-00000C4F0000}"/>
    <cellStyle name="Normal 15 8 2 3" xfId="7108" xr:uid="{00000000-0005-0000-0000-00000D4F0000}"/>
    <cellStyle name="Normal 15 8 2 3 2" xfId="22528" xr:uid="{00000000-0005-0000-0000-00000E4F0000}"/>
    <cellStyle name="Normal 15 8 2 4" xfId="22529" xr:uid="{00000000-0005-0000-0000-00000F4F0000}"/>
    <cellStyle name="Normal 15 8 2 5" xfId="22530" xr:uid="{00000000-0005-0000-0000-0000104F0000}"/>
    <cellStyle name="Normal 15 8 3" xfId="2968" xr:uid="{00000000-0005-0000-0000-0000114F0000}"/>
    <cellStyle name="Normal 15 8 3 2" xfId="5452" xr:uid="{00000000-0005-0000-0000-0000124F0000}"/>
    <cellStyle name="Normal 15 8 3 2 2" xfId="10420" xr:uid="{00000000-0005-0000-0000-0000134F0000}"/>
    <cellStyle name="Normal 15 8 3 2 2 2" xfId="22531" xr:uid="{00000000-0005-0000-0000-0000144F0000}"/>
    <cellStyle name="Normal 15 8 3 2 3" xfId="22532" xr:uid="{00000000-0005-0000-0000-0000154F0000}"/>
    <cellStyle name="Normal 15 8 3 2 4" xfId="22533" xr:uid="{00000000-0005-0000-0000-0000164F0000}"/>
    <cellStyle name="Normal 15 8 3 3" xfId="7936" xr:uid="{00000000-0005-0000-0000-0000174F0000}"/>
    <cellStyle name="Normal 15 8 3 3 2" xfId="22534" xr:uid="{00000000-0005-0000-0000-0000184F0000}"/>
    <cellStyle name="Normal 15 8 3 4" xfId="22535" xr:uid="{00000000-0005-0000-0000-0000194F0000}"/>
    <cellStyle name="Normal 15 8 3 5" xfId="22536" xr:uid="{00000000-0005-0000-0000-00001A4F0000}"/>
    <cellStyle name="Normal 15 8 4" xfId="3929" xr:uid="{00000000-0005-0000-0000-00001B4F0000}"/>
    <cellStyle name="Normal 15 8 4 2" xfId="8897" xr:uid="{00000000-0005-0000-0000-00001C4F0000}"/>
    <cellStyle name="Normal 15 8 4 2 2" xfId="22537" xr:uid="{00000000-0005-0000-0000-00001D4F0000}"/>
    <cellStyle name="Normal 15 8 4 3" xfId="22538" xr:uid="{00000000-0005-0000-0000-00001E4F0000}"/>
    <cellStyle name="Normal 15 8 4 4" xfId="22539" xr:uid="{00000000-0005-0000-0000-00001F4F0000}"/>
    <cellStyle name="Normal 15 8 5" xfId="6413" xr:uid="{00000000-0005-0000-0000-0000204F0000}"/>
    <cellStyle name="Normal 15 8 5 2" xfId="22540" xr:uid="{00000000-0005-0000-0000-0000214F0000}"/>
    <cellStyle name="Normal 15 8 6" xfId="22541" xr:uid="{00000000-0005-0000-0000-0000224F0000}"/>
    <cellStyle name="Normal 15 8 7" xfId="22542" xr:uid="{00000000-0005-0000-0000-0000234F0000}"/>
    <cellStyle name="Normal 15 9" xfId="1588" xr:uid="{00000000-0005-0000-0000-0000244F0000}"/>
    <cellStyle name="Normal 15 9 2" xfId="4072" xr:uid="{00000000-0005-0000-0000-0000254F0000}"/>
    <cellStyle name="Normal 15 9 2 2" xfId="9040" xr:uid="{00000000-0005-0000-0000-0000264F0000}"/>
    <cellStyle name="Normal 15 9 2 2 2" xfId="22543" xr:uid="{00000000-0005-0000-0000-0000274F0000}"/>
    <cellStyle name="Normal 15 9 2 3" xfId="22544" xr:uid="{00000000-0005-0000-0000-0000284F0000}"/>
    <cellStyle name="Normal 15 9 2 4" xfId="22545" xr:uid="{00000000-0005-0000-0000-0000294F0000}"/>
    <cellStyle name="Normal 15 9 3" xfId="6556" xr:uid="{00000000-0005-0000-0000-00002A4F0000}"/>
    <cellStyle name="Normal 15 9 3 2" xfId="22546" xr:uid="{00000000-0005-0000-0000-00002B4F0000}"/>
    <cellStyle name="Normal 15 9 4" xfId="22547" xr:uid="{00000000-0005-0000-0000-00002C4F0000}"/>
    <cellStyle name="Normal 15 9 5" xfId="22548" xr:uid="{00000000-0005-0000-0000-00002D4F0000}"/>
    <cellStyle name="Normal 16" xfId="453" xr:uid="{00000000-0005-0000-0000-00002E4F0000}"/>
    <cellStyle name="Normal 16 10" xfId="22549" xr:uid="{00000000-0005-0000-0000-00002F4F0000}"/>
    <cellStyle name="Normal 16 2" xfId="840" xr:uid="{00000000-0005-0000-0000-0000304F0000}"/>
    <cellStyle name="Normal 16 2 2" xfId="1445" xr:uid="{00000000-0005-0000-0000-0000314F0000}"/>
    <cellStyle name="Normal 16 2 2 2" xfId="2068" xr:uid="{00000000-0005-0000-0000-0000324F0000}"/>
    <cellStyle name="Normal 16 2 2 2 2" xfId="4552" xr:uid="{00000000-0005-0000-0000-0000334F0000}"/>
    <cellStyle name="Normal 16 2 2 2 2 2" xfId="9520" xr:uid="{00000000-0005-0000-0000-0000344F0000}"/>
    <cellStyle name="Normal 16 2 2 2 2 2 2" xfId="22550" xr:uid="{00000000-0005-0000-0000-0000354F0000}"/>
    <cellStyle name="Normal 16 2 2 2 2 3" xfId="22551" xr:uid="{00000000-0005-0000-0000-0000364F0000}"/>
    <cellStyle name="Normal 16 2 2 2 2 4" xfId="22552" xr:uid="{00000000-0005-0000-0000-0000374F0000}"/>
    <cellStyle name="Normal 16 2 2 2 3" xfId="7036" xr:uid="{00000000-0005-0000-0000-0000384F0000}"/>
    <cellStyle name="Normal 16 2 2 2 3 2" xfId="22553" xr:uid="{00000000-0005-0000-0000-0000394F0000}"/>
    <cellStyle name="Normal 16 2 2 2 4" xfId="22554" xr:uid="{00000000-0005-0000-0000-00003A4F0000}"/>
    <cellStyle name="Normal 16 2 2 2 5" xfId="22555" xr:uid="{00000000-0005-0000-0000-00003B4F0000}"/>
    <cellStyle name="Normal 16 2 2 3" xfId="2896" xr:uid="{00000000-0005-0000-0000-00003C4F0000}"/>
    <cellStyle name="Normal 16 2 2 3 2" xfId="5380" xr:uid="{00000000-0005-0000-0000-00003D4F0000}"/>
    <cellStyle name="Normal 16 2 2 3 2 2" xfId="10348" xr:uid="{00000000-0005-0000-0000-00003E4F0000}"/>
    <cellStyle name="Normal 16 2 2 3 2 2 2" xfId="22556" xr:uid="{00000000-0005-0000-0000-00003F4F0000}"/>
    <cellStyle name="Normal 16 2 2 3 2 3" xfId="22557" xr:uid="{00000000-0005-0000-0000-0000404F0000}"/>
    <cellStyle name="Normal 16 2 2 3 2 4" xfId="22558" xr:uid="{00000000-0005-0000-0000-0000414F0000}"/>
    <cellStyle name="Normal 16 2 2 3 3" xfId="7864" xr:uid="{00000000-0005-0000-0000-0000424F0000}"/>
    <cellStyle name="Normal 16 2 2 3 3 2" xfId="22559" xr:uid="{00000000-0005-0000-0000-0000434F0000}"/>
    <cellStyle name="Normal 16 2 2 3 4" xfId="22560" xr:uid="{00000000-0005-0000-0000-0000444F0000}"/>
    <cellStyle name="Normal 16 2 2 3 5" xfId="22561" xr:uid="{00000000-0005-0000-0000-0000454F0000}"/>
    <cellStyle name="Normal 16 2 2 4" xfId="3930" xr:uid="{00000000-0005-0000-0000-0000464F0000}"/>
    <cellStyle name="Normal 16 2 2 4 2" xfId="8898" xr:uid="{00000000-0005-0000-0000-0000474F0000}"/>
    <cellStyle name="Normal 16 2 2 4 2 2" xfId="22562" xr:uid="{00000000-0005-0000-0000-0000484F0000}"/>
    <cellStyle name="Normal 16 2 2 4 3" xfId="22563" xr:uid="{00000000-0005-0000-0000-0000494F0000}"/>
    <cellStyle name="Normal 16 2 2 4 4" xfId="22564" xr:uid="{00000000-0005-0000-0000-00004A4F0000}"/>
    <cellStyle name="Normal 16 2 2 5" xfId="6414" xr:uid="{00000000-0005-0000-0000-00004B4F0000}"/>
    <cellStyle name="Normal 16 2 2 5 2" xfId="22565" xr:uid="{00000000-0005-0000-0000-00004C4F0000}"/>
    <cellStyle name="Normal 16 2 2 6" xfId="22566" xr:uid="{00000000-0005-0000-0000-00004D4F0000}"/>
    <cellStyle name="Normal 16 2 2 7" xfId="22567" xr:uid="{00000000-0005-0000-0000-00004E4F0000}"/>
    <cellStyle name="Normal 16 2 3" xfId="1446" xr:uid="{00000000-0005-0000-0000-00004F4F0000}"/>
    <cellStyle name="Normal 16 2 3 2" xfId="2344" xr:uid="{00000000-0005-0000-0000-0000504F0000}"/>
    <cellStyle name="Normal 16 2 3 2 2" xfId="4828" xr:uid="{00000000-0005-0000-0000-0000514F0000}"/>
    <cellStyle name="Normal 16 2 3 2 2 2" xfId="9796" xr:uid="{00000000-0005-0000-0000-0000524F0000}"/>
    <cellStyle name="Normal 16 2 3 2 2 2 2" xfId="22568" xr:uid="{00000000-0005-0000-0000-0000534F0000}"/>
    <cellStyle name="Normal 16 2 3 2 2 3" xfId="22569" xr:uid="{00000000-0005-0000-0000-0000544F0000}"/>
    <cellStyle name="Normal 16 2 3 2 2 4" xfId="22570" xr:uid="{00000000-0005-0000-0000-0000554F0000}"/>
    <cellStyle name="Normal 16 2 3 2 3" xfId="7312" xr:uid="{00000000-0005-0000-0000-0000564F0000}"/>
    <cellStyle name="Normal 16 2 3 2 3 2" xfId="22571" xr:uid="{00000000-0005-0000-0000-0000574F0000}"/>
    <cellStyle name="Normal 16 2 3 2 4" xfId="22572" xr:uid="{00000000-0005-0000-0000-0000584F0000}"/>
    <cellStyle name="Normal 16 2 3 2 5" xfId="22573" xr:uid="{00000000-0005-0000-0000-0000594F0000}"/>
    <cellStyle name="Normal 16 2 3 3" xfId="3172" xr:uid="{00000000-0005-0000-0000-00005A4F0000}"/>
    <cellStyle name="Normal 16 2 3 3 2" xfId="5656" xr:uid="{00000000-0005-0000-0000-00005B4F0000}"/>
    <cellStyle name="Normal 16 2 3 3 2 2" xfId="10624" xr:uid="{00000000-0005-0000-0000-00005C4F0000}"/>
    <cellStyle name="Normal 16 2 3 3 2 2 2" xfId="22574" xr:uid="{00000000-0005-0000-0000-00005D4F0000}"/>
    <cellStyle name="Normal 16 2 3 3 2 3" xfId="22575" xr:uid="{00000000-0005-0000-0000-00005E4F0000}"/>
    <cellStyle name="Normal 16 2 3 3 2 4" xfId="22576" xr:uid="{00000000-0005-0000-0000-00005F4F0000}"/>
    <cellStyle name="Normal 16 2 3 3 3" xfId="8140" xr:uid="{00000000-0005-0000-0000-0000604F0000}"/>
    <cellStyle name="Normal 16 2 3 3 3 2" xfId="22577" xr:uid="{00000000-0005-0000-0000-0000614F0000}"/>
    <cellStyle name="Normal 16 2 3 3 4" xfId="22578" xr:uid="{00000000-0005-0000-0000-0000624F0000}"/>
    <cellStyle name="Normal 16 2 3 3 5" xfId="22579" xr:uid="{00000000-0005-0000-0000-0000634F0000}"/>
    <cellStyle name="Normal 16 2 3 4" xfId="3931" xr:uid="{00000000-0005-0000-0000-0000644F0000}"/>
    <cellStyle name="Normal 16 2 3 4 2" xfId="8899" xr:uid="{00000000-0005-0000-0000-0000654F0000}"/>
    <cellStyle name="Normal 16 2 3 4 2 2" xfId="22580" xr:uid="{00000000-0005-0000-0000-0000664F0000}"/>
    <cellStyle name="Normal 16 2 3 4 3" xfId="22581" xr:uid="{00000000-0005-0000-0000-0000674F0000}"/>
    <cellStyle name="Normal 16 2 3 4 4" xfId="22582" xr:uid="{00000000-0005-0000-0000-0000684F0000}"/>
    <cellStyle name="Normal 16 2 3 5" xfId="6415" xr:uid="{00000000-0005-0000-0000-0000694F0000}"/>
    <cellStyle name="Normal 16 2 3 5 2" xfId="22583" xr:uid="{00000000-0005-0000-0000-00006A4F0000}"/>
    <cellStyle name="Normal 16 2 3 6" xfId="22584" xr:uid="{00000000-0005-0000-0000-00006B4F0000}"/>
    <cellStyle name="Normal 16 2 3 7" xfId="22585" xr:uid="{00000000-0005-0000-0000-00006C4F0000}"/>
    <cellStyle name="Normal 16 2 4" xfId="1792" xr:uid="{00000000-0005-0000-0000-00006D4F0000}"/>
    <cellStyle name="Normal 16 2 4 2" xfId="4276" xr:uid="{00000000-0005-0000-0000-00006E4F0000}"/>
    <cellStyle name="Normal 16 2 4 2 2" xfId="9244" xr:uid="{00000000-0005-0000-0000-00006F4F0000}"/>
    <cellStyle name="Normal 16 2 4 2 2 2" xfId="22586" xr:uid="{00000000-0005-0000-0000-0000704F0000}"/>
    <cellStyle name="Normal 16 2 4 2 3" xfId="22587" xr:uid="{00000000-0005-0000-0000-0000714F0000}"/>
    <cellStyle name="Normal 16 2 4 2 4" xfId="22588" xr:uid="{00000000-0005-0000-0000-0000724F0000}"/>
    <cellStyle name="Normal 16 2 4 3" xfId="6760" xr:uid="{00000000-0005-0000-0000-0000734F0000}"/>
    <cellStyle name="Normal 16 2 4 3 2" xfId="22589" xr:uid="{00000000-0005-0000-0000-0000744F0000}"/>
    <cellStyle name="Normal 16 2 4 4" xfId="22590" xr:uid="{00000000-0005-0000-0000-0000754F0000}"/>
    <cellStyle name="Normal 16 2 4 5" xfId="22591" xr:uid="{00000000-0005-0000-0000-0000764F0000}"/>
    <cellStyle name="Normal 16 2 5" xfId="2620" xr:uid="{00000000-0005-0000-0000-0000774F0000}"/>
    <cellStyle name="Normal 16 2 5 2" xfId="5104" xr:uid="{00000000-0005-0000-0000-0000784F0000}"/>
    <cellStyle name="Normal 16 2 5 2 2" xfId="10072" xr:uid="{00000000-0005-0000-0000-0000794F0000}"/>
    <cellStyle name="Normal 16 2 5 2 2 2" xfId="22592" xr:uid="{00000000-0005-0000-0000-00007A4F0000}"/>
    <cellStyle name="Normal 16 2 5 2 3" xfId="22593" xr:uid="{00000000-0005-0000-0000-00007B4F0000}"/>
    <cellStyle name="Normal 16 2 5 2 4" xfId="22594" xr:uid="{00000000-0005-0000-0000-00007C4F0000}"/>
    <cellStyle name="Normal 16 2 5 3" xfId="7588" xr:uid="{00000000-0005-0000-0000-00007D4F0000}"/>
    <cellStyle name="Normal 16 2 5 3 2" xfId="22595" xr:uid="{00000000-0005-0000-0000-00007E4F0000}"/>
    <cellStyle name="Normal 16 2 5 4" xfId="22596" xr:uid="{00000000-0005-0000-0000-00007F4F0000}"/>
    <cellStyle name="Normal 16 2 5 5" xfId="22597" xr:uid="{00000000-0005-0000-0000-0000804F0000}"/>
    <cellStyle name="Normal 16 2 6" xfId="3448" xr:uid="{00000000-0005-0000-0000-0000814F0000}"/>
    <cellStyle name="Normal 16 2 6 2" xfId="8416" xr:uid="{00000000-0005-0000-0000-0000824F0000}"/>
    <cellStyle name="Normal 16 2 6 2 2" xfId="22598" xr:uid="{00000000-0005-0000-0000-0000834F0000}"/>
    <cellStyle name="Normal 16 2 6 3" xfId="22599" xr:uid="{00000000-0005-0000-0000-0000844F0000}"/>
    <cellStyle name="Normal 16 2 6 4" xfId="22600" xr:uid="{00000000-0005-0000-0000-0000854F0000}"/>
    <cellStyle name="Normal 16 2 7" xfId="5932" xr:uid="{00000000-0005-0000-0000-0000864F0000}"/>
    <cellStyle name="Normal 16 2 7 2" xfId="22601" xr:uid="{00000000-0005-0000-0000-0000874F0000}"/>
    <cellStyle name="Normal 16 2 8" xfId="22602" xr:uid="{00000000-0005-0000-0000-0000884F0000}"/>
    <cellStyle name="Normal 16 2 9" xfId="22603" xr:uid="{00000000-0005-0000-0000-0000894F0000}"/>
    <cellStyle name="Normal 16 3" xfId="1447" xr:uid="{00000000-0005-0000-0000-00008A4F0000}"/>
    <cellStyle name="Normal 16 3 2" xfId="1898" xr:uid="{00000000-0005-0000-0000-00008B4F0000}"/>
    <cellStyle name="Normal 16 3 2 2" xfId="4382" xr:uid="{00000000-0005-0000-0000-00008C4F0000}"/>
    <cellStyle name="Normal 16 3 2 2 2" xfId="9350" xr:uid="{00000000-0005-0000-0000-00008D4F0000}"/>
    <cellStyle name="Normal 16 3 2 2 2 2" xfId="22604" xr:uid="{00000000-0005-0000-0000-00008E4F0000}"/>
    <cellStyle name="Normal 16 3 2 2 3" xfId="22605" xr:uid="{00000000-0005-0000-0000-00008F4F0000}"/>
    <cellStyle name="Normal 16 3 2 2 4" xfId="22606" xr:uid="{00000000-0005-0000-0000-0000904F0000}"/>
    <cellStyle name="Normal 16 3 2 3" xfId="6866" xr:uid="{00000000-0005-0000-0000-0000914F0000}"/>
    <cellStyle name="Normal 16 3 2 3 2" xfId="22607" xr:uid="{00000000-0005-0000-0000-0000924F0000}"/>
    <cellStyle name="Normal 16 3 2 4" xfId="22608" xr:uid="{00000000-0005-0000-0000-0000934F0000}"/>
    <cellStyle name="Normal 16 3 2 5" xfId="22609" xr:uid="{00000000-0005-0000-0000-0000944F0000}"/>
    <cellStyle name="Normal 16 3 3" xfId="2726" xr:uid="{00000000-0005-0000-0000-0000954F0000}"/>
    <cellStyle name="Normal 16 3 3 2" xfId="5210" xr:uid="{00000000-0005-0000-0000-0000964F0000}"/>
    <cellStyle name="Normal 16 3 3 2 2" xfId="10178" xr:uid="{00000000-0005-0000-0000-0000974F0000}"/>
    <cellStyle name="Normal 16 3 3 2 2 2" xfId="22610" xr:uid="{00000000-0005-0000-0000-0000984F0000}"/>
    <cellStyle name="Normal 16 3 3 2 3" xfId="22611" xr:uid="{00000000-0005-0000-0000-0000994F0000}"/>
    <cellStyle name="Normal 16 3 3 2 4" xfId="22612" xr:uid="{00000000-0005-0000-0000-00009A4F0000}"/>
    <cellStyle name="Normal 16 3 3 3" xfId="7694" xr:uid="{00000000-0005-0000-0000-00009B4F0000}"/>
    <cellStyle name="Normal 16 3 3 3 2" xfId="22613" xr:uid="{00000000-0005-0000-0000-00009C4F0000}"/>
    <cellStyle name="Normal 16 3 3 4" xfId="22614" xr:uid="{00000000-0005-0000-0000-00009D4F0000}"/>
    <cellStyle name="Normal 16 3 3 5" xfId="22615" xr:uid="{00000000-0005-0000-0000-00009E4F0000}"/>
    <cellStyle name="Normal 16 3 4" xfId="3932" xr:uid="{00000000-0005-0000-0000-00009F4F0000}"/>
    <cellStyle name="Normal 16 3 4 2" xfId="8900" xr:uid="{00000000-0005-0000-0000-0000A04F0000}"/>
    <cellStyle name="Normal 16 3 4 2 2" xfId="22616" xr:uid="{00000000-0005-0000-0000-0000A14F0000}"/>
    <cellStyle name="Normal 16 3 4 3" xfId="22617" xr:uid="{00000000-0005-0000-0000-0000A24F0000}"/>
    <cellStyle name="Normal 16 3 4 4" xfId="22618" xr:uid="{00000000-0005-0000-0000-0000A34F0000}"/>
    <cellStyle name="Normal 16 3 5" xfId="6416" xr:uid="{00000000-0005-0000-0000-0000A44F0000}"/>
    <cellStyle name="Normal 16 3 5 2" xfId="22619" xr:uid="{00000000-0005-0000-0000-0000A54F0000}"/>
    <cellStyle name="Normal 16 3 6" xfId="22620" xr:uid="{00000000-0005-0000-0000-0000A64F0000}"/>
    <cellStyle name="Normal 16 3 7" xfId="22621" xr:uid="{00000000-0005-0000-0000-0000A74F0000}"/>
    <cellStyle name="Normal 16 4" xfId="1448" xr:uid="{00000000-0005-0000-0000-0000A84F0000}"/>
    <cellStyle name="Normal 16 4 2" xfId="2174" xr:uid="{00000000-0005-0000-0000-0000A94F0000}"/>
    <cellStyle name="Normal 16 4 2 2" xfId="4658" xr:uid="{00000000-0005-0000-0000-0000AA4F0000}"/>
    <cellStyle name="Normal 16 4 2 2 2" xfId="9626" xr:uid="{00000000-0005-0000-0000-0000AB4F0000}"/>
    <cellStyle name="Normal 16 4 2 2 2 2" xfId="22622" xr:uid="{00000000-0005-0000-0000-0000AC4F0000}"/>
    <cellStyle name="Normal 16 4 2 2 3" xfId="22623" xr:uid="{00000000-0005-0000-0000-0000AD4F0000}"/>
    <cellStyle name="Normal 16 4 2 2 4" xfId="22624" xr:uid="{00000000-0005-0000-0000-0000AE4F0000}"/>
    <cellStyle name="Normal 16 4 2 3" xfId="7142" xr:uid="{00000000-0005-0000-0000-0000AF4F0000}"/>
    <cellStyle name="Normal 16 4 2 3 2" xfId="22625" xr:uid="{00000000-0005-0000-0000-0000B04F0000}"/>
    <cellStyle name="Normal 16 4 2 4" xfId="22626" xr:uid="{00000000-0005-0000-0000-0000B14F0000}"/>
    <cellStyle name="Normal 16 4 2 5" xfId="22627" xr:uid="{00000000-0005-0000-0000-0000B24F0000}"/>
    <cellStyle name="Normal 16 4 3" xfId="3002" xr:uid="{00000000-0005-0000-0000-0000B34F0000}"/>
    <cellStyle name="Normal 16 4 3 2" xfId="5486" xr:uid="{00000000-0005-0000-0000-0000B44F0000}"/>
    <cellStyle name="Normal 16 4 3 2 2" xfId="10454" xr:uid="{00000000-0005-0000-0000-0000B54F0000}"/>
    <cellStyle name="Normal 16 4 3 2 2 2" xfId="22628" xr:uid="{00000000-0005-0000-0000-0000B64F0000}"/>
    <cellStyle name="Normal 16 4 3 2 3" xfId="22629" xr:uid="{00000000-0005-0000-0000-0000B74F0000}"/>
    <cellStyle name="Normal 16 4 3 2 4" xfId="22630" xr:uid="{00000000-0005-0000-0000-0000B84F0000}"/>
    <cellStyle name="Normal 16 4 3 3" xfId="7970" xr:uid="{00000000-0005-0000-0000-0000B94F0000}"/>
    <cellStyle name="Normal 16 4 3 3 2" xfId="22631" xr:uid="{00000000-0005-0000-0000-0000BA4F0000}"/>
    <cellStyle name="Normal 16 4 3 4" xfId="22632" xr:uid="{00000000-0005-0000-0000-0000BB4F0000}"/>
    <cellStyle name="Normal 16 4 3 5" xfId="22633" xr:uid="{00000000-0005-0000-0000-0000BC4F0000}"/>
    <cellStyle name="Normal 16 4 4" xfId="3933" xr:uid="{00000000-0005-0000-0000-0000BD4F0000}"/>
    <cellStyle name="Normal 16 4 4 2" xfId="8901" xr:uid="{00000000-0005-0000-0000-0000BE4F0000}"/>
    <cellStyle name="Normal 16 4 4 2 2" xfId="22634" xr:uid="{00000000-0005-0000-0000-0000BF4F0000}"/>
    <cellStyle name="Normal 16 4 4 3" xfId="22635" xr:uid="{00000000-0005-0000-0000-0000C04F0000}"/>
    <cellStyle name="Normal 16 4 4 4" xfId="22636" xr:uid="{00000000-0005-0000-0000-0000C14F0000}"/>
    <cellStyle name="Normal 16 4 5" xfId="6417" xr:uid="{00000000-0005-0000-0000-0000C24F0000}"/>
    <cellStyle name="Normal 16 4 5 2" xfId="22637" xr:uid="{00000000-0005-0000-0000-0000C34F0000}"/>
    <cellStyle name="Normal 16 4 6" xfId="22638" xr:uid="{00000000-0005-0000-0000-0000C44F0000}"/>
    <cellStyle name="Normal 16 4 7" xfId="22639" xr:uid="{00000000-0005-0000-0000-0000C54F0000}"/>
    <cellStyle name="Normal 16 5" xfId="1622" xr:uid="{00000000-0005-0000-0000-0000C64F0000}"/>
    <cellStyle name="Normal 16 5 2" xfId="4106" xr:uid="{00000000-0005-0000-0000-0000C74F0000}"/>
    <cellStyle name="Normal 16 5 2 2" xfId="9074" xr:uid="{00000000-0005-0000-0000-0000C84F0000}"/>
    <cellStyle name="Normal 16 5 2 2 2" xfId="22640" xr:uid="{00000000-0005-0000-0000-0000C94F0000}"/>
    <cellStyle name="Normal 16 5 2 3" xfId="22641" xr:uid="{00000000-0005-0000-0000-0000CA4F0000}"/>
    <cellStyle name="Normal 16 5 2 4" xfId="22642" xr:uid="{00000000-0005-0000-0000-0000CB4F0000}"/>
    <cellStyle name="Normal 16 5 3" xfId="6590" xr:uid="{00000000-0005-0000-0000-0000CC4F0000}"/>
    <cellStyle name="Normal 16 5 3 2" xfId="22643" xr:uid="{00000000-0005-0000-0000-0000CD4F0000}"/>
    <cellStyle name="Normal 16 5 4" xfId="22644" xr:uid="{00000000-0005-0000-0000-0000CE4F0000}"/>
    <cellStyle name="Normal 16 5 5" xfId="22645" xr:uid="{00000000-0005-0000-0000-0000CF4F0000}"/>
    <cellStyle name="Normal 16 6" xfId="2450" xr:uid="{00000000-0005-0000-0000-0000D04F0000}"/>
    <cellStyle name="Normal 16 6 2" xfId="4934" xr:uid="{00000000-0005-0000-0000-0000D14F0000}"/>
    <cellStyle name="Normal 16 6 2 2" xfId="9902" xr:uid="{00000000-0005-0000-0000-0000D24F0000}"/>
    <cellStyle name="Normal 16 6 2 2 2" xfId="22646" xr:uid="{00000000-0005-0000-0000-0000D34F0000}"/>
    <cellStyle name="Normal 16 6 2 3" xfId="22647" xr:uid="{00000000-0005-0000-0000-0000D44F0000}"/>
    <cellStyle name="Normal 16 6 2 4" xfId="22648" xr:uid="{00000000-0005-0000-0000-0000D54F0000}"/>
    <cellStyle name="Normal 16 6 3" xfId="7418" xr:uid="{00000000-0005-0000-0000-0000D64F0000}"/>
    <cellStyle name="Normal 16 6 3 2" xfId="22649" xr:uid="{00000000-0005-0000-0000-0000D74F0000}"/>
    <cellStyle name="Normal 16 6 4" xfId="22650" xr:uid="{00000000-0005-0000-0000-0000D84F0000}"/>
    <cellStyle name="Normal 16 6 5" xfId="22651" xr:uid="{00000000-0005-0000-0000-0000D94F0000}"/>
    <cellStyle name="Normal 16 7" xfId="3278" xr:uid="{00000000-0005-0000-0000-0000DA4F0000}"/>
    <cellStyle name="Normal 16 7 2" xfId="8246" xr:uid="{00000000-0005-0000-0000-0000DB4F0000}"/>
    <cellStyle name="Normal 16 7 2 2" xfId="22652" xr:uid="{00000000-0005-0000-0000-0000DC4F0000}"/>
    <cellStyle name="Normal 16 7 3" xfId="22653" xr:uid="{00000000-0005-0000-0000-0000DD4F0000}"/>
    <cellStyle name="Normal 16 7 4" xfId="22654" xr:uid="{00000000-0005-0000-0000-0000DE4F0000}"/>
    <cellStyle name="Normal 16 8" xfId="5762" xr:uid="{00000000-0005-0000-0000-0000DF4F0000}"/>
    <cellStyle name="Normal 16 8 2" xfId="22655" xr:uid="{00000000-0005-0000-0000-0000E04F0000}"/>
    <cellStyle name="Normal 16 9" xfId="22656" xr:uid="{00000000-0005-0000-0000-0000E14F0000}"/>
    <cellStyle name="Normal 17" xfId="454" xr:uid="{00000000-0005-0000-0000-0000E24F0000}"/>
    <cellStyle name="Normal 17 2" xfId="841" xr:uid="{00000000-0005-0000-0000-0000E34F0000}"/>
    <cellStyle name="Normal 17 2 2" xfId="1449" xr:uid="{00000000-0005-0000-0000-0000E44F0000}"/>
    <cellStyle name="Normal 17 2 2 2" xfId="2069" xr:uid="{00000000-0005-0000-0000-0000E54F0000}"/>
    <cellStyle name="Normal 17 2 2 2 2" xfId="4553" xr:uid="{00000000-0005-0000-0000-0000E64F0000}"/>
    <cellStyle name="Normal 17 2 2 2 2 2" xfId="9521" xr:uid="{00000000-0005-0000-0000-0000E74F0000}"/>
    <cellStyle name="Normal 17 2 2 2 2 2 2" xfId="22657" xr:uid="{00000000-0005-0000-0000-0000E84F0000}"/>
    <cellStyle name="Normal 17 2 2 2 2 3" xfId="22658" xr:uid="{00000000-0005-0000-0000-0000E94F0000}"/>
    <cellStyle name="Normal 17 2 2 2 2 4" xfId="22659" xr:uid="{00000000-0005-0000-0000-0000EA4F0000}"/>
    <cellStyle name="Normal 17 2 2 2 3" xfId="7037" xr:uid="{00000000-0005-0000-0000-0000EB4F0000}"/>
    <cellStyle name="Normal 17 2 2 2 3 2" xfId="22660" xr:uid="{00000000-0005-0000-0000-0000EC4F0000}"/>
    <cellStyle name="Normal 17 2 2 2 4" xfId="22661" xr:uid="{00000000-0005-0000-0000-0000ED4F0000}"/>
    <cellStyle name="Normal 17 2 2 2 5" xfId="22662" xr:uid="{00000000-0005-0000-0000-0000EE4F0000}"/>
    <cellStyle name="Normal 17 2 2 3" xfId="2897" xr:uid="{00000000-0005-0000-0000-0000EF4F0000}"/>
    <cellStyle name="Normal 17 2 2 3 2" xfId="5381" xr:uid="{00000000-0005-0000-0000-0000F04F0000}"/>
    <cellStyle name="Normal 17 2 2 3 2 2" xfId="10349" xr:uid="{00000000-0005-0000-0000-0000F14F0000}"/>
    <cellStyle name="Normal 17 2 2 3 2 2 2" xfId="22663" xr:uid="{00000000-0005-0000-0000-0000F24F0000}"/>
    <cellStyle name="Normal 17 2 2 3 2 3" xfId="22664" xr:uid="{00000000-0005-0000-0000-0000F34F0000}"/>
    <cellStyle name="Normal 17 2 2 3 2 4" xfId="22665" xr:uid="{00000000-0005-0000-0000-0000F44F0000}"/>
    <cellStyle name="Normal 17 2 2 3 3" xfId="7865" xr:uid="{00000000-0005-0000-0000-0000F54F0000}"/>
    <cellStyle name="Normal 17 2 2 3 3 2" xfId="22666" xr:uid="{00000000-0005-0000-0000-0000F64F0000}"/>
    <cellStyle name="Normal 17 2 2 3 4" xfId="22667" xr:uid="{00000000-0005-0000-0000-0000F74F0000}"/>
    <cellStyle name="Normal 17 2 2 3 5" xfId="22668" xr:uid="{00000000-0005-0000-0000-0000F84F0000}"/>
    <cellStyle name="Normal 17 2 2 4" xfId="3934" xr:uid="{00000000-0005-0000-0000-0000F94F0000}"/>
    <cellStyle name="Normal 17 2 2 4 2" xfId="8902" xr:uid="{00000000-0005-0000-0000-0000FA4F0000}"/>
    <cellStyle name="Normal 17 2 2 4 2 2" xfId="22669" xr:uid="{00000000-0005-0000-0000-0000FB4F0000}"/>
    <cellStyle name="Normal 17 2 2 4 3" xfId="22670" xr:uid="{00000000-0005-0000-0000-0000FC4F0000}"/>
    <cellStyle name="Normal 17 2 2 4 4" xfId="22671" xr:uid="{00000000-0005-0000-0000-0000FD4F0000}"/>
    <cellStyle name="Normal 17 2 2 5" xfId="6418" xr:uid="{00000000-0005-0000-0000-0000FE4F0000}"/>
    <cellStyle name="Normal 17 2 2 5 2" xfId="22672" xr:uid="{00000000-0005-0000-0000-0000FF4F0000}"/>
    <cellStyle name="Normal 17 2 2 6" xfId="22673" xr:uid="{00000000-0005-0000-0000-000000500000}"/>
    <cellStyle name="Normal 17 2 2 7" xfId="22674" xr:uid="{00000000-0005-0000-0000-000001500000}"/>
    <cellStyle name="Normal 17 2 3" xfId="1450" xr:uid="{00000000-0005-0000-0000-000002500000}"/>
    <cellStyle name="Normal 17 2 3 2" xfId="2345" xr:uid="{00000000-0005-0000-0000-000003500000}"/>
    <cellStyle name="Normal 17 2 3 2 2" xfId="4829" xr:uid="{00000000-0005-0000-0000-000004500000}"/>
    <cellStyle name="Normal 17 2 3 2 2 2" xfId="9797" xr:uid="{00000000-0005-0000-0000-000005500000}"/>
    <cellStyle name="Normal 17 2 3 2 2 2 2" xfId="22675" xr:uid="{00000000-0005-0000-0000-000006500000}"/>
    <cellStyle name="Normal 17 2 3 2 2 3" xfId="22676" xr:uid="{00000000-0005-0000-0000-000007500000}"/>
    <cellStyle name="Normal 17 2 3 2 2 4" xfId="22677" xr:uid="{00000000-0005-0000-0000-000008500000}"/>
    <cellStyle name="Normal 17 2 3 2 3" xfId="7313" xr:uid="{00000000-0005-0000-0000-000009500000}"/>
    <cellStyle name="Normal 17 2 3 2 3 2" xfId="22678" xr:uid="{00000000-0005-0000-0000-00000A500000}"/>
    <cellStyle name="Normal 17 2 3 2 4" xfId="22679" xr:uid="{00000000-0005-0000-0000-00000B500000}"/>
    <cellStyle name="Normal 17 2 3 2 5" xfId="22680" xr:uid="{00000000-0005-0000-0000-00000C500000}"/>
    <cellStyle name="Normal 17 2 3 3" xfId="3173" xr:uid="{00000000-0005-0000-0000-00000D500000}"/>
    <cellStyle name="Normal 17 2 3 3 2" xfId="5657" xr:uid="{00000000-0005-0000-0000-00000E500000}"/>
    <cellStyle name="Normal 17 2 3 3 2 2" xfId="10625" xr:uid="{00000000-0005-0000-0000-00000F500000}"/>
    <cellStyle name="Normal 17 2 3 3 2 2 2" xfId="22681" xr:uid="{00000000-0005-0000-0000-000010500000}"/>
    <cellStyle name="Normal 17 2 3 3 2 3" xfId="22682" xr:uid="{00000000-0005-0000-0000-000011500000}"/>
    <cellStyle name="Normal 17 2 3 3 2 4" xfId="22683" xr:uid="{00000000-0005-0000-0000-000012500000}"/>
    <cellStyle name="Normal 17 2 3 3 3" xfId="8141" xr:uid="{00000000-0005-0000-0000-000013500000}"/>
    <cellStyle name="Normal 17 2 3 3 3 2" xfId="22684" xr:uid="{00000000-0005-0000-0000-000014500000}"/>
    <cellStyle name="Normal 17 2 3 3 4" xfId="22685" xr:uid="{00000000-0005-0000-0000-000015500000}"/>
    <cellStyle name="Normal 17 2 3 3 5" xfId="22686" xr:uid="{00000000-0005-0000-0000-000016500000}"/>
    <cellStyle name="Normal 17 2 3 4" xfId="3935" xr:uid="{00000000-0005-0000-0000-000017500000}"/>
    <cellStyle name="Normal 17 2 3 4 2" xfId="8903" xr:uid="{00000000-0005-0000-0000-000018500000}"/>
    <cellStyle name="Normal 17 2 3 4 2 2" xfId="22687" xr:uid="{00000000-0005-0000-0000-000019500000}"/>
    <cellStyle name="Normal 17 2 3 4 3" xfId="22688" xr:uid="{00000000-0005-0000-0000-00001A500000}"/>
    <cellStyle name="Normal 17 2 3 4 4" xfId="22689" xr:uid="{00000000-0005-0000-0000-00001B500000}"/>
    <cellStyle name="Normal 17 2 3 5" xfId="6419" xr:uid="{00000000-0005-0000-0000-00001C500000}"/>
    <cellStyle name="Normal 17 2 3 5 2" xfId="22690" xr:uid="{00000000-0005-0000-0000-00001D500000}"/>
    <cellStyle name="Normal 17 2 3 6" xfId="22691" xr:uid="{00000000-0005-0000-0000-00001E500000}"/>
    <cellStyle name="Normal 17 2 3 7" xfId="22692" xr:uid="{00000000-0005-0000-0000-00001F500000}"/>
    <cellStyle name="Normal 17 2 4" xfId="1793" xr:uid="{00000000-0005-0000-0000-000020500000}"/>
    <cellStyle name="Normal 17 2 4 2" xfId="4277" xr:uid="{00000000-0005-0000-0000-000021500000}"/>
    <cellStyle name="Normal 17 2 4 2 2" xfId="9245" xr:uid="{00000000-0005-0000-0000-000022500000}"/>
    <cellStyle name="Normal 17 2 4 2 2 2" xfId="22693" xr:uid="{00000000-0005-0000-0000-000023500000}"/>
    <cellStyle name="Normal 17 2 4 2 3" xfId="22694" xr:uid="{00000000-0005-0000-0000-000024500000}"/>
    <cellStyle name="Normal 17 2 4 2 4" xfId="22695" xr:uid="{00000000-0005-0000-0000-000025500000}"/>
    <cellStyle name="Normal 17 2 4 3" xfId="6761" xr:uid="{00000000-0005-0000-0000-000026500000}"/>
    <cellStyle name="Normal 17 2 4 3 2" xfId="22696" xr:uid="{00000000-0005-0000-0000-000027500000}"/>
    <cellStyle name="Normal 17 2 4 4" xfId="22697" xr:uid="{00000000-0005-0000-0000-000028500000}"/>
    <cellStyle name="Normal 17 2 4 5" xfId="22698" xr:uid="{00000000-0005-0000-0000-000029500000}"/>
    <cellStyle name="Normal 17 2 5" xfId="2621" xr:uid="{00000000-0005-0000-0000-00002A500000}"/>
    <cellStyle name="Normal 17 2 5 2" xfId="5105" xr:uid="{00000000-0005-0000-0000-00002B500000}"/>
    <cellStyle name="Normal 17 2 5 2 2" xfId="10073" xr:uid="{00000000-0005-0000-0000-00002C500000}"/>
    <cellStyle name="Normal 17 2 5 2 2 2" xfId="22699" xr:uid="{00000000-0005-0000-0000-00002D500000}"/>
    <cellStyle name="Normal 17 2 5 2 3" xfId="22700" xr:uid="{00000000-0005-0000-0000-00002E500000}"/>
    <cellStyle name="Normal 17 2 5 2 4" xfId="22701" xr:uid="{00000000-0005-0000-0000-00002F500000}"/>
    <cellStyle name="Normal 17 2 5 3" xfId="7589" xr:uid="{00000000-0005-0000-0000-000030500000}"/>
    <cellStyle name="Normal 17 2 5 3 2" xfId="22702" xr:uid="{00000000-0005-0000-0000-000031500000}"/>
    <cellStyle name="Normal 17 2 5 4" xfId="22703" xr:uid="{00000000-0005-0000-0000-000032500000}"/>
    <cellStyle name="Normal 17 2 5 5" xfId="22704" xr:uid="{00000000-0005-0000-0000-000033500000}"/>
    <cellStyle name="Normal 17 2 6" xfId="3449" xr:uid="{00000000-0005-0000-0000-000034500000}"/>
    <cellStyle name="Normal 17 2 6 2" xfId="8417" xr:uid="{00000000-0005-0000-0000-000035500000}"/>
    <cellStyle name="Normal 17 2 6 2 2" xfId="22705" xr:uid="{00000000-0005-0000-0000-000036500000}"/>
    <cellStyle name="Normal 17 2 6 3" xfId="22706" xr:uid="{00000000-0005-0000-0000-000037500000}"/>
    <cellStyle name="Normal 17 2 6 4" xfId="22707" xr:uid="{00000000-0005-0000-0000-000038500000}"/>
    <cellStyle name="Normal 17 2 7" xfId="5933" xr:uid="{00000000-0005-0000-0000-000039500000}"/>
    <cellStyle name="Normal 17 2 7 2" xfId="22708" xr:uid="{00000000-0005-0000-0000-00003A500000}"/>
    <cellStyle name="Normal 17 2 8" xfId="22709" xr:uid="{00000000-0005-0000-0000-00003B500000}"/>
    <cellStyle name="Normal 17 2 9" xfId="22710" xr:uid="{00000000-0005-0000-0000-00003C500000}"/>
    <cellStyle name="Normal 17 3" xfId="842" xr:uid="{00000000-0005-0000-0000-00003D500000}"/>
    <cellStyle name="Normal 18" xfId="624" xr:uid="{00000000-0005-0000-0000-00003E500000}"/>
    <cellStyle name="Normal 18 2" xfId="843" xr:uid="{00000000-0005-0000-0000-00003F500000}"/>
    <cellStyle name="Normal 18 2 2" xfId="844" xr:uid="{00000000-0005-0000-0000-000040500000}"/>
    <cellStyle name="Normal 18 2 2 2" xfId="1451" xr:uid="{00000000-0005-0000-0000-000041500000}"/>
    <cellStyle name="Normal 18 2 2 2 2" xfId="2070" xr:uid="{00000000-0005-0000-0000-000042500000}"/>
    <cellStyle name="Normal 18 2 2 2 2 2" xfId="4554" xr:uid="{00000000-0005-0000-0000-000043500000}"/>
    <cellStyle name="Normal 18 2 2 2 2 2 2" xfId="9522" xr:uid="{00000000-0005-0000-0000-000044500000}"/>
    <cellStyle name="Normal 18 2 2 2 2 2 2 2" xfId="22711" xr:uid="{00000000-0005-0000-0000-000045500000}"/>
    <cellStyle name="Normal 18 2 2 2 2 2 3" xfId="22712" xr:uid="{00000000-0005-0000-0000-000046500000}"/>
    <cellStyle name="Normal 18 2 2 2 2 2 4" xfId="22713" xr:uid="{00000000-0005-0000-0000-000047500000}"/>
    <cellStyle name="Normal 18 2 2 2 2 3" xfId="7038" xr:uid="{00000000-0005-0000-0000-000048500000}"/>
    <cellStyle name="Normal 18 2 2 2 2 3 2" xfId="22714" xr:uid="{00000000-0005-0000-0000-000049500000}"/>
    <cellStyle name="Normal 18 2 2 2 2 4" xfId="22715" xr:uid="{00000000-0005-0000-0000-00004A500000}"/>
    <cellStyle name="Normal 18 2 2 2 2 5" xfId="22716" xr:uid="{00000000-0005-0000-0000-00004B500000}"/>
    <cellStyle name="Normal 18 2 2 2 3" xfId="2898" xr:uid="{00000000-0005-0000-0000-00004C500000}"/>
    <cellStyle name="Normal 18 2 2 2 3 2" xfId="5382" xr:uid="{00000000-0005-0000-0000-00004D500000}"/>
    <cellStyle name="Normal 18 2 2 2 3 2 2" xfId="10350" xr:uid="{00000000-0005-0000-0000-00004E500000}"/>
    <cellStyle name="Normal 18 2 2 2 3 2 2 2" xfId="22717" xr:uid="{00000000-0005-0000-0000-00004F500000}"/>
    <cellStyle name="Normal 18 2 2 2 3 2 3" xfId="22718" xr:uid="{00000000-0005-0000-0000-000050500000}"/>
    <cellStyle name="Normal 18 2 2 2 3 2 4" xfId="22719" xr:uid="{00000000-0005-0000-0000-000051500000}"/>
    <cellStyle name="Normal 18 2 2 2 3 3" xfId="7866" xr:uid="{00000000-0005-0000-0000-000052500000}"/>
    <cellStyle name="Normal 18 2 2 2 3 3 2" xfId="22720" xr:uid="{00000000-0005-0000-0000-000053500000}"/>
    <cellStyle name="Normal 18 2 2 2 3 4" xfId="22721" xr:uid="{00000000-0005-0000-0000-000054500000}"/>
    <cellStyle name="Normal 18 2 2 2 3 5" xfId="22722" xr:uid="{00000000-0005-0000-0000-000055500000}"/>
    <cellStyle name="Normal 18 2 2 2 4" xfId="3936" xr:uid="{00000000-0005-0000-0000-000056500000}"/>
    <cellStyle name="Normal 18 2 2 2 4 2" xfId="8904" xr:uid="{00000000-0005-0000-0000-000057500000}"/>
    <cellStyle name="Normal 18 2 2 2 4 2 2" xfId="22723" xr:uid="{00000000-0005-0000-0000-000058500000}"/>
    <cellStyle name="Normal 18 2 2 2 4 3" xfId="22724" xr:uid="{00000000-0005-0000-0000-000059500000}"/>
    <cellStyle name="Normal 18 2 2 2 4 4" xfId="22725" xr:uid="{00000000-0005-0000-0000-00005A500000}"/>
    <cellStyle name="Normal 18 2 2 2 5" xfId="6420" xr:uid="{00000000-0005-0000-0000-00005B500000}"/>
    <cellStyle name="Normal 18 2 2 2 5 2" xfId="22726" xr:uid="{00000000-0005-0000-0000-00005C500000}"/>
    <cellStyle name="Normal 18 2 2 2 6" xfId="22727" xr:uid="{00000000-0005-0000-0000-00005D500000}"/>
    <cellStyle name="Normal 18 2 2 2 7" xfId="22728" xr:uid="{00000000-0005-0000-0000-00005E500000}"/>
    <cellStyle name="Normal 18 2 2 3" xfId="1452" xr:uid="{00000000-0005-0000-0000-00005F500000}"/>
    <cellStyle name="Normal 18 2 2 3 2" xfId="2346" xr:uid="{00000000-0005-0000-0000-000060500000}"/>
    <cellStyle name="Normal 18 2 2 3 2 2" xfId="4830" xr:uid="{00000000-0005-0000-0000-000061500000}"/>
    <cellStyle name="Normal 18 2 2 3 2 2 2" xfId="9798" xr:uid="{00000000-0005-0000-0000-000062500000}"/>
    <cellStyle name="Normal 18 2 2 3 2 2 2 2" xfId="22729" xr:uid="{00000000-0005-0000-0000-000063500000}"/>
    <cellStyle name="Normal 18 2 2 3 2 2 3" xfId="22730" xr:uid="{00000000-0005-0000-0000-000064500000}"/>
    <cellStyle name="Normal 18 2 2 3 2 2 4" xfId="22731" xr:uid="{00000000-0005-0000-0000-000065500000}"/>
    <cellStyle name="Normal 18 2 2 3 2 3" xfId="7314" xr:uid="{00000000-0005-0000-0000-000066500000}"/>
    <cellStyle name="Normal 18 2 2 3 2 3 2" xfId="22732" xr:uid="{00000000-0005-0000-0000-000067500000}"/>
    <cellStyle name="Normal 18 2 2 3 2 4" xfId="22733" xr:uid="{00000000-0005-0000-0000-000068500000}"/>
    <cellStyle name="Normal 18 2 2 3 2 5" xfId="22734" xr:uid="{00000000-0005-0000-0000-000069500000}"/>
    <cellStyle name="Normal 18 2 2 3 3" xfId="3174" xr:uid="{00000000-0005-0000-0000-00006A500000}"/>
    <cellStyle name="Normal 18 2 2 3 3 2" xfId="5658" xr:uid="{00000000-0005-0000-0000-00006B500000}"/>
    <cellStyle name="Normal 18 2 2 3 3 2 2" xfId="10626" xr:uid="{00000000-0005-0000-0000-00006C500000}"/>
    <cellStyle name="Normal 18 2 2 3 3 2 2 2" xfId="22735" xr:uid="{00000000-0005-0000-0000-00006D500000}"/>
    <cellStyle name="Normal 18 2 2 3 3 2 3" xfId="22736" xr:uid="{00000000-0005-0000-0000-00006E500000}"/>
    <cellStyle name="Normal 18 2 2 3 3 2 4" xfId="22737" xr:uid="{00000000-0005-0000-0000-00006F500000}"/>
    <cellStyle name="Normal 18 2 2 3 3 3" xfId="8142" xr:uid="{00000000-0005-0000-0000-000070500000}"/>
    <cellStyle name="Normal 18 2 2 3 3 3 2" xfId="22738" xr:uid="{00000000-0005-0000-0000-000071500000}"/>
    <cellStyle name="Normal 18 2 2 3 3 4" xfId="22739" xr:uid="{00000000-0005-0000-0000-000072500000}"/>
    <cellStyle name="Normal 18 2 2 3 3 5" xfId="22740" xr:uid="{00000000-0005-0000-0000-000073500000}"/>
    <cellStyle name="Normal 18 2 2 3 4" xfId="3937" xr:uid="{00000000-0005-0000-0000-000074500000}"/>
    <cellStyle name="Normal 18 2 2 3 4 2" xfId="8905" xr:uid="{00000000-0005-0000-0000-000075500000}"/>
    <cellStyle name="Normal 18 2 2 3 4 2 2" xfId="22741" xr:uid="{00000000-0005-0000-0000-000076500000}"/>
    <cellStyle name="Normal 18 2 2 3 4 3" xfId="22742" xr:uid="{00000000-0005-0000-0000-000077500000}"/>
    <cellStyle name="Normal 18 2 2 3 4 4" xfId="22743" xr:uid="{00000000-0005-0000-0000-000078500000}"/>
    <cellStyle name="Normal 18 2 2 3 5" xfId="6421" xr:uid="{00000000-0005-0000-0000-000079500000}"/>
    <cellStyle name="Normal 18 2 2 3 5 2" xfId="22744" xr:uid="{00000000-0005-0000-0000-00007A500000}"/>
    <cellStyle name="Normal 18 2 2 3 6" xfId="22745" xr:uid="{00000000-0005-0000-0000-00007B500000}"/>
    <cellStyle name="Normal 18 2 2 3 7" xfId="22746" xr:uid="{00000000-0005-0000-0000-00007C500000}"/>
    <cellStyle name="Normal 18 2 2 4" xfId="1794" xr:uid="{00000000-0005-0000-0000-00007D500000}"/>
    <cellStyle name="Normal 18 2 2 4 2" xfId="4278" xr:uid="{00000000-0005-0000-0000-00007E500000}"/>
    <cellStyle name="Normal 18 2 2 4 2 2" xfId="9246" xr:uid="{00000000-0005-0000-0000-00007F500000}"/>
    <cellStyle name="Normal 18 2 2 4 2 2 2" xfId="22747" xr:uid="{00000000-0005-0000-0000-000080500000}"/>
    <cellStyle name="Normal 18 2 2 4 2 3" xfId="22748" xr:uid="{00000000-0005-0000-0000-000081500000}"/>
    <cellStyle name="Normal 18 2 2 4 2 4" xfId="22749" xr:uid="{00000000-0005-0000-0000-000082500000}"/>
    <cellStyle name="Normal 18 2 2 4 3" xfId="6762" xr:uid="{00000000-0005-0000-0000-000083500000}"/>
    <cellStyle name="Normal 18 2 2 4 3 2" xfId="22750" xr:uid="{00000000-0005-0000-0000-000084500000}"/>
    <cellStyle name="Normal 18 2 2 4 4" xfId="22751" xr:uid="{00000000-0005-0000-0000-000085500000}"/>
    <cellStyle name="Normal 18 2 2 4 5" xfId="22752" xr:uid="{00000000-0005-0000-0000-000086500000}"/>
    <cellStyle name="Normal 18 2 2 5" xfId="2622" xr:uid="{00000000-0005-0000-0000-000087500000}"/>
    <cellStyle name="Normal 18 2 2 5 2" xfId="5106" xr:uid="{00000000-0005-0000-0000-000088500000}"/>
    <cellStyle name="Normal 18 2 2 5 2 2" xfId="10074" xr:uid="{00000000-0005-0000-0000-000089500000}"/>
    <cellStyle name="Normal 18 2 2 5 2 2 2" xfId="22753" xr:uid="{00000000-0005-0000-0000-00008A500000}"/>
    <cellStyle name="Normal 18 2 2 5 2 3" xfId="22754" xr:uid="{00000000-0005-0000-0000-00008B500000}"/>
    <cellStyle name="Normal 18 2 2 5 2 4" xfId="22755" xr:uid="{00000000-0005-0000-0000-00008C500000}"/>
    <cellStyle name="Normal 18 2 2 5 3" xfId="7590" xr:uid="{00000000-0005-0000-0000-00008D500000}"/>
    <cellStyle name="Normal 18 2 2 5 3 2" xfId="22756" xr:uid="{00000000-0005-0000-0000-00008E500000}"/>
    <cellStyle name="Normal 18 2 2 5 4" xfId="22757" xr:uid="{00000000-0005-0000-0000-00008F500000}"/>
    <cellStyle name="Normal 18 2 2 5 5" xfId="22758" xr:uid="{00000000-0005-0000-0000-000090500000}"/>
    <cellStyle name="Normal 18 2 2 6" xfId="3450" xr:uid="{00000000-0005-0000-0000-000091500000}"/>
    <cellStyle name="Normal 18 2 2 6 2" xfId="8418" xr:uid="{00000000-0005-0000-0000-000092500000}"/>
    <cellStyle name="Normal 18 2 2 6 2 2" xfId="22759" xr:uid="{00000000-0005-0000-0000-000093500000}"/>
    <cellStyle name="Normal 18 2 2 6 3" xfId="22760" xr:uid="{00000000-0005-0000-0000-000094500000}"/>
    <cellStyle name="Normal 18 2 2 6 4" xfId="22761" xr:uid="{00000000-0005-0000-0000-000095500000}"/>
    <cellStyle name="Normal 18 2 2 7" xfId="5934" xr:uid="{00000000-0005-0000-0000-000096500000}"/>
    <cellStyle name="Normal 18 2 2 7 2" xfId="22762" xr:uid="{00000000-0005-0000-0000-000097500000}"/>
    <cellStyle name="Normal 18 2 2 8" xfId="22763" xr:uid="{00000000-0005-0000-0000-000098500000}"/>
    <cellStyle name="Normal 18 2 2 9" xfId="22764" xr:uid="{00000000-0005-0000-0000-000099500000}"/>
    <cellStyle name="Normal 18 3" xfId="845" xr:uid="{00000000-0005-0000-0000-00009A500000}"/>
    <cellStyle name="Normal 18 4" xfId="846" xr:uid="{00000000-0005-0000-0000-00009B500000}"/>
    <cellStyle name="Normal 18 4 2" xfId="1453" xr:uid="{00000000-0005-0000-0000-00009C500000}"/>
    <cellStyle name="Normal 18 4 2 2" xfId="2071" xr:uid="{00000000-0005-0000-0000-00009D500000}"/>
    <cellStyle name="Normal 18 4 2 2 2" xfId="4555" xr:uid="{00000000-0005-0000-0000-00009E500000}"/>
    <cellStyle name="Normal 18 4 2 2 2 2" xfId="9523" xr:uid="{00000000-0005-0000-0000-00009F500000}"/>
    <cellStyle name="Normal 18 4 2 2 2 2 2" xfId="22765" xr:uid="{00000000-0005-0000-0000-0000A0500000}"/>
    <cellStyle name="Normal 18 4 2 2 2 3" xfId="22766" xr:uid="{00000000-0005-0000-0000-0000A1500000}"/>
    <cellStyle name="Normal 18 4 2 2 2 4" xfId="22767" xr:uid="{00000000-0005-0000-0000-0000A2500000}"/>
    <cellStyle name="Normal 18 4 2 2 3" xfId="7039" xr:uid="{00000000-0005-0000-0000-0000A3500000}"/>
    <cellStyle name="Normal 18 4 2 2 3 2" xfId="22768" xr:uid="{00000000-0005-0000-0000-0000A4500000}"/>
    <cellStyle name="Normal 18 4 2 2 4" xfId="22769" xr:uid="{00000000-0005-0000-0000-0000A5500000}"/>
    <cellStyle name="Normal 18 4 2 2 5" xfId="22770" xr:uid="{00000000-0005-0000-0000-0000A6500000}"/>
    <cellStyle name="Normal 18 4 2 3" xfId="2899" xr:uid="{00000000-0005-0000-0000-0000A7500000}"/>
    <cellStyle name="Normal 18 4 2 3 2" xfId="5383" xr:uid="{00000000-0005-0000-0000-0000A8500000}"/>
    <cellStyle name="Normal 18 4 2 3 2 2" xfId="10351" xr:uid="{00000000-0005-0000-0000-0000A9500000}"/>
    <cellStyle name="Normal 18 4 2 3 2 2 2" xfId="22771" xr:uid="{00000000-0005-0000-0000-0000AA500000}"/>
    <cellStyle name="Normal 18 4 2 3 2 3" xfId="22772" xr:uid="{00000000-0005-0000-0000-0000AB500000}"/>
    <cellStyle name="Normal 18 4 2 3 2 4" xfId="22773" xr:uid="{00000000-0005-0000-0000-0000AC500000}"/>
    <cellStyle name="Normal 18 4 2 3 3" xfId="7867" xr:uid="{00000000-0005-0000-0000-0000AD500000}"/>
    <cellStyle name="Normal 18 4 2 3 3 2" xfId="22774" xr:uid="{00000000-0005-0000-0000-0000AE500000}"/>
    <cellStyle name="Normal 18 4 2 3 4" xfId="22775" xr:uid="{00000000-0005-0000-0000-0000AF500000}"/>
    <cellStyle name="Normal 18 4 2 3 5" xfId="22776" xr:uid="{00000000-0005-0000-0000-0000B0500000}"/>
    <cellStyle name="Normal 18 4 2 4" xfId="3938" xr:uid="{00000000-0005-0000-0000-0000B1500000}"/>
    <cellStyle name="Normal 18 4 2 4 2" xfId="8906" xr:uid="{00000000-0005-0000-0000-0000B2500000}"/>
    <cellStyle name="Normal 18 4 2 4 2 2" xfId="22777" xr:uid="{00000000-0005-0000-0000-0000B3500000}"/>
    <cellStyle name="Normal 18 4 2 4 3" xfId="22778" xr:uid="{00000000-0005-0000-0000-0000B4500000}"/>
    <cellStyle name="Normal 18 4 2 4 4" xfId="22779" xr:uid="{00000000-0005-0000-0000-0000B5500000}"/>
    <cellStyle name="Normal 18 4 2 5" xfId="6422" xr:uid="{00000000-0005-0000-0000-0000B6500000}"/>
    <cellStyle name="Normal 18 4 2 5 2" xfId="22780" xr:uid="{00000000-0005-0000-0000-0000B7500000}"/>
    <cellStyle name="Normal 18 4 2 6" xfId="22781" xr:uid="{00000000-0005-0000-0000-0000B8500000}"/>
    <cellStyle name="Normal 18 4 2 7" xfId="22782" xr:uid="{00000000-0005-0000-0000-0000B9500000}"/>
    <cellStyle name="Normal 18 4 3" xfId="1454" xr:uid="{00000000-0005-0000-0000-0000BA500000}"/>
    <cellStyle name="Normal 18 4 3 2" xfId="2347" xr:uid="{00000000-0005-0000-0000-0000BB500000}"/>
    <cellStyle name="Normal 18 4 3 2 2" xfId="4831" xr:uid="{00000000-0005-0000-0000-0000BC500000}"/>
    <cellStyle name="Normal 18 4 3 2 2 2" xfId="9799" xr:uid="{00000000-0005-0000-0000-0000BD500000}"/>
    <cellStyle name="Normal 18 4 3 2 2 2 2" xfId="22783" xr:uid="{00000000-0005-0000-0000-0000BE500000}"/>
    <cellStyle name="Normal 18 4 3 2 2 3" xfId="22784" xr:uid="{00000000-0005-0000-0000-0000BF500000}"/>
    <cellStyle name="Normal 18 4 3 2 2 4" xfId="22785" xr:uid="{00000000-0005-0000-0000-0000C0500000}"/>
    <cellStyle name="Normal 18 4 3 2 3" xfId="7315" xr:uid="{00000000-0005-0000-0000-0000C1500000}"/>
    <cellStyle name="Normal 18 4 3 2 3 2" xfId="22786" xr:uid="{00000000-0005-0000-0000-0000C2500000}"/>
    <cellStyle name="Normal 18 4 3 2 4" xfId="22787" xr:uid="{00000000-0005-0000-0000-0000C3500000}"/>
    <cellStyle name="Normal 18 4 3 2 5" xfId="22788" xr:uid="{00000000-0005-0000-0000-0000C4500000}"/>
    <cellStyle name="Normal 18 4 3 3" xfId="3175" xr:uid="{00000000-0005-0000-0000-0000C5500000}"/>
    <cellStyle name="Normal 18 4 3 3 2" xfId="5659" xr:uid="{00000000-0005-0000-0000-0000C6500000}"/>
    <cellStyle name="Normal 18 4 3 3 2 2" xfId="10627" xr:uid="{00000000-0005-0000-0000-0000C7500000}"/>
    <cellStyle name="Normal 18 4 3 3 2 2 2" xfId="22789" xr:uid="{00000000-0005-0000-0000-0000C8500000}"/>
    <cellStyle name="Normal 18 4 3 3 2 3" xfId="22790" xr:uid="{00000000-0005-0000-0000-0000C9500000}"/>
    <cellStyle name="Normal 18 4 3 3 2 4" xfId="22791" xr:uid="{00000000-0005-0000-0000-0000CA500000}"/>
    <cellStyle name="Normal 18 4 3 3 3" xfId="8143" xr:uid="{00000000-0005-0000-0000-0000CB500000}"/>
    <cellStyle name="Normal 18 4 3 3 3 2" xfId="22792" xr:uid="{00000000-0005-0000-0000-0000CC500000}"/>
    <cellStyle name="Normal 18 4 3 3 4" xfId="22793" xr:uid="{00000000-0005-0000-0000-0000CD500000}"/>
    <cellStyle name="Normal 18 4 3 3 5" xfId="22794" xr:uid="{00000000-0005-0000-0000-0000CE500000}"/>
    <cellStyle name="Normal 18 4 3 4" xfId="3939" xr:uid="{00000000-0005-0000-0000-0000CF500000}"/>
    <cellStyle name="Normal 18 4 3 4 2" xfId="8907" xr:uid="{00000000-0005-0000-0000-0000D0500000}"/>
    <cellStyle name="Normal 18 4 3 4 2 2" xfId="22795" xr:uid="{00000000-0005-0000-0000-0000D1500000}"/>
    <cellStyle name="Normal 18 4 3 4 3" xfId="22796" xr:uid="{00000000-0005-0000-0000-0000D2500000}"/>
    <cellStyle name="Normal 18 4 3 4 4" xfId="22797" xr:uid="{00000000-0005-0000-0000-0000D3500000}"/>
    <cellStyle name="Normal 18 4 3 5" xfId="6423" xr:uid="{00000000-0005-0000-0000-0000D4500000}"/>
    <cellStyle name="Normal 18 4 3 5 2" xfId="22798" xr:uid="{00000000-0005-0000-0000-0000D5500000}"/>
    <cellStyle name="Normal 18 4 3 6" xfId="22799" xr:uid="{00000000-0005-0000-0000-0000D6500000}"/>
    <cellStyle name="Normal 18 4 3 7" xfId="22800" xr:uid="{00000000-0005-0000-0000-0000D7500000}"/>
    <cellStyle name="Normal 18 4 4" xfId="1795" xr:uid="{00000000-0005-0000-0000-0000D8500000}"/>
    <cellStyle name="Normal 18 4 4 2" xfId="4279" xr:uid="{00000000-0005-0000-0000-0000D9500000}"/>
    <cellStyle name="Normal 18 4 4 2 2" xfId="9247" xr:uid="{00000000-0005-0000-0000-0000DA500000}"/>
    <cellStyle name="Normal 18 4 4 2 2 2" xfId="22801" xr:uid="{00000000-0005-0000-0000-0000DB500000}"/>
    <cellStyle name="Normal 18 4 4 2 3" xfId="22802" xr:uid="{00000000-0005-0000-0000-0000DC500000}"/>
    <cellStyle name="Normal 18 4 4 2 4" xfId="22803" xr:uid="{00000000-0005-0000-0000-0000DD500000}"/>
    <cellStyle name="Normal 18 4 4 3" xfId="6763" xr:uid="{00000000-0005-0000-0000-0000DE500000}"/>
    <cellStyle name="Normal 18 4 4 3 2" xfId="22804" xr:uid="{00000000-0005-0000-0000-0000DF500000}"/>
    <cellStyle name="Normal 18 4 4 4" xfId="22805" xr:uid="{00000000-0005-0000-0000-0000E0500000}"/>
    <cellStyle name="Normal 18 4 4 5" xfId="22806" xr:uid="{00000000-0005-0000-0000-0000E1500000}"/>
    <cellStyle name="Normal 18 4 5" xfId="2623" xr:uid="{00000000-0005-0000-0000-0000E2500000}"/>
    <cellStyle name="Normal 18 4 5 2" xfId="5107" xr:uid="{00000000-0005-0000-0000-0000E3500000}"/>
    <cellStyle name="Normal 18 4 5 2 2" xfId="10075" xr:uid="{00000000-0005-0000-0000-0000E4500000}"/>
    <cellStyle name="Normal 18 4 5 2 2 2" xfId="22807" xr:uid="{00000000-0005-0000-0000-0000E5500000}"/>
    <cellStyle name="Normal 18 4 5 2 3" xfId="22808" xr:uid="{00000000-0005-0000-0000-0000E6500000}"/>
    <cellStyle name="Normal 18 4 5 2 4" xfId="22809" xr:uid="{00000000-0005-0000-0000-0000E7500000}"/>
    <cellStyle name="Normal 18 4 5 3" xfId="7591" xr:uid="{00000000-0005-0000-0000-0000E8500000}"/>
    <cellStyle name="Normal 18 4 5 3 2" xfId="22810" xr:uid="{00000000-0005-0000-0000-0000E9500000}"/>
    <cellStyle name="Normal 18 4 5 4" xfId="22811" xr:uid="{00000000-0005-0000-0000-0000EA500000}"/>
    <cellStyle name="Normal 18 4 5 5" xfId="22812" xr:uid="{00000000-0005-0000-0000-0000EB500000}"/>
    <cellStyle name="Normal 18 4 6" xfId="3451" xr:uid="{00000000-0005-0000-0000-0000EC500000}"/>
    <cellStyle name="Normal 18 4 6 2" xfId="8419" xr:uid="{00000000-0005-0000-0000-0000ED500000}"/>
    <cellStyle name="Normal 18 4 6 2 2" xfId="22813" xr:uid="{00000000-0005-0000-0000-0000EE500000}"/>
    <cellStyle name="Normal 18 4 6 3" xfId="22814" xr:uid="{00000000-0005-0000-0000-0000EF500000}"/>
    <cellStyle name="Normal 18 4 6 4" xfId="22815" xr:uid="{00000000-0005-0000-0000-0000F0500000}"/>
    <cellStyle name="Normal 18 4 7" xfId="5935" xr:uid="{00000000-0005-0000-0000-0000F1500000}"/>
    <cellStyle name="Normal 18 4 7 2" xfId="22816" xr:uid="{00000000-0005-0000-0000-0000F2500000}"/>
    <cellStyle name="Normal 18 4 8" xfId="22817" xr:uid="{00000000-0005-0000-0000-0000F3500000}"/>
    <cellStyle name="Normal 18 4 9" xfId="22818" xr:uid="{00000000-0005-0000-0000-0000F4500000}"/>
    <cellStyle name="Normal 19" xfId="847" xr:uid="{00000000-0005-0000-0000-0000F5500000}"/>
    <cellStyle name="Normal 19 2" xfId="1455" xr:uid="{00000000-0005-0000-0000-0000F6500000}"/>
    <cellStyle name="Normal 19 2 2" xfId="2072" xr:uid="{00000000-0005-0000-0000-0000F7500000}"/>
    <cellStyle name="Normal 19 2 2 2" xfId="4556" xr:uid="{00000000-0005-0000-0000-0000F8500000}"/>
    <cellStyle name="Normal 19 2 2 2 2" xfId="9524" xr:uid="{00000000-0005-0000-0000-0000F9500000}"/>
    <cellStyle name="Normal 19 2 2 2 2 2" xfId="22819" xr:uid="{00000000-0005-0000-0000-0000FA500000}"/>
    <cellStyle name="Normal 19 2 2 2 3" xfId="22820" xr:uid="{00000000-0005-0000-0000-0000FB500000}"/>
    <cellStyle name="Normal 19 2 2 2 4" xfId="22821" xr:uid="{00000000-0005-0000-0000-0000FC500000}"/>
    <cellStyle name="Normal 19 2 2 3" xfId="7040" xr:uid="{00000000-0005-0000-0000-0000FD500000}"/>
    <cellStyle name="Normal 19 2 2 3 2" xfId="22822" xr:uid="{00000000-0005-0000-0000-0000FE500000}"/>
    <cellStyle name="Normal 19 2 2 4" xfId="22823" xr:uid="{00000000-0005-0000-0000-0000FF500000}"/>
    <cellStyle name="Normal 19 2 2 5" xfId="22824" xr:uid="{00000000-0005-0000-0000-000000510000}"/>
    <cellStyle name="Normal 19 2 3" xfId="2900" xr:uid="{00000000-0005-0000-0000-000001510000}"/>
    <cellStyle name="Normal 19 2 3 2" xfId="5384" xr:uid="{00000000-0005-0000-0000-000002510000}"/>
    <cellStyle name="Normal 19 2 3 2 2" xfId="10352" xr:uid="{00000000-0005-0000-0000-000003510000}"/>
    <cellStyle name="Normal 19 2 3 2 2 2" xfId="22825" xr:uid="{00000000-0005-0000-0000-000004510000}"/>
    <cellStyle name="Normal 19 2 3 2 3" xfId="22826" xr:uid="{00000000-0005-0000-0000-000005510000}"/>
    <cellStyle name="Normal 19 2 3 2 4" xfId="22827" xr:uid="{00000000-0005-0000-0000-000006510000}"/>
    <cellStyle name="Normal 19 2 3 3" xfId="7868" xr:uid="{00000000-0005-0000-0000-000007510000}"/>
    <cellStyle name="Normal 19 2 3 3 2" xfId="22828" xr:uid="{00000000-0005-0000-0000-000008510000}"/>
    <cellStyle name="Normal 19 2 3 4" xfId="22829" xr:uid="{00000000-0005-0000-0000-000009510000}"/>
    <cellStyle name="Normal 19 2 3 5" xfId="22830" xr:uid="{00000000-0005-0000-0000-00000A510000}"/>
    <cellStyle name="Normal 19 2 4" xfId="3940" xr:uid="{00000000-0005-0000-0000-00000B510000}"/>
    <cellStyle name="Normal 19 2 4 2" xfId="8908" xr:uid="{00000000-0005-0000-0000-00000C510000}"/>
    <cellStyle name="Normal 19 2 4 2 2" xfId="22831" xr:uid="{00000000-0005-0000-0000-00000D510000}"/>
    <cellStyle name="Normal 19 2 4 3" xfId="22832" xr:uid="{00000000-0005-0000-0000-00000E510000}"/>
    <cellStyle name="Normal 19 2 4 4" xfId="22833" xr:uid="{00000000-0005-0000-0000-00000F510000}"/>
    <cellStyle name="Normal 19 2 5" xfId="6424" xr:uid="{00000000-0005-0000-0000-000010510000}"/>
    <cellStyle name="Normal 19 2 5 2" xfId="22834" xr:uid="{00000000-0005-0000-0000-000011510000}"/>
    <cellStyle name="Normal 19 2 6" xfId="22835" xr:uid="{00000000-0005-0000-0000-000012510000}"/>
    <cellStyle name="Normal 19 2 7" xfId="22836" xr:uid="{00000000-0005-0000-0000-000013510000}"/>
    <cellStyle name="Normal 19 3" xfId="1456" xr:uid="{00000000-0005-0000-0000-000014510000}"/>
    <cellStyle name="Normal 19 3 2" xfId="2348" xr:uid="{00000000-0005-0000-0000-000015510000}"/>
    <cellStyle name="Normal 19 3 2 2" xfId="4832" xr:uid="{00000000-0005-0000-0000-000016510000}"/>
    <cellStyle name="Normal 19 3 2 2 2" xfId="9800" xr:uid="{00000000-0005-0000-0000-000017510000}"/>
    <cellStyle name="Normal 19 3 2 2 2 2" xfId="22837" xr:uid="{00000000-0005-0000-0000-000018510000}"/>
    <cellStyle name="Normal 19 3 2 2 3" xfId="22838" xr:uid="{00000000-0005-0000-0000-000019510000}"/>
    <cellStyle name="Normal 19 3 2 2 4" xfId="22839" xr:uid="{00000000-0005-0000-0000-00001A510000}"/>
    <cellStyle name="Normal 19 3 2 3" xfId="7316" xr:uid="{00000000-0005-0000-0000-00001B510000}"/>
    <cellStyle name="Normal 19 3 2 3 2" xfId="22840" xr:uid="{00000000-0005-0000-0000-00001C510000}"/>
    <cellStyle name="Normal 19 3 2 4" xfId="22841" xr:uid="{00000000-0005-0000-0000-00001D510000}"/>
    <cellStyle name="Normal 19 3 2 5" xfId="22842" xr:uid="{00000000-0005-0000-0000-00001E510000}"/>
    <cellStyle name="Normal 19 3 3" xfId="3176" xr:uid="{00000000-0005-0000-0000-00001F510000}"/>
    <cellStyle name="Normal 19 3 3 2" xfId="5660" xr:uid="{00000000-0005-0000-0000-000020510000}"/>
    <cellStyle name="Normal 19 3 3 2 2" xfId="10628" xr:uid="{00000000-0005-0000-0000-000021510000}"/>
    <cellStyle name="Normal 19 3 3 2 2 2" xfId="22843" xr:uid="{00000000-0005-0000-0000-000022510000}"/>
    <cellStyle name="Normal 19 3 3 2 3" xfId="22844" xr:uid="{00000000-0005-0000-0000-000023510000}"/>
    <cellStyle name="Normal 19 3 3 2 4" xfId="22845" xr:uid="{00000000-0005-0000-0000-000024510000}"/>
    <cellStyle name="Normal 19 3 3 3" xfId="8144" xr:uid="{00000000-0005-0000-0000-000025510000}"/>
    <cellStyle name="Normal 19 3 3 3 2" xfId="22846" xr:uid="{00000000-0005-0000-0000-000026510000}"/>
    <cellStyle name="Normal 19 3 3 4" xfId="22847" xr:uid="{00000000-0005-0000-0000-000027510000}"/>
    <cellStyle name="Normal 19 3 3 5" xfId="22848" xr:uid="{00000000-0005-0000-0000-000028510000}"/>
    <cellStyle name="Normal 19 3 4" xfId="3941" xr:uid="{00000000-0005-0000-0000-000029510000}"/>
    <cellStyle name="Normal 19 3 4 2" xfId="8909" xr:uid="{00000000-0005-0000-0000-00002A510000}"/>
    <cellStyle name="Normal 19 3 4 2 2" xfId="22849" xr:uid="{00000000-0005-0000-0000-00002B510000}"/>
    <cellStyle name="Normal 19 3 4 3" xfId="22850" xr:uid="{00000000-0005-0000-0000-00002C510000}"/>
    <cellStyle name="Normal 19 3 4 4" xfId="22851" xr:uid="{00000000-0005-0000-0000-00002D510000}"/>
    <cellStyle name="Normal 19 3 5" xfId="6425" xr:uid="{00000000-0005-0000-0000-00002E510000}"/>
    <cellStyle name="Normal 19 3 5 2" xfId="22852" xr:uid="{00000000-0005-0000-0000-00002F510000}"/>
    <cellStyle name="Normal 19 3 6" xfId="22853" xr:uid="{00000000-0005-0000-0000-000030510000}"/>
    <cellStyle name="Normal 19 3 7" xfId="22854" xr:uid="{00000000-0005-0000-0000-000031510000}"/>
    <cellStyle name="Normal 19 4" xfId="1796" xr:uid="{00000000-0005-0000-0000-000032510000}"/>
    <cellStyle name="Normal 19 4 2" xfId="4280" xr:uid="{00000000-0005-0000-0000-000033510000}"/>
    <cellStyle name="Normal 19 4 2 2" xfId="9248" xr:uid="{00000000-0005-0000-0000-000034510000}"/>
    <cellStyle name="Normal 19 4 2 2 2" xfId="22855" xr:uid="{00000000-0005-0000-0000-000035510000}"/>
    <cellStyle name="Normal 19 4 2 3" xfId="22856" xr:uid="{00000000-0005-0000-0000-000036510000}"/>
    <cellStyle name="Normal 19 4 2 4" xfId="22857" xr:uid="{00000000-0005-0000-0000-000037510000}"/>
    <cellStyle name="Normal 19 4 3" xfId="6764" xr:uid="{00000000-0005-0000-0000-000038510000}"/>
    <cellStyle name="Normal 19 4 3 2" xfId="22858" xr:uid="{00000000-0005-0000-0000-000039510000}"/>
    <cellStyle name="Normal 19 4 4" xfId="22859" xr:uid="{00000000-0005-0000-0000-00003A510000}"/>
    <cellStyle name="Normal 19 4 5" xfId="22860" xr:uid="{00000000-0005-0000-0000-00003B510000}"/>
    <cellStyle name="Normal 19 5" xfId="2624" xr:uid="{00000000-0005-0000-0000-00003C510000}"/>
    <cellStyle name="Normal 19 5 2" xfId="5108" xr:uid="{00000000-0005-0000-0000-00003D510000}"/>
    <cellStyle name="Normal 19 5 2 2" xfId="10076" xr:uid="{00000000-0005-0000-0000-00003E510000}"/>
    <cellStyle name="Normal 19 5 2 2 2" xfId="22861" xr:uid="{00000000-0005-0000-0000-00003F510000}"/>
    <cellStyle name="Normal 19 5 2 3" xfId="22862" xr:uid="{00000000-0005-0000-0000-000040510000}"/>
    <cellStyle name="Normal 19 5 2 4" xfId="22863" xr:uid="{00000000-0005-0000-0000-000041510000}"/>
    <cellStyle name="Normal 19 5 3" xfId="7592" xr:uid="{00000000-0005-0000-0000-000042510000}"/>
    <cellStyle name="Normal 19 5 3 2" xfId="22864" xr:uid="{00000000-0005-0000-0000-000043510000}"/>
    <cellStyle name="Normal 19 5 4" xfId="22865" xr:uid="{00000000-0005-0000-0000-000044510000}"/>
    <cellStyle name="Normal 19 5 5" xfId="22866" xr:uid="{00000000-0005-0000-0000-000045510000}"/>
    <cellStyle name="Normal 19 6" xfId="3452" xr:uid="{00000000-0005-0000-0000-000046510000}"/>
    <cellStyle name="Normal 19 6 2" xfId="8420" xr:uid="{00000000-0005-0000-0000-000047510000}"/>
    <cellStyle name="Normal 19 6 2 2" xfId="22867" xr:uid="{00000000-0005-0000-0000-000048510000}"/>
    <cellStyle name="Normal 19 6 3" xfId="22868" xr:uid="{00000000-0005-0000-0000-000049510000}"/>
    <cellStyle name="Normal 19 6 4" xfId="22869" xr:uid="{00000000-0005-0000-0000-00004A510000}"/>
    <cellStyle name="Normal 19 7" xfId="5936" xr:uid="{00000000-0005-0000-0000-00004B510000}"/>
    <cellStyle name="Normal 19 7 2" xfId="22870" xr:uid="{00000000-0005-0000-0000-00004C510000}"/>
    <cellStyle name="Normal 19 8" xfId="22871" xr:uid="{00000000-0005-0000-0000-00004D510000}"/>
    <cellStyle name="Normal 19 9" xfId="22872" xr:uid="{00000000-0005-0000-0000-00004E510000}"/>
    <cellStyle name="Normal 2" xfId="333" xr:uid="{00000000-0005-0000-0000-00004F510000}"/>
    <cellStyle name="Normal 2 10" xfId="334" xr:uid="{00000000-0005-0000-0000-000050510000}"/>
    <cellStyle name="Normal 2 11" xfId="848" xr:uid="{00000000-0005-0000-0000-000051510000}"/>
    <cellStyle name="Normal 2 12" xfId="849" xr:uid="{00000000-0005-0000-0000-000052510000}"/>
    <cellStyle name="Normal 2 12 2" xfId="1457" xr:uid="{00000000-0005-0000-0000-000053510000}"/>
    <cellStyle name="Normal 2 12 2 2" xfId="2073" xr:uid="{00000000-0005-0000-0000-000054510000}"/>
    <cellStyle name="Normal 2 12 2 2 2" xfId="4557" xr:uid="{00000000-0005-0000-0000-000055510000}"/>
    <cellStyle name="Normal 2 12 2 2 2 2" xfId="9525" xr:uid="{00000000-0005-0000-0000-000056510000}"/>
    <cellStyle name="Normal 2 12 2 2 2 2 2" xfId="22873" xr:uid="{00000000-0005-0000-0000-000057510000}"/>
    <cellStyle name="Normal 2 12 2 2 2 3" xfId="22874" xr:uid="{00000000-0005-0000-0000-000058510000}"/>
    <cellStyle name="Normal 2 12 2 2 2 4" xfId="22875" xr:uid="{00000000-0005-0000-0000-000059510000}"/>
    <cellStyle name="Normal 2 12 2 2 3" xfId="7041" xr:uid="{00000000-0005-0000-0000-00005A510000}"/>
    <cellStyle name="Normal 2 12 2 2 3 2" xfId="22876" xr:uid="{00000000-0005-0000-0000-00005B510000}"/>
    <cellStyle name="Normal 2 12 2 2 4" xfId="22877" xr:uid="{00000000-0005-0000-0000-00005C510000}"/>
    <cellStyle name="Normal 2 12 2 2 5" xfId="22878" xr:uid="{00000000-0005-0000-0000-00005D510000}"/>
    <cellStyle name="Normal 2 12 2 3" xfId="2901" xr:uid="{00000000-0005-0000-0000-00005E510000}"/>
    <cellStyle name="Normal 2 12 2 3 2" xfId="5385" xr:uid="{00000000-0005-0000-0000-00005F510000}"/>
    <cellStyle name="Normal 2 12 2 3 2 2" xfId="10353" xr:uid="{00000000-0005-0000-0000-000060510000}"/>
    <cellStyle name="Normal 2 12 2 3 2 2 2" xfId="22879" xr:uid="{00000000-0005-0000-0000-000061510000}"/>
    <cellStyle name="Normal 2 12 2 3 2 3" xfId="22880" xr:uid="{00000000-0005-0000-0000-000062510000}"/>
    <cellStyle name="Normal 2 12 2 3 2 4" xfId="22881" xr:uid="{00000000-0005-0000-0000-000063510000}"/>
    <cellStyle name="Normal 2 12 2 3 3" xfId="7869" xr:uid="{00000000-0005-0000-0000-000064510000}"/>
    <cellStyle name="Normal 2 12 2 3 3 2" xfId="22882" xr:uid="{00000000-0005-0000-0000-000065510000}"/>
    <cellStyle name="Normal 2 12 2 3 4" xfId="22883" xr:uid="{00000000-0005-0000-0000-000066510000}"/>
    <cellStyle name="Normal 2 12 2 3 5" xfId="22884" xr:uid="{00000000-0005-0000-0000-000067510000}"/>
    <cellStyle name="Normal 2 12 2 4" xfId="3942" xr:uid="{00000000-0005-0000-0000-000068510000}"/>
    <cellStyle name="Normal 2 12 2 4 2" xfId="8910" xr:uid="{00000000-0005-0000-0000-000069510000}"/>
    <cellStyle name="Normal 2 12 2 4 2 2" xfId="22885" xr:uid="{00000000-0005-0000-0000-00006A510000}"/>
    <cellStyle name="Normal 2 12 2 4 3" xfId="22886" xr:uid="{00000000-0005-0000-0000-00006B510000}"/>
    <cellStyle name="Normal 2 12 2 4 4" xfId="22887" xr:uid="{00000000-0005-0000-0000-00006C510000}"/>
    <cellStyle name="Normal 2 12 2 5" xfId="6426" xr:uid="{00000000-0005-0000-0000-00006D510000}"/>
    <cellStyle name="Normal 2 12 2 5 2" xfId="22888" xr:uid="{00000000-0005-0000-0000-00006E510000}"/>
    <cellStyle name="Normal 2 12 2 6" xfId="22889" xr:uid="{00000000-0005-0000-0000-00006F510000}"/>
    <cellStyle name="Normal 2 12 2 7" xfId="22890" xr:uid="{00000000-0005-0000-0000-000070510000}"/>
    <cellStyle name="Normal 2 12 3" xfId="1458" xr:uid="{00000000-0005-0000-0000-000071510000}"/>
    <cellStyle name="Normal 2 12 3 2" xfId="2349" xr:uid="{00000000-0005-0000-0000-000072510000}"/>
    <cellStyle name="Normal 2 12 3 2 2" xfId="4833" xr:uid="{00000000-0005-0000-0000-000073510000}"/>
    <cellStyle name="Normal 2 12 3 2 2 2" xfId="9801" xr:uid="{00000000-0005-0000-0000-000074510000}"/>
    <cellStyle name="Normal 2 12 3 2 2 2 2" xfId="22891" xr:uid="{00000000-0005-0000-0000-000075510000}"/>
    <cellStyle name="Normal 2 12 3 2 2 3" xfId="22892" xr:uid="{00000000-0005-0000-0000-000076510000}"/>
    <cellStyle name="Normal 2 12 3 2 2 4" xfId="22893" xr:uid="{00000000-0005-0000-0000-000077510000}"/>
    <cellStyle name="Normal 2 12 3 2 3" xfId="7317" xr:uid="{00000000-0005-0000-0000-000078510000}"/>
    <cellStyle name="Normal 2 12 3 2 3 2" xfId="22894" xr:uid="{00000000-0005-0000-0000-000079510000}"/>
    <cellStyle name="Normal 2 12 3 2 4" xfId="22895" xr:uid="{00000000-0005-0000-0000-00007A510000}"/>
    <cellStyle name="Normal 2 12 3 2 5" xfId="22896" xr:uid="{00000000-0005-0000-0000-00007B510000}"/>
    <cellStyle name="Normal 2 12 3 3" xfId="3177" xr:uid="{00000000-0005-0000-0000-00007C510000}"/>
    <cellStyle name="Normal 2 12 3 3 2" xfId="5661" xr:uid="{00000000-0005-0000-0000-00007D510000}"/>
    <cellStyle name="Normal 2 12 3 3 2 2" xfId="10629" xr:uid="{00000000-0005-0000-0000-00007E510000}"/>
    <cellStyle name="Normal 2 12 3 3 2 2 2" xfId="22897" xr:uid="{00000000-0005-0000-0000-00007F510000}"/>
    <cellStyle name="Normal 2 12 3 3 2 3" xfId="22898" xr:uid="{00000000-0005-0000-0000-000080510000}"/>
    <cellStyle name="Normal 2 12 3 3 2 4" xfId="22899" xr:uid="{00000000-0005-0000-0000-000081510000}"/>
    <cellStyle name="Normal 2 12 3 3 3" xfId="8145" xr:uid="{00000000-0005-0000-0000-000082510000}"/>
    <cellStyle name="Normal 2 12 3 3 3 2" xfId="22900" xr:uid="{00000000-0005-0000-0000-000083510000}"/>
    <cellStyle name="Normal 2 12 3 3 4" xfId="22901" xr:uid="{00000000-0005-0000-0000-000084510000}"/>
    <cellStyle name="Normal 2 12 3 3 5" xfId="22902" xr:uid="{00000000-0005-0000-0000-000085510000}"/>
    <cellStyle name="Normal 2 12 3 4" xfId="3943" xr:uid="{00000000-0005-0000-0000-000086510000}"/>
    <cellStyle name="Normal 2 12 3 4 2" xfId="8911" xr:uid="{00000000-0005-0000-0000-000087510000}"/>
    <cellStyle name="Normal 2 12 3 4 2 2" xfId="22903" xr:uid="{00000000-0005-0000-0000-000088510000}"/>
    <cellStyle name="Normal 2 12 3 4 3" xfId="22904" xr:uid="{00000000-0005-0000-0000-000089510000}"/>
    <cellStyle name="Normal 2 12 3 4 4" xfId="22905" xr:uid="{00000000-0005-0000-0000-00008A510000}"/>
    <cellStyle name="Normal 2 12 3 5" xfId="6427" xr:uid="{00000000-0005-0000-0000-00008B510000}"/>
    <cellStyle name="Normal 2 12 3 5 2" xfId="22906" xr:uid="{00000000-0005-0000-0000-00008C510000}"/>
    <cellStyle name="Normal 2 12 3 6" xfId="22907" xr:uid="{00000000-0005-0000-0000-00008D510000}"/>
    <cellStyle name="Normal 2 12 3 7" xfId="22908" xr:uid="{00000000-0005-0000-0000-00008E510000}"/>
    <cellStyle name="Normal 2 12 4" xfId="1797" xr:uid="{00000000-0005-0000-0000-00008F510000}"/>
    <cellStyle name="Normal 2 12 4 2" xfId="4281" xr:uid="{00000000-0005-0000-0000-000090510000}"/>
    <cellStyle name="Normal 2 12 4 2 2" xfId="9249" xr:uid="{00000000-0005-0000-0000-000091510000}"/>
    <cellStyle name="Normal 2 12 4 2 2 2" xfId="22909" xr:uid="{00000000-0005-0000-0000-000092510000}"/>
    <cellStyle name="Normal 2 12 4 2 3" xfId="22910" xr:uid="{00000000-0005-0000-0000-000093510000}"/>
    <cellStyle name="Normal 2 12 4 2 4" xfId="22911" xr:uid="{00000000-0005-0000-0000-000094510000}"/>
    <cellStyle name="Normal 2 12 4 3" xfId="6765" xr:uid="{00000000-0005-0000-0000-000095510000}"/>
    <cellStyle name="Normal 2 12 4 3 2" xfId="22912" xr:uid="{00000000-0005-0000-0000-000096510000}"/>
    <cellStyle name="Normal 2 12 4 4" xfId="22913" xr:uid="{00000000-0005-0000-0000-000097510000}"/>
    <cellStyle name="Normal 2 12 4 5" xfId="22914" xr:uid="{00000000-0005-0000-0000-000098510000}"/>
    <cellStyle name="Normal 2 12 5" xfId="2625" xr:uid="{00000000-0005-0000-0000-000099510000}"/>
    <cellStyle name="Normal 2 12 5 2" xfId="5109" xr:uid="{00000000-0005-0000-0000-00009A510000}"/>
    <cellStyle name="Normal 2 12 5 2 2" xfId="10077" xr:uid="{00000000-0005-0000-0000-00009B510000}"/>
    <cellStyle name="Normal 2 12 5 2 2 2" xfId="22915" xr:uid="{00000000-0005-0000-0000-00009C510000}"/>
    <cellStyle name="Normal 2 12 5 2 3" xfId="22916" xr:uid="{00000000-0005-0000-0000-00009D510000}"/>
    <cellStyle name="Normal 2 12 5 2 4" xfId="22917" xr:uid="{00000000-0005-0000-0000-00009E510000}"/>
    <cellStyle name="Normal 2 12 5 3" xfId="7593" xr:uid="{00000000-0005-0000-0000-00009F510000}"/>
    <cellStyle name="Normal 2 12 5 3 2" xfId="22918" xr:uid="{00000000-0005-0000-0000-0000A0510000}"/>
    <cellStyle name="Normal 2 12 5 4" xfId="22919" xr:uid="{00000000-0005-0000-0000-0000A1510000}"/>
    <cellStyle name="Normal 2 12 5 5" xfId="22920" xr:uid="{00000000-0005-0000-0000-0000A2510000}"/>
    <cellStyle name="Normal 2 12 6" xfId="3453" xr:uid="{00000000-0005-0000-0000-0000A3510000}"/>
    <cellStyle name="Normal 2 12 6 2" xfId="8421" xr:uid="{00000000-0005-0000-0000-0000A4510000}"/>
    <cellStyle name="Normal 2 12 6 2 2" xfId="22921" xr:uid="{00000000-0005-0000-0000-0000A5510000}"/>
    <cellStyle name="Normal 2 12 6 3" xfId="22922" xr:uid="{00000000-0005-0000-0000-0000A6510000}"/>
    <cellStyle name="Normal 2 12 6 4" xfId="22923" xr:uid="{00000000-0005-0000-0000-0000A7510000}"/>
    <cellStyle name="Normal 2 12 7" xfId="5937" xr:uid="{00000000-0005-0000-0000-0000A8510000}"/>
    <cellStyle name="Normal 2 12 7 2" xfId="22924" xr:uid="{00000000-0005-0000-0000-0000A9510000}"/>
    <cellStyle name="Normal 2 12 8" xfId="22925" xr:uid="{00000000-0005-0000-0000-0000AA510000}"/>
    <cellStyle name="Normal 2 12 9" xfId="22926" xr:uid="{00000000-0005-0000-0000-0000AB510000}"/>
    <cellStyle name="Normal 2 2" xfId="335" xr:uid="{00000000-0005-0000-0000-0000AC510000}"/>
    <cellStyle name="Normal 2 2 2" xfId="336" xr:uid="{00000000-0005-0000-0000-0000AD510000}"/>
    <cellStyle name="Normal 2 2 2 2" xfId="337" xr:uid="{00000000-0005-0000-0000-0000AE510000}"/>
    <cellStyle name="Normal 2 2 2 3" xfId="338" xr:uid="{00000000-0005-0000-0000-0000AF510000}"/>
    <cellStyle name="Normal 2 2 2 4" xfId="339" xr:uid="{00000000-0005-0000-0000-0000B0510000}"/>
    <cellStyle name="Normal 2 2 2 5" xfId="340" xr:uid="{00000000-0005-0000-0000-0000B1510000}"/>
    <cellStyle name="Normal 2 2 2 6" xfId="341" xr:uid="{00000000-0005-0000-0000-0000B2510000}"/>
    <cellStyle name="Normal 2 2 2 7" xfId="342" xr:uid="{00000000-0005-0000-0000-0000B3510000}"/>
    <cellStyle name="Normal 2 2 2 8" xfId="343" xr:uid="{00000000-0005-0000-0000-0000B4510000}"/>
    <cellStyle name="Normal 2 2 2 9" xfId="850" xr:uid="{00000000-0005-0000-0000-0000B5510000}"/>
    <cellStyle name="Normal 2 2 3" xfId="344" xr:uid="{00000000-0005-0000-0000-0000B6510000}"/>
    <cellStyle name="Normal 2 2 3 2" xfId="345" xr:uid="{00000000-0005-0000-0000-0000B7510000}"/>
    <cellStyle name="Normal 2 2 3 2 2" xfId="503" xr:uid="{00000000-0005-0000-0000-0000B8510000}"/>
    <cellStyle name="Normal 2 2 3 2 2 2" xfId="851" xr:uid="{00000000-0005-0000-0000-0000B9510000}"/>
    <cellStyle name="Normal 2 2 3 2 3" xfId="852" xr:uid="{00000000-0005-0000-0000-0000BA510000}"/>
    <cellStyle name="Normal 2 2 3 3" xfId="502" xr:uid="{00000000-0005-0000-0000-0000BB510000}"/>
    <cellStyle name="Normal 2 2 3 3 2" xfId="853" xr:uid="{00000000-0005-0000-0000-0000BC510000}"/>
    <cellStyle name="Normal 2 2 3 4" xfId="854" xr:uid="{00000000-0005-0000-0000-0000BD510000}"/>
    <cellStyle name="Normal 2 2 4" xfId="346" xr:uid="{00000000-0005-0000-0000-0000BE510000}"/>
    <cellStyle name="Normal 2 2 4 2" xfId="347" xr:uid="{00000000-0005-0000-0000-0000BF510000}"/>
    <cellStyle name="Normal 2 2 4 2 2" xfId="505" xr:uid="{00000000-0005-0000-0000-0000C0510000}"/>
    <cellStyle name="Normal 2 2 4 2 2 2" xfId="855" xr:uid="{00000000-0005-0000-0000-0000C1510000}"/>
    <cellStyle name="Normal 2 2 4 2 3" xfId="856" xr:uid="{00000000-0005-0000-0000-0000C2510000}"/>
    <cellStyle name="Normal 2 2 4 3" xfId="504" xr:uid="{00000000-0005-0000-0000-0000C3510000}"/>
    <cellStyle name="Normal 2 2 4 3 2" xfId="857" xr:uid="{00000000-0005-0000-0000-0000C4510000}"/>
    <cellStyle name="Normal 2 2 4 4" xfId="858" xr:uid="{00000000-0005-0000-0000-0000C5510000}"/>
    <cellStyle name="Normal 2 2 5" xfId="859" xr:uid="{00000000-0005-0000-0000-0000C6510000}"/>
    <cellStyle name="Normal 2 2 6" xfId="860" xr:uid="{00000000-0005-0000-0000-0000C7510000}"/>
    <cellStyle name="Normal 2 2 6 2" xfId="1459" xr:uid="{00000000-0005-0000-0000-0000C8510000}"/>
    <cellStyle name="Normal 2 2 6 2 2" xfId="2074" xr:uid="{00000000-0005-0000-0000-0000C9510000}"/>
    <cellStyle name="Normal 2 2 6 2 2 2" xfId="4558" xr:uid="{00000000-0005-0000-0000-0000CA510000}"/>
    <cellStyle name="Normal 2 2 6 2 2 2 2" xfId="9526" xr:uid="{00000000-0005-0000-0000-0000CB510000}"/>
    <cellStyle name="Normal 2 2 6 2 2 2 2 2" xfId="22927" xr:uid="{00000000-0005-0000-0000-0000CC510000}"/>
    <cellStyle name="Normal 2 2 6 2 2 2 3" xfId="22928" xr:uid="{00000000-0005-0000-0000-0000CD510000}"/>
    <cellStyle name="Normal 2 2 6 2 2 2 4" xfId="22929" xr:uid="{00000000-0005-0000-0000-0000CE510000}"/>
    <cellStyle name="Normal 2 2 6 2 2 3" xfId="7042" xr:uid="{00000000-0005-0000-0000-0000CF510000}"/>
    <cellStyle name="Normal 2 2 6 2 2 3 2" xfId="22930" xr:uid="{00000000-0005-0000-0000-0000D0510000}"/>
    <cellStyle name="Normal 2 2 6 2 2 4" xfId="22931" xr:uid="{00000000-0005-0000-0000-0000D1510000}"/>
    <cellStyle name="Normal 2 2 6 2 2 5" xfId="22932" xr:uid="{00000000-0005-0000-0000-0000D2510000}"/>
    <cellStyle name="Normal 2 2 6 2 3" xfId="2902" xr:uid="{00000000-0005-0000-0000-0000D3510000}"/>
    <cellStyle name="Normal 2 2 6 2 3 2" xfId="5386" xr:uid="{00000000-0005-0000-0000-0000D4510000}"/>
    <cellStyle name="Normal 2 2 6 2 3 2 2" xfId="10354" xr:uid="{00000000-0005-0000-0000-0000D5510000}"/>
    <cellStyle name="Normal 2 2 6 2 3 2 2 2" xfId="22933" xr:uid="{00000000-0005-0000-0000-0000D6510000}"/>
    <cellStyle name="Normal 2 2 6 2 3 2 3" xfId="22934" xr:uid="{00000000-0005-0000-0000-0000D7510000}"/>
    <cellStyle name="Normal 2 2 6 2 3 2 4" xfId="22935" xr:uid="{00000000-0005-0000-0000-0000D8510000}"/>
    <cellStyle name="Normal 2 2 6 2 3 3" xfId="7870" xr:uid="{00000000-0005-0000-0000-0000D9510000}"/>
    <cellStyle name="Normal 2 2 6 2 3 3 2" xfId="22936" xr:uid="{00000000-0005-0000-0000-0000DA510000}"/>
    <cellStyle name="Normal 2 2 6 2 3 4" xfId="22937" xr:uid="{00000000-0005-0000-0000-0000DB510000}"/>
    <cellStyle name="Normal 2 2 6 2 3 5" xfId="22938" xr:uid="{00000000-0005-0000-0000-0000DC510000}"/>
    <cellStyle name="Normal 2 2 6 2 4" xfId="3944" xr:uid="{00000000-0005-0000-0000-0000DD510000}"/>
    <cellStyle name="Normal 2 2 6 2 4 2" xfId="8912" xr:uid="{00000000-0005-0000-0000-0000DE510000}"/>
    <cellStyle name="Normal 2 2 6 2 4 2 2" xfId="22939" xr:uid="{00000000-0005-0000-0000-0000DF510000}"/>
    <cellStyle name="Normal 2 2 6 2 4 3" xfId="22940" xr:uid="{00000000-0005-0000-0000-0000E0510000}"/>
    <cellStyle name="Normal 2 2 6 2 4 4" xfId="22941" xr:uid="{00000000-0005-0000-0000-0000E1510000}"/>
    <cellStyle name="Normal 2 2 6 2 5" xfId="6428" xr:uid="{00000000-0005-0000-0000-0000E2510000}"/>
    <cellStyle name="Normal 2 2 6 2 5 2" xfId="22942" xr:uid="{00000000-0005-0000-0000-0000E3510000}"/>
    <cellStyle name="Normal 2 2 6 2 6" xfId="22943" xr:uid="{00000000-0005-0000-0000-0000E4510000}"/>
    <cellStyle name="Normal 2 2 6 2 7" xfId="22944" xr:uid="{00000000-0005-0000-0000-0000E5510000}"/>
    <cellStyle name="Normal 2 2 6 3" xfId="1460" xr:uid="{00000000-0005-0000-0000-0000E6510000}"/>
    <cellStyle name="Normal 2 2 6 3 2" xfId="2350" xr:uid="{00000000-0005-0000-0000-0000E7510000}"/>
    <cellStyle name="Normal 2 2 6 3 2 2" xfId="4834" xr:uid="{00000000-0005-0000-0000-0000E8510000}"/>
    <cellStyle name="Normal 2 2 6 3 2 2 2" xfId="9802" xr:uid="{00000000-0005-0000-0000-0000E9510000}"/>
    <cellStyle name="Normal 2 2 6 3 2 2 2 2" xfId="22945" xr:uid="{00000000-0005-0000-0000-0000EA510000}"/>
    <cellStyle name="Normal 2 2 6 3 2 2 3" xfId="22946" xr:uid="{00000000-0005-0000-0000-0000EB510000}"/>
    <cellStyle name="Normal 2 2 6 3 2 2 4" xfId="22947" xr:uid="{00000000-0005-0000-0000-0000EC510000}"/>
    <cellStyle name="Normal 2 2 6 3 2 3" xfId="7318" xr:uid="{00000000-0005-0000-0000-0000ED510000}"/>
    <cellStyle name="Normal 2 2 6 3 2 3 2" xfId="22948" xr:uid="{00000000-0005-0000-0000-0000EE510000}"/>
    <cellStyle name="Normal 2 2 6 3 2 4" xfId="22949" xr:uid="{00000000-0005-0000-0000-0000EF510000}"/>
    <cellStyle name="Normal 2 2 6 3 2 5" xfId="22950" xr:uid="{00000000-0005-0000-0000-0000F0510000}"/>
    <cellStyle name="Normal 2 2 6 3 3" xfId="3178" xr:uid="{00000000-0005-0000-0000-0000F1510000}"/>
    <cellStyle name="Normal 2 2 6 3 3 2" xfId="5662" xr:uid="{00000000-0005-0000-0000-0000F2510000}"/>
    <cellStyle name="Normal 2 2 6 3 3 2 2" xfId="10630" xr:uid="{00000000-0005-0000-0000-0000F3510000}"/>
    <cellStyle name="Normal 2 2 6 3 3 2 2 2" xfId="22951" xr:uid="{00000000-0005-0000-0000-0000F4510000}"/>
    <cellStyle name="Normal 2 2 6 3 3 2 3" xfId="22952" xr:uid="{00000000-0005-0000-0000-0000F5510000}"/>
    <cellStyle name="Normal 2 2 6 3 3 2 4" xfId="22953" xr:uid="{00000000-0005-0000-0000-0000F6510000}"/>
    <cellStyle name="Normal 2 2 6 3 3 3" xfId="8146" xr:uid="{00000000-0005-0000-0000-0000F7510000}"/>
    <cellStyle name="Normal 2 2 6 3 3 3 2" xfId="22954" xr:uid="{00000000-0005-0000-0000-0000F8510000}"/>
    <cellStyle name="Normal 2 2 6 3 3 4" xfId="22955" xr:uid="{00000000-0005-0000-0000-0000F9510000}"/>
    <cellStyle name="Normal 2 2 6 3 3 5" xfId="22956" xr:uid="{00000000-0005-0000-0000-0000FA510000}"/>
    <cellStyle name="Normal 2 2 6 3 4" xfId="3945" xr:uid="{00000000-0005-0000-0000-0000FB510000}"/>
    <cellStyle name="Normal 2 2 6 3 4 2" xfId="8913" xr:uid="{00000000-0005-0000-0000-0000FC510000}"/>
    <cellStyle name="Normal 2 2 6 3 4 2 2" xfId="22957" xr:uid="{00000000-0005-0000-0000-0000FD510000}"/>
    <cellStyle name="Normal 2 2 6 3 4 3" xfId="22958" xr:uid="{00000000-0005-0000-0000-0000FE510000}"/>
    <cellStyle name="Normal 2 2 6 3 4 4" xfId="22959" xr:uid="{00000000-0005-0000-0000-0000FF510000}"/>
    <cellStyle name="Normal 2 2 6 3 5" xfId="6429" xr:uid="{00000000-0005-0000-0000-000000520000}"/>
    <cellStyle name="Normal 2 2 6 3 5 2" xfId="22960" xr:uid="{00000000-0005-0000-0000-000001520000}"/>
    <cellStyle name="Normal 2 2 6 3 6" xfId="22961" xr:uid="{00000000-0005-0000-0000-000002520000}"/>
    <cellStyle name="Normal 2 2 6 3 7" xfId="22962" xr:uid="{00000000-0005-0000-0000-000003520000}"/>
    <cellStyle name="Normal 2 2 6 4" xfId="1798" xr:uid="{00000000-0005-0000-0000-000004520000}"/>
    <cellStyle name="Normal 2 2 6 4 2" xfId="4282" xr:uid="{00000000-0005-0000-0000-000005520000}"/>
    <cellStyle name="Normal 2 2 6 4 2 2" xfId="9250" xr:uid="{00000000-0005-0000-0000-000006520000}"/>
    <cellStyle name="Normal 2 2 6 4 2 2 2" xfId="22963" xr:uid="{00000000-0005-0000-0000-000007520000}"/>
    <cellStyle name="Normal 2 2 6 4 2 3" xfId="22964" xr:uid="{00000000-0005-0000-0000-000008520000}"/>
    <cellStyle name="Normal 2 2 6 4 2 4" xfId="22965" xr:uid="{00000000-0005-0000-0000-000009520000}"/>
    <cellStyle name="Normal 2 2 6 4 3" xfId="6766" xr:uid="{00000000-0005-0000-0000-00000A520000}"/>
    <cellStyle name="Normal 2 2 6 4 3 2" xfId="22966" xr:uid="{00000000-0005-0000-0000-00000B520000}"/>
    <cellStyle name="Normal 2 2 6 4 4" xfId="22967" xr:uid="{00000000-0005-0000-0000-00000C520000}"/>
    <cellStyle name="Normal 2 2 6 4 5" xfId="22968" xr:uid="{00000000-0005-0000-0000-00000D520000}"/>
    <cellStyle name="Normal 2 2 6 5" xfId="2626" xr:uid="{00000000-0005-0000-0000-00000E520000}"/>
    <cellStyle name="Normal 2 2 6 5 2" xfId="5110" xr:uid="{00000000-0005-0000-0000-00000F520000}"/>
    <cellStyle name="Normal 2 2 6 5 2 2" xfId="10078" xr:uid="{00000000-0005-0000-0000-000010520000}"/>
    <cellStyle name="Normal 2 2 6 5 2 2 2" xfId="22969" xr:uid="{00000000-0005-0000-0000-000011520000}"/>
    <cellStyle name="Normal 2 2 6 5 2 3" xfId="22970" xr:uid="{00000000-0005-0000-0000-000012520000}"/>
    <cellStyle name="Normal 2 2 6 5 2 4" xfId="22971" xr:uid="{00000000-0005-0000-0000-000013520000}"/>
    <cellStyle name="Normal 2 2 6 5 3" xfId="7594" xr:uid="{00000000-0005-0000-0000-000014520000}"/>
    <cellStyle name="Normal 2 2 6 5 3 2" xfId="22972" xr:uid="{00000000-0005-0000-0000-000015520000}"/>
    <cellStyle name="Normal 2 2 6 5 4" xfId="22973" xr:uid="{00000000-0005-0000-0000-000016520000}"/>
    <cellStyle name="Normal 2 2 6 5 5" xfId="22974" xr:uid="{00000000-0005-0000-0000-000017520000}"/>
    <cellStyle name="Normal 2 2 6 6" xfId="3454" xr:uid="{00000000-0005-0000-0000-000018520000}"/>
    <cellStyle name="Normal 2 2 6 6 2" xfId="8422" xr:uid="{00000000-0005-0000-0000-000019520000}"/>
    <cellStyle name="Normal 2 2 6 6 2 2" xfId="22975" xr:uid="{00000000-0005-0000-0000-00001A520000}"/>
    <cellStyle name="Normal 2 2 6 6 3" xfId="22976" xr:uid="{00000000-0005-0000-0000-00001B520000}"/>
    <cellStyle name="Normal 2 2 6 6 4" xfId="22977" xr:uid="{00000000-0005-0000-0000-00001C520000}"/>
    <cellStyle name="Normal 2 2 6 7" xfId="5938" xr:uid="{00000000-0005-0000-0000-00001D520000}"/>
    <cellStyle name="Normal 2 2 6 7 2" xfId="22978" xr:uid="{00000000-0005-0000-0000-00001E520000}"/>
    <cellStyle name="Normal 2 2 6 8" xfId="22979" xr:uid="{00000000-0005-0000-0000-00001F520000}"/>
    <cellStyle name="Normal 2 2 6 9" xfId="22980" xr:uid="{00000000-0005-0000-0000-000020520000}"/>
    <cellStyle name="Normal 2 3" xfId="348" xr:uid="{00000000-0005-0000-0000-000021520000}"/>
    <cellStyle name="Normal 2 3 2" xfId="861" xr:uid="{00000000-0005-0000-0000-000022520000}"/>
    <cellStyle name="Normal 2 3 3" xfId="862" xr:uid="{00000000-0005-0000-0000-000023520000}"/>
    <cellStyle name="Normal 2 3 3 2" xfId="1461" xr:uid="{00000000-0005-0000-0000-000024520000}"/>
    <cellStyle name="Normal 2 3 3 2 2" xfId="2075" xr:uid="{00000000-0005-0000-0000-000025520000}"/>
    <cellStyle name="Normal 2 3 3 2 2 2" xfId="4559" xr:uid="{00000000-0005-0000-0000-000026520000}"/>
    <cellStyle name="Normal 2 3 3 2 2 2 2" xfId="9527" xr:uid="{00000000-0005-0000-0000-000027520000}"/>
    <cellStyle name="Normal 2 3 3 2 2 2 2 2" xfId="22981" xr:uid="{00000000-0005-0000-0000-000028520000}"/>
    <cellStyle name="Normal 2 3 3 2 2 2 3" xfId="22982" xr:uid="{00000000-0005-0000-0000-000029520000}"/>
    <cellStyle name="Normal 2 3 3 2 2 2 4" xfId="22983" xr:uid="{00000000-0005-0000-0000-00002A520000}"/>
    <cellStyle name="Normal 2 3 3 2 2 3" xfId="7043" xr:uid="{00000000-0005-0000-0000-00002B520000}"/>
    <cellStyle name="Normal 2 3 3 2 2 3 2" xfId="22984" xr:uid="{00000000-0005-0000-0000-00002C520000}"/>
    <cellStyle name="Normal 2 3 3 2 2 4" xfId="22985" xr:uid="{00000000-0005-0000-0000-00002D520000}"/>
    <cellStyle name="Normal 2 3 3 2 2 5" xfId="22986" xr:uid="{00000000-0005-0000-0000-00002E520000}"/>
    <cellStyle name="Normal 2 3 3 2 3" xfId="2903" xr:uid="{00000000-0005-0000-0000-00002F520000}"/>
    <cellStyle name="Normal 2 3 3 2 3 2" xfId="5387" xr:uid="{00000000-0005-0000-0000-000030520000}"/>
    <cellStyle name="Normal 2 3 3 2 3 2 2" xfId="10355" xr:uid="{00000000-0005-0000-0000-000031520000}"/>
    <cellStyle name="Normal 2 3 3 2 3 2 2 2" xfId="22987" xr:uid="{00000000-0005-0000-0000-000032520000}"/>
    <cellStyle name="Normal 2 3 3 2 3 2 3" xfId="22988" xr:uid="{00000000-0005-0000-0000-000033520000}"/>
    <cellStyle name="Normal 2 3 3 2 3 2 4" xfId="22989" xr:uid="{00000000-0005-0000-0000-000034520000}"/>
    <cellStyle name="Normal 2 3 3 2 3 3" xfId="7871" xr:uid="{00000000-0005-0000-0000-000035520000}"/>
    <cellStyle name="Normal 2 3 3 2 3 3 2" xfId="22990" xr:uid="{00000000-0005-0000-0000-000036520000}"/>
    <cellStyle name="Normal 2 3 3 2 3 4" xfId="22991" xr:uid="{00000000-0005-0000-0000-000037520000}"/>
    <cellStyle name="Normal 2 3 3 2 3 5" xfId="22992" xr:uid="{00000000-0005-0000-0000-000038520000}"/>
    <cellStyle name="Normal 2 3 3 2 4" xfId="3946" xr:uid="{00000000-0005-0000-0000-000039520000}"/>
    <cellStyle name="Normal 2 3 3 2 4 2" xfId="8914" xr:uid="{00000000-0005-0000-0000-00003A520000}"/>
    <cellStyle name="Normal 2 3 3 2 4 2 2" xfId="22993" xr:uid="{00000000-0005-0000-0000-00003B520000}"/>
    <cellStyle name="Normal 2 3 3 2 4 3" xfId="22994" xr:uid="{00000000-0005-0000-0000-00003C520000}"/>
    <cellStyle name="Normal 2 3 3 2 4 4" xfId="22995" xr:uid="{00000000-0005-0000-0000-00003D520000}"/>
    <cellStyle name="Normal 2 3 3 2 5" xfId="6430" xr:uid="{00000000-0005-0000-0000-00003E520000}"/>
    <cellStyle name="Normal 2 3 3 2 5 2" xfId="22996" xr:uid="{00000000-0005-0000-0000-00003F520000}"/>
    <cellStyle name="Normal 2 3 3 2 6" xfId="22997" xr:uid="{00000000-0005-0000-0000-000040520000}"/>
    <cellStyle name="Normal 2 3 3 2 7" xfId="22998" xr:uid="{00000000-0005-0000-0000-000041520000}"/>
    <cellStyle name="Normal 2 3 3 3" xfId="1462" xr:uid="{00000000-0005-0000-0000-000042520000}"/>
    <cellStyle name="Normal 2 3 3 3 2" xfId="2351" xr:uid="{00000000-0005-0000-0000-000043520000}"/>
    <cellStyle name="Normal 2 3 3 3 2 2" xfId="4835" xr:uid="{00000000-0005-0000-0000-000044520000}"/>
    <cellStyle name="Normal 2 3 3 3 2 2 2" xfId="9803" xr:uid="{00000000-0005-0000-0000-000045520000}"/>
    <cellStyle name="Normal 2 3 3 3 2 2 2 2" xfId="22999" xr:uid="{00000000-0005-0000-0000-000046520000}"/>
    <cellStyle name="Normal 2 3 3 3 2 2 3" xfId="23000" xr:uid="{00000000-0005-0000-0000-000047520000}"/>
    <cellStyle name="Normal 2 3 3 3 2 2 4" xfId="23001" xr:uid="{00000000-0005-0000-0000-000048520000}"/>
    <cellStyle name="Normal 2 3 3 3 2 3" xfId="7319" xr:uid="{00000000-0005-0000-0000-000049520000}"/>
    <cellStyle name="Normal 2 3 3 3 2 3 2" xfId="23002" xr:uid="{00000000-0005-0000-0000-00004A520000}"/>
    <cellStyle name="Normal 2 3 3 3 2 4" xfId="23003" xr:uid="{00000000-0005-0000-0000-00004B520000}"/>
    <cellStyle name="Normal 2 3 3 3 2 5" xfId="23004" xr:uid="{00000000-0005-0000-0000-00004C520000}"/>
    <cellStyle name="Normal 2 3 3 3 3" xfId="3179" xr:uid="{00000000-0005-0000-0000-00004D520000}"/>
    <cellStyle name="Normal 2 3 3 3 3 2" xfId="5663" xr:uid="{00000000-0005-0000-0000-00004E520000}"/>
    <cellStyle name="Normal 2 3 3 3 3 2 2" xfId="10631" xr:uid="{00000000-0005-0000-0000-00004F520000}"/>
    <cellStyle name="Normal 2 3 3 3 3 2 2 2" xfId="23005" xr:uid="{00000000-0005-0000-0000-000050520000}"/>
    <cellStyle name="Normal 2 3 3 3 3 2 3" xfId="23006" xr:uid="{00000000-0005-0000-0000-000051520000}"/>
    <cellStyle name="Normal 2 3 3 3 3 2 4" xfId="23007" xr:uid="{00000000-0005-0000-0000-000052520000}"/>
    <cellStyle name="Normal 2 3 3 3 3 3" xfId="8147" xr:uid="{00000000-0005-0000-0000-000053520000}"/>
    <cellStyle name="Normal 2 3 3 3 3 3 2" xfId="23008" xr:uid="{00000000-0005-0000-0000-000054520000}"/>
    <cellStyle name="Normal 2 3 3 3 3 4" xfId="23009" xr:uid="{00000000-0005-0000-0000-000055520000}"/>
    <cellStyle name="Normal 2 3 3 3 3 5" xfId="23010" xr:uid="{00000000-0005-0000-0000-000056520000}"/>
    <cellStyle name="Normal 2 3 3 3 4" xfId="3947" xr:uid="{00000000-0005-0000-0000-000057520000}"/>
    <cellStyle name="Normal 2 3 3 3 4 2" xfId="8915" xr:uid="{00000000-0005-0000-0000-000058520000}"/>
    <cellStyle name="Normal 2 3 3 3 4 2 2" xfId="23011" xr:uid="{00000000-0005-0000-0000-000059520000}"/>
    <cellStyle name="Normal 2 3 3 3 4 3" xfId="23012" xr:uid="{00000000-0005-0000-0000-00005A520000}"/>
    <cellStyle name="Normal 2 3 3 3 4 4" xfId="23013" xr:uid="{00000000-0005-0000-0000-00005B520000}"/>
    <cellStyle name="Normal 2 3 3 3 5" xfId="6431" xr:uid="{00000000-0005-0000-0000-00005C520000}"/>
    <cellStyle name="Normal 2 3 3 3 5 2" xfId="23014" xr:uid="{00000000-0005-0000-0000-00005D520000}"/>
    <cellStyle name="Normal 2 3 3 3 6" xfId="23015" xr:uid="{00000000-0005-0000-0000-00005E520000}"/>
    <cellStyle name="Normal 2 3 3 3 7" xfId="23016" xr:uid="{00000000-0005-0000-0000-00005F520000}"/>
    <cellStyle name="Normal 2 3 3 4" xfId="1799" xr:uid="{00000000-0005-0000-0000-000060520000}"/>
    <cellStyle name="Normal 2 3 3 4 2" xfId="4283" xr:uid="{00000000-0005-0000-0000-000061520000}"/>
    <cellStyle name="Normal 2 3 3 4 2 2" xfId="9251" xr:uid="{00000000-0005-0000-0000-000062520000}"/>
    <cellStyle name="Normal 2 3 3 4 2 2 2" xfId="23017" xr:uid="{00000000-0005-0000-0000-000063520000}"/>
    <cellStyle name="Normal 2 3 3 4 2 3" xfId="23018" xr:uid="{00000000-0005-0000-0000-000064520000}"/>
    <cellStyle name="Normal 2 3 3 4 2 4" xfId="23019" xr:uid="{00000000-0005-0000-0000-000065520000}"/>
    <cellStyle name="Normal 2 3 3 4 3" xfId="6767" xr:uid="{00000000-0005-0000-0000-000066520000}"/>
    <cellStyle name="Normal 2 3 3 4 3 2" xfId="23020" xr:uid="{00000000-0005-0000-0000-000067520000}"/>
    <cellStyle name="Normal 2 3 3 4 4" xfId="23021" xr:uid="{00000000-0005-0000-0000-000068520000}"/>
    <cellStyle name="Normal 2 3 3 4 5" xfId="23022" xr:uid="{00000000-0005-0000-0000-000069520000}"/>
    <cellStyle name="Normal 2 3 3 5" xfId="2627" xr:uid="{00000000-0005-0000-0000-00006A520000}"/>
    <cellStyle name="Normal 2 3 3 5 2" xfId="5111" xr:uid="{00000000-0005-0000-0000-00006B520000}"/>
    <cellStyle name="Normal 2 3 3 5 2 2" xfId="10079" xr:uid="{00000000-0005-0000-0000-00006C520000}"/>
    <cellStyle name="Normal 2 3 3 5 2 2 2" xfId="23023" xr:uid="{00000000-0005-0000-0000-00006D520000}"/>
    <cellStyle name="Normal 2 3 3 5 2 3" xfId="23024" xr:uid="{00000000-0005-0000-0000-00006E520000}"/>
    <cellStyle name="Normal 2 3 3 5 2 4" xfId="23025" xr:uid="{00000000-0005-0000-0000-00006F520000}"/>
    <cellStyle name="Normal 2 3 3 5 3" xfId="7595" xr:uid="{00000000-0005-0000-0000-000070520000}"/>
    <cellStyle name="Normal 2 3 3 5 3 2" xfId="23026" xr:uid="{00000000-0005-0000-0000-000071520000}"/>
    <cellStyle name="Normal 2 3 3 5 4" xfId="23027" xr:uid="{00000000-0005-0000-0000-000072520000}"/>
    <cellStyle name="Normal 2 3 3 5 5" xfId="23028" xr:uid="{00000000-0005-0000-0000-000073520000}"/>
    <cellStyle name="Normal 2 3 3 6" xfId="3455" xr:uid="{00000000-0005-0000-0000-000074520000}"/>
    <cellStyle name="Normal 2 3 3 6 2" xfId="8423" xr:uid="{00000000-0005-0000-0000-000075520000}"/>
    <cellStyle name="Normal 2 3 3 6 2 2" xfId="23029" xr:uid="{00000000-0005-0000-0000-000076520000}"/>
    <cellStyle name="Normal 2 3 3 6 3" xfId="23030" xr:uid="{00000000-0005-0000-0000-000077520000}"/>
    <cellStyle name="Normal 2 3 3 6 4" xfId="23031" xr:uid="{00000000-0005-0000-0000-000078520000}"/>
    <cellStyle name="Normal 2 3 3 7" xfId="5939" xr:uid="{00000000-0005-0000-0000-000079520000}"/>
    <cellStyle name="Normal 2 3 3 7 2" xfId="23032" xr:uid="{00000000-0005-0000-0000-00007A520000}"/>
    <cellStyle name="Normal 2 3 3 8" xfId="23033" xr:uid="{00000000-0005-0000-0000-00007B520000}"/>
    <cellStyle name="Normal 2 3 3 9" xfId="23034" xr:uid="{00000000-0005-0000-0000-00007C520000}"/>
    <cellStyle name="Normal 2 3 4" xfId="863" xr:uid="{00000000-0005-0000-0000-00007D520000}"/>
    <cellStyle name="Normal 2 3 4 2" xfId="1463" xr:uid="{00000000-0005-0000-0000-00007E520000}"/>
    <cellStyle name="Normal 2 3 4 2 2" xfId="2076" xr:uid="{00000000-0005-0000-0000-00007F520000}"/>
    <cellStyle name="Normal 2 3 4 2 2 2" xfId="4560" xr:uid="{00000000-0005-0000-0000-000080520000}"/>
    <cellStyle name="Normal 2 3 4 2 2 2 2" xfId="9528" xr:uid="{00000000-0005-0000-0000-000081520000}"/>
    <cellStyle name="Normal 2 3 4 2 2 2 2 2" xfId="23035" xr:uid="{00000000-0005-0000-0000-000082520000}"/>
    <cellStyle name="Normal 2 3 4 2 2 2 3" xfId="23036" xr:uid="{00000000-0005-0000-0000-000083520000}"/>
    <cellStyle name="Normal 2 3 4 2 2 2 4" xfId="23037" xr:uid="{00000000-0005-0000-0000-000084520000}"/>
    <cellStyle name="Normal 2 3 4 2 2 3" xfId="7044" xr:uid="{00000000-0005-0000-0000-000085520000}"/>
    <cellStyle name="Normal 2 3 4 2 2 3 2" xfId="23038" xr:uid="{00000000-0005-0000-0000-000086520000}"/>
    <cellStyle name="Normal 2 3 4 2 2 4" xfId="23039" xr:uid="{00000000-0005-0000-0000-000087520000}"/>
    <cellStyle name="Normal 2 3 4 2 2 5" xfId="23040" xr:uid="{00000000-0005-0000-0000-000088520000}"/>
    <cellStyle name="Normal 2 3 4 2 3" xfId="2904" xr:uid="{00000000-0005-0000-0000-000089520000}"/>
    <cellStyle name="Normal 2 3 4 2 3 2" xfId="5388" xr:uid="{00000000-0005-0000-0000-00008A520000}"/>
    <cellStyle name="Normal 2 3 4 2 3 2 2" xfId="10356" xr:uid="{00000000-0005-0000-0000-00008B520000}"/>
    <cellStyle name="Normal 2 3 4 2 3 2 2 2" xfId="23041" xr:uid="{00000000-0005-0000-0000-00008C520000}"/>
    <cellStyle name="Normal 2 3 4 2 3 2 3" xfId="23042" xr:uid="{00000000-0005-0000-0000-00008D520000}"/>
    <cellStyle name="Normal 2 3 4 2 3 2 4" xfId="23043" xr:uid="{00000000-0005-0000-0000-00008E520000}"/>
    <cellStyle name="Normal 2 3 4 2 3 3" xfId="7872" xr:uid="{00000000-0005-0000-0000-00008F520000}"/>
    <cellStyle name="Normal 2 3 4 2 3 3 2" xfId="23044" xr:uid="{00000000-0005-0000-0000-000090520000}"/>
    <cellStyle name="Normal 2 3 4 2 3 4" xfId="23045" xr:uid="{00000000-0005-0000-0000-000091520000}"/>
    <cellStyle name="Normal 2 3 4 2 3 5" xfId="23046" xr:uid="{00000000-0005-0000-0000-000092520000}"/>
    <cellStyle name="Normal 2 3 4 2 4" xfId="3948" xr:uid="{00000000-0005-0000-0000-000093520000}"/>
    <cellStyle name="Normal 2 3 4 2 4 2" xfId="8916" xr:uid="{00000000-0005-0000-0000-000094520000}"/>
    <cellStyle name="Normal 2 3 4 2 4 2 2" xfId="23047" xr:uid="{00000000-0005-0000-0000-000095520000}"/>
    <cellStyle name="Normal 2 3 4 2 4 3" xfId="23048" xr:uid="{00000000-0005-0000-0000-000096520000}"/>
    <cellStyle name="Normal 2 3 4 2 4 4" xfId="23049" xr:uid="{00000000-0005-0000-0000-000097520000}"/>
    <cellStyle name="Normal 2 3 4 2 5" xfId="6432" xr:uid="{00000000-0005-0000-0000-000098520000}"/>
    <cellStyle name="Normal 2 3 4 2 5 2" xfId="23050" xr:uid="{00000000-0005-0000-0000-000099520000}"/>
    <cellStyle name="Normal 2 3 4 2 6" xfId="23051" xr:uid="{00000000-0005-0000-0000-00009A520000}"/>
    <cellStyle name="Normal 2 3 4 2 7" xfId="23052" xr:uid="{00000000-0005-0000-0000-00009B520000}"/>
    <cellStyle name="Normal 2 3 4 3" xfId="1464" xr:uid="{00000000-0005-0000-0000-00009C520000}"/>
    <cellStyle name="Normal 2 3 4 3 2" xfId="2352" xr:uid="{00000000-0005-0000-0000-00009D520000}"/>
    <cellStyle name="Normal 2 3 4 3 2 2" xfId="4836" xr:uid="{00000000-0005-0000-0000-00009E520000}"/>
    <cellStyle name="Normal 2 3 4 3 2 2 2" xfId="9804" xr:uid="{00000000-0005-0000-0000-00009F520000}"/>
    <cellStyle name="Normal 2 3 4 3 2 2 2 2" xfId="23053" xr:uid="{00000000-0005-0000-0000-0000A0520000}"/>
    <cellStyle name="Normal 2 3 4 3 2 2 3" xfId="23054" xr:uid="{00000000-0005-0000-0000-0000A1520000}"/>
    <cellStyle name="Normal 2 3 4 3 2 2 4" xfId="23055" xr:uid="{00000000-0005-0000-0000-0000A2520000}"/>
    <cellStyle name="Normal 2 3 4 3 2 3" xfId="7320" xr:uid="{00000000-0005-0000-0000-0000A3520000}"/>
    <cellStyle name="Normal 2 3 4 3 2 3 2" xfId="23056" xr:uid="{00000000-0005-0000-0000-0000A4520000}"/>
    <cellStyle name="Normal 2 3 4 3 2 4" xfId="23057" xr:uid="{00000000-0005-0000-0000-0000A5520000}"/>
    <cellStyle name="Normal 2 3 4 3 2 5" xfId="23058" xr:uid="{00000000-0005-0000-0000-0000A6520000}"/>
    <cellStyle name="Normal 2 3 4 3 3" xfId="3180" xr:uid="{00000000-0005-0000-0000-0000A7520000}"/>
    <cellStyle name="Normal 2 3 4 3 3 2" xfId="5664" xr:uid="{00000000-0005-0000-0000-0000A8520000}"/>
    <cellStyle name="Normal 2 3 4 3 3 2 2" xfId="10632" xr:uid="{00000000-0005-0000-0000-0000A9520000}"/>
    <cellStyle name="Normal 2 3 4 3 3 2 2 2" xfId="23059" xr:uid="{00000000-0005-0000-0000-0000AA520000}"/>
    <cellStyle name="Normal 2 3 4 3 3 2 3" xfId="23060" xr:uid="{00000000-0005-0000-0000-0000AB520000}"/>
    <cellStyle name="Normal 2 3 4 3 3 2 4" xfId="23061" xr:uid="{00000000-0005-0000-0000-0000AC520000}"/>
    <cellStyle name="Normal 2 3 4 3 3 3" xfId="8148" xr:uid="{00000000-0005-0000-0000-0000AD520000}"/>
    <cellStyle name="Normal 2 3 4 3 3 3 2" xfId="23062" xr:uid="{00000000-0005-0000-0000-0000AE520000}"/>
    <cellStyle name="Normal 2 3 4 3 3 4" xfId="23063" xr:uid="{00000000-0005-0000-0000-0000AF520000}"/>
    <cellStyle name="Normal 2 3 4 3 3 5" xfId="23064" xr:uid="{00000000-0005-0000-0000-0000B0520000}"/>
    <cellStyle name="Normal 2 3 4 3 4" xfId="3949" xr:uid="{00000000-0005-0000-0000-0000B1520000}"/>
    <cellStyle name="Normal 2 3 4 3 4 2" xfId="8917" xr:uid="{00000000-0005-0000-0000-0000B2520000}"/>
    <cellStyle name="Normal 2 3 4 3 4 2 2" xfId="23065" xr:uid="{00000000-0005-0000-0000-0000B3520000}"/>
    <cellStyle name="Normal 2 3 4 3 4 3" xfId="23066" xr:uid="{00000000-0005-0000-0000-0000B4520000}"/>
    <cellStyle name="Normal 2 3 4 3 4 4" xfId="23067" xr:uid="{00000000-0005-0000-0000-0000B5520000}"/>
    <cellStyle name="Normal 2 3 4 3 5" xfId="6433" xr:uid="{00000000-0005-0000-0000-0000B6520000}"/>
    <cellStyle name="Normal 2 3 4 3 5 2" xfId="23068" xr:uid="{00000000-0005-0000-0000-0000B7520000}"/>
    <cellStyle name="Normal 2 3 4 3 6" xfId="23069" xr:uid="{00000000-0005-0000-0000-0000B8520000}"/>
    <cellStyle name="Normal 2 3 4 3 7" xfId="23070" xr:uid="{00000000-0005-0000-0000-0000B9520000}"/>
    <cellStyle name="Normal 2 3 4 4" xfId="1800" xr:uid="{00000000-0005-0000-0000-0000BA520000}"/>
    <cellStyle name="Normal 2 3 4 4 2" xfId="4284" xr:uid="{00000000-0005-0000-0000-0000BB520000}"/>
    <cellStyle name="Normal 2 3 4 4 2 2" xfId="9252" xr:uid="{00000000-0005-0000-0000-0000BC520000}"/>
    <cellStyle name="Normal 2 3 4 4 2 2 2" xfId="23071" xr:uid="{00000000-0005-0000-0000-0000BD520000}"/>
    <cellStyle name="Normal 2 3 4 4 2 3" xfId="23072" xr:uid="{00000000-0005-0000-0000-0000BE520000}"/>
    <cellStyle name="Normal 2 3 4 4 2 4" xfId="23073" xr:uid="{00000000-0005-0000-0000-0000BF520000}"/>
    <cellStyle name="Normal 2 3 4 4 3" xfId="6768" xr:uid="{00000000-0005-0000-0000-0000C0520000}"/>
    <cellStyle name="Normal 2 3 4 4 3 2" xfId="23074" xr:uid="{00000000-0005-0000-0000-0000C1520000}"/>
    <cellStyle name="Normal 2 3 4 4 4" xfId="23075" xr:uid="{00000000-0005-0000-0000-0000C2520000}"/>
    <cellStyle name="Normal 2 3 4 4 5" xfId="23076" xr:uid="{00000000-0005-0000-0000-0000C3520000}"/>
    <cellStyle name="Normal 2 3 4 5" xfId="2628" xr:uid="{00000000-0005-0000-0000-0000C4520000}"/>
    <cellStyle name="Normal 2 3 4 5 2" xfId="5112" xr:uid="{00000000-0005-0000-0000-0000C5520000}"/>
    <cellStyle name="Normal 2 3 4 5 2 2" xfId="10080" xr:uid="{00000000-0005-0000-0000-0000C6520000}"/>
    <cellStyle name="Normal 2 3 4 5 2 2 2" xfId="23077" xr:uid="{00000000-0005-0000-0000-0000C7520000}"/>
    <cellStyle name="Normal 2 3 4 5 2 3" xfId="23078" xr:uid="{00000000-0005-0000-0000-0000C8520000}"/>
    <cellStyle name="Normal 2 3 4 5 2 4" xfId="23079" xr:uid="{00000000-0005-0000-0000-0000C9520000}"/>
    <cellStyle name="Normal 2 3 4 5 3" xfId="7596" xr:uid="{00000000-0005-0000-0000-0000CA520000}"/>
    <cellStyle name="Normal 2 3 4 5 3 2" xfId="23080" xr:uid="{00000000-0005-0000-0000-0000CB520000}"/>
    <cellStyle name="Normal 2 3 4 5 4" xfId="23081" xr:uid="{00000000-0005-0000-0000-0000CC520000}"/>
    <cellStyle name="Normal 2 3 4 5 5" xfId="23082" xr:uid="{00000000-0005-0000-0000-0000CD520000}"/>
    <cellStyle name="Normal 2 3 4 6" xfId="3456" xr:uid="{00000000-0005-0000-0000-0000CE520000}"/>
    <cellStyle name="Normal 2 3 4 6 2" xfId="8424" xr:uid="{00000000-0005-0000-0000-0000CF520000}"/>
    <cellStyle name="Normal 2 3 4 6 2 2" xfId="23083" xr:uid="{00000000-0005-0000-0000-0000D0520000}"/>
    <cellStyle name="Normal 2 3 4 6 3" xfId="23084" xr:uid="{00000000-0005-0000-0000-0000D1520000}"/>
    <cellStyle name="Normal 2 3 4 6 4" xfId="23085" xr:uid="{00000000-0005-0000-0000-0000D2520000}"/>
    <cellStyle name="Normal 2 3 4 7" xfId="5940" xr:uid="{00000000-0005-0000-0000-0000D3520000}"/>
    <cellStyle name="Normal 2 3 4 7 2" xfId="23086" xr:uid="{00000000-0005-0000-0000-0000D4520000}"/>
    <cellStyle name="Normal 2 3 4 8" xfId="23087" xr:uid="{00000000-0005-0000-0000-0000D5520000}"/>
    <cellStyle name="Normal 2 3 4 9" xfId="23088" xr:uid="{00000000-0005-0000-0000-0000D6520000}"/>
    <cellStyle name="Normal 2 3 5" xfId="864" xr:uid="{00000000-0005-0000-0000-0000D7520000}"/>
    <cellStyle name="Normal 2 3 6" xfId="865" xr:uid="{00000000-0005-0000-0000-0000D8520000}"/>
    <cellStyle name="Normal 2 3 6 2" xfId="1465" xr:uid="{00000000-0005-0000-0000-0000D9520000}"/>
    <cellStyle name="Normal 2 3 6 2 2" xfId="2077" xr:uid="{00000000-0005-0000-0000-0000DA520000}"/>
    <cellStyle name="Normal 2 3 6 2 2 2" xfId="4561" xr:uid="{00000000-0005-0000-0000-0000DB520000}"/>
    <cellStyle name="Normal 2 3 6 2 2 2 2" xfId="9529" xr:uid="{00000000-0005-0000-0000-0000DC520000}"/>
    <cellStyle name="Normal 2 3 6 2 2 2 2 2" xfId="23089" xr:uid="{00000000-0005-0000-0000-0000DD520000}"/>
    <cellStyle name="Normal 2 3 6 2 2 2 3" xfId="23090" xr:uid="{00000000-0005-0000-0000-0000DE520000}"/>
    <cellStyle name="Normal 2 3 6 2 2 2 4" xfId="23091" xr:uid="{00000000-0005-0000-0000-0000DF520000}"/>
    <cellStyle name="Normal 2 3 6 2 2 3" xfId="7045" xr:uid="{00000000-0005-0000-0000-0000E0520000}"/>
    <cellStyle name="Normal 2 3 6 2 2 3 2" xfId="23092" xr:uid="{00000000-0005-0000-0000-0000E1520000}"/>
    <cellStyle name="Normal 2 3 6 2 2 4" xfId="23093" xr:uid="{00000000-0005-0000-0000-0000E2520000}"/>
    <cellStyle name="Normal 2 3 6 2 2 5" xfId="23094" xr:uid="{00000000-0005-0000-0000-0000E3520000}"/>
    <cellStyle name="Normal 2 3 6 2 3" xfId="2905" xr:uid="{00000000-0005-0000-0000-0000E4520000}"/>
    <cellStyle name="Normal 2 3 6 2 3 2" xfId="5389" xr:uid="{00000000-0005-0000-0000-0000E5520000}"/>
    <cellStyle name="Normal 2 3 6 2 3 2 2" xfId="10357" xr:uid="{00000000-0005-0000-0000-0000E6520000}"/>
    <cellStyle name="Normal 2 3 6 2 3 2 2 2" xfId="23095" xr:uid="{00000000-0005-0000-0000-0000E7520000}"/>
    <cellStyle name="Normal 2 3 6 2 3 2 3" xfId="23096" xr:uid="{00000000-0005-0000-0000-0000E8520000}"/>
    <cellStyle name="Normal 2 3 6 2 3 2 4" xfId="23097" xr:uid="{00000000-0005-0000-0000-0000E9520000}"/>
    <cellStyle name="Normal 2 3 6 2 3 3" xfId="7873" xr:uid="{00000000-0005-0000-0000-0000EA520000}"/>
    <cellStyle name="Normal 2 3 6 2 3 3 2" xfId="23098" xr:uid="{00000000-0005-0000-0000-0000EB520000}"/>
    <cellStyle name="Normal 2 3 6 2 3 4" xfId="23099" xr:uid="{00000000-0005-0000-0000-0000EC520000}"/>
    <cellStyle name="Normal 2 3 6 2 3 5" xfId="23100" xr:uid="{00000000-0005-0000-0000-0000ED520000}"/>
    <cellStyle name="Normal 2 3 6 2 4" xfId="3950" xr:uid="{00000000-0005-0000-0000-0000EE520000}"/>
    <cellStyle name="Normal 2 3 6 2 4 2" xfId="8918" xr:uid="{00000000-0005-0000-0000-0000EF520000}"/>
    <cellStyle name="Normal 2 3 6 2 4 2 2" xfId="23101" xr:uid="{00000000-0005-0000-0000-0000F0520000}"/>
    <cellStyle name="Normal 2 3 6 2 4 3" xfId="23102" xr:uid="{00000000-0005-0000-0000-0000F1520000}"/>
    <cellStyle name="Normal 2 3 6 2 4 4" xfId="23103" xr:uid="{00000000-0005-0000-0000-0000F2520000}"/>
    <cellStyle name="Normal 2 3 6 2 5" xfId="6434" xr:uid="{00000000-0005-0000-0000-0000F3520000}"/>
    <cellStyle name="Normal 2 3 6 2 5 2" xfId="23104" xr:uid="{00000000-0005-0000-0000-0000F4520000}"/>
    <cellStyle name="Normal 2 3 6 2 6" xfId="23105" xr:uid="{00000000-0005-0000-0000-0000F5520000}"/>
    <cellStyle name="Normal 2 3 6 2 7" xfId="23106" xr:uid="{00000000-0005-0000-0000-0000F6520000}"/>
    <cellStyle name="Normal 2 3 6 3" xfId="1466" xr:uid="{00000000-0005-0000-0000-0000F7520000}"/>
    <cellStyle name="Normal 2 3 6 3 2" xfId="2353" xr:uid="{00000000-0005-0000-0000-0000F8520000}"/>
    <cellStyle name="Normal 2 3 6 3 2 2" xfId="4837" xr:uid="{00000000-0005-0000-0000-0000F9520000}"/>
    <cellStyle name="Normal 2 3 6 3 2 2 2" xfId="9805" xr:uid="{00000000-0005-0000-0000-0000FA520000}"/>
    <cellStyle name="Normal 2 3 6 3 2 2 2 2" xfId="23107" xr:uid="{00000000-0005-0000-0000-0000FB520000}"/>
    <cellStyle name="Normal 2 3 6 3 2 2 3" xfId="23108" xr:uid="{00000000-0005-0000-0000-0000FC520000}"/>
    <cellStyle name="Normal 2 3 6 3 2 2 4" xfId="23109" xr:uid="{00000000-0005-0000-0000-0000FD520000}"/>
    <cellStyle name="Normal 2 3 6 3 2 3" xfId="7321" xr:uid="{00000000-0005-0000-0000-0000FE520000}"/>
    <cellStyle name="Normal 2 3 6 3 2 3 2" xfId="23110" xr:uid="{00000000-0005-0000-0000-0000FF520000}"/>
    <cellStyle name="Normal 2 3 6 3 2 4" xfId="23111" xr:uid="{00000000-0005-0000-0000-000000530000}"/>
    <cellStyle name="Normal 2 3 6 3 2 5" xfId="23112" xr:uid="{00000000-0005-0000-0000-000001530000}"/>
    <cellStyle name="Normal 2 3 6 3 3" xfId="3181" xr:uid="{00000000-0005-0000-0000-000002530000}"/>
    <cellStyle name="Normal 2 3 6 3 3 2" xfId="5665" xr:uid="{00000000-0005-0000-0000-000003530000}"/>
    <cellStyle name="Normal 2 3 6 3 3 2 2" xfId="10633" xr:uid="{00000000-0005-0000-0000-000004530000}"/>
    <cellStyle name="Normal 2 3 6 3 3 2 2 2" xfId="23113" xr:uid="{00000000-0005-0000-0000-000005530000}"/>
    <cellStyle name="Normal 2 3 6 3 3 2 3" xfId="23114" xr:uid="{00000000-0005-0000-0000-000006530000}"/>
    <cellStyle name="Normal 2 3 6 3 3 2 4" xfId="23115" xr:uid="{00000000-0005-0000-0000-000007530000}"/>
    <cellStyle name="Normal 2 3 6 3 3 3" xfId="8149" xr:uid="{00000000-0005-0000-0000-000008530000}"/>
    <cellStyle name="Normal 2 3 6 3 3 3 2" xfId="23116" xr:uid="{00000000-0005-0000-0000-000009530000}"/>
    <cellStyle name="Normal 2 3 6 3 3 4" xfId="23117" xr:uid="{00000000-0005-0000-0000-00000A530000}"/>
    <cellStyle name="Normal 2 3 6 3 3 5" xfId="23118" xr:uid="{00000000-0005-0000-0000-00000B530000}"/>
    <cellStyle name="Normal 2 3 6 3 4" xfId="3951" xr:uid="{00000000-0005-0000-0000-00000C530000}"/>
    <cellStyle name="Normal 2 3 6 3 4 2" xfId="8919" xr:uid="{00000000-0005-0000-0000-00000D530000}"/>
    <cellStyle name="Normal 2 3 6 3 4 2 2" xfId="23119" xr:uid="{00000000-0005-0000-0000-00000E530000}"/>
    <cellStyle name="Normal 2 3 6 3 4 3" xfId="23120" xr:uid="{00000000-0005-0000-0000-00000F530000}"/>
    <cellStyle name="Normal 2 3 6 3 4 4" xfId="23121" xr:uid="{00000000-0005-0000-0000-000010530000}"/>
    <cellStyle name="Normal 2 3 6 3 5" xfId="6435" xr:uid="{00000000-0005-0000-0000-000011530000}"/>
    <cellStyle name="Normal 2 3 6 3 5 2" xfId="23122" xr:uid="{00000000-0005-0000-0000-000012530000}"/>
    <cellStyle name="Normal 2 3 6 3 6" xfId="23123" xr:uid="{00000000-0005-0000-0000-000013530000}"/>
    <cellStyle name="Normal 2 3 6 3 7" xfId="23124" xr:uid="{00000000-0005-0000-0000-000014530000}"/>
    <cellStyle name="Normal 2 3 6 4" xfId="1801" xr:uid="{00000000-0005-0000-0000-000015530000}"/>
    <cellStyle name="Normal 2 3 6 4 2" xfId="4285" xr:uid="{00000000-0005-0000-0000-000016530000}"/>
    <cellStyle name="Normal 2 3 6 4 2 2" xfId="9253" xr:uid="{00000000-0005-0000-0000-000017530000}"/>
    <cellStyle name="Normal 2 3 6 4 2 2 2" xfId="23125" xr:uid="{00000000-0005-0000-0000-000018530000}"/>
    <cellStyle name="Normal 2 3 6 4 2 3" xfId="23126" xr:uid="{00000000-0005-0000-0000-000019530000}"/>
    <cellStyle name="Normal 2 3 6 4 2 4" xfId="23127" xr:uid="{00000000-0005-0000-0000-00001A530000}"/>
    <cellStyle name="Normal 2 3 6 4 3" xfId="6769" xr:uid="{00000000-0005-0000-0000-00001B530000}"/>
    <cellStyle name="Normal 2 3 6 4 3 2" xfId="23128" xr:uid="{00000000-0005-0000-0000-00001C530000}"/>
    <cellStyle name="Normal 2 3 6 4 4" xfId="23129" xr:uid="{00000000-0005-0000-0000-00001D530000}"/>
    <cellStyle name="Normal 2 3 6 4 5" xfId="23130" xr:uid="{00000000-0005-0000-0000-00001E530000}"/>
    <cellStyle name="Normal 2 3 6 5" xfId="2629" xr:uid="{00000000-0005-0000-0000-00001F530000}"/>
    <cellStyle name="Normal 2 3 6 5 2" xfId="5113" xr:uid="{00000000-0005-0000-0000-000020530000}"/>
    <cellStyle name="Normal 2 3 6 5 2 2" xfId="10081" xr:uid="{00000000-0005-0000-0000-000021530000}"/>
    <cellStyle name="Normal 2 3 6 5 2 2 2" xfId="23131" xr:uid="{00000000-0005-0000-0000-000022530000}"/>
    <cellStyle name="Normal 2 3 6 5 2 3" xfId="23132" xr:uid="{00000000-0005-0000-0000-000023530000}"/>
    <cellStyle name="Normal 2 3 6 5 2 4" xfId="23133" xr:uid="{00000000-0005-0000-0000-000024530000}"/>
    <cellStyle name="Normal 2 3 6 5 3" xfId="7597" xr:uid="{00000000-0005-0000-0000-000025530000}"/>
    <cellStyle name="Normal 2 3 6 5 3 2" xfId="23134" xr:uid="{00000000-0005-0000-0000-000026530000}"/>
    <cellStyle name="Normal 2 3 6 5 4" xfId="23135" xr:uid="{00000000-0005-0000-0000-000027530000}"/>
    <cellStyle name="Normal 2 3 6 5 5" xfId="23136" xr:uid="{00000000-0005-0000-0000-000028530000}"/>
    <cellStyle name="Normal 2 3 6 6" xfId="3457" xr:uid="{00000000-0005-0000-0000-000029530000}"/>
    <cellStyle name="Normal 2 3 6 6 2" xfId="8425" xr:uid="{00000000-0005-0000-0000-00002A530000}"/>
    <cellStyle name="Normal 2 3 6 6 2 2" xfId="23137" xr:uid="{00000000-0005-0000-0000-00002B530000}"/>
    <cellStyle name="Normal 2 3 6 6 3" xfId="23138" xr:uid="{00000000-0005-0000-0000-00002C530000}"/>
    <cellStyle name="Normal 2 3 6 6 4" xfId="23139" xr:uid="{00000000-0005-0000-0000-00002D530000}"/>
    <cellStyle name="Normal 2 3 6 7" xfId="5941" xr:uid="{00000000-0005-0000-0000-00002E530000}"/>
    <cellStyle name="Normal 2 3 6 7 2" xfId="23140" xr:uid="{00000000-0005-0000-0000-00002F530000}"/>
    <cellStyle name="Normal 2 3 6 8" xfId="23141" xr:uid="{00000000-0005-0000-0000-000030530000}"/>
    <cellStyle name="Normal 2 3 6 9" xfId="23142" xr:uid="{00000000-0005-0000-0000-000031530000}"/>
    <cellStyle name="Normal 2 4" xfId="349" xr:uid="{00000000-0005-0000-0000-000032530000}"/>
    <cellStyle name="Normal 2 4 2" xfId="866" xr:uid="{00000000-0005-0000-0000-000033530000}"/>
    <cellStyle name="Normal 2 4 3" xfId="867" xr:uid="{00000000-0005-0000-0000-000034530000}"/>
    <cellStyle name="Normal 2 4 4" xfId="868" xr:uid="{00000000-0005-0000-0000-000035530000}"/>
    <cellStyle name="Normal 2 5" xfId="350" xr:uid="{00000000-0005-0000-0000-000036530000}"/>
    <cellStyle name="Normal 2 6" xfId="351" xr:uid="{00000000-0005-0000-0000-000037530000}"/>
    <cellStyle name="Normal 2 7" xfId="352" xr:uid="{00000000-0005-0000-0000-000038530000}"/>
    <cellStyle name="Normal 2 8" xfId="353" xr:uid="{00000000-0005-0000-0000-000039530000}"/>
    <cellStyle name="Normal 2 9" xfId="354" xr:uid="{00000000-0005-0000-0000-00003A530000}"/>
    <cellStyle name="Normal 2 9 2" xfId="869" xr:uid="{00000000-0005-0000-0000-00003B530000}"/>
    <cellStyle name="Normal 20" xfId="870" xr:uid="{00000000-0005-0000-0000-00003C530000}"/>
    <cellStyle name="Normal 20 2" xfId="1467" xr:uid="{00000000-0005-0000-0000-00003D530000}"/>
    <cellStyle name="Normal 20 2 2" xfId="2078" xr:uid="{00000000-0005-0000-0000-00003E530000}"/>
    <cellStyle name="Normal 20 2 2 2" xfId="4562" xr:uid="{00000000-0005-0000-0000-00003F530000}"/>
    <cellStyle name="Normal 20 2 2 2 2" xfId="9530" xr:uid="{00000000-0005-0000-0000-000040530000}"/>
    <cellStyle name="Normal 20 2 2 2 2 2" xfId="23143" xr:uid="{00000000-0005-0000-0000-000041530000}"/>
    <cellStyle name="Normal 20 2 2 2 3" xfId="23144" xr:uid="{00000000-0005-0000-0000-000042530000}"/>
    <cellStyle name="Normal 20 2 2 2 4" xfId="23145" xr:uid="{00000000-0005-0000-0000-000043530000}"/>
    <cellStyle name="Normal 20 2 2 3" xfId="7046" xr:uid="{00000000-0005-0000-0000-000044530000}"/>
    <cellStyle name="Normal 20 2 2 3 2" xfId="23146" xr:uid="{00000000-0005-0000-0000-000045530000}"/>
    <cellStyle name="Normal 20 2 2 4" xfId="23147" xr:uid="{00000000-0005-0000-0000-000046530000}"/>
    <cellStyle name="Normal 20 2 2 5" xfId="23148" xr:uid="{00000000-0005-0000-0000-000047530000}"/>
    <cellStyle name="Normal 20 2 3" xfId="2906" xr:uid="{00000000-0005-0000-0000-000048530000}"/>
    <cellStyle name="Normal 20 2 3 2" xfId="5390" xr:uid="{00000000-0005-0000-0000-000049530000}"/>
    <cellStyle name="Normal 20 2 3 2 2" xfId="10358" xr:uid="{00000000-0005-0000-0000-00004A530000}"/>
    <cellStyle name="Normal 20 2 3 2 2 2" xfId="23149" xr:uid="{00000000-0005-0000-0000-00004B530000}"/>
    <cellStyle name="Normal 20 2 3 2 3" xfId="23150" xr:uid="{00000000-0005-0000-0000-00004C530000}"/>
    <cellStyle name="Normal 20 2 3 2 4" xfId="23151" xr:uid="{00000000-0005-0000-0000-00004D530000}"/>
    <cellStyle name="Normal 20 2 3 3" xfId="7874" xr:uid="{00000000-0005-0000-0000-00004E530000}"/>
    <cellStyle name="Normal 20 2 3 3 2" xfId="23152" xr:uid="{00000000-0005-0000-0000-00004F530000}"/>
    <cellStyle name="Normal 20 2 3 4" xfId="23153" xr:uid="{00000000-0005-0000-0000-000050530000}"/>
    <cellStyle name="Normal 20 2 3 5" xfId="23154" xr:uid="{00000000-0005-0000-0000-000051530000}"/>
    <cellStyle name="Normal 20 2 4" xfId="3952" xr:uid="{00000000-0005-0000-0000-000052530000}"/>
    <cellStyle name="Normal 20 2 4 2" xfId="8920" xr:uid="{00000000-0005-0000-0000-000053530000}"/>
    <cellStyle name="Normal 20 2 4 2 2" xfId="23155" xr:uid="{00000000-0005-0000-0000-000054530000}"/>
    <cellStyle name="Normal 20 2 4 3" xfId="23156" xr:uid="{00000000-0005-0000-0000-000055530000}"/>
    <cellStyle name="Normal 20 2 4 4" xfId="23157" xr:uid="{00000000-0005-0000-0000-000056530000}"/>
    <cellStyle name="Normal 20 2 5" xfId="6436" xr:uid="{00000000-0005-0000-0000-000057530000}"/>
    <cellStyle name="Normal 20 2 5 2" xfId="23158" xr:uid="{00000000-0005-0000-0000-000058530000}"/>
    <cellStyle name="Normal 20 2 6" xfId="23159" xr:uid="{00000000-0005-0000-0000-000059530000}"/>
    <cellStyle name="Normal 20 2 7" xfId="23160" xr:uid="{00000000-0005-0000-0000-00005A530000}"/>
    <cellStyle name="Normal 20 3" xfId="1468" xr:uid="{00000000-0005-0000-0000-00005B530000}"/>
    <cellStyle name="Normal 20 3 2" xfId="2354" xr:uid="{00000000-0005-0000-0000-00005C530000}"/>
    <cellStyle name="Normal 20 3 2 2" xfId="4838" xr:uid="{00000000-0005-0000-0000-00005D530000}"/>
    <cellStyle name="Normal 20 3 2 2 2" xfId="9806" xr:uid="{00000000-0005-0000-0000-00005E530000}"/>
    <cellStyle name="Normal 20 3 2 2 2 2" xfId="23161" xr:uid="{00000000-0005-0000-0000-00005F530000}"/>
    <cellStyle name="Normal 20 3 2 2 3" xfId="23162" xr:uid="{00000000-0005-0000-0000-000060530000}"/>
    <cellStyle name="Normal 20 3 2 2 4" xfId="23163" xr:uid="{00000000-0005-0000-0000-000061530000}"/>
    <cellStyle name="Normal 20 3 2 3" xfId="7322" xr:uid="{00000000-0005-0000-0000-000062530000}"/>
    <cellStyle name="Normal 20 3 2 3 2" xfId="23164" xr:uid="{00000000-0005-0000-0000-000063530000}"/>
    <cellStyle name="Normal 20 3 2 4" xfId="23165" xr:uid="{00000000-0005-0000-0000-000064530000}"/>
    <cellStyle name="Normal 20 3 2 5" xfId="23166" xr:uid="{00000000-0005-0000-0000-000065530000}"/>
    <cellStyle name="Normal 20 3 3" xfId="3182" xr:uid="{00000000-0005-0000-0000-000066530000}"/>
    <cellStyle name="Normal 20 3 3 2" xfId="5666" xr:uid="{00000000-0005-0000-0000-000067530000}"/>
    <cellStyle name="Normal 20 3 3 2 2" xfId="10634" xr:uid="{00000000-0005-0000-0000-000068530000}"/>
    <cellStyle name="Normal 20 3 3 2 2 2" xfId="23167" xr:uid="{00000000-0005-0000-0000-000069530000}"/>
    <cellStyle name="Normal 20 3 3 2 3" xfId="23168" xr:uid="{00000000-0005-0000-0000-00006A530000}"/>
    <cellStyle name="Normal 20 3 3 2 4" xfId="23169" xr:uid="{00000000-0005-0000-0000-00006B530000}"/>
    <cellStyle name="Normal 20 3 3 3" xfId="8150" xr:uid="{00000000-0005-0000-0000-00006C530000}"/>
    <cellStyle name="Normal 20 3 3 3 2" xfId="23170" xr:uid="{00000000-0005-0000-0000-00006D530000}"/>
    <cellStyle name="Normal 20 3 3 4" xfId="23171" xr:uid="{00000000-0005-0000-0000-00006E530000}"/>
    <cellStyle name="Normal 20 3 3 5" xfId="23172" xr:uid="{00000000-0005-0000-0000-00006F530000}"/>
    <cellStyle name="Normal 20 3 4" xfId="3953" xr:uid="{00000000-0005-0000-0000-000070530000}"/>
    <cellStyle name="Normal 20 3 4 2" xfId="8921" xr:uid="{00000000-0005-0000-0000-000071530000}"/>
    <cellStyle name="Normal 20 3 4 2 2" xfId="23173" xr:uid="{00000000-0005-0000-0000-000072530000}"/>
    <cellStyle name="Normal 20 3 4 3" xfId="23174" xr:uid="{00000000-0005-0000-0000-000073530000}"/>
    <cellStyle name="Normal 20 3 4 4" xfId="23175" xr:uid="{00000000-0005-0000-0000-000074530000}"/>
    <cellStyle name="Normal 20 3 5" xfId="6437" xr:uid="{00000000-0005-0000-0000-000075530000}"/>
    <cellStyle name="Normal 20 3 5 2" xfId="23176" xr:uid="{00000000-0005-0000-0000-000076530000}"/>
    <cellStyle name="Normal 20 3 6" xfId="23177" xr:uid="{00000000-0005-0000-0000-000077530000}"/>
    <cellStyle name="Normal 20 3 7" xfId="23178" xr:uid="{00000000-0005-0000-0000-000078530000}"/>
    <cellStyle name="Normal 20 4" xfId="1802" xr:uid="{00000000-0005-0000-0000-000079530000}"/>
    <cellStyle name="Normal 20 4 2" xfId="4286" xr:uid="{00000000-0005-0000-0000-00007A530000}"/>
    <cellStyle name="Normal 20 4 2 2" xfId="9254" xr:uid="{00000000-0005-0000-0000-00007B530000}"/>
    <cellStyle name="Normal 20 4 2 2 2" xfId="23179" xr:uid="{00000000-0005-0000-0000-00007C530000}"/>
    <cellStyle name="Normal 20 4 2 3" xfId="23180" xr:uid="{00000000-0005-0000-0000-00007D530000}"/>
    <cellStyle name="Normal 20 4 2 4" xfId="23181" xr:uid="{00000000-0005-0000-0000-00007E530000}"/>
    <cellStyle name="Normal 20 4 3" xfId="6770" xr:uid="{00000000-0005-0000-0000-00007F530000}"/>
    <cellStyle name="Normal 20 4 3 2" xfId="23182" xr:uid="{00000000-0005-0000-0000-000080530000}"/>
    <cellStyle name="Normal 20 4 4" xfId="23183" xr:uid="{00000000-0005-0000-0000-000081530000}"/>
    <cellStyle name="Normal 20 4 5" xfId="23184" xr:uid="{00000000-0005-0000-0000-000082530000}"/>
    <cellStyle name="Normal 20 5" xfId="2630" xr:uid="{00000000-0005-0000-0000-000083530000}"/>
    <cellStyle name="Normal 20 5 2" xfId="5114" xr:uid="{00000000-0005-0000-0000-000084530000}"/>
    <cellStyle name="Normal 20 5 2 2" xfId="10082" xr:uid="{00000000-0005-0000-0000-000085530000}"/>
    <cellStyle name="Normal 20 5 2 2 2" xfId="23185" xr:uid="{00000000-0005-0000-0000-000086530000}"/>
    <cellStyle name="Normal 20 5 2 3" xfId="23186" xr:uid="{00000000-0005-0000-0000-000087530000}"/>
    <cellStyle name="Normal 20 5 2 4" xfId="23187" xr:uid="{00000000-0005-0000-0000-000088530000}"/>
    <cellStyle name="Normal 20 5 3" xfId="7598" xr:uid="{00000000-0005-0000-0000-000089530000}"/>
    <cellStyle name="Normal 20 5 3 2" xfId="23188" xr:uid="{00000000-0005-0000-0000-00008A530000}"/>
    <cellStyle name="Normal 20 5 4" xfId="23189" xr:uid="{00000000-0005-0000-0000-00008B530000}"/>
    <cellStyle name="Normal 20 5 5" xfId="23190" xr:uid="{00000000-0005-0000-0000-00008C530000}"/>
    <cellStyle name="Normal 20 6" xfId="3458" xr:uid="{00000000-0005-0000-0000-00008D530000}"/>
    <cellStyle name="Normal 20 6 2" xfId="8426" xr:uid="{00000000-0005-0000-0000-00008E530000}"/>
    <cellStyle name="Normal 20 6 2 2" xfId="23191" xr:uid="{00000000-0005-0000-0000-00008F530000}"/>
    <cellStyle name="Normal 20 6 3" xfId="23192" xr:uid="{00000000-0005-0000-0000-000090530000}"/>
    <cellStyle name="Normal 20 6 4" xfId="23193" xr:uid="{00000000-0005-0000-0000-000091530000}"/>
    <cellStyle name="Normal 20 7" xfId="5942" xr:uid="{00000000-0005-0000-0000-000092530000}"/>
    <cellStyle name="Normal 20 7 2" xfId="23194" xr:uid="{00000000-0005-0000-0000-000093530000}"/>
    <cellStyle name="Normal 20 8" xfId="23195" xr:uid="{00000000-0005-0000-0000-000094530000}"/>
    <cellStyle name="Normal 20 9" xfId="23196" xr:uid="{00000000-0005-0000-0000-000095530000}"/>
    <cellStyle name="Normal 21" xfId="871" xr:uid="{00000000-0005-0000-0000-000096530000}"/>
    <cellStyle name="Normal 21 2" xfId="1469" xr:uid="{00000000-0005-0000-0000-000097530000}"/>
    <cellStyle name="Normal 21 2 2" xfId="2079" xr:uid="{00000000-0005-0000-0000-000098530000}"/>
    <cellStyle name="Normal 21 2 2 2" xfId="4563" xr:uid="{00000000-0005-0000-0000-000099530000}"/>
    <cellStyle name="Normal 21 2 2 2 2" xfId="9531" xr:uid="{00000000-0005-0000-0000-00009A530000}"/>
    <cellStyle name="Normal 21 2 2 2 2 2" xfId="23197" xr:uid="{00000000-0005-0000-0000-00009B530000}"/>
    <cellStyle name="Normal 21 2 2 2 3" xfId="23198" xr:uid="{00000000-0005-0000-0000-00009C530000}"/>
    <cellStyle name="Normal 21 2 2 2 4" xfId="23199" xr:uid="{00000000-0005-0000-0000-00009D530000}"/>
    <cellStyle name="Normal 21 2 2 3" xfId="7047" xr:uid="{00000000-0005-0000-0000-00009E530000}"/>
    <cellStyle name="Normal 21 2 2 3 2" xfId="23200" xr:uid="{00000000-0005-0000-0000-00009F530000}"/>
    <cellStyle name="Normal 21 2 2 4" xfId="23201" xr:uid="{00000000-0005-0000-0000-0000A0530000}"/>
    <cellStyle name="Normal 21 2 2 5" xfId="23202" xr:uid="{00000000-0005-0000-0000-0000A1530000}"/>
    <cellStyle name="Normal 21 2 3" xfId="2907" xr:uid="{00000000-0005-0000-0000-0000A2530000}"/>
    <cellStyle name="Normal 21 2 3 2" xfId="5391" xr:uid="{00000000-0005-0000-0000-0000A3530000}"/>
    <cellStyle name="Normal 21 2 3 2 2" xfId="10359" xr:uid="{00000000-0005-0000-0000-0000A4530000}"/>
    <cellStyle name="Normal 21 2 3 2 2 2" xfId="23203" xr:uid="{00000000-0005-0000-0000-0000A5530000}"/>
    <cellStyle name="Normal 21 2 3 2 3" xfId="23204" xr:uid="{00000000-0005-0000-0000-0000A6530000}"/>
    <cellStyle name="Normal 21 2 3 2 4" xfId="23205" xr:uid="{00000000-0005-0000-0000-0000A7530000}"/>
    <cellStyle name="Normal 21 2 3 3" xfId="7875" xr:uid="{00000000-0005-0000-0000-0000A8530000}"/>
    <cellStyle name="Normal 21 2 3 3 2" xfId="23206" xr:uid="{00000000-0005-0000-0000-0000A9530000}"/>
    <cellStyle name="Normal 21 2 3 4" xfId="23207" xr:uid="{00000000-0005-0000-0000-0000AA530000}"/>
    <cellStyle name="Normal 21 2 3 5" xfId="23208" xr:uid="{00000000-0005-0000-0000-0000AB530000}"/>
    <cellStyle name="Normal 21 2 4" xfId="3954" xr:uid="{00000000-0005-0000-0000-0000AC530000}"/>
    <cellStyle name="Normal 21 2 4 2" xfId="8922" xr:uid="{00000000-0005-0000-0000-0000AD530000}"/>
    <cellStyle name="Normal 21 2 4 2 2" xfId="23209" xr:uid="{00000000-0005-0000-0000-0000AE530000}"/>
    <cellStyle name="Normal 21 2 4 3" xfId="23210" xr:uid="{00000000-0005-0000-0000-0000AF530000}"/>
    <cellStyle name="Normal 21 2 4 4" xfId="23211" xr:uid="{00000000-0005-0000-0000-0000B0530000}"/>
    <cellStyle name="Normal 21 2 5" xfId="6438" xr:uid="{00000000-0005-0000-0000-0000B1530000}"/>
    <cellStyle name="Normal 21 2 5 2" xfId="23212" xr:uid="{00000000-0005-0000-0000-0000B2530000}"/>
    <cellStyle name="Normal 21 2 6" xfId="23213" xr:uid="{00000000-0005-0000-0000-0000B3530000}"/>
    <cellStyle name="Normal 21 2 7" xfId="23214" xr:uid="{00000000-0005-0000-0000-0000B4530000}"/>
    <cellStyle name="Normal 21 3" xfId="1470" xr:uid="{00000000-0005-0000-0000-0000B5530000}"/>
    <cellStyle name="Normal 21 3 2" xfId="2355" xr:uid="{00000000-0005-0000-0000-0000B6530000}"/>
    <cellStyle name="Normal 21 3 2 2" xfId="4839" xr:uid="{00000000-0005-0000-0000-0000B7530000}"/>
    <cellStyle name="Normal 21 3 2 2 2" xfId="9807" xr:uid="{00000000-0005-0000-0000-0000B8530000}"/>
    <cellStyle name="Normal 21 3 2 2 2 2" xfId="23215" xr:uid="{00000000-0005-0000-0000-0000B9530000}"/>
    <cellStyle name="Normal 21 3 2 2 3" xfId="23216" xr:uid="{00000000-0005-0000-0000-0000BA530000}"/>
    <cellStyle name="Normal 21 3 2 2 4" xfId="23217" xr:uid="{00000000-0005-0000-0000-0000BB530000}"/>
    <cellStyle name="Normal 21 3 2 3" xfId="7323" xr:uid="{00000000-0005-0000-0000-0000BC530000}"/>
    <cellStyle name="Normal 21 3 2 3 2" xfId="23218" xr:uid="{00000000-0005-0000-0000-0000BD530000}"/>
    <cellStyle name="Normal 21 3 2 4" xfId="23219" xr:uid="{00000000-0005-0000-0000-0000BE530000}"/>
    <cellStyle name="Normal 21 3 2 5" xfId="23220" xr:uid="{00000000-0005-0000-0000-0000BF530000}"/>
    <cellStyle name="Normal 21 3 3" xfId="3183" xr:uid="{00000000-0005-0000-0000-0000C0530000}"/>
    <cellStyle name="Normal 21 3 3 2" xfId="5667" xr:uid="{00000000-0005-0000-0000-0000C1530000}"/>
    <cellStyle name="Normal 21 3 3 2 2" xfId="10635" xr:uid="{00000000-0005-0000-0000-0000C2530000}"/>
    <cellStyle name="Normal 21 3 3 2 2 2" xfId="23221" xr:uid="{00000000-0005-0000-0000-0000C3530000}"/>
    <cellStyle name="Normal 21 3 3 2 3" xfId="23222" xr:uid="{00000000-0005-0000-0000-0000C4530000}"/>
    <cellStyle name="Normal 21 3 3 2 4" xfId="23223" xr:uid="{00000000-0005-0000-0000-0000C5530000}"/>
    <cellStyle name="Normal 21 3 3 3" xfId="8151" xr:uid="{00000000-0005-0000-0000-0000C6530000}"/>
    <cellStyle name="Normal 21 3 3 3 2" xfId="23224" xr:uid="{00000000-0005-0000-0000-0000C7530000}"/>
    <cellStyle name="Normal 21 3 3 4" xfId="23225" xr:uid="{00000000-0005-0000-0000-0000C8530000}"/>
    <cellStyle name="Normal 21 3 3 5" xfId="23226" xr:uid="{00000000-0005-0000-0000-0000C9530000}"/>
    <cellStyle name="Normal 21 3 4" xfId="3955" xr:uid="{00000000-0005-0000-0000-0000CA530000}"/>
    <cellStyle name="Normal 21 3 4 2" xfId="8923" xr:uid="{00000000-0005-0000-0000-0000CB530000}"/>
    <cellStyle name="Normal 21 3 4 2 2" xfId="23227" xr:uid="{00000000-0005-0000-0000-0000CC530000}"/>
    <cellStyle name="Normal 21 3 4 3" xfId="23228" xr:uid="{00000000-0005-0000-0000-0000CD530000}"/>
    <cellStyle name="Normal 21 3 4 4" xfId="23229" xr:uid="{00000000-0005-0000-0000-0000CE530000}"/>
    <cellStyle name="Normal 21 3 5" xfId="6439" xr:uid="{00000000-0005-0000-0000-0000CF530000}"/>
    <cellStyle name="Normal 21 3 5 2" xfId="23230" xr:uid="{00000000-0005-0000-0000-0000D0530000}"/>
    <cellStyle name="Normal 21 3 6" xfId="23231" xr:uid="{00000000-0005-0000-0000-0000D1530000}"/>
    <cellStyle name="Normal 21 3 7" xfId="23232" xr:uid="{00000000-0005-0000-0000-0000D2530000}"/>
    <cellStyle name="Normal 21 4" xfId="1803" xr:uid="{00000000-0005-0000-0000-0000D3530000}"/>
    <cellStyle name="Normal 21 4 2" xfId="4287" xr:uid="{00000000-0005-0000-0000-0000D4530000}"/>
    <cellStyle name="Normal 21 4 2 2" xfId="9255" xr:uid="{00000000-0005-0000-0000-0000D5530000}"/>
    <cellStyle name="Normal 21 4 2 2 2" xfId="23233" xr:uid="{00000000-0005-0000-0000-0000D6530000}"/>
    <cellStyle name="Normal 21 4 2 3" xfId="23234" xr:uid="{00000000-0005-0000-0000-0000D7530000}"/>
    <cellStyle name="Normal 21 4 2 4" xfId="23235" xr:uid="{00000000-0005-0000-0000-0000D8530000}"/>
    <cellStyle name="Normal 21 4 3" xfId="6771" xr:uid="{00000000-0005-0000-0000-0000D9530000}"/>
    <cellStyle name="Normal 21 4 3 2" xfId="23236" xr:uid="{00000000-0005-0000-0000-0000DA530000}"/>
    <cellStyle name="Normal 21 4 4" xfId="23237" xr:uid="{00000000-0005-0000-0000-0000DB530000}"/>
    <cellStyle name="Normal 21 4 5" xfId="23238" xr:uid="{00000000-0005-0000-0000-0000DC530000}"/>
    <cellStyle name="Normal 21 5" xfId="2631" xr:uid="{00000000-0005-0000-0000-0000DD530000}"/>
    <cellStyle name="Normal 21 5 2" xfId="5115" xr:uid="{00000000-0005-0000-0000-0000DE530000}"/>
    <cellStyle name="Normal 21 5 2 2" xfId="10083" xr:uid="{00000000-0005-0000-0000-0000DF530000}"/>
    <cellStyle name="Normal 21 5 2 2 2" xfId="23239" xr:uid="{00000000-0005-0000-0000-0000E0530000}"/>
    <cellStyle name="Normal 21 5 2 3" xfId="23240" xr:uid="{00000000-0005-0000-0000-0000E1530000}"/>
    <cellStyle name="Normal 21 5 2 4" xfId="23241" xr:uid="{00000000-0005-0000-0000-0000E2530000}"/>
    <cellStyle name="Normal 21 5 3" xfId="7599" xr:uid="{00000000-0005-0000-0000-0000E3530000}"/>
    <cellStyle name="Normal 21 5 3 2" xfId="23242" xr:uid="{00000000-0005-0000-0000-0000E4530000}"/>
    <cellStyle name="Normal 21 5 4" xfId="23243" xr:uid="{00000000-0005-0000-0000-0000E5530000}"/>
    <cellStyle name="Normal 21 5 5" xfId="23244" xr:uid="{00000000-0005-0000-0000-0000E6530000}"/>
    <cellStyle name="Normal 21 6" xfId="3459" xr:uid="{00000000-0005-0000-0000-0000E7530000}"/>
    <cellStyle name="Normal 21 6 2" xfId="8427" xr:uid="{00000000-0005-0000-0000-0000E8530000}"/>
    <cellStyle name="Normal 21 6 2 2" xfId="23245" xr:uid="{00000000-0005-0000-0000-0000E9530000}"/>
    <cellStyle name="Normal 21 6 3" xfId="23246" xr:uid="{00000000-0005-0000-0000-0000EA530000}"/>
    <cellStyle name="Normal 21 6 4" xfId="23247" xr:uid="{00000000-0005-0000-0000-0000EB530000}"/>
    <cellStyle name="Normal 21 7" xfId="5943" xr:uid="{00000000-0005-0000-0000-0000EC530000}"/>
    <cellStyle name="Normal 21 7 2" xfId="23248" xr:uid="{00000000-0005-0000-0000-0000ED530000}"/>
    <cellStyle name="Normal 21 8" xfId="23249" xr:uid="{00000000-0005-0000-0000-0000EE530000}"/>
    <cellStyle name="Normal 21 9" xfId="23250" xr:uid="{00000000-0005-0000-0000-0000EF530000}"/>
    <cellStyle name="Normal 22" xfId="872" xr:uid="{00000000-0005-0000-0000-0000F0530000}"/>
    <cellStyle name="Normal 22 2" xfId="1471" xr:uid="{00000000-0005-0000-0000-0000F1530000}"/>
    <cellStyle name="Normal 22 2 2" xfId="2080" xr:uid="{00000000-0005-0000-0000-0000F2530000}"/>
    <cellStyle name="Normal 22 2 2 2" xfId="4564" xr:uid="{00000000-0005-0000-0000-0000F3530000}"/>
    <cellStyle name="Normal 22 2 2 2 2" xfId="9532" xr:uid="{00000000-0005-0000-0000-0000F4530000}"/>
    <cellStyle name="Normal 22 2 2 2 2 2" xfId="23251" xr:uid="{00000000-0005-0000-0000-0000F5530000}"/>
    <cellStyle name="Normal 22 2 2 2 3" xfId="23252" xr:uid="{00000000-0005-0000-0000-0000F6530000}"/>
    <cellStyle name="Normal 22 2 2 2 4" xfId="23253" xr:uid="{00000000-0005-0000-0000-0000F7530000}"/>
    <cellStyle name="Normal 22 2 2 3" xfId="7048" xr:uid="{00000000-0005-0000-0000-0000F8530000}"/>
    <cellStyle name="Normal 22 2 2 3 2" xfId="23254" xr:uid="{00000000-0005-0000-0000-0000F9530000}"/>
    <cellStyle name="Normal 22 2 2 4" xfId="23255" xr:uid="{00000000-0005-0000-0000-0000FA530000}"/>
    <cellStyle name="Normal 22 2 2 5" xfId="23256" xr:uid="{00000000-0005-0000-0000-0000FB530000}"/>
    <cellStyle name="Normal 22 2 3" xfId="2908" xr:uid="{00000000-0005-0000-0000-0000FC530000}"/>
    <cellStyle name="Normal 22 2 3 2" xfId="5392" xr:uid="{00000000-0005-0000-0000-0000FD530000}"/>
    <cellStyle name="Normal 22 2 3 2 2" xfId="10360" xr:uid="{00000000-0005-0000-0000-0000FE530000}"/>
    <cellStyle name="Normal 22 2 3 2 2 2" xfId="23257" xr:uid="{00000000-0005-0000-0000-0000FF530000}"/>
    <cellStyle name="Normal 22 2 3 2 3" xfId="23258" xr:uid="{00000000-0005-0000-0000-000000540000}"/>
    <cellStyle name="Normal 22 2 3 2 4" xfId="23259" xr:uid="{00000000-0005-0000-0000-000001540000}"/>
    <cellStyle name="Normal 22 2 3 3" xfId="7876" xr:uid="{00000000-0005-0000-0000-000002540000}"/>
    <cellStyle name="Normal 22 2 3 3 2" xfId="23260" xr:uid="{00000000-0005-0000-0000-000003540000}"/>
    <cellStyle name="Normal 22 2 3 4" xfId="23261" xr:uid="{00000000-0005-0000-0000-000004540000}"/>
    <cellStyle name="Normal 22 2 3 5" xfId="23262" xr:uid="{00000000-0005-0000-0000-000005540000}"/>
    <cellStyle name="Normal 22 2 4" xfId="3956" xr:uid="{00000000-0005-0000-0000-000006540000}"/>
    <cellStyle name="Normal 22 2 4 2" xfId="8924" xr:uid="{00000000-0005-0000-0000-000007540000}"/>
    <cellStyle name="Normal 22 2 4 2 2" xfId="23263" xr:uid="{00000000-0005-0000-0000-000008540000}"/>
    <cellStyle name="Normal 22 2 4 3" xfId="23264" xr:uid="{00000000-0005-0000-0000-000009540000}"/>
    <cellStyle name="Normal 22 2 4 4" xfId="23265" xr:uid="{00000000-0005-0000-0000-00000A540000}"/>
    <cellStyle name="Normal 22 2 5" xfId="6440" xr:uid="{00000000-0005-0000-0000-00000B540000}"/>
    <cellStyle name="Normal 22 2 5 2" xfId="23266" xr:uid="{00000000-0005-0000-0000-00000C540000}"/>
    <cellStyle name="Normal 22 2 6" xfId="23267" xr:uid="{00000000-0005-0000-0000-00000D540000}"/>
    <cellStyle name="Normal 22 2 7" xfId="23268" xr:uid="{00000000-0005-0000-0000-00000E540000}"/>
    <cellStyle name="Normal 22 3" xfId="1472" xr:uid="{00000000-0005-0000-0000-00000F540000}"/>
    <cellStyle name="Normal 22 3 2" xfId="2356" xr:uid="{00000000-0005-0000-0000-000010540000}"/>
    <cellStyle name="Normal 22 3 2 2" xfId="4840" xr:uid="{00000000-0005-0000-0000-000011540000}"/>
    <cellStyle name="Normal 22 3 2 2 2" xfId="9808" xr:uid="{00000000-0005-0000-0000-000012540000}"/>
    <cellStyle name="Normal 22 3 2 2 2 2" xfId="23269" xr:uid="{00000000-0005-0000-0000-000013540000}"/>
    <cellStyle name="Normal 22 3 2 2 3" xfId="23270" xr:uid="{00000000-0005-0000-0000-000014540000}"/>
    <cellStyle name="Normal 22 3 2 2 4" xfId="23271" xr:uid="{00000000-0005-0000-0000-000015540000}"/>
    <cellStyle name="Normal 22 3 2 3" xfId="7324" xr:uid="{00000000-0005-0000-0000-000016540000}"/>
    <cellStyle name="Normal 22 3 2 3 2" xfId="23272" xr:uid="{00000000-0005-0000-0000-000017540000}"/>
    <cellStyle name="Normal 22 3 2 4" xfId="23273" xr:uid="{00000000-0005-0000-0000-000018540000}"/>
    <cellStyle name="Normal 22 3 2 5" xfId="23274" xr:uid="{00000000-0005-0000-0000-000019540000}"/>
    <cellStyle name="Normal 22 3 3" xfId="3184" xr:uid="{00000000-0005-0000-0000-00001A540000}"/>
    <cellStyle name="Normal 22 3 3 2" xfId="5668" xr:uid="{00000000-0005-0000-0000-00001B540000}"/>
    <cellStyle name="Normal 22 3 3 2 2" xfId="10636" xr:uid="{00000000-0005-0000-0000-00001C540000}"/>
    <cellStyle name="Normal 22 3 3 2 2 2" xfId="23275" xr:uid="{00000000-0005-0000-0000-00001D540000}"/>
    <cellStyle name="Normal 22 3 3 2 3" xfId="23276" xr:uid="{00000000-0005-0000-0000-00001E540000}"/>
    <cellStyle name="Normal 22 3 3 2 4" xfId="23277" xr:uid="{00000000-0005-0000-0000-00001F540000}"/>
    <cellStyle name="Normal 22 3 3 3" xfId="8152" xr:uid="{00000000-0005-0000-0000-000020540000}"/>
    <cellStyle name="Normal 22 3 3 3 2" xfId="23278" xr:uid="{00000000-0005-0000-0000-000021540000}"/>
    <cellStyle name="Normal 22 3 3 4" xfId="23279" xr:uid="{00000000-0005-0000-0000-000022540000}"/>
    <cellStyle name="Normal 22 3 3 5" xfId="23280" xr:uid="{00000000-0005-0000-0000-000023540000}"/>
    <cellStyle name="Normal 22 3 4" xfId="3957" xr:uid="{00000000-0005-0000-0000-000024540000}"/>
    <cellStyle name="Normal 22 3 4 2" xfId="8925" xr:uid="{00000000-0005-0000-0000-000025540000}"/>
    <cellStyle name="Normal 22 3 4 2 2" xfId="23281" xr:uid="{00000000-0005-0000-0000-000026540000}"/>
    <cellStyle name="Normal 22 3 4 3" xfId="23282" xr:uid="{00000000-0005-0000-0000-000027540000}"/>
    <cellStyle name="Normal 22 3 4 4" xfId="23283" xr:uid="{00000000-0005-0000-0000-000028540000}"/>
    <cellStyle name="Normal 22 3 5" xfId="6441" xr:uid="{00000000-0005-0000-0000-000029540000}"/>
    <cellStyle name="Normal 22 3 5 2" xfId="23284" xr:uid="{00000000-0005-0000-0000-00002A540000}"/>
    <cellStyle name="Normal 22 3 6" xfId="23285" xr:uid="{00000000-0005-0000-0000-00002B540000}"/>
    <cellStyle name="Normal 22 3 7" xfId="23286" xr:uid="{00000000-0005-0000-0000-00002C540000}"/>
    <cellStyle name="Normal 22 4" xfId="1804" xr:uid="{00000000-0005-0000-0000-00002D540000}"/>
    <cellStyle name="Normal 22 4 2" xfId="4288" xr:uid="{00000000-0005-0000-0000-00002E540000}"/>
    <cellStyle name="Normal 22 4 2 2" xfId="9256" xr:uid="{00000000-0005-0000-0000-00002F540000}"/>
    <cellStyle name="Normal 22 4 2 2 2" xfId="23287" xr:uid="{00000000-0005-0000-0000-000030540000}"/>
    <cellStyle name="Normal 22 4 2 3" xfId="23288" xr:uid="{00000000-0005-0000-0000-000031540000}"/>
    <cellStyle name="Normal 22 4 2 4" xfId="23289" xr:uid="{00000000-0005-0000-0000-000032540000}"/>
    <cellStyle name="Normal 22 4 3" xfId="6772" xr:uid="{00000000-0005-0000-0000-000033540000}"/>
    <cellStyle name="Normal 22 4 3 2" xfId="23290" xr:uid="{00000000-0005-0000-0000-000034540000}"/>
    <cellStyle name="Normal 22 4 4" xfId="23291" xr:uid="{00000000-0005-0000-0000-000035540000}"/>
    <cellStyle name="Normal 22 4 5" xfId="23292" xr:uid="{00000000-0005-0000-0000-000036540000}"/>
    <cellStyle name="Normal 22 5" xfId="2632" xr:uid="{00000000-0005-0000-0000-000037540000}"/>
    <cellStyle name="Normal 22 5 2" xfId="5116" xr:uid="{00000000-0005-0000-0000-000038540000}"/>
    <cellStyle name="Normal 22 5 2 2" xfId="10084" xr:uid="{00000000-0005-0000-0000-000039540000}"/>
    <cellStyle name="Normal 22 5 2 2 2" xfId="23293" xr:uid="{00000000-0005-0000-0000-00003A540000}"/>
    <cellStyle name="Normal 22 5 2 3" xfId="23294" xr:uid="{00000000-0005-0000-0000-00003B540000}"/>
    <cellStyle name="Normal 22 5 2 4" xfId="23295" xr:uid="{00000000-0005-0000-0000-00003C540000}"/>
    <cellStyle name="Normal 22 5 3" xfId="7600" xr:uid="{00000000-0005-0000-0000-00003D540000}"/>
    <cellStyle name="Normal 22 5 3 2" xfId="23296" xr:uid="{00000000-0005-0000-0000-00003E540000}"/>
    <cellStyle name="Normal 22 5 4" xfId="23297" xr:uid="{00000000-0005-0000-0000-00003F540000}"/>
    <cellStyle name="Normal 22 5 5" xfId="23298" xr:uid="{00000000-0005-0000-0000-000040540000}"/>
    <cellStyle name="Normal 22 6" xfId="3460" xr:uid="{00000000-0005-0000-0000-000041540000}"/>
    <cellStyle name="Normal 22 6 2" xfId="8428" xr:uid="{00000000-0005-0000-0000-000042540000}"/>
    <cellStyle name="Normal 22 6 2 2" xfId="23299" xr:uid="{00000000-0005-0000-0000-000043540000}"/>
    <cellStyle name="Normal 22 6 3" xfId="23300" xr:uid="{00000000-0005-0000-0000-000044540000}"/>
    <cellStyle name="Normal 22 6 4" xfId="23301" xr:uid="{00000000-0005-0000-0000-000045540000}"/>
    <cellStyle name="Normal 22 7" xfId="5944" xr:uid="{00000000-0005-0000-0000-000046540000}"/>
    <cellStyle name="Normal 22 7 2" xfId="23302" xr:uid="{00000000-0005-0000-0000-000047540000}"/>
    <cellStyle name="Normal 22 8" xfId="23303" xr:uid="{00000000-0005-0000-0000-000048540000}"/>
    <cellStyle name="Normal 22 9" xfId="23304" xr:uid="{00000000-0005-0000-0000-000049540000}"/>
    <cellStyle name="Normal 23" xfId="873" xr:uid="{00000000-0005-0000-0000-00004A540000}"/>
    <cellStyle name="Normal 23 2" xfId="1473" xr:uid="{00000000-0005-0000-0000-00004B540000}"/>
    <cellStyle name="Normal 23 2 2" xfId="2081" xr:uid="{00000000-0005-0000-0000-00004C540000}"/>
    <cellStyle name="Normal 23 2 2 2" xfId="4565" xr:uid="{00000000-0005-0000-0000-00004D540000}"/>
    <cellStyle name="Normal 23 2 2 2 2" xfId="9533" xr:uid="{00000000-0005-0000-0000-00004E540000}"/>
    <cellStyle name="Normal 23 2 2 2 2 2" xfId="23305" xr:uid="{00000000-0005-0000-0000-00004F540000}"/>
    <cellStyle name="Normal 23 2 2 2 3" xfId="23306" xr:uid="{00000000-0005-0000-0000-000050540000}"/>
    <cellStyle name="Normal 23 2 2 2 4" xfId="23307" xr:uid="{00000000-0005-0000-0000-000051540000}"/>
    <cellStyle name="Normal 23 2 2 3" xfId="7049" xr:uid="{00000000-0005-0000-0000-000052540000}"/>
    <cellStyle name="Normal 23 2 2 3 2" xfId="23308" xr:uid="{00000000-0005-0000-0000-000053540000}"/>
    <cellStyle name="Normal 23 2 2 4" xfId="23309" xr:uid="{00000000-0005-0000-0000-000054540000}"/>
    <cellStyle name="Normal 23 2 2 5" xfId="23310" xr:uid="{00000000-0005-0000-0000-000055540000}"/>
    <cellStyle name="Normal 23 2 3" xfId="2909" xr:uid="{00000000-0005-0000-0000-000056540000}"/>
    <cellStyle name="Normal 23 2 3 2" xfId="5393" xr:uid="{00000000-0005-0000-0000-000057540000}"/>
    <cellStyle name="Normal 23 2 3 2 2" xfId="10361" xr:uid="{00000000-0005-0000-0000-000058540000}"/>
    <cellStyle name="Normal 23 2 3 2 2 2" xfId="23311" xr:uid="{00000000-0005-0000-0000-000059540000}"/>
    <cellStyle name="Normal 23 2 3 2 3" xfId="23312" xr:uid="{00000000-0005-0000-0000-00005A540000}"/>
    <cellStyle name="Normal 23 2 3 2 4" xfId="23313" xr:uid="{00000000-0005-0000-0000-00005B540000}"/>
    <cellStyle name="Normal 23 2 3 3" xfId="7877" xr:uid="{00000000-0005-0000-0000-00005C540000}"/>
    <cellStyle name="Normal 23 2 3 3 2" xfId="23314" xr:uid="{00000000-0005-0000-0000-00005D540000}"/>
    <cellStyle name="Normal 23 2 3 4" xfId="23315" xr:uid="{00000000-0005-0000-0000-00005E540000}"/>
    <cellStyle name="Normal 23 2 3 5" xfId="23316" xr:uid="{00000000-0005-0000-0000-00005F540000}"/>
    <cellStyle name="Normal 23 2 4" xfId="3958" xr:uid="{00000000-0005-0000-0000-000060540000}"/>
    <cellStyle name="Normal 23 2 4 2" xfId="8926" xr:uid="{00000000-0005-0000-0000-000061540000}"/>
    <cellStyle name="Normal 23 2 4 2 2" xfId="23317" xr:uid="{00000000-0005-0000-0000-000062540000}"/>
    <cellStyle name="Normal 23 2 4 3" xfId="23318" xr:uid="{00000000-0005-0000-0000-000063540000}"/>
    <cellStyle name="Normal 23 2 4 4" xfId="23319" xr:uid="{00000000-0005-0000-0000-000064540000}"/>
    <cellStyle name="Normal 23 2 5" xfId="6442" xr:uid="{00000000-0005-0000-0000-000065540000}"/>
    <cellStyle name="Normal 23 2 5 2" xfId="23320" xr:uid="{00000000-0005-0000-0000-000066540000}"/>
    <cellStyle name="Normal 23 2 6" xfId="23321" xr:uid="{00000000-0005-0000-0000-000067540000}"/>
    <cellStyle name="Normal 23 2 7" xfId="23322" xr:uid="{00000000-0005-0000-0000-000068540000}"/>
    <cellStyle name="Normal 23 3" xfId="1474" xr:uid="{00000000-0005-0000-0000-000069540000}"/>
    <cellStyle name="Normal 23 3 2" xfId="2357" xr:uid="{00000000-0005-0000-0000-00006A540000}"/>
    <cellStyle name="Normal 23 3 2 2" xfId="4841" xr:uid="{00000000-0005-0000-0000-00006B540000}"/>
    <cellStyle name="Normal 23 3 2 2 2" xfId="9809" xr:uid="{00000000-0005-0000-0000-00006C540000}"/>
    <cellStyle name="Normal 23 3 2 2 2 2" xfId="23323" xr:uid="{00000000-0005-0000-0000-00006D540000}"/>
    <cellStyle name="Normal 23 3 2 2 3" xfId="23324" xr:uid="{00000000-0005-0000-0000-00006E540000}"/>
    <cellStyle name="Normal 23 3 2 2 4" xfId="23325" xr:uid="{00000000-0005-0000-0000-00006F540000}"/>
    <cellStyle name="Normal 23 3 2 3" xfId="7325" xr:uid="{00000000-0005-0000-0000-000070540000}"/>
    <cellStyle name="Normal 23 3 2 3 2" xfId="23326" xr:uid="{00000000-0005-0000-0000-000071540000}"/>
    <cellStyle name="Normal 23 3 2 4" xfId="23327" xr:uid="{00000000-0005-0000-0000-000072540000}"/>
    <cellStyle name="Normal 23 3 2 5" xfId="23328" xr:uid="{00000000-0005-0000-0000-000073540000}"/>
    <cellStyle name="Normal 23 3 3" xfId="3185" xr:uid="{00000000-0005-0000-0000-000074540000}"/>
    <cellStyle name="Normal 23 3 3 2" xfId="5669" xr:uid="{00000000-0005-0000-0000-000075540000}"/>
    <cellStyle name="Normal 23 3 3 2 2" xfId="10637" xr:uid="{00000000-0005-0000-0000-000076540000}"/>
    <cellStyle name="Normal 23 3 3 2 2 2" xfId="23329" xr:uid="{00000000-0005-0000-0000-000077540000}"/>
    <cellStyle name="Normal 23 3 3 2 3" xfId="23330" xr:uid="{00000000-0005-0000-0000-000078540000}"/>
    <cellStyle name="Normal 23 3 3 2 4" xfId="23331" xr:uid="{00000000-0005-0000-0000-000079540000}"/>
    <cellStyle name="Normal 23 3 3 3" xfId="8153" xr:uid="{00000000-0005-0000-0000-00007A540000}"/>
    <cellStyle name="Normal 23 3 3 3 2" xfId="23332" xr:uid="{00000000-0005-0000-0000-00007B540000}"/>
    <cellStyle name="Normal 23 3 3 4" xfId="23333" xr:uid="{00000000-0005-0000-0000-00007C540000}"/>
    <cellStyle name="Normal 23 3 3 5" xfId="23334" xr:uid="{00000000-0005-0000-0000-00007D540000}"/>
    <cellStyle name="Normal 23 3 4" xfId="3959" xr:uid="{00000000-0005-0000-0000-00007E540000}"/>
    <cellStyle name="Normal 23 3 4 2" xfId="8927" xr:uid="{00000000-0005-0000-0000-00007F540000}"/>
    <cellStyle name="Normal 23 3 4 2 2" xfId="23335" xr:uid="{00000000-0005-0000-0000-000080540000}"/>
    <cellStyle name="Normal 23 3 4 3" xfId="23336" xr:uid="{00000000-0005-0000-0000-000081540000}"/>
    <cellStyle name="Normal 23 3 4 4" xfId="23337" xr:uid="{00000000-0005-0000-0000-000082540000}"/>
    <cellStyle name="Normal 23 3 5" xfId="6443" xr:uid="{00000000-0005-0000-0000-000083540000}"/>
    <cellStyle name="Normal 23 3 5 2" xfId="23338" xr:uid="{00000000-0005-0000-0000-000084540000}"/>
    <cellStyle name="Normal 23 3 6" xfId="23339" xr:uid="{00000000-0005-0000-0000-000085540000}"/>
    <cellStyle name="Normal 23 3 7" xfId="23340" xr:uid="{00000000-0005-0000-0000-000086540000}"/>
    <cellStyle name="Normal 23 4" xfId="1805" xr:uid="{00000000-0005-0000-0000-000087540000}"/>
    <cellStyle name="Normal 23 4 2" xfId="4289" xr:uid="{00000000-0005-0000-0000-000088540000}"/>
    <cellStyle name="Normal 23 4 2 2" xfId="9257" xr:uid="{00000000-0005-0000-0000-000089540000}"/>
    <cellStyle name="Normal 23 4 2 2 2" xfId="23341" xr:uid="{00000000-0005-0000-0000-00008A540000}"/>
    <cellStyle name="Normal 23 4 2 3" xfId="23342" xr:uid="{00000000-0005-0000-0000-00008B540000}"/>
    <cellStyle name="Normal 23 4 2 4" xfId="23343" xr:uid="{00000000-0005-0000-0000-00008C540000}"/>
    <cellStyle name="Normal 23 4 3" xfId="6773" xr:uid="{00000000-0005-0000-0000-00008D540000}"/>
    <cellStyle name="Normal 23 4 3 2" xfId="23344" xr:uid="{00000000-0005-0000-0000-00008E540000}"/>
    <cellStyle name="Normal 23 4 4" xfId="23345" xr:uid="{00000000-0005-0000-0000-00008F540000}"/>
    <cellStyle name="Normal 23 4 5" xfId="23346" xr:uid="{00000000-0005-0000-0000-000090540000}"/>
    <cellStyle name="Normal 23 5" xfId="2633" xr:uid="{00000000-0005-0000-0000-000091540000}"/>
    <cellStyle name="Normal 23 5 2" xfId="5117" xr:uid="{00000000-0005-0000-0000-000092540000}"/>
    <cellStyle name="Normal 23 5 2 2" xfId="10085" xr:uid="{00000000-0005-0000-0000-000093540000}"/>
    <cellStyle name="Normal 23 5 2 2 2" xfId="23347" xr:uid="{00000000-0005-0000-0000-000094540000}"/>
    <cellStyle name="Normal 23 5 2 3" xfId="23348" xr:uid="{00000000-0005-0000-0000-000095540000}"/>
    <cellStyle name="Normal 23 5 2 4" xfId="23349" xr:uid="{00000000-0005-0000-0000-000096540000}"/>
    <cellStyle name="Normal 23 5 3" xfId="7601" xr:uid="{00000000-0005-0000-0000-000097540000}"/>
    <cellStyle name="Normal 23 5 3 2" xfId="23350" xr:uid="{00000000-0005-0000-0000-000098540000}"/>
    <cellStyle name="Normal 23 5 4" xfId="23351" xr:uid="{00000000-0005-0000-0000-000099540000}"/>
    <cellStyle name="Normal 23 5 5" xfId="23352" xr:uid="{00000000-0005-0000-0000-00009A540000}"/>
    <cellStyle name="Normal 23 6" xfId="3461" xr:uid="{00000000-0005-0000-0000-00009B540000}"/>
    <cellStyle name="Normal 23 6 2" xfId="8429" xr:uid="{00000000-0005-0000-0000-00009C540000}"/>
    <cellStyle name="Normal 23 6 2 2" xfId="23353" xr:uid="{00000000-0005-0000-0000-00009D540000}"/>
    <cellStyle name="Normal 23 6 3" xfId="23354" xr:uid="{00000000-0005-0000-0000-00009E540000}"/>
    <cellStyle name="Normal 23 6 4" xfId="23355" xr:uid="{00000000-0005-0000-0000-00009F540000}"/>
    <cellStyle name="Normal 23 7" xfId="5945" xr:uid="{00000000-0005-0000-0000-0000A0540000}"/>
    <cellStyle name="Normal 23 7 2" xfId="23356" xr:uid="{00000000-0005-0000-0000-0000A1540000}"/>
    <cellStyle name="Normal 23 8" xfId="23357" xr:uid="{00000000-0005-0000-0000-0000A2540000}"/>
    <cellStyle name="Normal 23 9" xfId="23358" xr:uid="{00000000-0005-0000-0000-0000A3540000}"/>
    <cellStyle name="Normal 24" xfId="874" xr:uid="{00000000-0005-0000-0000-0000A4540000}"/>
    <cellStyle name="Normal 24 2" xfId="1475" xr:uid="{00000000-0005-0000-0000-0000A5540000}"/>
    <cellStyle name="Normal 25" xfId="875" xr:uid="{00000000-0005-0000-0000-0000A6540000}"/>
    <cellStyle name="Normal 25 2" xfId="1476" xr:uid="{00000000-0005-0000-0000-0000A7540000}"/>
    <cellStyle name="Normal 25 2 2" xfId="2082" xr:uid="{00000000-0005-0000-0000-0000A8540000}"/>
    <cellStyle name="Normal 25 2 2 2" xfId="4566" xr:uid="{00000000-0005-0000-0000-0000A9540000}"/>
    <cellStyle name="Normal 25 2 2 2 2" xfId="9534" xr:uid="{00000000-0005-0000-0000-0000AA540000}"/>
    <cellStyle name="Normal 25 2 2 2 2 2" xfId="23359" xr:uid="{00000000-0005-0000-0000-0000AB540000}"/>
    <cellStyle name="Normal 25 2 2 2 3" xfId="23360" xr:uid="{00000000-0005-0000-0000-0000AC540000}"/>
    <cellStyle name="Normal 25 2 2 2 4" xfId="23361" xr:uid="{00000000-0005-0000-0000-0000AD540000}"/>
    <cellStyle name="Normal 25 2 2 3" xfId="7050" xr:uid="{00000000-0005-0000-0000-0000AE540000}"/>
    <cellStyle name="Normal 25 2 2 3 2" xfId="23362" xr:uid="{00000000-0005-0000-0000-0000AF540000}"/>
    <cellStyle name="Normal 25 2 2 4" xfId="23363" xr:uid="{00000000-0005-0000-0000-0000B0540000}"/>
    <cellStyle name="Normal 25 2 2 5" xfId="23364" xr:uid="{00000000-0005-0000-0000-0000B1540000}"/>
    <cellStyle name="Normal 25 2 3" xfId="2910" xr:uid="{00000000-0005-0000-0000-0000B2540000}"/>
    <cellStyle name="Normal 25 2 3 2" xfId="5394" xr:uid="{00000000-0005-0000-0000-0000B3540000}"/>
    <cellStyle name="Normal 25 2 3 2 2" xfId="10362" xr:uid="{00000000-0005-0000-0000-0000B4540000}"/>
    <cellStyle name="Normal 25 2 3 2 2 2" xfId="23365" xr:uid="{00000000-0005-0000-0000-0000B5540000}"/>
    <cellStyle name="Normal 25 2 3 2 3" xfId="23366" xr:uid="{00000000-0005-0000-0000-0000B6540000}"/>
    <cellStyle name="Normal 25 2 3 2 4" xfId="23367" xr:uid="{00000000-0005-0000-0000-0000B7540000}"/>
    <cellStyle name="Normal 25 2 3 3" xfId="7878" xr:uid="{00000000-0005-0000-0000-0000B8540000}"/>
    <cellStyle name="Normal 25 2 3 3 2" xfId="23368" xr:uid="{00000000-0005-0000-0000-0000B9540000}"/>
    <cellStyle name="Normal 25 2 3 4" xfId="23369" xr:uid="{00000000-0005-0000-0000-0000BA540000}"/>
    <cellStyle name="Normal 25 2 3 5" xfId="23370" xr:uid="{00000000-0005-0000-0000-0000BB540000}"/>
    <cellStyle name="Normal 25 2 4" xfId="3960" xr:uid="{00000000-0005-0000-0000-0000BC540000}"/>
    <cellStyle name="Normal 25 2 4 2" xfId="8928" xr:uid="{00000000-0005-0000-0000-0000BD540000}"/>
    <cellStyle name="Normal 25 2 4 2 2" xfId="23371" xr:uid="{00000000-0005-0000-0000-0000BE540000}"/>
    <cellStyle name="Normal 25 2 4 3" xfId="23372" xr:uid="{00000000-0005-0000-0000-0000BF540000}"/>
    <cellStyle name="Normal 25 2 4 4" xfId="23373" xr:uid="{00000000-0005-0000-0000-0000C0540000}"/>
    <cellStyle name="Normal 25 2 5" xfId="6444" xr:uid="{00000000-0005-0000-0000-0000C1540000}"/>
    <cellStyle name="Normal 25 2 5 2" xfId="23374" xr:uid="{00000000-0005-0000-0000-0000C2540000}"/>
    <cellStyle name="Normal 25 2 6" xfId="23375" xr:uid="{00000000-0005-0000-0000-0000C3540000}"/>
    <cellStyle name="Normal 25 2 7" xfId="23376" xr:uid="{00000000-0005-0000-0000-0000C4540000}"/>
    <cellStyle name="Normal 25 3" xfId="1477" xr:uid="{00000000-0005-0000-0000-0000C5540000}"/>
    <cellStyle name="Normal 25 3 2" xfId="2358" xr:uid="{00000000-0005-0000-0000-0000C6540000}"/>
    <cellStyle name="Normal 25 3 2 2" xfId="4842" xr:uid="{00000000-0005-0000-0000-0000C7540000}"/>
    <cellStyle name="Normal 25 3 2 2 2" xfId="9810" xr:uid="{00000000-0005-0000-0000-0000C8540000}"/>
    <cellStyle name="Normal 25 3 2 2 2 2" xfId="23377" xr:uid="{00000000-0005-0000-0000-0000C9540000}"/>
    <cellStyle name="Normal 25 3 2 2 3" xfId="23378" xr:uid="{00000000-0005-0000-0000-0000CA540000}"/>
    <cellStyle name="Normal 25 3 2 2 4" xfId="23379" xr:uid="{00000000-0005-0000-0000-0000CB540000}"/>
    <cellStyle name="Normal 25 3 2 3" xfId="7326" xr:uid="{00000000-0005-0000-0000-0000CC540000}"/>
    <cellStyle name="Normal 25 3 2 3 2" xfId="23380" xr:uid="{00000000-0005-0000-0000-0000CD540000}"/>
    <cellStyle name="Normal 25 3 2 4" xfId="23381" xr:uid="{00000000-0005-0000-0000-0000CE540000}"/>
    <cellStyle name="Normal 25 3 2 5" xfId="23382" xr:uid="{00000000-0005-0000-0000-0000CF540000}"/>
    <cellStyle name="Normal 25 3 3" xfId="3186" xr:uid="{00000000-0005-0000-0000-0000D0540000}"/>
    <cellStyle name="Normal 25 3 3 2" xfId="5670" xr:uid="{00000000-0005-0000-0000-0000D1540000}"/>
    <cellStyle name="Normal 25 3 3 2 2" xfId="10638" xr:uid="{00000000-0005-0000-0000-0000D2540000}"/>
    <cellStyle name="Normal 25 3 3 2 2 2" xfId="23383" xr:uid="{00000000-0005-0000-0000-0000D3540000}"/>
    <cellStyle name="Normal 25 3 3 2 3" xfId="23384" xr:uid="{00000000-0005-0000-0000-0000D4540000}"/>
    <cellStyle name="Normal 25 3 3 2 4" xfId="23385" xr:uid="{00000000-0005-0000-0000-0000D5540000}"/>
    <cellStyle name="Normal 25 3 3 3" xfId="8154" xr:uid="{00000000-0005-0000-0000-0000D6540000}"/>
    <cellStyle name="Normal 25 3 3 3 2" xfId="23386" xr:uid="{00000000-0005-0000-0000-0000D7540000}"/>
    <cellStyle name="Normal 25 3 3 4" xfId="23387" xr:uid="{00000000-0005-0000-0000-0000D8540000}"/>
    <cellStyle name="Normal 25 3 3 5" xfId="23388" xr:uid="{00000000-0005-0000-0000-0000D9540000}"/>
    <cellStyle name="Normal 25 3 4" xfId="3961" xr:uid="{00000000-0005-0000-0000-0000DA540000}"/>
    <cellStyle name="Normal 25 3 4 2" xfId="8929" xr:uid="{00000000-0005-0000-0000-0000DB540000}"/>
    <cellStyle name="Normal 25 3 4 2 2" xfId="23389" xr:uid="{00000000-0005-0000-0000-0000DC540000}"/>
    <cellStyle name="Normal 25 3 4 3" xfId="23390" xr:uid="{00000000-0005-0000-0000-0000DD540000}"/>
    <cellStyle name="Normal 25 3 4 4" xfId="23391" xr:uid="{00000000-0005-0000-0000-0000DE540000}"/>
    <cellStyle name="Normal 25 3 5" xfId="6445" xr:uid="{00000000-0005-0000-0000-0000DF540000}"/>
    <cellStyle name="Normal 25 3 5 2" xfId="23392" xr:uid="{00000000-0005-0000-0000-0000E0540000}"/>
    <cellStyle name="Normal 25 3 6" xfId="23393" xr:uid="{00000000-0005-0000-0000-0000E1540000}"/>
    <cellStyle name="Normal 25 3 7" xfId="23394" xr:uid="{00000000-0005-0000-0000-0000E2540000}"/>
    <cellStyle name="Normal 25 4" xfId="1806" xr:uid="{00000000-0005-0000-0000-0000E3540000}"/>
    <cellStyle name="Normal 25 4 2" xfId="4290" xr:uid="{00000000-0005-0000-0000-0000E4540000}"/>
    <cellStyle name="Normal 25 4 2 2" xfId="9258" xr:uid="{00000000-0005-0000-0000-0000E5540000}"/>
    <cellStyle name="Normal 25 4 2 2 2" xfId="23395" xr:uid="{00000000-0005-0000-0000-0000E6540000}"/>
    <cellStyle name="Normal 25 4 2 3" xfId="23396" xr:uid="{00000000-0005-0000-0000-0000E7540000}"/>
    <cellStyle name="Normal 25 4 2 4" xfId="23397" xr:uid="{00000000-0005-0000-0000-0000E8540000}"/>
    <cellStyle name="Normal 25 4 3" xfId="6774" xr:uid="{00000000-0005-0000-0000-0000E9540000}"/>
    <cellStyle name="Normal 25 4 3 2" xfId="23398" xr:uid="{00000000-0005-0000-0000-0000EA540000}"/>
    <cellStyle name="Normal 25 4 4" xfId="23399" xr:uid="{00000000-0005-0000-0000-0000EB540000}"/>
    <cellStyle name="Normal 25 4 5" xfId="23400" xr:uid="{00000000-0005-0000-0000-0000EC540000}"/>
    <cellStyle name="Normal 25 5" xfId="2634" xr:uid="{00000000-0005-0000-0000-0000ED540000}"/>
    <cellStyle name="Normal 25 5 2" xfId="5118" xr:uid="{00000000-0005-0000-0000-0000EE540000}"/>
    <cellStyle name="Normal 25 5 2 2" xfId="10086" xr:uid="{00000000-0005-0000-0000-0000EF540000}"/>
    <cellStyle name="Normal 25 5 2 2 2" xfId="23401" xr:uid="{00000000-0005-0000-0000-0000F0540000}"/>
    <cellStyle name="Normal 25 5 2 3" xfId="23402" xr:uid="{00000000-0005-0000-0000-0000F1540000}"/>
    <cellStyle name="Normal 25 5 2 4" xfId="23403" xr:uid="{00000000-0005-0000-0000-0000F2540000}"/>
    <cellStyle name="Normal 25 5 3" xfId="7602" xr:uid="{00000000-0005-0000-0000-0000F3540000}"/>
    <cellStyle name="Normal 25 5 3 2" xfId="23404" xr:uid="{00000000-0005-0000-0000-0000F4540000}"/>
    <cellStyle name="Normal 25 5 4" xfId="23405" xr:uid="{00000000-0005-0000-0000-0000F5540000}"/>
    <cellStyle name="Normal 25 5 5" xfId="23406" xr:uid="{00000000-0005-0000-0000-0000F6540000}"/>
    <cellStyle name="Normal 25 6" xfId="3462" xr:uid="{00000000-0005-0000-0000-0000F7540000}"/>
    <cellStyle name="Normal 25 6 2" xfId="8430" xr:uid="{00000000-0005-0000-0000-0000F8540000}"/>
    <cellStyle name="Normal 25 6 2 2" xfId="23407" xr:uid="{00000000-0005-0000-0000-0000F9540000}"/>
    <cellStyle name="Normal 25 6 3" xfId="23408" xr:uid="{00000000-0005-0000-0000-0000FA540000}"/>
    <cellStyle name="Normal 25 6 4" xfId="23409" xr:uid="{00000000-0005-0000-0000-0000FB540000}"/>
    <cellStyle name="Normal 25 7" xfId="5946" xr:uid="{00000000-0005-0000-0000-0000FC540000}"/>
    <cellStyle name="Normal 25 7 2" xfId="23410" xr:uid="{00000000-0005-0000-0000-0000FD540000}"/>
    <cellStyle name="Normal 25 8" xfId="23411" xr:uid="{00000000-0005-0000-0000-0000FE540000}"/>
    <cellStyle name="Normal 25 9" xfId="23412" xr:uid="{00000000-0005-0000-0000-0000FF540000}"/>
    <cellStyle name="Normal 26" xfId="10666" xr:uid="{00000000-0005-0000-0000-000000550000}"/>
    <cellStyle name="Normal 27" xfId="25574" xr:uid="{735096BE-CC9B-48F2-BB89-D2D4C78C62BB}"/>
    <cellStyle name="Normal 27 2" xfId="25576" xr:uid="{57E33C38-8BB1-4A80-803C-683FF5B8D35B}"/>
    <cellStyle name="Normal 3" xfId="355" xr:uid="{00000000-0005-0000-0000-000001550000}"/>
    <cellStyle name="Normal 3 2" xfId="356" xr:uid="{00000000-0005-0000-0000-000002550000}"/>
    <cellStyle name="Normal 3 2 10" xfId="2412" xr:uid="{00000000-0005-0000-0000-000003550000}"/>
    <cellStyle name="Normal 3 2 10 2" xfId="4896" xr:uid="{00000000-0005-0000-0000-000004550000}"/>
    <cellStyle name="Normal 3 2 10 2 2" xfId="9864" xr:uid="{00000000-0005-0000-0000-000005550000}"/>
    <cellStyle name="Normal 3 2 10 2 2 2" xfId="23413" xr:uid="{00000000-0005-0000-0000-000006550000}"/>
    <cellStyle name="Normal 3 2 10 2 3" xfId="23414" xr:uid="{00000000-0005-0000-0000-000007550000}"/>
    <cellStyle name="Normal 3 2 10 2 4" xfId="23415" xr:uid="{00000000-0005-0000-0000-000008550000}"/>
    <cellStyle name="Normal 3 2 10 3" xfId="7380" xr:uid="{00000000-0005-0000-0000-000009550000}"/>
    <cellStyle name="Normal 3 2 10 3 2" xfId="23416" xr:uid="{00000000-0005-0000-0000-00000A550000}"/>
    <cellStyle name="Normal 3 2 10 4" xfId="23417" xr:uid="{00000000-0005-0000-0000-00000B550000}"/>
    <cellStyle name="Normal 3 2 10 5" xfId="23418" xr:uid="{00000000-0005-0000-0000-00000C550000}"/>
    <cellStyle name="Normal 3 2 11" xfId="3240" xr:uid="{00000000-0005-0000-0000-00000D550000}"/>
    <cellStyle name="Normal 3 2 11 2" xfId="8208" xr:uid="{00000000-0005-0000-0000-00000E550000}"/>
    <cellStyle name="Normal 3 2 11 2 2" xfId="23419" xr:uid="{00000000-0005-0000-0000-00000F550000}"/>
    <cellStyle name="Normal 3 2 11 3" xfId="23420" xr:uid="{00000000-0005-0000-0000-000010550000}"/>
    <cellStyle name="Normal 3 2 11 4" xfId="23421" xr:uid="{00000000-0005-0000-0000-000011550000}"/>
    <cellStyle name="Normal 3 2 12" xfId="5724" xr:uid="{00000000-0005-0000-0000-000012550000}"/>
    <cellStyle name="Normal 3 2 12 2" xfId="23422" xr:uid="{00000000-0005-0000-0000-000013550000}"/>
    <cellStyle name="Normal 3 2 13" xfId="23423" xr:uid="{00000000-0005-0000-0000-000014550000}"/>
    <cellStyle name="Normal 3 2 14" xfId="23424" xr:uid="{00000000-0005-0000-0000-000015550000}"/>
    <cellStyle name="Normal 3 2 2" xfId="357" xr:uid="{00000000-0005-0000-0000-000016550000}"/>
    <cellStyle name="Normal 3 2 2 2" xfId="876" xr:uid="{00000000-0005-0000-0000-000017550000}"/>
    <cellStyle name="Normal 3 2 2 2 2" xfId="1478" xr:uid="{00000000-0005-0000-0000-000018550000}"/>
    <cellStyle name="Normal 3 2 2 2 2 2" xfId="2083" xr:uid="{00000000-0005-0000-0000-000019550000}"/>
    <cellStyle name="Normal 3 2 2 2 2 2 2" xfId="4567" xr:uid="{00000000-0005-0000-0000-00001A550000}"/>
    <cellStyle name="Normal 3 2 2 2 2 2 2 2" xfId="9535" xr:uid="{00000000-0005-0000-0000-00001B550000}"/>
    <cellStyle name="Normal 3 2 2 2 2 2 2 2 2" xfId="23425" xr:uid="{00000000-0005-0000-0000-00001C550000}"/>
    <cellStyle name="Normal 3 2 2 2 2 2 2 3" xfId="23426" xr:uid="{00000000-0005-0000-0000-00001D550000}"/>
    <cellStyle name="Normal 3 2 2 2 2 2 2 4" xfId="23427" xr:uid="{00000000-0005-0000-0000-00001E550000}"/>
    <cellStyle name="Normal 3 2 2 2 2 2 3" xfId="7051" xr:uid="{00000000-0005-0000-0000-00001F550000}"/>
    <cellStyle name="Normal 3 2 2 2 2 2 3 2" xfId="23428" xr:uid="{00000000-0005-0000-0000-000020550000}"/>
    <cellStyle name="Normal 3 2 2 2 2 2 4" xfId="23429" xr:uid="{00000000-0005-0000-0000-000021550000}"/>
    <cellStyle name="Normal 3 2 2 2 2 2 5" xfId="23430" xr:uid="{00000000-0005-0000-0000-000022550000}"/>
    <cellStyle name="Normal 3 2 2 2 2 3" xfId="2911" xr:uid="{00000000-0005-0000-0000-000023550000}"/>
    <cellStyle name="Normal 3 2 2 2 2 3 2" xfId="5395" xr:uid="{00000000-0005-0000-0000-000024550000}"/>
    <cellStyle name="Normal 3 2 2 2 2 3 2 2" xfId="10363" xr:uid="{00000000-0005-0000-0000-000025550000}"/>
    <cellStyle name="Normal 3 2 2 2 2 3 2 2 2" xfId="23431" xr:uid="{00000000-0005-0000-0000-000026550000}"/>
    <cellStyle name="Normal 3 2 2 2 2 3 2 3" xfId="23432" xr:uid="{00000000-0005-0000-0000-000027550000}"/>
    <cellStyle name="Normal 3 2 2 2 2 3 2 4" xfId="23433" xr:uid="{00000000-0005-0000-0000-000028550000}"/>
    <cellStyle name="Normal 3 2 2 2 2 3 3" xfId="7879" xr:uid="{00000000-0005-0000-0000-000029550000}"/>
    <cellStyle name="Normal 3 2 2 2 2 3 3 2" xfId="23434" xr:uid="{00000000-0005-0000-0000-00002A550000}"/>
    <cellStyle name="Normal 3 2 2 2 2 3 4" xfId="23435" xr:uid="{00000000-0005-0000-0000-00002B550000}"/>
    <cellStyle name="Normal 3 2 2 2 2 3 5" xfId="23436" xr:uid="{00000000-0005-0000-0000-00002C550000}"/>
    <cellStyle name="Normal 3 2 2 2 2 4" xfId="3962" xr:uid="{00000000-0005-0000-0000-00002D550000}"/>
    <cellStyle name="Normal 3 2 2 2 2 4 2" xfId="8930" xr:uid="{00000000-0005-0000-0000-00002E550000}"/>
    <cellStyle name="Normal 3 2 2 2 2 4 2 2" xfId="23437" xr:uid="{00000000-0005-0000-0000-00002F550000}"/>
    <cellStyle name="Normal 3 2 2 2 2 4 3" xfId="23438" xr:uid="{00000000-0005-0000-0000-000030550000}"/>
    <cellStyle name="Normal 3 2 2 2 2 4 4" xfId="23439" xr:uid="{00000000-0005-0000-0000-000031550000}"/>
    <cellStyle name="Normal 3 2 2 2 2 5" xfId="6446" xr:uid="{00000000-0005-0000-0000-000032550000}"/>
    <cellStyle name="Normal 3 2 2 2 2 5 2" xfId="23440" xr:uid="{00000000-0005-0000-0000-000033550000}"/>
    <cellStyle name="Normal 3 2 2 2 2 6" xfId="23441" xr:uid="{00000000-0005-0000-0000-000034550000}"/>
    <cellStyle name="Normal 3 2 2 2 2 7" xfId="23442" xr:uid="{00000000-0005-0000-0000-000035550000}"/>
    <cellStyle name="Normal 3 2 2 2 3" xfId="1479" xr:uid="{00000000-0005-0000-0000-000036550000}"/>
    <cellStyle name="Normal 3 2 2 2 3 2" xfId="2359" xr:uid="{00000000-0005-0000-0000-000037550000}"/>
    <cellStyle name="Normal 3 2 2 2 3 2 2" xfId="4843" xr:uid="{00000000-0005-0000-0000-000038550000}"/>
    <cellStyle name="Normal 3 2 2 2 3 2 2 2" xfId="9811" xr:uid="{00000000-0005-0000-0000-000039550000}"/>
    <cellStyle name="Normal 3 2 2 2 3 2 2 2 2" xfId="23443" xr:uid="{00000000-0005-0000-0000-00003A550000}"/>
    <cellStyle name="Normal 3 2 2 2 3 2 2 3" xfId="23444" xr:uid="{00000000-0005-0000-0000-00003B550000}"/>
    <cellStyle name="Normal 3 2 2 2 3 2 2 4" xfId="23445" xr:uid="{00000000-0005-0000-0000-00003C550000}"/>
    <cellStyle name="Normal 3 2 2 2 3 2 3" xfId="7327" xr:uid="{00000000-0005-0000-0000-00003D550000}"/>
    <cellStyle name="Normal 3 2 2 2 3 2 3 2" xfId="23446" xr:uid="{00000000-0005-0000-0000-00003E550000}"/>
    <cellStyle name="Normal 3 2 2 2 3 2 4" xfId="23447" xr:uid="{00000000-0005-0000-0000-00003F550000}"/>
    <cellStyle name="Normal 3 2 2 2 3 2 5" xfId="23448" xr:uid="{00000000-0005-0000-0000-000040550000}"/>
    <cellStyle name="Normal 3 2 2 2 3 3" xfId="3187" xr:uid="{00000000-0005-0000-0000-000041550000}"/>
    <cellStyle name="Normal 3 2 2 2 3 3 2" xfId="5671" xr:uid="{00000000-0005-0000-0000-000042550000}"/>
    <cellStyle name="Normal 3 2 2 2 3 3 2 2" xfId="10639" xr:uid="{00000000-0005-0000-0000-000043550000}"/>
    <cellStyle name="Normal 3 2 2 2 3 3 2 2 2" xfId="23449" xr:uid="{00000000-0005-0000-0000-000044550000}"/>
    <cellStyle name="Normal 3 2 2 2 3 3 2 3" xfId="23450" xr:uid="{00000000-0005-0000-0000-000045550000}"/>
    <cellStyle name="Normal 3 2 2 2 3 3 2 4" xfId="23451" xr:uid="{00000000-0005-0000-0000-000046550000}"/>
    <cellStyle name="Normal 3 2 2 2 3 3 3" xfId="8155" xr:uid="{00000000-0005-0000-0000-000047550000}"/>
    <cellStyle name="Normal 3 2 2 2 3 3 3 2" xfId="23452" xr:uid="{00000000-0005-0000-0000-000048550000}"/>
    <cellStyle name="Normal 3 2 2 2 3 3 4" xfId="23453" xr:uid="{00000000-0005-0000-0000-000049550000}"/>
    <cellStyle name="Normal 3 2 2 2 3 3 5" xfId="23454" xr:uid="{00000000-0005-0000-0000-00004A550000}"/>
    <cellStyle name="Normal 3 2 2 2 3 4" xfId="3963" xr:uid="{00000000-0005-0000-0000-00004B550000}"/>
    <cellStyle name="Normal 3 2 2 2 3 4 2" xfId="8931" xr:uid="{00000000-0005-0000-0000-00004C550000}"/>
    <cellStyle name="Normal 3 2 2 2 3 4 2 2" xfId="23455" xr:uid="{00000000-0005-0000-0000-00004D550000}"/>
    <cellStyle name="Normal 3 2 2 2 3 4 3" xfId="23456" xr:uid="{00000000-0005-0000-0000-00004E550000}"/>
    <cellStyle name="Normal 3 2 2 2 3 4 4" xfId="23457" xr:uid="{00000000-0005-0000-0000-00004F550000}"/>
    <cellStyle name="Normal 3 2 2 2 3 5" xfId="6447" xr:uid="{00000000-0005-0000-0000-000050550000}"/>
    <cellStyle name="Normal 3 2 2 2 3 5 2" xfId="23458" xr:uid="{00000000-0005-0000-0000-000051550000}"/>
    <cellStyle name="Normal 3 2 2 2 3 6" xfId="23459" xr:uid="{00000000-0005-0000-0000-000052550000}"/>
    <cellStyle name="Normal 3 2 2 2 3 7" xfId="23460" xr:uid="{00000000-0005-0000-0000-000053550000}"/>
    <cellStyle name="Normal 3 2 2 2 4" xfId="1807" xr:uid="{00000000-0005-0000-0000-000054550000}"/>
    <cellStyle name="Normal 3 2 2 2 4 2" xfId="4291" xr:uid="{00000000-0005-0000-0000-000055550000}"/>
    <cellStyle name="Normal 3 2 2 2 4 2 2" xfId="9259" xr:uid="{00000000-0005-0000-0000-000056550000}"/>
    <cellStyle name="Normal 3 2 2 2 4 2 2 2" xfId="23461" xr:uid="{00000000-0005-0000-0000-000057550000}"/>
    <cellStyle name="Normal 3 2 2 2 4 2 3" xfId="23462" xr:uid="{00000000-0005-0000-0000-000058550000}"/>
    <cellStyle name="Normal 3 2 2 2 4 2 4" xfId="23463" xr:uid="{00000000-0005-0000-0000-000059550000}"/>
    <cellStyle name="Normal 3 2 2 2 4 3" xfId="6775" xr:uid="{00000000-0005-0000-0000-00005A550000}"/>
    <cellStyle name="Normal 3 2 2 2 4 3 2" xfId="23464" xr:uid="{00000000-0005-0000-0000-00005B550000}"/>
    <cellStyle name="Normal 3 2 2 2 4 4" xfId="23465" xr:uid="{00000000-0005-0000-0000-00005C550000}"/>
    <cellStyle name="Normal 3 2 2 2 4 5" xfId="23466" xr:uid="{00000000-0005-0000-0000-00005D550000}"/>
    <cellStyle name="Normal 3 2 2 2 5" xfId="2635" xr:uid="{00000000-0005-0000-0000-00005E550000}"/>
    <cellStyle name="Normal 3 2 2 2 5 2" xfId="5119" xr:uid="{00000000-0005-0000-0000-00005F550000}"/>
    <cellStyle name="Normal 3 2 2 2 5 2 2" xfId="10087" xr:uid="{00000000-0005-0000-0000-000060550000}"/>
    <cellStyle name="Normal 3 2 2 2 5 2 2 2" xfId="23467" xr:uid="{00000000-0005-0000-0000-000061550000}"/>
    <cellStyle name="Normal 3 2 2 2 5 2 3" xfId="23468" xr:uid="{00000000-0005-0000-0000-000062550000}"/>
    <cellStyle name="Normal 3 2 2 2 5 2 4" xfId="23469" xr:uid="{00000000-0005-0000-0000-000063550000}"/>
    <cellStyle name="Normal 3 2 2 2 5 3" xfId="7603" xr:uid="{00000000-0005-0000-0000-000064550000}"/>
    <cellStyle name="Normal 3 2 2 2 5 3 2" xfId="23470" xr:uid="{00000000-0005-0000-0000-000065550000}"/>
    <cellStyle name="Normal 3 2 2 2 5 4" xfId="23471" xr:uid="{00000000-0005-0000-0000-000066550000}"/>
    <cellStyle name="Normal 3 2 2 2 5 5" xfId="23472" xr:uid="{00000000-0005-0000-0000-000067550000}"/>
    <cellStyle name="Normal 3 2 2 2 6" xfId="3463" xr:uid="{00000000-0005-0000-0000-000068550000}"/>
    <cellStyle name="Normal 3 2 2 2 6 2" xfId="8431" xr:uid="{00000000-0005-0000-0000-000069550000}"/>
    <cellStyle name="Normal 3 2 2 2 6 2 2" xfId="23473" xr:uid="{00000000-0005-0000-0000-00006A550000}"/>
    <cellStyle name="Normal 3 2 2 2 6 3" xfId="23474" xr:uid="{00000000-0005-0000-0000-00006B550000}"/>
    <cellStyle name="Normal 3 2 2 2 6 4" xfId="23475" xr:uid="{00000000-0005-0000-0000-00006C550000}"/>
    <cellStyle name="Normal 3 2 2 2 7" xfId="5947" xr:uid="{00000000-0005-0000-0000-00006D550000}"/>
    <cellStyle name="Normal 3 2 2 2 7 2" xfId="23476" xr:uid="{00000000-0005-0000-0000-00006E550000}"/>
    <cellStyle name="Normal 3 2 2 2 8" xfId="23477" xr:uid="{00000000-0005-0000-0000-00006F550000}"/>
    <cellStyle name="Normal 3 2 2 2 9" xfId="23478" xr:uid="{00000000-0005-0000-0000-000070550000}"/>
    <cellStyle name="Normal 3 2 3" xfId="444" xr:uid="{00000000-0005-0000-0000-000071550000}"/>
    <cellStyle name="Normal 3 2 3 10" xfId="23479" xr:uid="{00000000-0005-0000-0000-000072550000}"/>
    <cellStyle name="Normal 3 2 3 2" xfId="877" xr:uid="{00000000-0005-0000-0000-000073550000}"/>
    <cellStyle name="Normal 3 2 3 2 2" xfId="1480" xr:uid="{00000000-0005-0000-0000-000074550000}"/>
    <cellStyle name="Normal 3 2 3 2 2 2" xfId="2084" xr:uid="{00000000-0005-0000-0000-000075550000}"/>
    <cellStyle name="Normal 3 2 3 2 2 2 2" xfId="4568" xr:uid="{00000000-0005-0000-0000-000076550000}"/>
    <cellStyle name="Normal 3 2 3 2 2 2 2 2" xfId="9536" xr:uid="{00000000-0005-0000-0000-000077550000}"/>
    <cellStyle name="Normal 3 2 3 2 2 2 2 2 2" xfId="23480" xr:uid="{00000000-0005-0000-0000-000078550000}"/>
    <cellStyle name="Normal 3 2 3 2 2 2 2 3" xfId="23481" xr:uid="{00000000-0005-0000-0000-000079550000}"/>
    <cellStyle name="Normal 3 2 3 2 2 2 2 4" xfId="23482" xr:uid="{00000000-0005-0000-0000-00007A550000}"/>
    <cellStyle name="Normal 3 2 3 2 2 2 3" xfId="7052" xr:uid="{00000000-0005-0000-0000-00007B550000}"/>
    <cellStyle name="Normal 3 2 3 2 2 2 3 2" xfId="23483" xr:uid="{00000000-0005-0000-0000-00007C550000}"/>
    <cellStyle name="Normal 3 2 3 2 2 2 4" xfId="23484" xr:uid="{00000000-0005-0000-0000-00007D550000}"/>
    <cellStyle name="Normal 3 2 3 2 2 2 5" xfId="23485" xr:uid="{00000000-0005-0000-0000-00007E550000}"/>
    <cellStyle name="Normal 3 2 3 2 2 3" xfId="2912" xr:uid="{00000000-0005-0000-0000-00007F550000}"/>
    <cellStyle name="Normal 3 2 3 2 2 3 2" xfId="5396" xr:uid="{00000000-0005-0000-0000-000080550000}"/>
    <cellStyle name="Normal 3 2 3 2 2 3 2 2" xfId="10364" xr:uid="{00000000-0005-0000-0000-000081550000}"/>
    <cellStyle name="Normal 3 2 3 2 2 3 2 2 2" xfId="23486" xr:uid="{00000000-0005-0000-0000-000082550000}"/>
    <cellStyle name="Normal 3 2 3 2 2 3 2 3" xfId="23487" xr:uid="{00000000-0005-0000-0000-000083550000}"/>
    <cellStyle name="Normal 3 2 3 2 2 3 2 4" xfId="23488" xr:uid="{00000000-0005-0000-0000-000084550000}"/>
    <cellStyle name="Normal 3 2 3 2 2 3 3" xfId="7880" xr:uid="{00000000-0005-0000-0000-000085550000}"/>
    <cellStyle name="Normal 3 2 3 2 2 3 3 2" xfId="23489" xr:uid="{00000000-0005-0000-0000-000086550000}"/>
    <cellStyle name="Normal 3 2 3 2 2 3 4" xfId="23490" xr:uid="{00000000-0005-0000-0000-000087550000}"/>
    <cellStyle name="Normal 3 2 3 2 2 3 5" xfId="23491" xr:uid="{00000000-0005-0000-0000-000088550000}"/>
    <cellStyle name="Normal 3 2 3 2 2 4" xfId="3964" xr:uid="{00000000-0005-0000-0000-000089550000}"/>
    <cellStyle name="Normal 3 2 3 2 2 4 2" xfId="8932" xr:uid="{00000000-0005-0000-0000-00008A550000}"/>
    <cellStyle name="Normal 3 2 3 2 2 4 2 2" xfId="23492" xr:uid="{00000000-0005-0000-0000-00008B550000}"/>
    <cellStyle name="Normal 3 2 3 2 2 4 3" xfId="23493" xr:uid="{00000000-0005-0000-0000-00008C550000}"/>
    <cellStyle name="Normal 3 2 3 2 2 4 4" xfId="23494" xr:uid="{00000000-0005-0000-0000-00008D550000}"/>
    <cellStyle name="Normal 3 2 3 2 2 5" xfId="6448" xr:uid="{00000000-0005-0000-0000-00008E550000}"/>
    <cellStyle name="Normal 3 2 3 2 2 5 2" xfId="23495" xr:uid="{00000000-0005-0000-0000-00008F550000}"/>
    <cellStyle name="Normal 3 2 3 2 2 6" xfId="23496" xr:uid="{00000000-0005-0000-0000-000090550000}"/>
    <cellStyle name="Normal 3 2 3 2 2 7" xfId="23497" xr:uid="{00000000-0005-0000-0000-000091550000}"/>
    <cellStyle name="Normal 3 2 3 2 3" xfId="1481" xr:uid="{00000000-0005-0000-0000-000092550000}"/>
    <cellStyle name="Normal 3 2 3 2 3 2" xfId="2360" xr:uid="{00000000-0005-0000-0000-000093550000}"/>
    <cellStyle name="Normal 3 2 3 2 3 2 2" xfId="4844" xr:uid="{00000000-0005-0000-0000-000094550000}"/>
    <cellStyle name="Normal 3 2 3 2 3 2 2 2" xfId="9812" xr:uid="{00000000-0005-0000-0000-000095550000}"/>
    <cellStyle name="Normal 3 2 3 2 3 2 2 2 2" xfId="23498" xr:uid="{00000000-0005-0000-0000-000096550000}"/>
    <cellStyle name="Normal 3 2 3 2 3 2 2 3" xfId="23499" xr:uid="{00000000-0005-0000-0000-000097550000}"/>
    <cellStyle name="Normal 3 2 3 2 3 2 2 4" xfId="23500" xr:uid="{00000000-0005-0000-0000-000098550000}"/>
    <cellStyle name="Normal 3 2 3 2 3 2 3" xfId="7328" xr:uid="{00000000-0005-0000-0000-000099550000}"/>
    <cellStyle name="Normal 3 2 3 2 3 2 3 2" xfId="23501" xr:uid="{00000000-0005-0000-0000-00009A550000}"/>
    <cellStyle name="Normal 3 2 3 2 3 2 4" xfId="23502" xr:uid="{00000000-0005-0000-0000-00009B550000}"/>
    <cellStyle name="Normal 3 2 3 2 3 2 5" xfId="23503" xr:uid="{00000000-0005-0000-0000-00009C550000}"/>
    <cellStyle name="Normal 3 2 3 2 3 3" xfId="3188" xr:uid="{00000000-0005-0000-0000-00009D550000}"/>
    <cellStyle name="Normal 3 2 3 2 3 3 2" xfId="5672" xr:uid="{00000000-0005-0000-0000-00009E550000}"/>
    <cellStyle name="Normal 3 2 3 2 3 3 2 2" xfId="10640" xr:uid="{00000000-0005-0000-0000-00009F550000}"/>
    <cellStyle name="Normal 3 2 3 2 3 3 2 2 2" xfId="23504" xr:uid="{00000000-0005-0000-0000-0000A0550000}"/>
    <cellStyle name="Normal 3 2 3 2 3 3 2 3" xfId="23505" xr:uid="{00000000-0005-0000-0000-0000A1550000}"/>
    <cellStyle name="Normal 3 2 3 2 3 3 2 4" xfId="23506" xr:uid="{00000000-0005-0000-0000-0000A2550000}"/>
    <cellStyle name="Normal 3 2 3 2 3 3 3" xfId="8156" xr:uid="{00000000-0005-0000-0000-0000A3550000}"/>
    <cellStyle name="Normal 3 2 3 2 3 3 3 2" xfId="23507" xr:uid="{00000000-0005-0000-0000-0000A4550000}"/>
    <cellStyle name="Normal 3 2 3 2 3 3 4" xfId="23508" xr:uid="{00000000-0005-0000-0000-0000A5550000}"/>
    <cellStyle name="Normal 3 2 3 2 3 3 5" xfId="23509" xr:uid="{00000000-0005-0000-0000-0000A6550000}"/>
    <cellStyle name="Normal 3 2 3 2 3 4" xfId="3965" xr:uid="{00000000-0005-0000-0000-0000A7550000}"/>
    <cellStyle name="Normal 3 2 3 2 3 4 2" xfId="8933" xr:uid="{00000000-0005-0000-0000-0000A8550000}"/>
    <cellStyle name="Normal 3 2 3 2 3 4 2 2" xfId="23510" xr:uid="{00000000-0005-0000-0000-0000A9550000}"/>
    <cellStyle name="Normal 3 2 3 2 3 4 3" xfId="23511" xr:uid="{00000000-0005-0000-0000-0000AA550000}"/>
    <cellStyle name="Normal 3 2 3 2 3 4 4" xfId="23512" xr:uid="{00000000-0005-0000-0000-0000AB550000}"/>
    <cellStyle name="Normal 3 2 3 2 3 5" xfId="6449" xr:uid="{00000000-0005-0000-0000-0000AC550000}"/>
    <cellStyle name="Normal 3 2 3 2 3 5 2" xfId="23513" xr:uid="{00000000-0005-0000-0000-0000AD550000}"/>
    <cellStyle name="Normal 3 2 3 2 3 6" xfId="23514" xr:uid="{00000000-0005-0000-0000-0000AE550000}"/>
    <cellStyle name="Normal 3 2 3 2 3 7" xfId="23515" xr:uid="{00000000-0005-0000-0000-0000AF550000}"/>
    <cellStyle name="Normal 3 2 3 2 4" xfId="1808" xr:uid="{00000000-0005-0000-0000-0000B0550000}"/>
    <cellStyle name="Normal 3 2 3 2 4 2" xfId="4292" xr:uid="{00000000-0005-0000-0000-0000B1550000}"/>
    <cellStyle name="Normal 3 2 3 2 4 2 2" xfId="9260" xr:uid="{00000000-0005-0000-0000-0000B2550000}"/>
    <cellStyle name="Normal 3 2 3 2 4 2 2 2" xfId="23516" xr:uid="{00000000-0005-0000-0000-0000B3550000}"/>
    <cellStyle name="Normal 3 2 3 2 4 2 3" xfId="23517" xr:uid="{00000000-0005-0000-0000-0000B4550000}"/>
    <cellStyle name="Normal 3 2 3 2 4 2 4" xfId="23518" xr:uid="{00000000-0005-0000-0000-0000B5550000}"/>
    <cellStyle name="Normal 3 2 3 2 4 3" xfId="6776" xr:uid="{00000000-0005-0000-0000-0000B6550000}"/>
    <cellStyle name="Normal 3 2 3 2 4 3 2" xfId="23519" xr:uid="{00000000-0005-0000-0000-0000B7550000}"/>
    <cellStyle name="Normal 3 2 3 2 4 4" xfId="23520" xr:uid="{00000000-0005-0000-0000-0000B8550000}"/>
    <cellStyle name="Normal 3 2 3 2 4 5" xfId="23521" xr:uid="{00000000-0005-0000-0000-0000B9550000}"/>
    <cellStyle name="Normal 3 2 3 2 5" xfId="2636" xr:uid="{00000000-0005-0000-0000-0000BA550000}"/>
    <cellStyle name="Normal 3 2 3 2 5 2" xfId="5120" xr:uid="{00000000-0005-0000-0000-0000BB550000}"/>
    <cellStyle name="Normal 3 2 3 2 5 2 2" xfId="10088" xr:uid="{00000000-0005-0000-0000-0000BC550000}"/>
    <cellStyle name="Normal 3 2 3 2 5 2 2 2" xfId="23522" xr:uid="{00000000-0005-0000-0000-0000BD550000}"/>
    <cellStyle name="Normal 3 2 3 2 5 2 3" xfId="23523" xr:uid="{00000000-0005-0000-0000-0000BE550000}"/>
    <cellStyle name="Normal 3 2 3 2 5 2 4" xfId="23524" xr:uid="{00000000-0005-0000-0000-0000BF550000}"/>
    <cellStyle name="Normal 3 2 3 2 5 3" xfId="7604" xr:uid="{00000000-0005-0000-0000-0000C0550000}"/>
    <cellStyle name="Normal 3 2 3 2 5 3 2" xfId="23525" xr:uid="{00000000-0005-0000-0000-0000C1550000}"/>
    <cellStyle name="Normal 3 2 3 2 5 4" xfId="23526" xr:uid="{00000000-0005-0000-0000-0000C2550000}"/>
    <cellStyle name="Normal 3 2 3 2 5 5" xfId="23527" xr:uid="{00000000-0005-0000-0000-0000C3550000}"/>
    <cellStyle name="Normal 3 2 3 2 6" xfId="3464" xr:uid="{00000000-0005-0000-0000-0000C4550000}"/>
    <cellStyle name="Normal 3 2 3 2 6 2" xfId="8432" xr:uid="{00000000-0005-0000-0000-0000C5550000}"/>
    <cellStyle name="Normal 3 2 3 2 6 2 2" xfId="23528" xr:uid="{00000000-0005-0000-0000-0000C6550000}"/>
    <cellStyle name="Normal 3 2 3 2 6 3" xfId="23529" xr:uid="{00000000-0005-0000-0000-0000C7550000}"/>
    <cellStyle name="Normal 3 2 3 2 6 4" xfId="23530" xr:uid="{00000000-0005-0000-0000-0000C8550000}"/>
    <cellStyle name="Normal 3 2 3 2 7" xfId="5948" xr:uid="{00000000-0005-0000-0000-0000C9550000}"/>
    <cellStyle name="Normal 3 2 3 2 7 2" xfId="23531" xr:uid="{00000000-0005-0000-0000-0000CA550000}"/>
    <cellStyle name="Normal 3 2 3 2 8" xfId="23532" xr:uid="{00000000-0005-0000-0000-0000CB550000}"/>
    <cellStyle name="Normal 3 2 3 2 9" xfId="23533" xr:uid="{00000000-0005-0000-0000-0000CC550000}"/>
    <cellStyle name="Normal 3 2 3 3" xfId="1482" xr:uid="{00000000-0005-0000-0000-0000CD550000}"/>
    <cellStyle name="Normal 3 2 3 3 2" xfId="1890" xr:uid="{00000000-0005-0000-0000-0000CE550000}"/>
    <cellStyle name="Normal 3 2 3 3 2 2" xfId="4374" xr:uid="{00000000-0005-0000-0000-0000CF550000}"/>
    <cellStyle name="Normal 3 2 3 3 2 2 2" xfId="9342" xr:uid="{00000000-0005-0000-0000-0000D0550000}"/>
    <cellStyle name="Normal 3 2 3 3 2 2 2 2" xfId="23534" xr:uid="{00000000-0005-0000-0000-0000D1550000}"/>
    <cellStyle name="Normal 3 2 3 3 2 2 3" xfId="23535" xr:uid="{00000000-0005-0000-0000-0000D2550000}"/>
    <cellStyle name="Normal 3 2 3 3 2 2 4" xfId="23536" xr:uid="{00000000-0005-0000-0000-0000D3550000}"/>
    <cellStyle name="Normal 3 2 3 3 2 3" xfId="6858" xr:uid="{00000000-0005-0000-0000-0000D4550000}"/>
    <cellStyle name="Normal 3 2 3 3 2 3 2" xfId="23537" xr:uid="{00000000-0005-0000-0000-0000D5550000}"/>
    <cellStyle name="Normal 3 2 3 3 2 4" xfId="23538" xr:uid="{00000000-0005-0000-0000-0000D6550000}"/>
    <cellStyle name="Normal 3 2 3 3 2 5" xfId="23539" xr:uid="{00000000-0005-0000-0000-0000D7550000}"/>
    <cellStyle name="Normal 3 2 3 3 3" xfId="2718" xr:uid="{00000000-0005-0000-0000-0000D8550000}"/>
    <cellStyle name="Normal 3 2 3 3 3 2" xfId="5202" xr:uid="{00000000-0005-0000-0000-0000D9550000}"/>
    <cellStyle name="Normal 3 2 3 3 3 2 2" xfId="10170" xr:uid="{00000000-0005-0000-0000-0000DA550000}"/>
    <cellStyle name="Normal 3 2 3 3 3 2 2 2" xfId="23540" xr:uid="{00000000-0005-0000-0000-0000DB550000}"/>
    <cellStyle name="Normal 3 2 3 3 3 2 3" xfId="23541" xr:uid="{00000000-0005-0000-0000-0000DC550000}"/>
    <cellStyle name="Normal 3 2 3 3 3 2 4" xfId="23542" xr:uid="{00000000-0005-0000-0000-0000DD550000}"/>
    <cellStyle name="Normal 3 2 3 3 3 3" xfId="7686" xr:uid="{00000000-0005-0000-0000-0000DE550000}"/>
    <cellStyle name="Normal 3 2 3 3 3 3 2" xfId="23543" xr:uid="{00000000-0005-0000-0000-0000DF550000}"/>
    <cellStyle name="Normal 3 2 3 3 3 4" xfId="23544" xr:uid="{00000000-0005-0000-0000-0000E0550000}"/>
    <cellStyle name="Normal 3 2 3 3 3 5" xfId="23545" xr:uid="{00000000-0005-0000-0000-0000E1550000}"/>
    <cellStyle name="Normal 3 2 3 3 4" xfId="3966" xr:uid="{00000000-0005-0000-0000-0000E2550000}"/>
    <cellStyle name="Normal 3 2 3 3 4 2" xfId="8934" xr:uid="{00000000-0005-0000-0000-0000E3550000}"/>
    <cellStyle name="Normal 3 2 3 3 4 2 2" xfId="23546" xr:uid="{00000000-0005-0000-0000-0000E4550000}"/>
    <cellStyle name="Normal 3 2 3 3 4 3" xfId="23547" xr:uid="{00000000-0005-0000-0000-0000E5550000}"/>
    <cellStyle name="Normal 3 2 3 3 4 4" xfId="23548" xr:uid="{00000000-0005-0000-0000-0000E6550000}"/>
    <cellStyle name="Normal 3 2 3 3 5" xfId="6450" xr:uid="{00000000-0005-0000-0000-0000E7550000}"/>
    <cellStyle name="Normal 3 2 3 3 5 2" xfId="23549" xr:uid="{00000000-0005-0000-0000-0000E8550000}"/>
    <cellStyle name="Normal 3 2 3 3 6" xfId="23550" xr:uid="{00000000-0005-0000-0000-0000E9550000}"/>
    <cellStyle name="Normal 3 2 3 3 7" xfId="23551" xr:uid="{00000000-0005-0000-0000-0000EA550000}"/>
    <cellStyle name="Normal 3 2 3 4" xfId="1483" xr:uid="{00000000-0005-0000-0000-0000EB550000}"/>
    <cellStyle name="Normal 3 2 3 4 2" xfId="2166" xr:uid="{00000000-0005-0000-0000-0000EC550000}"/>
    <cellStyle name="Normal 3 2 3 4 2 2" xfId="4650" xr:uid="{00000000-0005-0000-0000-0000ED550000}"/>
    <cellStyle name="Normal 3 2 3 4 2 2 2" xfId="9618" xr:uid="{00000000-0005-0000-0000-0000EE550000}"/>
    <cellStyle name="Normal 3 2 3 4 2 2 2 2" xfId="23552" xr:uid="{00000000-0005-0000-0000-0000EF550000}"/>
    <cellStyle name="Normal 3 2 3 4 2 2 3" xfId="23553" xr:uid="{00000000-0005-0000-0000-0000F0550000}"/>
    <cellStyle name="Normal 3 2 3 4 2 2 4" xfId="23554" xr:uid="{00000000-0005-0000-0000-0000F1550000}"/>
    <cellStyle name="Normal 3 2 3 4 2 3" xfId="7134" xr:uid="{00000000-0005-0000-0000-0000F2550000}"/>
    <cellStyle name="Normal 3 2 3 4 2 3 2" xfId="23555" xr:uid="{00000000-0005-0000-0000-0000F3550000}"/>
    <cellStyle name="Normal 3 2 3 4 2 4" xfId="23556" xr:uid="{00000000-0005-0000-0000-0000F4550000}"/>
    <cellStyle name="Normal 3 2 3 4 2 5" xfId="23557" xr:uid="{00000000-0005-0000-0000-0000F5550000}"/>
    <cellStyle name="Normal 3 2 3 4 3" xfId="2994" xr:uid="{00000000-0005-0000-0000-0000F6550000}"/>
    <cellStyle name="Normal 3 2 3 4 3 2" xfId="5478" xr:uid="{00000000-0005-0000-0000-0000F7550000}"/>
    <cellStyle name="Normal 3 2 3 4 3 2 2" xfId="10446" xr:uid="{00000000-0005-0000-0000-0000F8550000}"/>
    <cellStyle name="Normal 3 2 3 4 3 2 2 2" xfId="23558" xr:uid="{00000000-0005-0000-0000-0000F9550000}"/>
    <cellStyle name="Normal 3 2 3 4 3 2 3" xfId="23559" xr:uid="{00000000-0005-0000-0000-0000FA550000}"/>
    <cellStyle name="Normal 3 2 3 4 3 2 4" xfId="23560" xr:uid="{00000000-0005-0000-0000-0000FB550000}"/>
    <cellStyle name="Normal 3 2 3 4 3 3" xfId="7962" xr:uid="{00000000-0005-0000-0000-0000FC550000}"/>
    <cellStyle name="Normal 3 2 3 4 3 3 2" xfId="23561" xr:uid="{00000000-0005-0000-0000-0000FD550000}"/>
    <cellStyle name="Normal 3 2 3 4 3 4" xfId="23562" xr:uid="{00000000-0005-0000-0000-0000FE550000}"/>
    <cellStyle name="Normal 3 2 3 4 3 5" xfId="23563" xr:uid="{00000000-0005-0000-0000-0000FF550000}"/>
    <cellStyle name="Normal 3 2 3 4 4" xfId="3967" xr:uid="{00000000-0005-0000-0000-000000560000}"/>
    <cellStyle name="Normal 3 2 3 4 4 2" xfId="8935" xr:uid="{00000000-0005-0000-0000-000001560000}"/>
    <cellStyle name="Normal 3 2 3 4 4 2 2" xfId="23564" xr:uid="{00000000-0005-0000-0000-000002560000}"/>
    <cellStyle name="Normal 3 2 3 4 4 3" xfId="23565" xr:uid="{00000000-0005-0000-0000-000003560000}"/>
    <cellStyle name="Normal 3 2 3 4 4 4" xfId="23566" xr:uid="{00000000-0005-0000-0000-000004560000}"/>
    <cellStyle name="Normal 3 2 3 4 5" xfId="6451" xr:uid="{00000000-0005-0000-0000-000005560000}"/>
    <cellStyle name="Normal 3 2 3 4 5 2" xfId="23567" xr:uid="{00000000-0005-0000-0000-000006560000}"/>
    <cellStyle name="Normal 3 2 3 4 6" xfId="23568" xr:uid="{00000000-0005-0000-0000-000007560000}"/>
    <cellStyle name="Normal 3 2 3 4 7" xfId="23569" xr:uid="{00000000-0005-0000-0000-000008560000}"/>
    <cellStyle name="Normal 3 2 3 5" xfId="1614" xr:uid="{00000000-0005-0000-0000-000009560000}"/>
    <cellStyle name="Normal 3 2 3 5 2" xfId="4098" xr:uid="{00000000-0005-0000-0000-00000A560000}"/>
    <cellStyle name="Normal 3 2 3 5 2 2" xfId="9066" xr:uid="{00000000-0005-0000-0000-00000B560000}"/>
    <cellStyle name="Normal 3 2 3 5 2 2 2" xfId="23570" xr:uid="{00000000-0005-0000-0000-00000C560000}"/>
    <cellStyle name="Normal 3 2 3 5 2 3" xfId="23571" xr:uid="{00000000-0005-0000-0000-00000D560000}"/>
    <cellStyle name="Normal 3 2 3 5 2 4" xfId="23572" xr:uid="{00000000-0005-0000-0000-00000E560000}"/>
    <cellStyle name="Normal 3 2 3 5 3" xfId="6582" xr:uid="{00000000-0005-0000-0000-00000F560000}"/>
    <cellStyle name="Normal 3 2 3 5 3 2" xfId="23573" xr:uid="{00000000-0005-0000-0000-000010560000}"/>
    <cellStyle name="Normal 3 2 3 5 4" xfId="23574" xr:uid="{00000000-0005-0000-0000-000011560000}"/>
    <cellStyle name="Normal 3 2 3 5 5" xfId="23575" xr:uid="{00000000-0005-0000-0000-000012560000}"/>
    <cellStyle name="Normal 3 2 3 6" xfId="2442" xr:uid="{00000000-0005-0000-0000-000013560000}"/>
    <cellStyle name="Normal 3 2 3 6 2" xfId="4926" xr:uid="{00000000-0005-0000-0000-000014560000}"/>
    <cellStyle name="Normal 3 2 3 6 2 2" xfId="9894" xr:uid="{00000000-0005-0000-0000-000015560000}"/>
    <cellStyle name="Normal 3 2 3 6 2 2 2" xfId="23576" xr:uid="{00000000-0005-0000-0000-000016560000}"/>
    <cellStyle name="Normal 3 2 3 6 2 3" xfId="23577" xr:uid="{00000000-0005-0000-0000-000017560000}"/>
    <cellStyle name="Normal 3 2 3 6 2 4" xfId="23578" xr:uid="{00000000-0005-0000-0000-000018560000}"/>
    <cellStyle name="Normal 3 2 3 6 3" xfId="7410" xr:uid="{00000000-0005-0000-0000-000019560000}"/>
    <cellStyle name="Normal 3 2 3 6 3 2" xfId="23579" xr:uid="{00000000-0005-0000-0000-00001A560000}"/>
    <cellStyle name="Normal 3 2 3 6 4" xfId="23580" xr:uid="{00000000-0005-0000-0000-00001B560000}"/>
    <cellStyle name="Normal 3 2 3 6 5" xfId="23581" xr:uid="{00000000-0005-0000-0000-00001C560000}"/>
    <cellStyle name="Normal 3 2 3 7" xfId="3270" xr:uid="{00000000-0005-0000-0000-00001D560000}"/>
    <cellStyle name="Normal 3 2 3 7 2" xfId="8238" xr:uid="{00000000-0005-0000-0000-00001E560000}"/>
    <cellStyle name="Normal 3 2 3 7 2 2" xfId="23582" xr:uid="{00000000-0005-0000-0000-00001F560000}"/>
    <cellStyle name="Normal 3 2 3 7 3" xfId="23583" xr:uid="{00000000-0005-0000-0000-000020560000}"/>
    <cellStyle name="Normal 3 2 3 7 4" xfId="23584" xr:uid="{00000000-0005-0000-0000-000021560000}"/>
    <cellStyle name="Normal 3 2 3 8" xfId="5754" xr:uid="{00000000-0005-0000-0000-000022560000}"/>
    <cellStyle name="Normal 3 2 3 8 2" xfId="23585" xr:uid="{00000000-0005-0000-0000-000023560000}"/>
    <cellStyle name="Normal 3 2 3 9" xfId="23586" xr:uid="{00000000-0005-0000-0000-000024560000}"/>
    <cellStyle name="Normal 3 2 4" xfId="507" xr:uid="{00000000-0005-0000-0000-000025560000}"/>
    <cellStyle name="Normal 3 2 4 10" xfId="23587" xr:uid="{00000000-0005-0000-0000-000026560000}"/>
    <cellStyle name="Normal 3 2 4 2" xfId="878" xr:uid="{00000000-0005-0000-0000-000027560000}"/>
    <cellStyle name="Normal 3 2 4 2 2" xfId="1484" xr:uid="{00000000-0005-0000-0000-000028560000}"/>
    <cellStyle name="Normal 3 2 4 2 2 2" xfId="2085" xr:uid="{00000000-0005-0000-0000-000029560000}"/>
    <cellStyle name="Normal 3 2 4 2 2 2 2" xfId="4569" xr:uid="{00000000-0005-0000-0000-00002A560000}"/>
    <cellStyle name="Normal 3 2 4 2 2 2 2 2" xfId="9537" xr:uid="{00000000-0005-0000-0000-00002B560000}"/>
    <cellStyle name="Normal 3 2 4 2 2 2 2 2 2" xfId="23588" xr:uid="{00000000-0005-0000-0000-00002C560000}"/>
    <cellStyle name="Normal 3 2 4 2 2 2 2 3" xfId="23589" xr:uid="{00000000-0005-0000-0000-00002D560000}"/>
    <cellStyle name="Normal 3 2 4 2 2 2 2 4" xfId="23590" xr:uid="{00000000-0005-0000-0000-00002E560000}"/>
    <cellStyle name="Normal 3 2 4 2 2 2 3" xfId="7053" xr:uid="{00000000-0005-0000-0000-00002F560000}"/>
    <cellStyle name="Normal 3 2 4 2 2 2 3 2" xfId="23591" xr:uid="{00000000-0005-0000-0000-000030560000}"/>
    <cellStyle name="Normal 3 2 4 2 2 2 4" xfId="23592" xr:uid="{00000000-0005-0000-0000-000031560000}"/>
    <cellStyle name="Normal 3 2 4 2 2 2 5" xfId="23593" xr:uid="{00000000-0005-0000-0000-000032560000}"/>
    <cellStyle name="Normal 3 2 4 2 2 3" xfId="2913" xr:uid="{00000000-0005-0000-0000-000033560000}"/>
    <cellStyle name="Normal 3 2 4 2 2 3 2" xfId="5397" xr:uid="{00000000-0005-0000-0000-000034560000}"/>
    <cellStyle name="Normal 3 2 4 2 2 3 2 2" xfId="10365" xr:uid="{00000000-0005-0000-0000-000035560000}"/>
    <cellStyle name="Normal 3 2 4 2 2 3 2 2 2" xfId="23594" xr:uid="{00000000-0005-0000-0000-000036560000}"/>
    <cellStyle name="Normal 3 2 4 2 2 3 2 3" xfId="23595" xr:uid="{00000000-0005-0000-0000-000037560000}"/>
    <cellStyle name="Normal 3 2 4 2 2 3 2 4" xfId="23596" xr:uid="{00000000-0005-0000-0000-000038560000}"/>
    <cellStyle name="Normal 3 2 4 2 2 3 3" xfId="7881" xr:uid="{00000000-0005-0000-0000-000039560000}"/>
    <cellStyle name="Normal 3 2 4 2 2 3 3 2" xfId="23597" xr:uid="{00000000-0005-0000-0000-00003A560000}"/>
    <cellStyle name="Normal 3 2 4 2 2 3 4" xfId="23598" xr:uid="{00000000-0005-0000-0000-00003B560000}"/>
    <cellStyle name="Normal 3 2 4 2 2 3 5" xfId="23599" xr:uid="{00000000-0005-0000-0000-00003C560000}"/>
    <cellStyle name="Normal 3 2 4 2 2 4" xfId="3968" xr:uid="{00000000-0005-0000-0000-00003D560000}"/>
    <cellStyle name="Normal 3 2 4 2 2 4 2" xfId="8936" xr:uid="{00000000-0005-0000-0000-00003E560000}"/>
    <cellStyle name="Normal 3 2 4 2 2 4 2 2" xfId="23600" xr:uid="{00000000-0005-0000-0000-00003F560000}"/>
    <cellStyle name="Normal 3 2 4 2 2 4 3" xfId="23601" xr:uid="{00000000-0005-0000-0000-000040560000}"/>
    <cellStyle name="Normal 3 2 4 2 2 4 4" xfId="23602" xr:uid="{00000000-0005-0000-0000-000041560000}"/>
    <cellStyle name="Normal 3 2 4 2 2 5" xfId="6452" xr:uid="{00000000-0005-0000-0000-000042560000}"/>
    <cellStyle name="Normal 3 2 4 2 2 5 2" xfId="23603" xr:uid="{00000000-0005-0000-0000-000043560000}"/>
    <cellStyle name="Normal 3 2 4 2 2 6" xfId="23604" xr:uid="{00000000-0005-0000-0000-000044560000}"/>
    <cellStyle name="Normal 3 2 4 2 2 7" xfId="23605" xr:uid="{00000000-0005-0000-0000-000045560000}"/>
    <cellStyle name="Normal 3 2 4 2 3" xfId="1485" xr:uid="{00000000-0005-0000-0000-000046560000}"/>
    <cellStyle name="Normal 3 2 4 2 3 2" xfId="2361" xr:uid="{00000000-0005-0000-0000-000047560000}"/>
    <cellStyle name="Normal 3 2 4 2 3 2 2" xfId="4845" xr:uid="{00000000-0005-0000-0000-000048560000}"/>
    <cellStyle name="Normal 3 2 4 2 3 2 2 2" xfId="9813" xr:uid="{00000000-0005-0000-0000-000049560000}"/>
    <cellStyle name="Normal 3 2 4 2 3 2 2 2 2" xfId="23606" xr:uid="{00000000-0005-0000-0000-00004A560000}"/>
    <cellStyle name="Normal 3 2 4 2 3 2 2 3" xfId="23607" xr:uid="{00000000-0005-0000-0000-00004B560000}"/>
    <cellStyle name="Normal 3 2 4 2 3 2 2 4" xfId="23608" xr:uid="{00000000-0005-0000-0000-00004C560000}"/>
    <cellStyle name="Normal 3 2 4 2 3 2 3" xfId="7329" xr:uid="{00000000-0005-0000-0000-00004D560000}"/>
    <cellStyle name="Normal 3 2 4 2 3 2 3 2" xfId="23609" xr:uid="{00000000-0005-0000-0000-00004E560000}"/>
    <cellStyle name="Normal 3 2 4 2 3 2 4" xfId="23610" xr:uid="{00000000-0005-0000-0000-00004F560000}"/>
    <cellStyle name="Normal 3 2 4 2 3 2 5" xfId="23611" xr:uid="{00000000-0005-0000-0000-000050560000}"/>
    <cellStyle name="Normal 3 2 4 2 3 3" xfId="3189" xr:uid="{00000000-0005-0000-0000-000051560000}"/>
    <cellStyle name="Normal 3 2 4 2 3 3 2" xfId="5673" xr:uid="{00000000-0005-0000-0000-000052560000}"/>
    <cellStyle name="Normal 3 2 4 2 3 3 2 2" xfId="10641" xr:uid="{00000000-0005-0000-0000-000053560000}"/>
    <cellStyle name="Normal 3 2 4 2 3 3 2 2 2" xfId="23612" xr:uid="{00000000-0005-0000-0000-000054560000}"/>
    <cellStyle name="Normal 3 2 4 2 3 3 2 3" xfId="23613" xr:uid="{00000000-0005-0000-0000-000055560000}"/>
    <cellStyle name="Normal 3 2 4 2 3 3 2 4" xfId="23614" xr:uid="{00000000-0005-0000-0000-000056560000}"/>
    <cellStyle name="Normal 3 2 4 2 3 3 3" xfId="8157" xr:uid="{00000000-0005-0000-0000-000057560000}"/>
    <cellStyle name="Normal 3 2 4 2 3 3 3 2" xfId="23615" xr:uid="{00000000-0005-0000-0000-000058560000}"/>
    <cellStyle name="Normal 3 2 4 2 3 3 4" xfId="23616" xr:uid="{00000000-0005-0000-0000-000059560000}"/>
    <cellStyle name="Normal 3 2 4 2 3 3 5" xfId="23617" xr:uid="{00000000-0005-0000-0000-00005A560000}"/>
    <cellStyle name="Normal 3 2 4 2 3 4" xfId="3969" xr:uid="{00000000-0005-0000-0000-00005B560000}"/>
    <cellStyle name="Normal 3 2 4 2 3 4 2" xfId="8937" xr:uid="{00000000-0005-0000-0000-00005C560000}"/>
    <cellStyle name="Normal 3 2 4 2 3 4 2 2" xfId="23618" xr:uid="{00000000-0005-0000-0000-00005D560000}"/>
    <cellStyle name="Normal 3 2 4 2 3 4 3" xfId="23619" xr:uid="{00000000-0005-0000-0000-00005E560000}"/>
    <cellStyle name="Normal 3 2 4 2 3 4 4" xfId="23620" xr:uid="{00000000-0005-0000-0000-00005F560000}"/>
    <cellStyle name="Normal 3 2 4 2 3 5" xfId="6453" xr:uid="{00000000-0005-0000-0000-000060560000}"/>
    <cellStyle name="Normal 3 2 4 2 3 5 2" xfId="23621" xr:uid="{00000000-0005-0000-0000-000061560000}"/>
    <cellStyle name="Normal 3 2 4 2 3 6" xfId="23622" xr:uid="{00000000-0005-0000-0000-000062560000}"/>
    <cellStyle name="Normal 3 2 4 2 3 7" xfId="23623" xr:uid="{00000000-0005-0000-0000-000063560000}"/>
    <cellStyle name="Normal 3 2 4 2 4" xfId="1809" xr:uid="{00000000-0005-0000-0000-000064560000}"/>
    <cellStyle name="Normal 3 2 4 2 4 2" xfId="4293" xr:uid="{00000000-0005-0000-0000-000065560000}"/>
    <cellStyle name="Normal 3 2 4 2 4 2 2" xfId="9261" xr:uid="{00000000-0005-0000-0000-000066560000}"/>
    <cellStyle name="Normal 3 2 4 2 4 2 2 2" xfId="23624" xr:uid="{00000000-0005-0000-0000-000067560000}"/>
    <cellStyle name="Normal 3 2 4 2 4 2 3" xfId="23625" xr:uid="{00000000-0005-0000-0000-000068560000}"/>
    <cellStyle name="Normal 3 2 4 2 4 2 4" xfId="23626" xr:uid="{00000000-0005-0000-0000-000069560000}"/>
    <cellStyle name="Normal 3 2 4 2 4 3" xfId="6777" xr:uid="{00000000-0005-0000-0000-00006A560000}"/>
    <cellStyle name="Normal 3 2 4 2 4 3 2" xfId="23627" xr:uid="{00000000-0005-0000-0000-00006B560000}"/>
    <cellStyle name="Normal 3 2 4 2 4 4" xfId="23628" xr:uid="{00000000-0005-0000-0000-00006C560000}"/>
    <cellStyle name="Normal 3 2 4 2 4 5" xfId="23629" xr:uid="{00000000-0005-0000-0000-00006D560000}"/>
    <cellStyle name="Normal 3 2 4 2 5" xfId="2637" xr:uid="{00000000-0005-0000-0000-00006E560000}"/>
    <cellStyle name="Normal 3 2 4 2 5 2" xfId="5121" xr:uid="{00000000-0005-0000-0000-00006F560000}"/>
    <cellStyle name="Normal 3 2 4 2 5 2 2" xfId="10089" xr:uid="{00000000-0005-0000-0000-000070560000}"/>
    <cellStyle name="Normal 3 2 4 2 5 2 2 2" xfId="23630" xr:uid="{00000000-0005-0000-0000-000071560000}"/>
    <cellStyle name="Normal 3 2 4 2 5 2 3" xfId="23631" xr:uid="{00000000-0005-0000-0000-000072560000}"/>
    <cellStyle name="Normal 3 2 4 2 5 2 4" xfId="23632" xr:uid="{00000000-0005-0000-0000-000073560000}"/>
    <cellStyle name="Normal 3 2 4 2 5 3" xfId="7605" xr:uid="{00000000-0005-0000-0000-000074560000}"/>
    <cellStyle name="Normal 3 2 4 2 5 3 2" xfId="23633" xr:uid="{00000000-0005-0000-0000-000075560000}"/>
    <cellStyle name="Normal 3 2 4 2 5 4" xfId="23634" xr:uid="{00000000-0005-0000-0000-000076560000}"/>
    <cellStyle name="Normal 3 2 4 2 5 5" xfId="23635" xr:uid="{00000000-0005-0000-0000-000077560000}"/>
    <cellStyle name="Normal 3 2 4 2 6" xfId="3465" xr:uid="{00000000-0005-0000-0000-000078560000}"/>
    <cellStyle name="Normal 3 2 4 2 6 2" xfId="8433" xr:uid="{00000000-0005-0000-0000-000079560000}"/>
    <cellStyle name="Normal 3 2 4 2 6 2 2" xfId="23636" xr:uid="{00000000-0005-0000-0000-00007A560000}"/>
    <cellStyle name="Normal 3 2 4 2 6 3" xfId="23637" xr:uid="{00000000-0005-0000-0000-00007B560000}"/>
    <cellStyle name="Normal 3 2 4 2 6 4" xfId="23638" xr:uid="{00000000-0005-0000-0000-00007C560000}"/>
    <cellStyle name="Normal 3 2 4 2 7" xfId="5949" xr:uid="{00000000-0005-0000-0000-00007D560000}"/>
    <cellStyle name="Normal 3 2 4 2 7 2" xfId="23639" xr:uid="{00000000-0005-0000-0000-00007E560000}"/>
    <cellStyle name="Normal 3 2 4 2 8" xfId="23640" xr:uid="{00000000-0005-0000-0000-00007F560000}"/>
    <cellStyle name="Normal 3 2 4 2 9" xfId="23641" xr:uid="{00000000-0005-0000-0000-000080560000}"/>
    <cellStyle name="Normal 3 2 4 3" xfId="1486" xr:uid="{00000000-0005-0000-0000-000081560000}"/>
    <cellStyle name="Normal 3 2 4 3 2" xfId="1925" xr:uid="{00000000-0005-0000-0000-000082560000}"/>
    <cellStyle name="Normal 3 2 4 3 2 2" xfId="4409" xr:uid="{00000000-0005-0000-0000-000083560000}"/>
    <cellStyle name="Normal 3 2 4 3 2 2 2" xfId="9377" xr:uid="{00000000-0005-0000-0000-000084560000}"/>
    <cellStyle name="Normal 3 2 4 3 2 2 2 2" xfId="23642" xr:uid="{00000000-0005-0000-0000-000085560000}"/>
    <cellStyle name="Normal 3 2 4 3 2 2 3" xfId="23643" xr:uid="{00000000-0005-0000-0000-000086560000}"/>
    <cellStyle name="Normal 3 2 4 3 2 2 4" xfId="23644" xr:uid="{00000000-0005-0000-0000-000087560000}"/>
    <cellStyle name="Normal 3 2 4 3 2 3" xfId="6893" xr:uid="{00000000-0005-0000-0000-000088560000}"/>
    <cellStyle name="Normal 3 2 4 3 2 3 2" xfId="23645" xr:uid="{00000000-0005-0000-0000-000089560000}"/>
    <cellStyle name="Normal 3 2 4 3 2 4" xfId="23646" xr:uid="{00000000-0005-0000-0000-00008A560000}"/>
    <cellStyle name="Normal 3 2 4 3 2 5" xfId="23647" xr:uid="{00000000-0005-0000-0000-00008B560000}"/>
    <cellStyle name="Normal 3 2 4 3 3" xfId="2753" xr:uid="{00000000-0005-0000-0000-00008C560000}"/>
    <cellStyle name="Normal 3 2 4 3 3 2" xfId="5237" xr:uid="{00000000-0005-0000-0000-00008D560000}"/>
    <cellStyle name="Normal 3 2 4 3 3 2 2" xfId="10205" xr:uid="{00000000-0005-0000-0000-00008E560000}"/>
    <cellStyle name="Normal 3 2 4 3 3 2 2 2" xfId="23648" xr:uid="{00000000-0005-0000-0000-00008F560000}"/>
    <cellStyle name="Normal 3 2 4 3 3 2 3" xfId="23649" xr:uid="{00000000-0005-0000-0000-000090560000}"/>
    <cellStyle name="Normal 3 2 4 3 3 2 4" xfId="23650" xr:uid="{00000000-0005-0000-0000-000091560000}"/>
    <cellStyle name="Normal 3 2 4 3 3 3" xfId="7721" xr:uid="{00000000-0005-0000-0000-000092560000}"/>
    <cellStyle name="Normal 3 2 4 3 3 3 2" xfId="23651" xr:uid="{00000000-0005-0000-0000-000093560000}"/>
    <cellStyle name="Normal 3 2 4 3 3 4" xfId="23652" xr:uid="{00000000-0005-0000-0000-000094560000}"/>
    <cellStyle name="Normal 3 2 4 3 3 5" xfId="23653" xr:uid="{00000000-0005-0000-0000-000095560000}"/>
    <cellStyle name="Normal 3 2 4 3 4" xfId="3970" xr:uid="{00000000-0005-0000-0000-000096560000}"/>
    <cellStyle name="Normal 3 2 4 3 4 2" xfId="8938" xr:uid="{00000000-0005-0000-0000-000097560000}"/>
    <cellStyle name="Normal 3 2 4 3 4 2 2" xfId="23654" xr:uid="{00000000-0005-0000-0000-000098560000}"/>
    <cellStyle name="Normal 3 2 4 3 4 3" xfId="23655" xr:uid="{00000000-0005-0000-0000-000099560000}"/>
    <cellStyle name="Normal 3 2 4 3 4 4" xfId="23656" xr:uid="{00000000-0005-0000-0000-00009A560000}"/>
    <cellStyle name="Normal 3 2 4 3 5" xfId="6454" xr:uid="{00000000-0005-0000-0000-00009B560000}"/>
    <cellStyle name="Normal 3 2 4 3 5 2" xfId="23657" xr:uid="{00000000-0005-0000-0000-00009C560000}"/>
    <cellStyle name="Normal 3 2 4 3 6" xfId="23658" xr:uid="{00000000-0005-0000-0000-00009D560000}"/>
    <cellStyle name="Normal 3 2 4 3 7" xfId="23659" xr:uid="{00000000-0005-0000-0000-00009E560000}"/>
    <cellStyle name="Normal 3 2 4 4" xfId="1487" xr:uid="{00000000-0005-0000-0000-00009F560000}"/>
    <cellStyle name="Normal 3 2 4 4 2" xfId="2201" xr:uid="{00000000-0005-0000-0000-0000A0560000}"/>
    <cellStyle name="Normal 3 2 4 4 2 2" xfId="4685" xr:uid="{00000000-0005-0000-0000-0000A1560000}"/>
    <cellStyle name="Normal 3 2 4 4 2 2 2" xfId="9653" xr:uid="{00000000-0005-0000-0000-0000A2560000}"/>
    <cellStyle name="Normal 3 2 4 4 2 2 2 2" xfId="23660" xr:uid="{00000000-0005-0000-0000-0000A3560000}"/>
    <cellStyle name="Normal 3 2 4 4 2 2 3" xfId="23661" xr:uid="{00000000-0005-0000-0000-0000A4560000}"/>
    <cellStyle name="Normal 3 2 4 4 2 2 4" xfId="23662" xr:uid="{00000000-0005-0000-0000-0000A5560000}"/>
    <cellStyle name="Normal 3 2 4 4 2 3" xfId="7169" xr:uid="{00000000-0005-0000-0000-0000A6560000}"/>
    <cellStyle name="Normal 3 2 4 4 2 3 2" xfId="23663" xr:uid="{00000000-0005-0000-0000-0000A7560000}"/>
    <cellStyle name="Normal 3 2 4 4 2 4" xfId="23664" xr:uid="{00000000-0005-0000-0000-0000A8560000}"/>
    <cellStyle name="Normal 3 2 4 4 2 5" xfId="23665" xr:uid="{00000000-0005-0000-0000-0000A9560000}"/>
    <cellStyle name="Normal 3 2 4 4 3" xfId="3029" xr:uid="{00000000-0005-0000-0000-0000AA560000}"/>
    <cellStyle name="Normal 3 2 4 4 3 2" xfId="5513" xr:uid="{00000000-0005-0000-0000-0000AB560000}"/>
    <cellStyle name="Normal 3 2 4 4 3 2 2" xfId="10481" xr:uid="{00000000-0005-0000-0000-0000AC560000}"/>
    <cellStyle name="Normal 3 2 4 4 3 2 2 2" xfId="23666" xr:uid="{00000000-0005-0000-0000-0000AD560000}"/>
    <cellStyle name="Normal 3 2 4 4 3 2 3" xfId="23667" xr:uid="{00000000-0005-0000-0000-0000AE560000}"/>
    <cellStyle name="Normal 3 2 4 4 3 2 4" xfId="23668" xr:uid="{00000000-0005-0000-0000-0000AF560000}"/>
    <cellStyle name="Normal 3 2 4 4 3 3" xfId="7997" xr:uid="{00000000-0005-0000-0000-0000B0560000}"/>
    <cellStyle name="Normal 3 2 4 4 3 3 2" xfId="23669" xr:uid="{00000000-0005-0000-0000-0000B1560000}"/>
    <cellStyle name="Normal 3 2 4 4 3 4" xfId="23670" xr:uid="{00000000-0005-0000-0000-0000B2560000}"/>
    <cellStyle name="Normal 3 2 4 4 3 5" xfId="23671" xr:uid="{00000000-0005-0000-0000-0000B3560000}"/>
    <cellStyle name="Normal 3 2 4 4 4" xfId="3971" xr:uid="{00000000-0005-0000-0000-0000B4560000}"/>
    <cellStyle name="Normal 3 2 4 4 4 2" xfId="8939" xr:uid="{00000000-0005-0000-0000-0000B5560000}"/>
    <cellStyle name="Normal 3 2 4 4 4 2 2" xfId="23672" xr:uid="{00000000-0005-0000-0000-0000B6560000}"/>
    <cellStyle name="Normal 3 2 4 4 4 3" xfId="23673" xr:uid="{00000000-0005-0000-0000-0000B7560000}"/>
    <cellStyle name="Normal 3 2 4 4 4 4" xfId="23674" xr:uid="{00000000-0005-0000-0000-0000B8560000}"/>
    <cellStyle name="Normal 3 2 4 4 5" xfId="6455" xr:uid="{00000000-0005-0000-0000-0000B9560000}"/>
    <cellStyle name="Normal 3 2 4 4 5 2" xfId="23675" xr:uid="{00000000-0005-0000-0000-0000BA560000}"/>
    <cellStyle name="Normal 3 2 4 4 6" xfId="23676" xr:uid="{00000000-0005-0000-0000-0000BB560000}"/>
    <cellStyle name="Normal 3 2 4 4 7" xfId="23677" xr:uid="{00000000-0005-0000-0000-0000BC560000}"/>
    <cellStyle name="Normal 3 2 4 5" xfId="1649" xr:uid="{00000000-0005-0000-0000-0000BD560000}"/>
    <cellStyle name="Normal 3 2 4 5 2" xfId="4133" xr:uid="{00000000-0005-0000-0000-0000BE560000}"/>
    <cellStyle name="Normal 3 2 4 5 2 2" xfId="9101" xr:uid="{00000000-0005-0000-0000-0000BF560000}"/>
    <cellStyle name="Normal 3 2 4 5 2 2 2" xfId="23678" xr:uid="{00000000-0005-0000-0000-0000C0560000}"/>
    <cellStyle name="Normal 3 2 4 5 2 3" xfId="23679" xr:uid="{00000000-0005-0000-0000-0000C1560000}"/>
    <cellStyle name="Normal 3 2 4 5 2 4" xfId="23680" xr:uid="{00000000-0005-0000-0000-0000C2560000}"/>
    <cellStyle name="Normal 3 2 4 5 3" xfId="6617" xr:uid="{00000000-0005-0000-0000-0000C3560000}"/>
    <cellStyle name="Normal 3 2 4 5 3 2" xfId="23681" xr:uid="{00000000-0005-0000-0000-0000C4560000}"/>
    <cellStyle name="Normal 3 2 4 5 4" xfId="23682" xr:uid="{00000000-0005-0000-0000-0000C5560000}"/>
    <cellStyle name="Normal 3 2 4 5 5" xfId="23683" xr:uid="{00000000-0005-0000-0000-0000C6560000}"/>
    <cellStyle name="Normal 3 2 4 6" xfId="2477" xr:uid="{00000000-0005-0000-0000-0000C7560000}"/>
    <cellStyle name="Normal 3 2 4 6 2" xfId="4961" xr:uid="{00000000-0005-0000-0000-0000C8560000}"/>
    <cellStyle name="Normal 3 2 4 6 2 2" xfId="9929" xr:uid="{00000000-0005-0000-0000-0000C9560000}"/>
    <cellStyle name="Normal 3 2 4 6 2 2 2" xfId="23684" xr:uid="{00000000-0005-0000-0000-0000CA560000}"/>
    <cellStyle name="Normal 3 2 4 6 2 3" xfId="23685" xr:uid="{00000000-0005-0000-0000-0000CB560000}"/>
    <cellStyle name="Normal 3 2 4 6 2 4" xfId="23686" xr:uid="{00000000-0005-0000-0000-0000CC560000}"/>
    <cellStyle name="Normal 3 2 4 6 3" xfId="7445" xr:uid="{00000000-0005-0000-0000-0000CD560000}"/>
    <cellStyle name="Normal 3 2 4 6 3 2" xfId="23687" xr:uid="{00000000-0005-0000-0000-0000CE560000}"/>
    <cellStyle name="Normal 3 2 4 6 4" xfId="23688" xr:uid="{00000000-0005-0000-0000-0000CF560000}"/>
    <cellStyle name="Normal 3 2 4 6 5" xfId="23689" xr:uid="{00000000-0005-0000-0000-0000D0560000}"/>
    <cellStyle name="Normal 3 2 4 7" xfId="3305" xr:uid="{00000000-0005-0000-0000-0000D1560000}"/>
    <cellStyle name="Normal 3 2 4 7 2" xfId="8273" xr:uid="{00000000-0005-0000-0000-0000D2560000}"/>
    <cellStyle name="Normal 3 2 4 7 2 2" xfId="23690" xr:uid="{00000000-0005-0000-0000-0000D3560000}"/>
    <cellStyle name="Normal 3 2 4 7 3" xfId="23691" xr:uid="{00000000-0005-0000-0000-0000D4560000}"/>
    <cellStyle name="Normal 3 2 4 7 4" xfId="23692" xr:uid="{00000000-0005-0000-0000-0000D5560000}"/>
    <cellStyle name="Normal 3 2 4 8" xfId="5789" xr:uid="{00000000-0005-0000-0000-0000D6560000}"/>
    <cellStyle name="Normal 3 2 4 8 2" xfId="23693" xr:uid="{00000000-0005-0000-0000-0000D7560000}"/>
    <cellStyle name="Normal 3 2 4 9" xfId="23694" xr:uid="{00000000-0005-0000-0000-0000D8560000}"/>
    <cellStyle name="Normal 3 2 5" xfId="879" xr:uid="{00000000-0005-0000-0000-0000D9560000}"/>
    <cellStyle name="Normal 3 2 5 2" xfId="1488" xr:uid="{00000000-0005-0000-0000-0000DA560000}"/>
    <cellStyle name="Normal 3 2 5 2 2" xfId="2086" xr:uid="{00000000-0005-0000-0000-0000DB560000}"/>
    <cellStyle name="Normal 3 2 5 2 2 2" xfId="4570" xr:uid="{00000000-0005-0000-0000-0000DC560000}"/>
    <cellStyle name="Normal 3 2 5 2 2 2 2" xfId="9538" xr:uid="{00000000-0005-0000-0000-0000DD560000}"/>
    <cellStyle name="Normal 3 2 5 2 2 2 2 2" xfId="23695" xr:uid="{00000000-0005-0000-0000-0000DE560000}"/>
    <cellStyle name="Normal 3 2 5 2 2 2 3" xfId="23696" xr:uid="{00000000-0005-0000-0000-0000DF560000}"/>
    <cellStyle name="Normal 3 2 5 2 2 2 4" xfId="23697" xr:uid="{00000000-0005-0000-0000-0000E0560000}"/>
    <cellStyle name="Normal 3 2 5 2 2 3" xfId="7054" xr:uid="{00000000-0005-0000-0000-0000E1560000}"/>
    <cellStyle name="Normal 3 2 5 2 2 3 2" xfId="23698" xr:uid="{00000000-0005-0000-0000-0000E2560000}"/>
    <cellStyle name="Normal 3 2 5 2 2 4" xfId="23699" xr:uid="{00000000-0005-0000-0000-0000E3560000}"/>
    <cellStyle name="Normal 3 2 5 2 2 5" xfId="23700" xr:uid="{00000000-0005-0000-0000-0000E4560000}"/>
    <cellStyle name="Normal 3 2 5 2 3" xfId="2914" xr:uid="{00000000-0005-0000-0000-0000E5560000}"/>
    <cellStyle name="Normal 3 2 5 2 3 2" xfId="5398" xr:uid="{00000000-0005-0000-0000-0000E6560000}"/>
    <cellStyle name="Normal 3 2 5 2 3 2 2" xfId="10366" xr:uid="{00000000-0005-0000-0000-0000E7560000}"/>
    <cellStyle name="Normal 3 2 5 2 3 2 2 2" xfId="23701" xr:uid="{00000000-0005-0000-0000-0000E8560000}"/>
    <cellStyle name="Normal 3 2 5 2 3 2 3" xfId="23702" xr:uid="{00000000-0005-0000-0000-0000E9560000}"/>
    <cellStyle name="Normal 3 2 5 2 3 2 4" xfId="23703" xr:uid="{00000000-0005-0000-0000-0000EA560000}"/>
    <cellStyle name="Normal 3 2 5 2 3 3" xfId="7882" xr:uid="{00000000-0005-0000-0000-0000EB560000}"/>
    <cellStyle name="Normal 3 2 5 2 3 3 2" xfId="23704" xr:uid="{00000000-0005-0000-0000-0000EC560000}"/>
    <cellStyle name="Normal 3 2 5 2 3 4" xfId="23705" xr:uid="{00000000-0005-0000-0000-0000ED560000}"/>
    <cellStyle name="Normal 3 2 5 2 3 5" xfId="23706" xr:uid="{00000000-0005-0000-0000-0000EE560000}"/>
    <cellStyle name="Normal 3 2 5 2 4" xfId="3972" xr:uid="{00000000-0005-0000-0000-0000EF560000}"/>
    <cellStyle name="Normal 3 2 5 2 4 2" xfId="8940" xr:uid="{00000000-0005-0000-0000-0000F0560000}"/>
    <cellStyle name="Normal 3 2 5 2 4 2 2" xfId="23707" xr:uid="{00000000-0005-0000-0000-0000F1560000}"/>
    <cellStyle name="Normal 3 2 5 2 4 3" xfId="23708" xr:uid="{00000000-0005-0000-0000-0000F2560000}"/>
    <cellStyle name="Normal 3 2 5 2 4 4" xfId="23709" xr:uid="{00000000-0005-0000-0000-0000F3560000}"/>
    <cellStyle name="Normal 3 2 5 2 5" xfId="6456" xr:uid="{00000000-0005-0000-0000-0000F4560000}"/>
    <cellStyle name="Normal 3 2 5 2 5 2" xfId="23710" xr:uid="{00000000-0005-0000-0000-0000F5560000}"/>
    <cellStyle name="Normal 3 2 5 2 6" xfId="23711" xr:uid="{00000000-0005-0000-0000-0000F6560000}"/>
    <cellStyle name="Normal 3 2 5 2 7" xfId="23712" xr:uid="{00000000-0005-0000-0000-0000F7560000}"/>
    <cellStyle name="Normal 3 2 5 3" xfId="1489" xr:uid="{00000000-0005-0000-0000-0000F8560000}"/>
    <cellStyle name="Normal 3 2 5 3 2" xfId="2362" xr:uid="{00000000-0005-0000-0000-0000F9560000}"/>
    <cellStyle name="Normal 3 2 5 3 2 2" xfId="4846" xr:uid="{00000000-0005-0000-0000-0000FA560000}"/>
    <cellStyle name="Normal 3 2 5 3 2 2 2" xfId="9814" xr:uid="{00000000-0005-0000-0000-0000FB560000}"/>
    <cellStyle name="Normal 3 2 5 3 2 2 2 2" xfId="23713" xr:uid="{00000000-0005-0000-0000-0000FC560000}"/>
    <cellStyle name="Normal 3 2 5 3 2 2 3" xfId="23714" xr:uid="{00000000-0005-0000-0000-0000FD560000}"/>
    <cellStyle name="Normal 3 2 5 3 2 2 4" xfId="23715" xr:uid="{00000000-0005-0000-0000-0000FE560000}"/>
    <cellStyle name="Normal 3 2 5 3 2 3" xfId="7330" xr:uid="{00000000-0005-0000-0000-0000FF560000}"/>
    <cellStyle name="Normal 3 2 5 3 2 3 2" xfId="23716" xr:uid="{00000000-0005-0000-0000-000000570000}"/>
    <cellStyle name="Normal 3 2 5 3 2 4" xfId="23717" xr:uid="{00000000-0005-0000-0000-000001570000}"/>
    <cellStyle name="Normal 3 2 5 3 2 5" xfId="23718" xr:uid="{00000000-0005-0000-0000-000002570000}"/>
    <cellStyle name="Normal 3 2 5 3 3" xfId="3190" xr:uid="{00000000-0005-0000-0000-000003570000}"/>
    <cellStyle name="Normal 3 2 5 3 3 2" xfId="5674" xr:uid="{00000000-0005-0000-0000-000004570000}"/>
    <cellStyle name="Normal 3 2 5 3 3 2 2" xfId="10642" xr:uid="{00000000-0005-0000-0000-000005570000}"/>
    <cellStyle name="Normal 3 2 5 3 3 2 2 2" xfId="23719" xr:uid="{00000000-0005-0000-0000-000006570000}"/>
    <cellStyle name="Normal 3 2 5 3 3 2 3" xfId="23720" xr:uid="{00000000-0005-0000-0000-000007570000}"/>
    <cellStyle name="Normal 3 2 5 3 3 2 4" xfId="23721" xr:uid="{00000000-0005-0000-0000-000008570000}"/>
    <cellStyle name="Normal 3 2 5 3 3 3" xfId="8158" xr:uid="{00000000-0005-0000-0000-000009570000}"/>
    <cellStyle name="Normal 3 2 5 3 3 3 2" xfId="23722" xr:uid="{00000000-0005-0000-0000-00000A570000}"/>
    <cellStyle name="Normal 3 2 5 3 3 4" xfId="23723" xr:uid="{00000000-0005-0000-0000-00000B570000}"/>
    <cellStyle name="Normal 3 2 5 3 3 5" xfId="23724" xr:uid="{00000000-0005-0000-0000-00000C570000}"/>
    <cellStyle name="Normal 3 2 5 3 4" xfId="3973" xr:uid="{00000000-0005-0000-0000-00000D570000}"/>
    <cellStyle name="Normal 3 2 5 3 4 2" xfId="8941" xr:uid="{00000000-0005-0000-0000-00000E570000}"/>
    <cellStyle name="Normal 3 2 5 3 4 2 2" xfId="23725" xr:uid="{00000000-0005-0000-0000-00000F570000}"/>
    <cellStyle name="Normal 3 2 5 3 4 3" xfId="23726" xr:uid="{00000000-0005-0000-0000-000010570000}"/>
    <cellStyle name="Normal 3 2 5 3 4 4" xfId="23727" xr:uid="{00000000-0005-0000-0000-000011570000}"/>
    <cellStyle name="Normal 3 2 5 3 5" xfId="6457" xr:uid="{00000000-0005-0000-0000-000012570000}"/>
    <cellStyle name="Normal 3 2 5 3 5 2" xfId="23728" xr:uid="{00000000-0005-0000-0000-000013570000}"/>
    <cellStyle name="Normal 3 2 5 3 6" xfId="23729" xr:uid="{00000000-0005-0000-0000-000014570000}"/>
    <cellStyle name="Normal 3 2 5 3 7" xfId="23730" xr:uid="{00000000-0005-0000-0000-000015570000}"/>
    <cellStyle name="Normal 3 2 5 4" xfId="1810" xr:uid="{00000000-0005-0000-0000-000016570000}"/>
    <cellStyle name="Normal 3 2 5 4 2" xfId="4294" xr:uid="{00000000-0005-0000-0000-000017570000}"/>
    <cellStyle name="Normal 3 2 5 4 2 2" xfId="9262" xr:uid="{00000000-0005-0000-0000-000018570000}"/>
    <cellStyle name="Normal 3 2 5 4 2 2 2" xfId="23731" xr:uid="{00000000-0005-0000-0000-000019570000}"/>
    <cellStyle name="Normal 3 2 5 4 2 3" xfId="23732" xr:uid="{00000000-0005-0000-0000-00001A570000}"/>
    <cellStyle name="Normal 3 2 5 4 2 4" xfId="23733" xr:uid="{00000000-0005-0000-0000-00001B570000}"/>
    <cellStyle name="Normal 3 2 5 4 3" xfId="6778" xr:uid="{00000000-0005-0000-0000-00001C570000}"/>
    <cellStyle name="Normal 3 2 5 4 3 2" xfId="23734" xr:uid="{00000000-0005-0000-0000-00001D570000}"/>
    <cellStyle name="Normal 3 2 5 4 4" xfId="23735" xr:uid="{00000000-0005-0000-0000-00001E570000}"/>
    <cellStyle name="Normal 3 2 5 4 5" xfId="23736" xr:uid="{00000000-0005-0000-0000-00001F570000}"/>
    <cellStyle name="Normal 3 2 5 5" xfId="2638" xr:uid="{00000000-0005-0000-0000-000020570000}"/>
    <cellStyle name="Normal 3 2 5 5 2" xfId="5122" xr:uid="{00000000-0005-0000-0000-000021570000}"/>
    <cellStyle name="Normal 3 2 5 5 2 2" xfId="10090" xr:uid="{00000000-0005-0000-0000-000022570000}"/>
    <cellStyle name="Normal 3 2 5 5 2 2 2" xfId="23737" xr:uid="{00000000-0005-0000-0000-000023570000}"/>
    <cellStyle name="Normal 3 2 5 5 2 3" xfId="23738" xr:uid="{00000000-0005-0000-0000-000024570000}"/>
    <cellStyle name="Normal 3 2 5 5 2 4" xfId="23739" xr:uid="{00000000-0005-0000-0000-000025570000}"/>
    <cellStyle name="Normal 3 2 5 5 3" xfId="7606" xr:uid="{00000000-0005-0000-0000-000026570000}"/>
    <cellStyle name="Normal 3 2 5 5 3 2" xfId="23740" xr:uid="{00000000-0005-0000-0000-000027570000}"/>
    <cellStyle name="Normal 3 2 5 5 4" xfId="23741" xr:uid="{00000000-0005-0000-0000-000028570000}"/>
    <cellStyle name="Normal 3 2 5 5 5" xfId="23742" xr:uid="{00000000-0005-0000-0000-000029570000}"/>
    <cellStyle name="Normal 3 2 5 6" xfId="3466" xr:uid="{00000000-0005-0000-0000-00002A570000}"/>
    <cellStyle name="Normal 3 2 5 6 2" xfId="8434" xr:uid="{00000000-0005-0000-0000-00002B570000}"/>
    <cellStyle name="Normal 3 2 5 6 2 2" xfId="23743" xr:uid="{00000000-0005-0000-0000-00002C570000}"/>
    <cellStyle name="Normal 3 2 5 6 3" xfId="23744" xr:uid="{00000000-0005-0000-0000-00002D570000}"/>
    <cellStyle name="Normal 3 2 5 6 4" xfId="23745" xr:uid="{00000000-0005-0000-0000-00002E570000}"/>
    <cellStyle name="Normal 3 2 5 7" xfId="5950" xr:uid="{00000000-0005-0000-0000-00002F570000}"/>
    <cellStyle name="Normal 3 2 5 7 2" xfId="23746" xr:uid="{00000000-0005-0000-0000-000030570000}"/>
    <cellStyle name="Normal 3 2 5 8" xfId="23747" xr:uid="{00000000-0005-0000-0000-000031570000}"/>
    <cellStyle name="Normal 3 2 5 9" xfId="23748" xr:uid="{00000000-0005-0000-0000-000032570000}"/>
    <cellStyle name="Normal 3 2 6" xfId="880" xr:uid="{00000000-0005-0000-0000-000033570000}"/>
    <cellStyle name="Normal 3 2 6 2" xfId="1490" xr:uid="{00000000-0005-0000-0000-000034570000}"/>
    <cellStyle name="Normal 3 2 6 2 2" xfId="2087" xr:uid="{00000000-0005-0000-0000-000035570000}"/>
    <cellStyle name="Normal 3 2 6 2 2 2" xfId="4571" xr:uid="{00000000-0005-0000-0000-000036570000}"/>
    <cellStyle name="Normal 3 2 6 2 2 2 2" xfId="9539" xr:uid="{00000000-0005-0000-0000-000037570000}"/>
    <cellStyle name="Normal 3 2 6 2 2 2 2 2" xfId="23749" xr:uid="{00000000-0005-0000-0000-000038570000}"/>
    <cellStyle name="Normal 3 2 6 2 2 2 3" xfId="23750" xr:uid="{00000000-0005-0000-0000-000039570000}"/>
    <cellStyle name="Normal 3 2 6 2 2 2 4" xfId="23751" xr:uid="{00000000-0005-0000-0000-00003A570000}"/>
    <cellStyle name="Normal 3 2 6 2 2 3" xfId="7055" xr:uid="{00000000-0005-0000-0000-00003B570000}"/>
    <cellStyle name="Normal 3 2 6 2 2 3 2" xfId="23752" xr:uid="{00000000-0005-0000-0000-00003C570000}"/>
    <cellStyle name="Normal 3 2 6 2 2 4" xfId="23753" xr:uid="{00000000-0005-0000-0000-00003D570000}"/>
    <cellStyle name="Normal 3 2 6 2 2 5" xfId="23754" xr:uid="{00000000-0005-0000-0000-00003E570000}"/>
    <cellStyle name="Normal 3 2 6 2 3" xfId="2915" xr:uid="{00000000-0005-0000-0000-00003F570000}"/>
    <cellStyle name="Normal 3 2 6 2 3 2" xfId="5399" xr:uid="{00000000-0005-0000-0000-000040570000}"/>
    <cellStyle name="Normal 3 2 6 2 3 2 2" xfId="10367" xr:uid="{00000000-0005-0000-0000-000041570000}"/>
    <cellStyle name="Normal 3 2 6 2 3 2 2 2" xfId="23755" xr:uid="{00000000-0005-0000-0000-000042570000}"/>
    <cellStyle name="Normal 3 2 6 2 3 2 3" xfId="23756" xr:uid="{00000000-0005-0000-0000-000043570000}"/>
    <cellStyle name="Normal 3 2 6 2 3 2 4" xfId="23757" xr:uid="{00000000-0005-0000-0000-000044570000}"/>
    <cellStyle name="Normal 3 2 6 2 3 3" xfId="7883" xr:uid="{00000000-0005-0000-0000-000045570000}"/>
    <cellStyle name="Normal 3 2 6 2 3 3 2" xfId="23758" xr:uid="{00000000-0005-0000-0000-000046570000}"/>
    <cellStyle name="Normal 3 2 6 2 3 4" xfId="23759" xr:uid="{00000000-0005-0000-0000-000047570000}"/>
    <cellStyle name="Normal 3 2 6 2 3 5" xfId="23760" xr:uid="{00000000-0005-0000-0000-000048570000}"/>
    <cellStyle name="Normal 3 2 6 2 4" xfId="3974" xr:uid="{00000000-0005-0000-0000-000049570000}"/>
    <cellStyle name="Normal 3 2 6 2 4 2" xfId="8942" xr:uid="{00000000-0005-0000-0000-00004A570000}"/>
    <cellStyle name="Normal 3 2 6 2 4 2 2" xfId="23761" xr:uid="{00000000-0005-0000-0000-00004B570000}"/>
    <cellStyle name="Normal 3 2 6 2 4 3" xfId="23762" xr:uid="{00000000-0005-0000-0000-00004C570000}"/>
    <cellStyle name="Normal 3 2 6 2 4 4" xfId="23763" xr:uid="{00000000-0005-0000-0000-00004D570000}"/>
    <cellStyle name="Normal 3 2 6 2 5" xfId="6458" xr:uid="{00000000-0005-0000-0000-00004E570000}"/>
    <cellStyle name="Normal 3 2 6 2 5 2" xfId="23764" xr:uid="{00000000-0005-0000-0000-00004F570000}"/>
    <cellStyle name="Normal 3 2 6 2 6" xfId="23765" xr:uid="{00000000-0005-0000-0000-000050570000}"/>
    <cellStyle name="Normal 3 2 6 2 7" xfId="23766" xr:uid="{00000000-0005-0000-0000-000051570000}"/>
    <cellStyle name="Normal 3 2 6 3" xfId="1491" xr:uid="{00000000-0005-0000-0000-000052570000}"/>
    <cellStyle name="Normal 3 2 6 3 2" xfId="2363" xr:uid="{00000000-0005-0000-0000-000053570000}"/>
    <cellStyle name="Normal 3 2 6 3 2 2" xfId="4847" xr:uid="{00000000-0005-0000-0000-000054570000}"/>
    <cellStyle name="Normal 3 2 6 3 2 2 2" xfId="9815" xr:uid="{00000000-0005-0000-0000-000055570000}"/>
    <cellStyle name="Normal 3 2 6 3 2 2 2 2" xfId="23767" xr:uid="{00000000-0005-0000-0000-000056570000}"/>
    <cellStyle name="Normal 3 2 6 3 2 2 3" xfId="23768" xr:uid="{00000000-0005-0000-0000-000057570000}"/>
    <cellStyle name="Normal 3 2 6 3 2 2 4" xfId="23769" xr:uid="{00000000-0005-0000-0000-000058570000}"/>
    <cellStyle name="Normal 3 2 6 3 2 3" xfId="7331" xr:uid="{00000000-0005-0000-0000-000059570000}"/>
    <cellStyle name="Normal 3 2 6 3 2 3 2" xfId="23770" xr:uid="{00000000-0005-0000-0000-00005A570000}"/>
    <cellStyle name="Normal 3 2 6 3 2 4" xfId="23771" xr:uid="{00000000-0005-0000-0000-00005B570000}"/>
    <cellStyle name="Normal 3 2 6 3 2 5" xfId="23772" xr:uid="{00000000-0005-0000-0000-00005C570000}"/>
    <cellStyle name="Normal 3 2 6 3 3" xfId="3191" xr:uid="{00000000-0005-0000-0000-00005D570000}"/>
    <cellStyle name="Normal 3 2 6 3 3 2" xfId="5675" xr:uid="{00000000-0005-0000-0000-00005E570000}"/>
    <cellStyle name="Normal 3 2 6 3 3 2 2" xfId="10643" xr:uid="{00000000-0005-0000-0000-00005F570000}"/>
    <cellStyle name="Normal 3 2 6 3 3 2 2 2" xfId="23773" xr:uid="{00000000-0005-0000-0000-000060570000}"/>
    <cellStyle name="Normal 3 2 6 3 3 2 3" xfId="23774" xr:uid="{00000000-0005-0000-0000-000061570000}"/>
    <cellStyle name="Normal 3 2 6 3 3 2 4" xfId="23775" xr:uid="{00000000-0005-0000-0000-000062570000}"/>
    <cellStyle name="Normal 3 2 6 3 3 3" xfId="8159" xr:uid="{00000000-0005-0000-0000-000063570000}"/>
    <cellStyle name="Normal 3 2 6 3 3 3 2" xfId="23776" xr:uid="{00000000-0005-0000-0000-000064570000}"/>
    <cellStyle name="Normal 3 2 6 3 3 4" xfId="23777" xr:uid="{00000000-0005-0000-0000-000065570000}"/>
    <cellStyle name="Normal 3 2 6 3 3 5" xfId="23778" xr:uid="{00000000-0005-0000-0000-000066570000}"/>
    <cellStyle name="Normal 3 2 6 3 4" xfId="3975" xr:uid="{00000000-0005-0000-0000-000067570000}"/>
    <cellStyle name="Normal 3 2 6 3 4 2" xfId="8943" xr:uid="{00000000-0005-0000-0000-000068570000}"/>
    <cellStyle name="Normal 3 2 6 3 4 2 2" xfId="23779" xr:uid="{00000000-0005-0000-0000-000069570000}"/>
    <cellStyle name="Normal 3 2 6 3 4 3" xfId="23780" xr:uid="{00000000-0005-0000-0000-00006A570000}"/>
    <cellStyle name="Normal 3 2 6 3 4 4" xfId="23781" xr:uid="{00000000-0005-0000-0000-00006B570000}"/>
    <cellStyle name="Normal 3 2 6 3 5" xfId="6459" xr:uid="{00000000-0005-0000-0000-00006C570000}"/>
    <cellStyle name="Normal 3 2 6 3 5 2" xfId="23782" xr:uid="{00000000-0005-0000-0000-00006D570000}"/>
    <cellStyle name="Normal 3 2 6 3 6" xfId="23783" xr:uid="{00000000-0005-0000-0000-00006E570000}"/>
    <cellStyle name="Normal 3 2 6 3 7" xfId="23784" xr:uid="{00000000-0005-0000-0000-00006F570000}"/>
    <cellStyle name="Normal 3 2 6 4" xfId="1811" xr:uid="{00000000-0005-0000-0000-000070570000}"/>
    <cellStyle name="Normal 3 2 6 4 2" xfId="4295" xr:uid="{00000000-0005-0000-0000-000071570000}"/>
    <cellStyle name="Normal 3 2 6 4 2 2" xfId="9263" xr:uid="{00000000-0005-0000-0000-000072570000}"/>
    <cellStyle name="Normal 3 2 6 4 2 2 2" xfId="23785" xr:uid="{00000000-0005-0000-0000-000073570000}"/>
    <cellStyle name="Normal 3 2 6 4 2 3" xfId="23786" xr:uid="{00000000-0005-0000-0000-000074570000}"/>
    <cellStyle name="Normal 3 2 6 4 2 4" xfId="23787" xr:uid="{00000000-0005-0000-0000-000075570000}"/>
    <cellStyle name="Normal 3 2 6 4 3" xfId="6779" xr:uid="{00000000-0005-0000-0000-000076570000}"/>
    <cellStyle name="Normal 3 2 6 4 3 2" xfId="23788" xr:uid="{00000000-0005-0000-0000-000077570000}"/>
    <cellStyle name="Normal 3 2 6 4 4" xfId="23789" xr:uid="{00000000-0005-0000-0000-000078570000}"/>
    <cellStyle name="Normal 3 2 6 4 5" xfId="23790" xr:uid="{00000000-0005-0000-0000-000079570000}"/>
    <cellStyle name="Normal 3 2 6 5" xfId="2639" xr:uid="{00000000-0005-0000-0000-00007A570000}"/>
    <cellStyle name="Normal 3 2 6 5 2" xfId="5123" xr:uid="{00000000-0005-0000-0000-00007B570000}"/>
    <cellStyle name="Normal 3 2 6 5 2 2" xfId="10091" xr:uid="{00000000-0005-0000-0000-00007C570000}"/>
    <cellStyle name="Normal 3 2 6 5 2 2 2" xfId="23791" xr:uid="{00000000-0005-0000-0000-00007D570000}"/>
    <cellStyle name="Normal 3 2 6 5 2 3" xfId="23792" xr:uid="{00000000-0005-0000-0000-00007E570000}"/>
    <cellStyle name="Normal 3 2 6 5 2 4" xfId="23793" xr:uid="{00000000-0005-0000-0000-00007F570000}"/>
    <cellStyle name="Normal 3 2 6 5 3" xfId="7607" xr:uid="{00000000-0005-0000-0000-000080570000}"/>
    <cellStyle name="Normal 3 2 6 5 3 2" xfId="23794" xr:uid="{00000000-0005-0000-0000-000081570000}"/>
    <cellStyle name="Normal 3 2 6 5 4" xfId="23795" xr:uid="{00000000-0005-0000-0000-000082570000}"/>
    <cellStyle name="Normal 3 2 6 5 5" xfId="23796" xr:uid="{00000000-0005-0000-0000-000083570000}"/>
    <cellStyle name="Normal 3 2 6 6" xfId="3467" xr:uid="{00000000-0005-0000-0000-000084570000}"/>
    <cellStyle name="Normal 3 2 6 6 2" xfId="8435" xr:uid="{00000000-0005-0000-0000-000085570000}"/>
    <cellStyle name="Normal 3 2 6 6 2 2" xfId="23797" xr:uid="{00000000-0005-0000-0000-000086570000}"/>
    <cellStyle name="Normal 3 2 6 6 3" xfId="23798" xr:uid="{00000000-0005-0000-0000-000087570000}"/>
    <cellStyle name="Normal 3 2 6 6 4" xfId="23799" xr:uid="{00000000-0005-0000-0000-000088570000}"/>
    <cellStyle name="Normal 3 2 6 7" xfId="5951" xr:uid="{00000000-0005-0000-0000-000089570000}"/>
    <cellStyle name="Normal 3 2 6 7 2" xfId="23800" xr:uid="{00000000-0005-0000-0000-00008A570000}"/>
    <cellStyle name="Normal 3 2 6 8" xfId="23801" xr:uid="{00000000-0005-0000-0000-00008B570000}"/>
    <cellStyle name="Normal 3 2 6 9" xfId="23802" xr:uid="{00000000-0005-0000-0000-00008C570000}"/>
    <cellStyle name="Normal 3 2 7" xfId="1492" xr:uid="{00000000-0005-0000-0000-00008D570000}"/>
    <cellStyle name="Normal 3 2 7 2" xfId="1860" xr:uid="{00000000-0005-0000-0000-00008E570000}"/>
    <cellStyle name="Normal 3 2 7 2 2" xfId="4344" xr:uid="{00000000-0005-0000-0000-00008F570000}"/>
    <cellStyle name="Normal 3 2 7 2 2 2" xfId="9312" xr:uid="{00000000-0005-0000-0000-000090570000}"/>
    <cellStyle name="Normal 3 2 7 2 2 2 2" xfId="23803" xr:uid="{00000000-0005-0000-0000-000091570000}"/>
    <cellStyle name="Normal 3 2 7 2 2 3" xfId="23804" xr:uid="{00000000-0005-0000-0000-000092570000}"/>
    <cellStyle name="Normal 3 2 7 2 2 4" xfId="23805" xr:uid="{00000000-0005-0000-0000-000093570000}"/>
    <cellStyle name="Normal 3 2 7 2 3" xfId="6828" xr:uid="{00000000-0005-0000-0000-000094570000}"/>
    <cellStyle name="Normal 3 2 7 2 3 2" xfId="23806" xr:uid="{00000000-0005-0000-0000-000095570000}"/>
    <cellStyle name="Normal 3 2 7 2 4" xfId="23807" xr:uid="{00000000-0005-0000-0000-000096570000}"/>
    <cellStyle name="Normal 3 2 7 2 5" xfId="23808" xr:uid="{00000000-0005-0000-0000-000097570000}"/>
    <cellStyle name="Normal 3 2 7 3" xfId="2688" xr:uid="{00000000-0005-0000-0000-000098570000}"/>
    <cellStyle name="Normal 3 2 7 3 2" xfId="5172" xr:uid="{00000000-0005-0000-0000-000099570000}"/>
    <cellStyle name="Normal 3 2 7 3 2 2" xfId="10140" xr:uid="{00000000-0005-0000-0000-00009A570000}"/>
    <cellStyle name="Normal 3 2 7 3 2 2 2" xfId="23809" xr:uid="{00000000-0005-0000-0000-00009B570000}"/>
    <cellStyle name="Normal 3 2 7 3 2 3" xfId="23810" xr:uid="{00000000-0005-0000-0000-00009C570000}"/>
    <cellStyle name="Normal 3 2 7 3 2 4" xfId="23811" xr:uid="{00000000-0005-0000-0000-00009D570000}"/>
    <cellStyle name="Normal 3 2 7 3 3" xfId="7656" xr:uid="{00000000-0005-0000-0000-00009E570000}"/>
    <cellStyle name="Normal 3 2 7 3 3 2" xfId="23812" xr:uid="{00000000-0005-0000-0000-00009F570000}"/>
    <cellStyle name="Normal 3 2 7 3 4" xfId="23813" xr:uid="{00000000-0005-0000-0000-0000A0570000}"/>
    <cellStyle name="Normal 3 2 7 3 5" xfId="23814" xr:uid="{00000000-0005-0000-0000-0000A1570000}"/>
    <cellStyle name="Normal 3 2 7 4" xfId="3976" xr:uid="{00000000-0005-0000-0000-0000A2570000}"/>
    <cellStyle name="Normal 3 2 7 4 2" xfId="8944" xr:uid="{00000000-0005-0000-0000-0000A3570000}"/>
    <cellStyle name="Normal 3 2 7 4 2 2" xfId="23815" xr:uid="{00000000-0005-0000-0000-0000A4570000}"/>
    <cellStyle name="Normal 3 2 7 4 3" xfId="23816" xr:uid="{00000000-0005-0000-0000-0000A5570000}"/>
    <cellStyle name="Normal 3 2 7 4 4" xfId="23817" xr:uid="{00000000-0005-0000-0000-0000A6570000}"/>
    <cellStyle name="Normal 3 2 7 5" xfId="6460" xr:uid="{00000000-0005-0000-0000-0000A7570000}"/>
    <cellStyle name="Normal 3 2 7 5 2" xfId="23818" xr:uid="{00000000-0005-0000-0000-0000A8570000}"/>
    <cellStyle name="Normal 3 2 7 6" xfId="23819" xr:uid="{00000000-0005-0000-0000-0000A9570000}"/>
    <cellStyle name="Normal 3 2 7 7" xfId="23820" xr:uid="{00000000-0005-0000-0000-0000AA570000}"/>
    <cellStyle name="Normal 3 2 8" xfId="1493" xr:uid="{00000000-0005-0000-0000-0000AB570000}"/>
    <cellStyle name="Normal 3 2 8 2" xfId="2136" xr:uid="{00000000-0005-0000-0000-0000AC570000}"/>
    <cellStyle name="Normal 3 2 8 2 2" xfId="4620" xr:uid="{00000000-0005-0000-0000-0000AD570000}"/>
    <cellStyle name="Normal 3 2 8 2 2 2" xfId="9588" xr:uid="{00000000-0005-0000-0000-0000AE570000}"/>
    <cellStyle name="Normal 3 2 8 2 2 2 2" xfId="23821" xr:uid="{00000000-0005-0000-0000-0000AF570000}"/>
    <cellStyle name="Normal 3 2 8 2 2 3" xfId="23822" xr:uid="{00000000-0005-0000-0000-0000B0570000}"/>
    <cellStyle name="Normal 3 2 8 2 2 4" xfId="23823" xr:uid="{00000000-0005-0000-0000-0000B1570000}"/>
    <cellStyle name="Normal 3 2 8 2 3" xfId="7104" xr:uid="{00000000-0005-0000-0000-0000B2570000}"/>
    <cellStyle name="Normal 3 2 8 2 3 2" xfId="23824" xr:uid="{00000000-0005-0000-0000-0000B3570000}"/>
    <cellStyle name="Normal 3 2 8 2 4" xfId="23825" xr:uid="{00000000-0005-0000-0000-0000B4570000}"/>
    <cellStyle name="Normal 3 2 8 2 5" xfId="23826" xr:uid="{00000000-0005-0000-0000-0000B5570000}"/>
    <cellStyle name="Normal 3 2 8 3" xfId="2964" xr:uid="{00000000-0005-0000-0000-0000B6570000}"/>
    <cellStyle name="Normal 3 2 8 3 2" xfId="5448" xr:uid="{00000000-0005-0000-0000-0000B7570000}"/>
    <cellStyle name="Normal 3 2 8 3 2 2" xfId="10416" xr:uid="{00000000-0005-0000-0000-0000B8570000}"/>
    <cellStyle name="Normal 3 2 8 3 2 2 2" xfId="23827" xr:uid="{00000000-0005-0000-0000-0000B9570000}"/>
    <cellStyle name="Normal 3 2 8 3 2 3" xfId="23828" xr:uid="{00000000-0005-0000-0000-0000BA570000}"/>
    <cellStyle name="Normal 3 2 8 3 2 4" xfId="23829" xr:uid="{00000000-0005-0000-0000-0000BB570000}"/>
    <cellStyle name="Normal 3 2 8 3 3" xfId="7932" xr:uid="{00000000-0005-0000-0000-0000BC570000}"/>
    <cellStyle name="Normal 3 2 8 3 3 2" xfId="23830" xr:uid="{00000000-0005-0000-0000-0000BD570000}"/>
    <cellStyle name="Normal 3 2 8 3 4" xfId="23831" xr:uid="{00000000-0005-0000-0000-0000BE570000}"/>
    <cellStyle name="Normal 3 2 8 3 5" xfId="23832" xr:uid="{00000000-0005-0000-0000-0000BF570000}"/>
    <cellStyle name="Normal 3 2 8 4" xfId="3977" xr:uid="{00000000-0005-0000-0000-0000C0570000}"/>
    <cellStyle name="Normal 3 2 8 4 2" xfId="8945" xr:uid="{00000000-0005-0000-0000-0000C1570000}"/>
    <cellStyle name="Normal 3 2 8 4 2 2" xfId="23833" xr:uid="{00000000-0005-0000-0000-0000C2570000}"/>
    <cellStyle name="Normal 3 2 8 4 3" xfId="23834" xr:uid="{00000000-0005-0000-0000-0000C3570000}"/>
    <cellStyle name="Normal 3 2 8 4 4" xfId="23835" xr:uid="{00000000-0005-0000-0000-0000C4570000}"/>
    <cellStyle name="Normal 3 2 8 5" xfId="6461" xr:uid="{00000000-0005-0000-0000-0000C5570000}"/>
    <cellStyle name="Normal 3 2 8 5 2" xfId="23836" xr:uid="{00000000-0005-0000-0000-0000C6570000}"/>
    <cellStyle name="Normal 3 2 8 6" xfId="23837" xr:uid="{00000000-0005-0000-0000-0000C7570000}"/>
    <cellStyle name="Normal 3 2 8 7" xfId="23838" xr:uid="{00000000-0005-0000-0000-0000C8570000}"/>
    <cellStyle name="Normal 3 2 9" xfId="1584" xr:uid="{00000000-0005-0000-0000-0000C9570000}"/>
    <cellStyle name="Normal 3 2 9 2" xfId="4068" xr:uid="{00000000-0005-0000-0000-0000CA570000}"/>
    <cellStyle name="Normal 3 2 9 2 2" xfId="9036" xr:uid="{00000000-0005-0000-0000-0000CB570000}"/>
    <cellStyle name="Normal 3 2 9 2 2 2" xfId="23839" xr:uid="{00000000-0005-0000-0000-0000CC570000}"/>
    <cellStyle name="Normal 3 2 9 2 3" xfId="23840" xr:uid="{00000000-0005-0000-0000-0000CD570000}"/>
    <cellStyle name="Normal 3 2 9 2 4" xfId="23841" xr:uid="{00000000-0005-0000-0000-0000CE570000}"/>
    <cellStyle name="Normal 3 2 9 3" xfId="6552" xr:uid="{00000000-0005-0000-0000-0000CF570000}"/>
    <cellStyle name="Normal 3 2 9 3 2" xfId="23842" xr:uid="{00000000-0005-0000-0000-0000D0570000}"/>
    <cellStyle name="Normal 3 2 9 4" xfId="23843" xr:uid="{00000000-0005-0000-0000-0000D1570000}"/>
    <cellStyle name="Normal 3 2 9 5" xfId="23844" xr:uid="{00000000-0005-0000-0000-0000D2570000}"/>
    <cellStyle name="Normal 3 3" xfId="358" xr:uid="{00000000-0005-0000-0000-0000D3570000}"/>
    <cellStyle name="Normal 3 3 2" xfId="508" xr:uid="{00000000-0005-0000-0000-0000D4570000}"/>
    <cellStyle name="Normal 3 3 2 2" xfId="881" xr:uid="{00000000-0005-0000-0000-0000D5570000}"/>
    <cellStyle name="Normal 3 3 3" xfId="882" xr:uid="{00000000-0005-0000-0000-0000D6570000}"/>
    <cellStyle name="Normal 3 3 3 2" xfId="1494" xr:uid="{00000000-0005-0000-0000-0000D7570000}"/>
    <cellStyle name="Normal 3 3 3 2 2" xfId="2088" xr:uid="{00000000-0005-0000-0000-0000D8570000}"/>
    <cellStyle name="Normal 3 3 3 2 2 2" xfId="4572" xr:uid="{00000000-0005-0000-0000-0000D9570000}"/>
    <cellStyle name="Normal 3 3 3 2 2 2 2" xfId="9540" xr:uid="{00000000-0005-0000-0000-0000DA570000}"/>
    <cellStyle name="Normal 3 3 3 2 2 2 2 2" xfId="23845" xr:uid="{00000000-0005-0000-0000-0000DB570000}"/>
    <cellStyle name="Normal 3 3 3 2 2 2 3" xfId="23846" xr:uid="{00000000-0005-0000-0000-0000DC570000}"/>
    <cellStyle name="Normal 3 3 3 2 2 2 4" xfId="23847" xr:uid="{00000000-0005-0000-0000-0000DD570000}"/>
    <cellStyle name="Normal 3 3 3 2 2 3" xfId="7056" xr:uid="{00000000-0005-0000-0000-0000DE570000}"/>
    <cellStyle name="Normal 3 3 3 2 2 3 2" xfId="23848" xr:uid="{00000000-0005-0000-0000-0000DF570000}"/>
    <cellStyle name="Normal 3 3 3 2 2 4" xfId="23849" xr:uid="{00000000-0005-0000-0000-0000E0570000}"/>
    <cellStyle name="Normal 3 3 3 2 2 5" xfId="23850" xr:uid="{00000000-0005-0000-0000-0000E1570000}"/>
    <cellStyle name="Normal 3 3 3 2 3" xfId="2916" xr:uid="{00000000-0005-0000-0000-0000E2570000}"/>
    <cellStyle name="Normal 3 3 3 2 3 2" xfId="5400" xr:uid="{00000000-0005-0000-0000-0000E3570000}"/>
    <cellStyle name="Normal 3 3 3 2 3 2 2" xfId="10368" xr:uid="{00000000-0005-0000-0000-0000E4570000}"/>
    <cellStyle name="Normal 3 3 3 2 3 2 2 2" xfId="23851" xr:uid="{00000000-0005-0000-0000-0000E5570000}"/>
    <cellStyle name="Normal 3 3 3 2 3 2 3" xfId="23852" xr:uid="{00000000-0005-0000-0000-0000E6570000}"/>
    <cellStyle name="Normal 3 3 3 2 3 2 4" xfId="23853" xr:uid="{00000000-0005-0000-0000-0000E7570000}"/>
    <cellStyle name="Normal 3 3 3 2 3 3" xfId="7884" xr:uid="{00000000-0005-0000-0000-0000E8570000}"/>
    <cellStyle name="Normal 3 3 3 2 3 3 2" xfId="23854" xr:uid="{00000000-0005-0000-0000-0000E9570000}"/>
    <cellStyle name="Normal 3 3 3 2 3 4" xfId="23855" xr:uid="{00000000-0005-0000-0000-0000EA570000}"/>
    <cellStyle name="Normal 3 3 3 2 3 5" xfId="23856" xr:uid="{00000000-0005-0000-0000-0000EB570000}"/>
    <cellStyle name="Normal 3 3 3 2 4" xfId="3978" xr:uid="{00000000-0005-0000-0000-0000EC570000}"/>
    <cellStyle name="Normal 3 3 3 2 4 2" xfId="8946" xr:uid="{00000000-0005-0000-0000-0000ED570000}"/>
    <cellStyle name="Normal 3 3 3 2 4 2 2" xfId="23857" xr:uid="{00000000-0005-0000-0000-0000EE570000}"/>
    <cellStyle name="Normal 3 3 3 2 4 3" xfId="23858" xr:uid="{00000000-0005-0000-0000-0000EF570000}"/>
    <cellStyle name="Normal 3 3 3 2 4 4" xfId="23859" xr:uid="{00000000-0005-0000-0000-0000F0570000}"/>
    <cellStyle name="Normal 3 3 3 2 5" xfId="6462" xr:uid="{00000000-0005-0000-0000-0000F1570000}"/>
    <cellStyle name="Normal 3 3 3 2 5 2" xfId="23860" xr:uid="{00000000-0005-0000-0000-0000F2570000}"/>
    <cellStyle name="Normal 3 3 3 2 6" xfId="23861" xr:uid="{00000000-0005-0000-0000-0000F3570000}"/>
    <cellStyle name="Normal 3 3 3 2 7" xfId="23862" xr:uid="{00000000-0005-0000-0000-0000F4570000}"/>
    <cellStyle name="Normal 3 3 3 3" xfId="1495" xr:uid="{00000000-0005-0000-0000-0000F5570000}"/>
    <cellStyle name="Normal 3 3 3 3 2" xfId="2364" xr:uid="{00000000-0005-0000-0000-0000F6570000}"/>
    <cellStyle name="Normal 3 3 3 3 2 2" xfId="4848" xr:uid="{00000000-0005-0000-0000-0000F7570000}"/>
    <cellStyle name="Normal 3 3 3 3 2 2 2" xfId="9816" xr:uid="{00000000-0005-0000-0000-0000F8570000}"/>
    <cellStyle name="Normal 3 3 3 3 2 2 2 2" xfId="23863" xr:uid="{00000000-0005-0000-0000-0000F9570000}"/>
    <cellStyle name="Normal 3 3 3 3 2 2 3" xfId="23864" xr:uid="{00000000-0005-0000-0000-0000FA570000}"/>
    <cellStyle name="Normal 3 3 3 3 2 2 4" xfId="23865" xr:uid="{00000000-0005-0000-0000-0000FB570000}"/>
    <cellStyle name="Normal 3 3 3 3 2 3" xfId="7332" xr:uid="{00000000-0005-0000-0000-0000FC570000}"/>
    <cellStyle name="Normal 3 3 3 3 2 3 2" xfId="23866" xr:uid="{00000000-0005-0000-0000-0000FD570000}"/>
    <cellStyle name="Normal 3 3 3 3 2 4" xfId="23867" xr:uid="{00000000-0005-0000-0000-0000FE570000}"/>
    <cellStyle name="Normal 3 3 3 3 2 5" xfId="23868" xr:uid="{00000000-0005-0000-0000-0000FF570000}"/>
    <cellStyle name="Normal 3 3 3 3 3" xfId="3192" xr:uid="{00000000-0005-0000-0000-000000580000}"/>
    <cellStyle name="Normal 3 3 3 3 3 2" xfId="5676" xr:uid="{00000000-0005-0000-0000-000001580000}"/>
    <cellStyle name="Normal 3 3 3 3 3 2 2" xfId="10644" xr:uid="{00000000-0005-0000-0000-000002580000}"/>
    <cellStyle name="Normal 3 3 3 3 3 2 2 2" xfId="23869" xr:uid="{00000000-0005-0000-0000-000003580000}"/>
    <cellStyle name="Normal 3 3 3 3 3 2 3" xfId="23870" xr:uid="{00000000-0005-0000-0000-000004580000}"/>
    <cellStyle name="Normal 3 3 3 3 3 2 4" xfId="23871" xr:uid="{00000000-0005-0000-0000-000005580000}"/>
    <cellStyle name="Normal 3 3 3 3 3 3" xfId="8160" xr:uid="{00000000-0005-0000-0000-000006580000}"/>
    <cellStyle name="Normal 3 3 3 3 3 3 2" xfId="23872" xr:uid="{00000000-0005-0000-0000-000007580000}"/>
    <cellStyle name="Normal 3 3 3 3 3 4" xfId="23873" xr:uid="{00000000-0005-0000-0000-000008580000}"/>
    <cellStyle name="Normal 3 3 3 3 3 5" xfId="23874" xr:uid="{00000000-0005-0000-0000-000009580000}"/>
    <cellStyle name="Normal 3 3 3 3 4" xfId="3979" xr:uid="{00000000-0005-0000-0000-00000A580000}"/>
    <cellStyle name="Normal 3 3 3 3 4 2" xfId="8947" xr:uid="{00000000-0005-0000-0000-00000B580000}"/>
    <cellStyle name="Normal 3 3 3 3 4 2 2" xfId="23875" xr:uid="{00000000-0005-0000-0000-00000C580000}"/>
    <cellStyle name="Normal 3 3 3 3 4 3" xfId="23876" xr:uid="{00000000-0005-0000-0000-00000D580000}"/>
    <cellStyle name="Normal 3 3 3 3 4 4" xfId="23877" xr:uid="{00000000-0005-0000-0000-00000E580000}"/>
    <cellStyle name="Normal 3 3 3 3 5" xfId="6463" xr:uid="{00000000-0005-0000-0000-00000F580000}"/>
    <cellStyle name="Normal 3 3 3 3 5 2" xfId="23878" xr:uid="{00000000-0005-0000-0000-000010580000}"/>
    <cellStyle name="Normal 3 3 3 3 6" xfId="23879" xr:uid="{00000000-0005-0000-0000-000011580000}"/>
    <cellStyle name="Normal 3 3 3 3 7" xfId="23880" xr:uid="{00000000-0005-0000-0000-000012580000}"/>
    <cellStyle name="Normal 3 3 3 4" xfId="1812" xr:uid="{00000000-0005-0000-0000-000013580000}"/>
    <cellStyle name="Normal 3 3 3 4 2" xfId="4296" xr:uid="{00000000-0005-0000-0000-000014580000}"/>
    <cellStyle name="Normal 3 3 3 4 2 2" xfId="9264" xr:uid="{00000000-0005-0000-0000-000015580000}"/>
    <cellStyle name="Normal 3 3 3 4 2 2 2" xfId="23881" xr:uid="{00000000-0005-0000-0000-000016580000}"/>
    <cellStyle name="Normal 3 3 3 4 2 3" xfId="23882" xr:uid="{00000000-0005-0000-0000-000017580000}"/>
    <cellStyle name="Normal 3 3 3 4 2 4" xfId="23883" xr:uid="{00000000-0005-0000-0000-000018580000}"/>
    <cellStyle name="Normal 3 3 3 4 3" xfId="6780" xr:uid="{00000000-0005-0000-0000-000019580000}"/>
    <cellStyle name="Normal 3 3 3 4 3 2" xfId="23884" xr:uid="{00000000-0005-0000-0000-00001A580000}"/>
    <cellStyle name="Normal 3 3 3 4 4" xfId="23885" xr:uid="{00000000-0005-0000-0000-00001B580000}"/>
    <cellStyle name="Normal 3 3 3 4 5" xfId="23886" xr:uid="{00000000-0005-0000-0000-00001C580000}"/>
    <cellStyle name="Normal 3 3 3 5" xfId="2640" xr:uid="{00000000-0005-0000-0000-00001D580000}"/>
    <cellStyle name="Normal 3 3 3 5 2" xfId="5124" xr:uid="{00000000-0005-0000-0000-00001E580000}"/>
    <cellStyle name="Normal 3 3 3 5 2 2" xfId="10092" xr:uid="{00000000-0005-0000-0000-00001F580000}"/>
    <cellStyle name="Normal 3 3 3 5 2 2 2" xfId="23887" xr:uid="{00000000-0005-0000-0000-000020580000}"/>
    <cellStyle name="Normal 3 3 3 5 2 3" xfId="23888" xr:uid="{00000000-0005-0000-0000-000021580000}"/>
    <cellStyle name="Normal 3 3 3 5 2 4" xfId="23889" xr:uid="{00000000-0005-0000-0000-000022580000}"/>
    <cellStyle name="Normal 3 3 3 5 3" xfId="7608" xr:uid="{00000000-0005-0000-0000-000023580000}"/>
    <cellStyle name="Normal 3 3 3 5 3 2" xfId="23890" xr:uid="{00000000-0005-0000-0000-000024580000}"/>
    <cellStyle name="Normal 3 3 3 5 4" xfId="23891" xr:uid="{00000000-0005-0000-0000-000025580000}"/>
    <cellStyle name="Normal 3 3 3 5 5" xfId="23892" xr:uid="{00000000-0005-0000-0000-000026580000}"/>
    <cellStyle name="Normal 3 3 3 6" xfId="3468" xr:uid="{00000000-0005-0000-0000-000027580000}"/>
    <cellStyle name="Normal 3 3 3 6 2" xfId="8436" xr:uid="{00000000-0005-0000-0000-000028580000}"/>
    <cellStyle name="Normal 3 3 3 6 2 2" xfId="23893" xr:uid="{00000000-0005-0000-0000-000029580000}"/>
    <cellStyle name="Normal 3 3 3 6 3" xfId="23894" xr:uid="{00000000-0005-0000-0000-00002A580000}"/>
    <cellStyle name="Normal 3 3 3 6 4" xfId="23895" xr:uid="{00000000-0005-0000-0000-00002B580000}"/>
    <cellStyle name="Normal 3 3 3 7" xfId="5952" xr:uid="{00000000-0005-0000-0000-00002C580000}"/>
    <cellStyle name="Normal 3 3 3 7 2" xfId="23896" xr:uid="{00000000-0005-0000-0000-00002D580000}"/>
    <cellStyle name="Normal 3 3 3 8" xfId="23897" xr:uid="{00000000-0005-0000-0000-00002E580000}"/>
    <cellStyle name="Normal 3 3 3 9" xfId="23898" xr:uid="{00000000-0005-0000-0000-00002F580000}"/>
    <cellStyle name="Normal 3 3 4" xfId="883" xr:uid="{00000000-0005-0000-0000-000030580000}"/>
    <cellStyle name="Normal 3 4" xfId="449" xr:uid="{00000000-0005-0000-0000-000031580000}"/>
    <cellStyle name="Normal 3 4 2" xfId="544" xr:uid="{00000000-0005-0000-0000-000032580000}"/>
    <cellStyle name="Normal 3 4 2 2" xfId="884" xr:uid="{00000000-0005-0000-0000-000033580000}"/>
    <cellStyle name="Normal 3 4 3" xfId="885" xr:uid="{00000000-0005-0000-0000-000034580000}"/>
    <cellStyle name="Normal 3 5" xfId="506" xr:uid="{00000000-0005-0000-0000-000035580000}"/>
    <cellStyle name="Normal 3 5 2" xfId="886" xr:uid="{00000000-0005-0000-0000-000036580000}"/>
    <cellStyle name="Normal 3 6" xfId="887" xr:uid="{00000000-0005-0000-0000-000037580000}"/>
    <cellStyle name="Normal 3 7" xfId="888" xr:uid="{00000000-0005-0000-0000-000038580000}"/>
    <cellStyle name="Normal 4" xfId="359" xr:uid="{00000000-0005-0000-0000-000039580000}"/>
    <cellStyle name="Normal 4 2" xfId="360" xr:uid="{00000000-0005-0000-0000-00003A580000}"/>
    <cellStyle name="Normal 4 2 2" xfId="510" xr:uid="{00000000-0005-0000-0000-00003B580000}"/>
    <cellStyle name="Normal 4 2 2 2" xfId="889" xr:uid="{00000000-0005-0000-0000-00003C580000}"/>
    <cellStyle name="Normal 4 2 3" xfId="890" xr:uid="{00000000-0005-0000-0000-00003D580000}"/>
    <cellStyle name="Normal 4 3" xfId="509" xr:uid="{00000000-0005-0000-0000-00003E580000}"/>
    <cellStyle name="Normal 4 3 2" xfId="891" xr:uid="{00000000-0005-0000-0000-00003F580000}"/>
    <cellStyle name="Normal 4 3 2 2" xfId="1496" xr:uid="{00000000-0005-0000-0000-000040580000}"/>
    <cellStyle name="Normal 4 3 2 2 2" xfId="2089" xr:uid="{00000000-0005-0000-0000-000041580000}"/>
    <cellStyle name="Normal 4 3 2 2 2 2" xfId="4573" xr:uid="{00000000-0005-0000-0000-000042580000}"/>
    <cellStyle name="Normal 4 3 2 2 2 2 2" xfId="9541" xr:uid="{00000000-0005-0000-0000-000043580000}"/>
    <cellStyle name="Normal 4 3 2 2 2 2 2 2" xfId="23899" xr:uid="{00000000-0005-0000-0000-000044580000}"/>
    <cellStyle name="Normal 4 3 2 2 2 2 3" xfId="23900" xr:uid="{00000000-0005-0000-0000-000045580000}"/>
    <cellStyle name="Normal 4 3 2 2 2 2 4" xfId="23901" xr:uid="{00000000-0005-0000-0000-000046580000}"/>
    <cellStyle name="Normal 4 3 2 2 2 3" xfId="7057" xr:uid="{00000000-0005-0000-0000-000047580000}"/>
    <cellStyle name="Normal 4 3 2 2 2 3 2" xfId="23902" xr:uid="{00000000-0005-0000-0000-000048580000}"/>
    <cellStyle name="Normal 4 3 2 2 2 4" xfId="23903" xr:uid="{00000000-0005-0000-0000-000049580000}"/>
    <cellStyle name="Normal 4 3 2 2 2 5" xfId="23904" xr:uid="{00000000-0005-0000-0000-00004A580000}"/>
    <cellStyle name="Normal 4 3 2 2 3" xfId="2917" xr:uid="{00000000-0005-0000-0000-00004B580000}"/>
    <cellStyle name="Normal 4 3 2 2 3 2" xfId="5401" xr:uid="{00000000-0005-0000-0000-00004C580000}"/>
    <cellStyle name="Normal 4 3 2 2 3 2 2" xfId="10369" xr:uid="{00000000-0005-0000-0000-00004D580000}"/>
    <cellStyle name="Normal 4 3 2 2 3 2 2 2" xfId="23905" xr:uid="{00000000-0005-0000-0000-00004E580000}"/>
    <cellStyle name="Normal 4 3 2 2 3 2 3" xfId="23906" xr:uid="{00000000-0005-0000-0000-00004F580000}"/>
    <cellStyle name="Normal 4 3 2 2 3 2 4" xfId="23907" xr:uid="{00000000-0005-0000-0000-000050580000}"/>
    <cellStyle name="Normal 4 3 2 2 3 3" xfId="7885" xr:uid="{00000000-0005-0000-0000-000051580000}"/>
    <cellStyle name="Normal 4 3 2 2 3 3 2" xfId="23908" xr:uid="{00000000-0005-0000-0000-000052580000}"/>
    <cellStyle name="Normal 4 3 2 2 3 4" xfId="23909" xr:uid="{00000000-0005-0000-0000-000053580000}"/>
    <cellStyle name="Normal 4 3 2 2 3 5" xfId="23910" xr:uid="{00000000-0005-0000-0000-000054580000}"/>
    <cellStyle name="Normal 4 3 2 2 4" xfId="3980" xr:uid="{00000000-0005-0000-0000-000055580000}"/>
    <cellStyle name="Normal 4 3 2 2 4 2" xfId="8948" xr:uid="{00000000-0005-0000-0000-000056580000}"/>
    <cellStyle name="Normal 4 3 2 2 4 2 2" xfId="23911" xr:uid="{00000000-0005-0000-0000-000057580000}"/>
    <cellStyle name="Normal 4 3 2 2 4 3" xfId="23912" xr:uid="{00000000-0005-0000-0000-000058580000}"/>
    <cellStyle name="Normal 4 3 2 2 4 4" xfId="23913" xr:uid="{00000000-0005-0000-0000-000059580000}"/>
    <cellStyle name="Normal 4 3 2 2 5" xfId="6464" xr:uid="{00000000-0005-0000-0000-00005A580000}"/>
    <cellStyle name="Normal 4 3 2 2 5 2" xfId="23914" xr:uid="{00000000-0005-0000-0000-00005B580000}"/>
    <cellStyle name="Normal 4 3 2 2 6" xfId="23915" xr:uid="{00000000-0005-0000-0000-00005C580000}"/>
    <cellStyle name="Normal 4 3 2 2 7" xfId="23916" xr:uid="{00000000-0005-0000-0000-00005D580000}"/>
    <cellStyle name="Normal 4 3 2 3" xfId="1497" xr:uid="{00000000-0005-0000-0000-00005E580000}"/>
    <cellStyle name="Normal 4 3 2 3 2" xfId="2365" xr:uid="{00000000-0005-0000-0000-00005F580000}"/>
    <cellStyle name="Normal 4 3 2 3 2 2" xfId="4849" xr:uid="{00000000-0005-0000-0000-000060580000}"/>
    <cellStyle name="Normal 4 3 2 3 2 2 2" xfId="9817" xr:uid="{00000000-0005-0000-0000-000061580000}"/>
    <cellStyle name="Normal 4 3 2 3 2 2 2 2" xfId="23917" xr:uid="{00000000-0005-0000-0000-000062580000}"/>
    <cellStyle name="Normal 4 3 2 3 2 2 3" xfId="23918" xr:uid="{00000000-0005-0000-0000-000063580000}"/>
    <cellStyle name="Normal 4 3 2 3 2 2 4" xfId="23919" xr:uid="{00000000-0005-0000-0000-000064580000}"/>
    <cellStyle name="Normal 4 3 2 3 2 3" xfId="7333" xr:uid="{00000000-0005-0000-0000-000065580000}"/>
    <cellStyle name="Normal 4 3 2 3 2 3 2" xfId="23920" xr:uid="{00000000-0005-0000-0000-000066580000}"/>
    <cellStyle name="Normal 4 3 2 3 2 4" xfId="23921" xr:uid="{00000000-0005-0000-0000-000067580000}"/>
    <cellStyle name="Normal 4 3 2 3 2 5" xfId="23922" xr:uid="{00000000-0005-0000-0000-000068580000}"/>
    <cellStyle name="Normal 4 3 2 3 3" xfId="3193" xr:uid="{00000000-0005-0000-0000-000069580000}"/>
    <cellStyle name="Normal 4 3 2 3 3 2" xfId="5677" xr:uid="{00000000-0005-0000-0000-00006A580000}"/>
    <cellStyle name="Normal 4 3 2 3 3 2 2" xfId="10645" xr:uid="{00000000-0005-0000-0000-00006B580000}"/>
    <cellStyle name="Normal 4 3 2 3 3 2 2 2" xfId="23923" xr:uid="{00000000-0005-0000-0000-00006C580000}"/>
    <cellStyle name="Normal 4 3 2 3 3 2 3" xfId="23924" xr:uid="{00000000-0005-0000-0000-00006D580000}"/>
    <cellStyle name="Normal 4 3 2 3 3 2 4" xfId="23925" xr:uid="{00000000-0005-0000-0000-00006E580000}"/>
    <cellStyle name="Normal 4 3 2 3 3 3" xfId="8161" xr:uid="{00000000-0005-0000-0000-00006F580000}"/>
    <cellStyle name="Normal 4 3 2 3 3 3 2" xfId="23926" xr:uid="{00000000-0005-0000-0000-000070580000}"/>
    <cellStyle name="Normal 4 3 2 3 3 4" xfId="23927" xr:uid="{00000000-0005-0000-0000-000071580000}"/>
    <cellStyle name="Normal 4 3 2 3 3 5" xfId="23928" xr:uid="{00000000-0005-0000-0000-000072580000}"/>
    <cellStyle name="Normal 4 3 2 3 4" xfId="3981" xr:uid="{00000000-0005-0000-0000-000073580000}"/>
    <cellStyle name="Normal 4 3 2 3 4 2" xfId="8949" xr:uid="{00000000-0005-0000-0000-000074580000}"/>
    <cellStyle name="Normal 4 3 2 3 4 2 2" xfId="23929" xr:uid="{00000000-0005-0000-0000-000075580000}"/>
    <cellStyle name="Normal 4 3 2 3 4 3" xfId="23930" xr:uid="{00000000-0005-0000-0000-000076580000}"/>
    <cellStyle name="Normal 4 3 2 3 4 4" xfId="23931" xr:uid="{00000000-0005-0000-0000-000077580000}"/>
    <cellStyle name="Normal 4 3 2 3 5" xfId="6465" xr:uid="{00000000-0005-0000-0000-000078580000}"/>
    <cellStyle name="Normal 4 3 2 3 5 2" xfId="23932" xr:uid="{00000000-0005-0000-0000-000079580000}"/>
    <cellStyle name="Normal 4 3 2 3 6" xfId="23933" xr:uid="{00000000-0005-0000-0000-00007A580000}"/>
    <cellStyle name="Normal 4 3 2 3 7" xfId="23934" xr:uid="{00000000-0005-0000-0000-00007B580000}"/>
    <cellStyle name="Normal 4 3 2 4" xfId="1813" xr:uid="{00000000-0005-0000-0000-00007C580000}"/>
    <cellStyle name="Normal 4 3 2 4 2" xfId="4297" xr:uid="{00000000-0005-0000-0000-00007D580000}"/>
    <cellStyle name="Normal 4 3 2 4 2 2" xfId="9265" xr:uid="{00000000-0005-0000-0000-00007E580000}"/>
    <cellStyle name="Normal 4 3 2 4 2 2 2" xfId="23935" xr:uid="{00000000-0005-0000-0000-00007F580000}"/>
    <cellStyle name="Normal 4 3 2 4 2 3" xfId="23936" xr:uid="{00000000-0005-0000-0000-000080580000}"/>
    <cellStyle name="Normal 4 3 2 4 2 4" xfId="23937" xr:uid="{00000000-0005-0000-0000-000081580000}"/>
    <cellStyle name="Normal 4 3 2 4 3" xfId="6781" xr:uid="{00000000-0005-0000-0000-000082580000}"/>
    <cellStyle name="Normal 4 3 2 4 3 2" xfId="23938" xr:uid="{00000000-0005-0000-0000-000083580000}"/>
    <cellStyle name="Normal 4 3 2 4 4" xfId="23939" xr:uid="{00000000-0005-0000-0000-000084580000}"/>
    <cellStyle name="Normal 4 3 2 4 5" xfId="23940" xr:uid="{00000000-0005-0000-0000-000085580000}"/>
    <cellStyle name="Normal 4 3 2 5" xfId="2641" xr:uid="{00000000-0005-0000-0000-000086580000}"/>
    <cellStyle name="Normal 4 3 2 5 2" xfId="5125" xr:uid="{00000000-0005-0000-0000-000087580000}"/>
    <cellStyle name="Normal 4 3 2 5 2 2" xfId="10093" xr:uid="{00000000-0005-0000-0000-000088580000}"/>
    <cellStyle name="Normal 4 3 2 5 2 2 2" xfId="23941" xr:uid="{00000000-0005-0000-0000-000089580000}"/>
    <cellStyle name="Normal 4 3 2 5 2 3" xfId="23942" xr:uid="{00000000-0005-0000-0000-00008A580000}"/>
    <cellStyle name="Normal 4 3 2 5 2 4" xfId="23943" xr:uid="{00000000-0005-0000-0000-00008B580000}"/>
    <cellStyle name="Normal 4 3 2 5 3" xfId="7609" xr:uid="{00000000-0005-0000-0000-00008C580000}"/>
    <cellStyle name="Normal 4 3 2 5 3 2" xfId="23944" xr:uid="{00000000-0005-0000-0000-00008D580000}"/>
    <cellStyle name="Normal 4 3 2 5 4" xfId="23945" xr:uid="{00000000-0005-0000-0000-00008E580000}"/>
    <cellStyle name="Normal 4 3 2 5 5" xfId="23946" xr:uid="{00000000-0005-0000-0000-00008F580000}"/>
    <cellStyle name="Normal 4 3 2 6" xfId="3469" xr:uid="{00000000-0005-0000-0000-000090580000}"/>
    <cellStyle name="Normal 4 3 2 6 2" xfId="8437" xr:uid="{00000000-0005-0000-0000-000091580000}"/>
    <cellStyle name="Normal 4 3 2 6 2 2" xfId="23947" xr:uid="{00000000-0005-0000-0000-000092580000}"/>
    <cellStyle name="Normal 4 3 2 6 3" xfId="23948" xr:uid="{00000000-0005-0000-0000-000093580000}"/>
    <cellStyle name="Normal 4 3 2 6 4" xfId="23949" xr:uid="{00000000-0005-0000-0000-000094580000}"/>
    <cellStyle name="Normal 4 3 2 7" xfId="5953" xr:uid="{00000000-0005-0000-0000-000095580000}"/>
    <cellStyle name="Normal 4 3 2 7 2" xfId="23950" xr:uid="{00000000-0005-0000-0000-000096580000}"/>
    <cellStyle name="Normal 4 3 2 8" xfId="23951" xr:uid="{00000000-0005-0000-0000-000097580000}"/>
    <cellStyle name="Normal 4 3 2 9" xfId="23952" xr:uid="{00000000-0005-0000-0000-000098580000}"/>
    <cellStyle name="Normal 4 3 3" xfId="892" xr:uid="{00000000-0005-0000-0000-000099580000}"/>
    <cellStyle name="Normal 4 4" xfId="893" xr:uid="{00000000-0005-0000-0000-00009A580000}"/>
    <cellStyle name="Normal 4 5" xfId="894" xr:uid="{00000000-0005-0000-0000-00009B580000}"/>
    <cellStyle name="Normal 4 6" xfId="895" xr:uid="{00000000-0005-0000-0000-00009C580000}"/>
    <cellStyle name="Normal 5" xfId="361" xr:uid="{00000000-0005-0000-0000-00009D580000}"/>
    <cellStyle name="Normal 5 2" xfId="362" xr:uid="{00000000-0005-0000-0000-00009E580000}"/>
    <cellStyle name="Normal 5 2 10" xfId="1585" xr:uid="{00000000-0005-0000-0000-00009F580000}"/>
    <cellStyle name="Normal 5 2 10 2" xfId="4069" xr:uid="{00000000-0005-0000-0000-0000A0580000}"/>
    <cellStyle name="Normal 5 2 10 2 2" xfId="9037" xr:uid="{00000000-0005-0000-0000-0000A1580000}"/>
    <cellStyle name="Normal 5 2 10 2 2 2" xfId="23953" xr:uid="{00000000-0005-0000-0000-0000A2580000}"/>
    <cellStyle name="Normal 5 2 10 2 3" xfId="23954" xr:uid="{00000000-0005-0000-0000-0000A3580000}"/>
    <cellStyle name="Normal 5 2 10 2 4" xfId="23955" xr:uid="{00000000-0005-0000-0000-0000A4580000}"/>
    <cellStyle name="Normal 5 2 10 3" xfId="6553" xr:uid="{00000000-0005-0000-0000-0000A5580000}"/>
    <cellStyle name="Normal 5 2 10 3 2" xfId="23956" xr:uid="{00000000-0005-0000-0000-0000A6580000}"/>
    <cellStyle name="Normal 5 2 10 4" xfId="23957" xr:uid="{00000000-0005-0000-0000-0000A7580000}"/>
    <cellStyle name="Normal 5 2 10 5" xfId="23958" xr:uid="{00000000-0005-0000-0000-0000A8580000}"/>
    <cellStyle name="Normal 5 2 11" xfId="2413" xr:uid="{00000000-0005-0000-0000-0000A9580000}"/>
    <cellStyle name="Normal 5 2 11 2" xfId="4897" xr:uid="{00000000-0005-0000-0000-0000AA580000}"/>
    <cellStyle name="Normal 5 2 11 2 2" xfId="9865" xr:uid="{00000000-0005-0000-0000-0000AB580000}"/>
    <cellStyle name="Normal 5 2 11 2 2 2" xfId="23959" xr:uid="{00000000-0005-0000-0000-0000AC580000}"/>
    <cellStyle name="Normal 5 2 11 2 3" xfId="23960" xr:uid="{00000000-0005-0000-0000-0000AD580000}"/>
    <cellStyle name="Normal 5 2 11 2 4" xfId="23961" xr:uid="{00000000-0005-0000-0000-0000AE580000}"/>
    <cellStyle name="Normal 5 2 11 3" xfId="7381" xr:uid="{00000000-0005-0000-0000-0000AF580000}"/>
    <cellStyle name="Normal 5 2 11 3 2" xfId="23962" xr:uid="{00000000-0005-0000-0000-0000B0580000}"/>
    <cellStyle name="Normal 5 2 11 4" xfId="23963" xr:uid="{00000000-0005-0000-0000-0000B1580000}"/>
    <cellStyle name="Normal 5 2 11 5" xfId="23964" xr:uid="{00000000-0005-0000-0000-0000B2580000}"/>
    <cellStyle name="Normal 5 2 12" xfId="3241" xr:uid="{00000000-0005-0000-0000-0000B3580000}"/>
    <cellStyle name="Normal 5 2 12 2" xfId="8209" xr:uid="{00000000-0005-0000-0000-0000B4580000}"/>
    <cellStyle name="Normal 5 2 12 2 2" xfId="23965" xr:uid="{00000000-0005-0000-0000-0000B5580000}"/>
    <cellStyle name="Normal 5 2 12 3" xfId="23966" xr:uid="{00000000-0005-0000-0000-0000B6580000}"/>
    <cellStyle name="Normal 5 2 12 4" xfId="23967" xr:uid="{00000000-0005-0000-0000-0000B7580000}"/>
    <cellStyle name="Normal 5 2 13" xfId="5725" xr:uid="{00000000-0005-0000-0000-0000B8580000}"/>
    <cellStyle name="Normal 5 2 13 2" xfId="23968" xr:uid="{00000000-0005-0000-0000-0000B9580000}"/>
    <cellStyle name="Normal 5 2 14" xfId="23969" xr:uid="{00000000-0005-0000-0000-0000BA580000}"/>
    <cellStyle name="Normal 5 2 15" xfId="23970" xr:uid="{00000000-0005-0000-0000-0000BB580000}"/>
    <cellStyle name="Normal 5 2 2" xfId="363" xr:uid="{00000000-0005-0000-0000-0000BC580000}"/>
    <cellStyle name="Normal 5 2 2 2" xfId="364" xr:uid="{00000000-0005-0000-0000-0000BD580000}"/>
    <cellStyle name="Normal 5 2 2 2 2" xfId="625" xr:uid="{00000000-0005-0000-0000-0000BE580000}"/>
    <cellStyle name="Normal 5 2 2 3" xfId="626" xr:uid="{00000000-0005-0000-0000-0000BF580000}"/>
    <cellStyle name="Normal 5 2 2 3 2" xfId="896" xr:uid="{00000000-0005-0000-0000-0000C0580000}"/>
    <cellStyle name="Normal 5 2 2 3 3" xfId="897" xr:uid="{00000000-0005-0000-0000-0000C1580000}"/>
    <cellStyle name="Normal 5 2 3" xfId="365" xr:uid="{00000000-0005-0000-0000-0000C2580000}"/>
    <cellStyle name="Normal 5 2 4" xfId="445" xr:uid="{00000000-0005-0000-0000-0000C3580000}"/>
    <cellStyle name="Normal 5 2 4 10" xfId="23971" xr:uid="{00000000-0005-0000-0000-0000C4580000}"/>
    <cellStyle name="Normal 5 2 4 2" xfId="898" xr:uid="{00000000-0005-0000-0000-0000C5580000}"/>
    <cellStyle name="Normal 5 2 4 2 2" xfId="1498" xr:uid="{00000000-0005-0000-0000-0000C6580000}"/>
    <cellStyle name="Normal 5 2 4 2 2 2" xfId="2090" xr:uid="{00000000-0005-0000-0000-0000C7580000}"/>
    <cellStyle name="Normal 5 2 4 2 2 2 2" xfId="4574" xr:uid="{00000000-0005-0000-0000-0000C8580000}"/>
    <cellStyle name="Normal 5 2 4 2 2 2 2 2" xfId="9542" xr:uid="{00000000-0005-0000-0000-0000C9580000}"/>
    <cellStyle name="Normal 5 2 4 2 2 2 2 2 2" xfId="23972" xr:uid="{00000000-0005-0000-0000-0000CA580000}"/>
    <cellStyle name="Normal 5 2 4 2 2 2 2 3" xfId="23973" xr:uid="{00000000-0005-0000-0000-0000CB580000}"/>
    <cellStyle name="Normal 5 2 4 2 2 2 2 4" xfId="23974" xr:uid="{00000000-0005-0000-0000-0000CC580000}"/>
    <cellStyle name="Normal 5 2 4 2 2 2 3" xfId="7058" xr:uid="{00000000-0005-0000-0000-0000CD580000}"/>
    <cellStyle name="Normal 5 2 4 2 2 2 3 2" xfId="23975" xr:uid="{00000000-0005-0000-0000-0000CE580000}"/>
    <cellStyle name="Normal 5 2 4 2 2 2 4" xfId="23976" xr:uid="{00000000-0005-0000-0000-0000CF580000}"/>
    <cellStyle name="Normal 5 2 4 2 2 2 5" xfId="23977" xr:uid="{00000000-0005-0000-0000-0000D0580000}"/>
    <cellStyle name="Normal 5 2 4 2 2 3" xfId="2918" xr:uid="{00000000-0005-0000-0000-0000D1580000}"/>
    <cellStyle name="Normal 5 2 4 2 2 3 2" xfId="5402" xr:uid="{00000000-0005-0000-0000-0000D2580000}"/>
    <cellStyle name="Normal 5 2 4 2 2 3 2 2" xfId="10370" xr:uid="{00000000-0005-0000-0000-0000D3580000}"/>
    <cellStyle name="Normal 5 2 4 2 2 3 2 2 2" xfId="23978" xr:uid="{00000000-0005-0000-0000-0000D4580000}"/>
    <cellStyle name="Normal 5 2 4 2 2 3 2 3" xfId="23979" xr:uid="{00000000-0005-0000-0000-0000D5580000}"/>
    <cellStyle name="Normal 5 2 4 2 2 3 2 4" xfId="23980" xr:uid="{00000000-0005-0000-0000-0000D6580000}"/>
    <cellStyle name="Normal 5 2 4 2 2 3 3" xfId="7886" xr:uid="{00000000-0005-0000-0000-0000D7580000}"/>
    <cellStyle name="Normal 5 2 4 2 2 3 3 2" xfId="23981" xr:uid="{00000000-0005-0000-0000-0000D8580000}"/>
    <cellStyle name="Normal 5 2 4 2 2 3 4" xfId="23982" xr:uid="{00000000-0005-0000-0000-0000D9580000}"/>
    <cellStyle name="Normal 5 2 4 2 2 3 5" xfId="23983" xr:uid="{00000000-0005-0000-0000-0000DA580000}"/>
    <cellStyle name="Normal 5 2 4 2 2 4" xfId="3982" xr:uid="{00000000-0005-0000-0000-0000DB580000}"/>
    <cellStyle name="Normal 5 2 4 2 2 4 2" xfId="8950" xr:uid="{00000000-0005-0000-0000-0000DC580000}"/>
    <cellStyle name="Normal 5 2 4 2 2 4 2 2" xfId="23984" xr:uid="{00000000-0005-0000-0000-0000DD580000}"/>
    <cellStyle name="Normal 5 2 4 2 2 4 3" xfId="23985" xr:uid="{00000000-0005-0000-0000-0000DE580000}"/>
    <cellStyle name="Normal 5 2 4 2 2 4 4" xfId="23986" xr:uid="{00000000-0005-0000-0000-0000DF580000}"/>
    <cellStyle name="Normal 5 2 4 2 2 5" xfId="6466" xr:uid="{00000000-0005-0000-0000-0000E0580000}"/>
    <cellStyle name="Normal 5 2 4 2 2 5 2" xfId="23987" xr:uid="{00000000-0005-0000-0000-0000E1580000}"/>
    <cellStyle name="Normal 5 2 4 2 2 6" xfId="23988" xr:uid="{00000000-0005-0000-0000-0000E2580000}"/>
    <cellStyle name="Normal 5 2 4 2 2 7" xfId="23989" xr:uid="{00000000-0005-0000-0000-0000E3580000}"/>
    <cellStyle name="Normal 5 2 4 2 3" xfId="1499" xr:uid="{00000000-0005-0000-0000-0000E4580000}"/>
    <cellStyle name="Normal 5 2 4 2 3 2" xfId="2366" xr:uid="{00000000-0005-0000-0000-0000E5580000}"/>
    <cellStyle name="Normal 5 2 4 2 3 2 2" xfId="4850" xr:uid="{00000000-0005-0000-0000-0000E6580000}"/>
    <cellStyle name="Normal 5 2 4 2 3 2 2 2" xfId="9818" xr:uid="{00000000-0005-0000-0000-0000E7580000}"/>
    <cellStyle name="Normal 5 2 4 2 3 2 2 2 2" xfId="23990" xr:uid="{00000000-0005-0000-0000-0000E8580000}"/>
    <cellStyle name="Normal 5 2 4 2 3 2 2 3" xfId="23991" xr:uid="{00000000-0005-0000-0000-0000E9580000}"/>
    <cellStyle name="Normal 5 2 4 2 3 2 2 4" xfId="23992" xr:uid="{00000000-0005-0000-0000-0000EA580000}"/>
    <cellStyle name="Normal 5 2 4 2 3 2 3" xfId="7334" xr:uid="{00000000-0005-0000-0000-0000EB580000}"/>
    <cellStyle name="Normal 5 2 4 2 3 2 3 2" xfId="23993" xr:uid="{00000000-0005-0000-0000-0000EC580000}"/>
    <cellStyle name="Normal 5 2 4 2 3 2 4" xfId="23994" xr:uid="{00000000-0005-0000-0000-0000ED580000}"/>
    <cellStyle name="Normal 5 2 4 2 3 2 5" xfId="23995" xr:uid="{00000000-0005-0000-0000-0000EE580000}"/>
    <cellStyle name="Normal 5 2 4 2 3 3" xfId="3194" xr:uid="{00000000-0005-0000-0000-0000EF580000}"/>
    <cellStyle name="Normal 5 2 4 2 3 3 2" xfId="5678" xr:uid="{00000000-0005-0000-0000-0000F0580000}"/>
    <cellStyle name="Normal 5 2 4 2 3 3 2 2" xfId="10646" xr:uid="{00000000-0005-0000-0000-0000F1580000}"/>
    <cellStyle name="Normal 5 2 4 2 3 3 2 2 2" xfId="23996" xr:uid="{00000000-0005-0000-0000-0000F2580000}"/>
    <cellStyle name="Normal 5 2 4 2 3 3 2 3" xfId="23997" xr:uid="{00000000-0005-0000-0000-0000F3580000}"/>
    <cellStyle name="Normal 5 2 4 2 3 3 2 4" xfId="23998" xr:uid="{00000000-0005-0000-0000-0000F4580000}"/>
    <cellStyle name="Normal 5 2 4 2 3 3 3" xfId="8162" xr:uid="{00000000-0005-0000-0000-0000F5580000}"/>
    <cellStyle name="Normal 5 2 4 2 3 3 3 2" xfId="23999" xr:uid="{00000000-0005-0000-0000-0000F6580000}"/>
    <cellStyle name="Normal 5 2 4 2 3 3 4" xfId="24000" xr:uid="{00000000-0005-0000-0000-0000F7580000}"/>
    <cellStyle name="Normal 5 2 4 2 3 3 5" xfId="24001" xr:uid="{00000000-0005-0000-0000-0000F8580000}"/>
    <cellStyle name="Normal 5 2 4 2 3 4" xfId="3983" xr:uid="{00000000-0005-0000-0000-0000F9580000}"/>
    <cellStyle name="Normal 5 2 4 2 3 4 2" xfId="8951" xr:uid="{00000000-0005-0000-0000-0000FA580000}"/>
    <cellStyle name="Normal 5 2 4 2 3 4 2 2" xfId="24002" xr:uid="{00000000-0005-0000-0000-0000FB580000}"/>
    <cellStyle name="Normal 5 2 4 2 3 4 3" xfId="24003" xr:uid="{00000000-0005-0000-0000-0000FC580000}"/>
    <cellStyle name="Normal 5 2 4 2 3 4 4" xfId="24004" xr:uid="{00000000-0005-0000-0000-0000FD580000}"/>
    <cellStyle name="Normal 5 2 4 2 3 5" xfId="6467" xr:uid="{00000000-0005-0000-0000-0000FE580000}"/>
    <cellStyle name="Normal 5 2 4 2 3 5 2" xfId="24005" xr:uid="{00000000-0005-0000-0000-0000FF580000}"/>
    <cellStyle name="Normal 5 2 4 2 3 6" xfId="24006" xr:uid="{00000000-0005-0000-0000-000000590000}"/>
    <cellStyle name="Normal 5 2 4 2 3 7" xfId="24007" xr:uid="{00000000-0005-0000-0000-000001590000}"/>
    <cellStyle name="Normal 5 2 4 2 4" xfId="1814" xr:uid="{00000000-0005-0000-0000-000002590000}"/>
    <cellStyle name="Normal 5 2 4 2 4 2" xfId="4298" xr:uid="{00000000-0005-0000-0000-000003590000}"/>
    <cellStyle name="Normal 5 2 4 2 4 2 2" xfId="9266" xr:uid="{00000000-0005-0000-0000-000004590000}"/>
    <cellStyle name="Normal 5 2 4 2 4 2 2 2" xfId="24008" xr:uid="{00000000-0005-0000-0000-000005590000}"/>
    <cellStyle name="Normal 5 2 4 2 4 2 3" xfId="24009" xr:uid="{00000000-0005-0000-0000-000006590000}"/>
    <cellStyle name="Normal 5 2 4 2 4 2 4" xfId="24010" xr:uid="{00000000-0005-0000-0000-000007590000}"/>
    <cellStyle name="Normal 5 2 4 2 4 3" xfId="6782" xr:uid="{00000000-0005-0000-0000-000008590000}"/>
    <cellStyle name="Normal 5 2 4 2 4 3 2" xfId="24011" xr:uid="{00000000-0005-0000-0000-000009590000}"/>
    <cellStyle name="Normal 5 2 4 2 4 4" xfId="24012" xr:uid="{00000000-0005-0000-0000-00000A590000}"/>
    <cellStyle name="Normal 5 2 4 2 4 5" xfId="24013" xr:uid="{00000000-0005-0000-0000-00000B590000}"/>
    <cellStyle name="Normal 5 2 4 2 5" xfId="2642" xr:uid="{00000000-0005-0000-0000-00000C590000}"/>
    <cellStyle name="Normal 5 2 4 2 5 2" xfId="5126" xr:uid="{00000000-0005-0000-0000-00000D590000}"/>
    <cellStyle name="Normal 5 2 4 2 5 2 2" xfId="10094" xr:uid="{00000000-0005-0000-0000-00000E590000}"/>
    <cellStyle name="Normal 5 2 4 2 5 2 2 2" xfId="24014" xr:uid="{00000000-0005-0000-0000-00000F590000}"/>
    <cellStyle name="Normal 5 2 4 2 5 2 3" xfId="24015" xr:uid="{00000000-0005-0000-0000-000010590000}"/>
    <cellStyle name="Normal 5 2 4 2 5 2 4" xfId="24016" xr:uid="{00000000-0005-0000-0000-000011590000}"/>
    <cellStyle name="Normal 5 2 4 2 5 3" xfId="7610" xr:uid="{00000000-0005-0000-0000-000012590000}"/>
    <cellStyle name="Normal 5 2 4 2 5 3 2" xfId="24017" xr:uid="{00000000-0005-0000-0000-000013590000}"/>
    <cellStyle name="Normal 5 2 4 2 5 4" xfId="24018" xr:uid="{00000000-0005-0000-0000-000014590000}"/>
    <cellStyle name="Normal 5 2 4 2 5 5" xfId="24019" xr:uid="{00000000-0005-0000-0000-000015590000}"/>
    <cellStyle name="Normal 5 2 4 2 6" xfId="3470" xr:uid="{00000000-0005-0000-0000-000016590000}"/>
    <cellStyle name="Normal 5 2 4 2 6 2" xfId="8438" xr:uid="{00000000-0005-0000-0000-000017590000}"/>
    <cellStyle name="Normal 5 2 4 2 6 2 2" xfId="24020" xr:uid="{00000000-0005-0000-0000-000018590000}"/>
    <cellStyle name="Normal 5 2 4 2 6 3" xfId="24021" xr:uid="{00000000-0005-0000-0000-000019590000}"/>
    <cellStyle name="Normal 5 2 4 2 6 4" xfId="24022" xr:uid="{00000000-0005-0000-0000-00001A590000}"/>
    <cellStyle name="Normal 5 2 4 2 7" xfId="5954" xr:uid="{00000000-0005-0000-0000-00001B590000}"/>
    <cellStyle name="Normal 5 2 4 2 7 2" xfId="24023" xr:uid="{00000000-0005-0000-0000-00001C590000}"/>
    <cellStyle name="Normal 5 2 4 2 8" xfId="24024" xr:uid="{00000000-0005-0000-0000-00001D590000}"/>
    <cellStyle name="Normal 5 2 4 2 9" xfId="24025" xr:uid="{00000000-0005-0000-0000-00001E590000}"/>
    <cellStyle name="Normal 5 2 4 3" xfId="1500" xr:uid="{00000000-0005-0000-0000-00001F590000}"/>
    <cellStyle name="Normal 5 2 4 3 2" xfId="1891" xr:uid="{00000000-0005-0000-0000-000020590000}"/>
    <cellStyle name="Normal 5 2 4 3 2 2" xfId="4375" xr:uid="{00000000-0005-0000-0000-000021590000}"/>
    <cellStyle name="Normal 5 2 4 3 2 2 2" xfId="9343" xr:uid="{00000000-0005-0000-0000-000022590000}"/>
    <cellStyle name="Normal 5 2 4 3 2 2 2 2" xfId="24026" xr:uid="{00000000-0005-0000-0000-000023590000}"/>
    <cellStyle name="Normal 5 2 4 3 2 2 3" xfId="24027" xr:uid="{00000000-0005-0000-0000-000024590000}"/>
    <cellStyle name="Normal 5 2 4 3 2 2 4" xfId="24028" xr:uid="{00000000-0005-0000-0000-000025590000}"/>
    <cellStyle name="Normal 5 2 4 3 2 3" xfId="6859" xr:uid="{00000000-0005-0000-0000-000026590000}"/>
    <cellStyle name="Normal 5 2 4 3 2 3 2" xfId="24029" xr:uid="{00000000-0005-0000-0000-000027590000}"/>
    <cellStyle name="Normal 5 2 4 3 2 4" xfId="24030" xr:uid="{00000000-0005-0000-0000-000028590000}"/>
    <cellStyle name="Normal 5 2 4 3 2 5" xfId="24031" xr:uid="{00000000-0005-0000-0000-000029590000}"/>
    <cellStyle name="Normal 5 2 4 3 3" xfId="2719" xr:uid="{00000000-0005-0000-0000-00002A590000}"/>
    <cellStyle name="Normal 5 2 4 3 3 2" xfId="5203" xr:uid="{00000000-0005-0000-0000-00002B590000}"/>
    <cellStyle name="Normal 5 2 4 3 3 2 2" xfId="10171" xr:uid="{00000000-0005-0000-0000-00002C590000}"/>
    <cellStyle name="Normal 5 2 4 3 3 2 2 2" xfId="24032" xr:uid="{00000000-0005-0000-0000-00002D590000}"/>
    <cellStyle name="Normal 5 2 4 3 3 2 3" xfId="24033" xr:uid="{00000000-0005-0000-0000-00002E590000}"/>
    <cellStyle name="Normal 5 2 4 3 3 2 4" xfId="24034" xr:uid="{00000000-0005-0000-0000-00002F590000}"/>
    <cellStyle name="Normal 5 2 4 3 3 3" xfId="7687" xr:uid="{00000000-0005-0000-0000-000030590000}"/>
    <cellStyle name="Normal 5 2 4 3 3 3 2" xfId="24035" xr:uid="{00000000-0005-0000-0000-000031590000}"/>
    <cellStyle name="Normal 5 2 4 3 3 4" xfId="24036" xr:uid="{00000000-0005-0000-0000-000032590000}"/>
    <cellStyle name="Normal 5 2 4 3 3 5" xfId="24037" xr:uid="{00000000-0005-0000-0000-000033590000}"/>
    <cellStyle name="Normal 5 2 4 3 4" xfId="3984" xr:uid="{00000000-0005-0000-0000-000034590000}"/>
    <cellStyle name="Normal 5 2 4 3 4 2" xfId="8952" xr:uid="{00000000-0005-0000-0000-000035590000}"/>
    <cellStyle name="Normal 5 2 4 3 4 2 2" xfId="24038" xr:uid="{00000000-0005-0000-0000-000036590000}"/>
    <cellStyle name="Normal 5 2 4 3 4 3" xfId="24039" xr:uid="{00000000-0005-0000-0000-000037590000}"/>
    <cellStyle name="Normal 5 2 4 3 4 4" xfId="24040" xr:uid="{00000000-0005-0000-0000-000038590000}"/>
    <cellStyle name="Normal 5 2 4 3 5" xfId="6468" xr:uid="{00000000-0005-0000-0000-000039590000}"/>
    <cellStyle name="Normal 5 2 4 3 5 2" xfId="24041" xr:uid="{00000000-0005-0000-0000-00003A590000}"/>
    <cellStyle name="Normal 5 2 4 3 6" xfId="24042" xr:uid="{00000000-0005-0000-0000-00003B590000}"/>
    <cellStyle name="Normal 5 2 4 3 7" xfId="24043" xr:uid="{00000000-0005-0000-0000-00003C590000}"/>
    <cellStyle name="Normal 5 2 4 4" xfId="1501" xr:uid="{00000000-0005-0000-0000-00003D590000}"/>
    <cellStyle name="Normal 5 2 4 4 2" xfId="2167" xr:uid="{00000000-0005-0000-0000-00003E590000}"/>
    <cellStyle name="Normal 5 2 4 4 2 2" xfId="4651" xr:uid="{00000000-0005-0000-0000-00003F590000}"/>
    <cellStyle name="Normal 5 2 4 4 2 2 2" xfId="9619" xr:uid="{00000000-0005-0000-0000-000040590000}"/>
    <cellStyle name="Normal 5 2 4 4 2 2 2 2" xfId="24044" xr:uid="{00000000-0005-0000-0000-000041590000}"/>
    <cellStyle name="Normal 5 2 4 4 2 2 3" xfId="24045" xr:uid="{00000000-0005-0000-0000-000042590000}"/>
    <cellStyle name="Normal 5 2 4 4 2 2 4" xfId="24046" xr:uid="{00000000-0005-0000-0000-000043590000}"/>
    <cellStyle name="Normal 5 2 4 4 2 3" xfId="7135" xr:uid="{00000000-0005-0000-0000-000044590000}"/>
    <cellStyle name="Normal 5 2 4 4 2 3 2" xfId="24047" xr:uid="{00000000-0005-0000-0000-000045590000}"/>
    <cellStyle name="Normal 5 2 4 4 2 4" xfId="24048" xr:uid="{00000000-0005-0000-0000-000046590000}"/>
    <cellStyle name="Normal 5 2 4 4 2 5" xfId="24049" xr:uid="{00000000-0005-0000-0000-000047590000}"/>
    <cellStyle name="Normal 5 2 4 4 3" xfId="2995" xr:uid="{00000000-0005-0000-0000-000048590000}"/>
    <cellStyle name="Normal 5 2 4 4 3 2" xfId="5479" xr:uid="{00000000-0005-0000-0000-000049590000}"/>
    <cellStyle name="Normal 5 2 4 4 3 2 2" xfId="10447" xr:uid="{00000000-0005-0000-0000-00004A590000}"/>
    <cellStyle name="Normal 5 2 4 4 3 2 2 2" xfId="24050" xr:uid="{00000000-0005-0000-0000-00004B590000}"/>
    <cellStyle name="Normal 5 2 4 4 3 2 3" xfId="24051" xr:uid="{00000000-0005-0000-0000-00004C590000}"/>
    <cellStyle name="Normal 5 2 4 4 3 2 4" xfId="24052" xr:uid="{00000000-0005-0000-0000-00004D590000}"/>
    <cellStyle name="Normal 5 2 4 4 3 3" xfId="7963" xr:uid="{00000000-0005-0000-0000-00004E590000}"/>
    <cellStyle name="Normal 5 2 4 4 3 3 2" xfId="24053" xr:uid="{00000000-0005-0000-0000-00004F590000}"/>
    <cellStyle name="Normal 5 2 4 4 3 4" xfId="24054" xr:uid="{00000000-0005-0000-0000-000050590000}"/>
    <cellStyle name="Normal 5 2 4 4 3 5" xfId="24055" xr:uid="{00000000-0005-0000-0000-000051590000}"/>
    <cellStyle name="Normal 5 2 4 4 4" xfId="3985" xr:uid="{00000000-0005-0000-0000-000052590000}"/>
    <cellStyle name="Normal 5 2 4 4 4 2" xfId="8953" xr:uid="{00000000-0005-0000-0000-000053590000}"/>
    <cellStyle name="Normal 5 2 4 4 4 2 2" xfId="24056" xr:uid="{00000000-0005-0000-0000-000054590000}"/>
    <cellStyle name="Normal 5 2 4 4 4 3" xfId="24057" xr:uid="{00000000-0005-0000-0000-000055590000}"/>
    <cellStyle name="Normal 5 2 4 4 4 4" xfId="24058" xr:uid="{00000000-0005-0000-0000-000056590000}"/>
    <cellStyle name="Normal 5 2 4 4 5" xfId="6469" xr:uid="{00000000-0005-0000-0000-000057590000}"/>
    <cellStyle name="Normal 5 2 4 4 5 2" xfId="24059" xr:uid="{00000000-0005-0000-0000-000058590000}"/>
    <cellStyle name="Normal 5 2 4 4 6" xfId="24060" xr:uid="{00000000-0005-0000-0000-000059590000}"/>
    <cellStyle name="Normal 5 2 4 4 7" xfId="24061" xr:uid="{00000000-0005-0000-0000-00005A590000}"/>
    <cellStyle name="Normal 5 2 4 5" xfId="1615" xr:uid="{00000000-0005-0000-0000-00005B590000}"/>
    <cellStyle name="Normal 5 2 4 5 2" xfId="4099" xr:uid="{00000000-0005-0000-0000-00005C590000}"/>
    <cellStyle name="Normal 5 2 4 5 2 2" xfId="9067" xr:uid="{00000000-0005-0000-0000-00005D590000}"/>
    <cellStyle name="Normal 5 2 4 5 2 2 2" xfId="24062" xr:uid="{00000000-0005-0000-0000-00005E590000}"/>
    <cellStyle name="Normal 5 2 4 5 2 3" xfId="24063" xr:uid="{00000000-0005-0000-0000-00005F590000}"/>
    <cellStyle name="Normal 5 2 4 5 2 4" xfId="24064" xr:uid="{00000000-0005-0000-0000-000060590000}"/>
    <cellStyle name="Normal 5 2 4 5 3" xfId="6583" xr:uid="{00000000-0005-0000-0000-000061590000}"/>
    <cellStyle name="Normal 5 2 4 5 3 2" xfId="24065" xr:uid="{00000000-0005-0000-0000-000062590000}"/>
    <cellStyle name="Normal 5 2 4 5 4" xfId="24066" xr:uid="{00000000-0005-0000-0000-000063590000}"/>
    <cellStyle name="Normal 5 2 4 5 5" xfId="24067" xr:uid="{00000000-0005-0000-0000-000064590000}"/>
    <cellStyle name="Normal 5 2 4 6" xfId="2443" xr:uid="{00000000-0005-0000-0000-000065590000}"/>
    <cellStyle name="Normal 5 2 4 6 2" xfId="4927" xr:uid="{00000000-0005-0000-0000-000066590000}"/>
    <cellStyle name="Normal 5 2 4 6 2 2" xfId="9895" xr:uid="{00000000-0005-0000-0000-000067590000}"/>
    <cellStyle name="Normal 5 2 4 6 2 2 2" xfId="24068" xr:uid="{00000000-0005-0000-0000-000068590000}"/>
    <cellStyle name="Normal 5 2 4 6 2 3" xfId="24069" xr:uid="{00000000-0005-0000-0000-000069590000}"/>
    <cellStyle name="Normal 5 2 4 6 2 4" xfId="24070" xr:uid="{00000000-0005-0000-0000-00006A590000}"/>
    <cellStyle name="Normal 5 2 4 6 3" xfId="7411" xr:uid="{00000000-0005-0000-0000-00006B590000}"/>
    <cellStyle name="Normal 5 2 4 6 3 2" xfId="24071" xr:uid="{00000000-0005-0000-0000-00006C590000}"/>
    <cellStyle name="Normal 5 2 4 6 4" xfId="24072" xr:uid="{00000000-0005-0000-0000-00006D590000}"/>
    <cellStyle name="Normal 5 2 4 6 5" xfId="24073" xr:uid="{00000000-0005-0000-0000-00006E590000}"/>
    <cellStyle name="Normal 5 2 4 7" xfId="3271" xr:uid="{00000000-0005-0000-0000-00006F590000}"/>
    <cellStyle name="Normal 5 2 4 7 2" xfId="8239" xr:uid="{00000000-0005-0000-0000-000070590000}"/>
    <cellStyle name="Normal 5 2 4 7 2 2" xfId="24074" xr:uid="{00000000-0005-0000-0000-000071590000}"/>
    <cellStyle name="Normal 5 2 4 7 3" xfId="24075" xr:uid="{00000000-0005-0000-0000-000072590000}"/>
    <cellStyle name="Normal 5 2 4 7 4" xfId="24076" xr:uid="{00000000-0005-0000-0000-000073590000}"/>
    <cellStyle name="Normal 5 2 4 8" xfId="5755" xr:uid="{00000000-0005-0000-0000-000074590000}"/>
    <cellStyle name="Normal 5 2 4 8 2" xfId="24077" xr:uid="{00000000-0005-0000-0000-000075590000}"/>
    <cellStyle name="Normal 5 2 4 9" xfId="24078" xr:uid="{00000000-0005-0000-0000-000076590000}"/>
    <cellStyle name="Normal 5 2 5" xfId="511" xr:uid="{00000000-0005-0000-0000-000077590000}"/>
    <cellStyle name="Normal 5 2 5 10" xfId="24079" xr:uid="{00000000-0005-0000-0000-000078590000}"/>
    <cellStyle name="Normal 5 2 5 2" xfId="899" xr:uid="{00000000-0005-0000-0000-000079590000}"/>
    <cellStyle name="Normal 5 2 5 2 2" xfId="1502" xr:uid="{00000000-0005-0000-0000-00007A590000}"/>
    <cellStyle name="Normal 5 2 5 2 2 2" xfId="2091" xr:uid="{00000000-0005-0000-0000-00007B590000}"/>
    <cellStyle name="Normal 5 2 5 2 2 2 2" xfId="4575" xr:uid="{00000000-0005-0000-0000-00007C590000}"/>
    <cellStyle name="Normal 5 2 5 2 2 2 2 2" xfId="9543" xr:uid="{00000000-0005-0000-0000-00007D590000}"/>
    <cellStyle name="Normal 5 2 5 2 2 2 2 2 2" xfId="24080" xr:uid="{00000000-0005-0000-0000-00007E590000}"/>
    <cellStyle name="Normal 5 2 5 2 2 2 2 3" xfId="24081" xr:uid="{00000000-0005-0000-0000-00007F590000}"/>
    <cellStyle name="Normal 5 2 5 2 2 2 2 4" xfId="24082" xr:uid="{00000000-0005-0000-0000-000080590000}"/>
    <cellStyle name="Normal 5 2 5 2 2 2 3" xfId="7059" xr:uid="{00000000-0005-0000-0000-000081590000}"/>
    <cellStyle name="Normal 5 2 5 2 2 2 3 2" xfId="24083" xr:uid="{00000000-0005-0000-0000-000082590000}"/>
    <cellStyle name="Normal 5 2 5 2 2 2 4" xfId="24084" xr:uid="{00000000-0005-0000-0000-000083590000}"/>
    <cellStyle name="Normal 5 2 5 2 2 2 5" xfId="24085" xr:uid="{00000000-0005-0000-0000-000084590000}"/>
    <cellStyle name="Normal 5 2 5 2 2 3" xfId="2919" xr:uid="{00000000-0005-0000-0000-000085590000}"/>
    <cellStyle name="Normal 5 2 5 2 2 3 2" xfId="5403" xr:uid="{00000000-0005-0000-0000-000086590000}"/>
    <cellStyle name="Normal 5 2 5 2 2 3 2 2" xfId="10371" xr:uid="{00000000-0005-0000-0000-000087590000}"/>
    <cellStyle name="Normal 5 2 5 2 2 3 2 2 2" xfId="24086" xr:uid="{00000000-0005-0000-0000-000088590000}"/>
    <cellStyle name="Normal 5 2 5 2 2 3 2 3" xfId="24087" xr:uid="{00000000-0005-0000-0000-000089590000}"/>
    <cellStyle name="Normal 5 2 5 2 2 3 2 4" xfId="24088" xr:uid="{00000000-0005-0000-0000-00008A590000}"/>
    <cellStyle name="Normal 5 2 5 2 2 3 3" xfId="7887" xr:uid="{00000000-0005-0000-0000-00008B590000}"/>
    <cellStyle name="Normal 5 2 5 2 2 3 3 2" xfId="24089" xr:uid="{00000000-0005-0000-0000-00008C590000}"/>
    <cellStyle name="Normal 5 2 5 2 2 3 4" xfId="24090" xr:uid="{00000000-0005-0000-0000-00008D590000}"/>
    <cellStyle name="Normal 5 2 5 2 2 3 5" xfId="24091" xr:uid="{00000000-0005-0000-0000-00008E590000}"/>
    <cellStyle name="Normal 5 2 5 2 2 4" xfId="3986" xr:uid="{00000000-0005-0000-0000-00008F590000}"/>
    <cellStyle name="Normal 5 2 5 2 2 4 2" xfId="8954" xr:uid="{00000000-0005-0000-0000-000090590000}"/>
    <cellStyle name="Normal 5 2 5 2 2 4 2 2" xfId="24092" xr:uid="{00000000-0005-0000-0000-000091590000}"/>
    <cellStyle name="Normal 5 2 5 2 2 4 3" xfId="24093" xr:uid="{00000000-0005-0000-0000-000092590000}"/>
    <cellStyle name="Normal 5 2 5 2 2 4 4" xfId="24094" xr:uid="{00000000-0005-0000-0000-000093590000}"/>
    <cellStyle name="Normal 5 2 5 2 2 5" xfId="6470" xr:uid="{00000000-0005-0000-0000-000094590000}"/>
    <cellStyle name="Normal 5 2 5 2 2 5 2" xfId="24095" xr:uid="{00000000-0005-0000-0000-000095590000}"/>
    <cellStyle name="Normal 5 2 5 2 2 6" xfId="24096" xr:uid="{00000000-0005-0000-0000-000096590000}"/>
    <cellStyle name="Normal 5 2 5 2 2 7" xfId="24097" xr:uid="{00000000-0005-0000-0000-000097590000}"/>
    <cellStyle name="Normal 5 2 5 2 3" xfId="1503" xr:uid="{00000000-0005-0000-0000-000098590000}"/>
    <cellStyle name="Normal 5 2 5 2 3 2" xfId="2367" xr:uid="{00000000-0005-0000-0000-000099590000}"/>
    <cellStyle name="Normal 5 2 5 2 3 2 2" xfId="4851" xr:uid="{00000000-0005-0000-0000-00009A590000}"/>
    <cellStyle name="Normal 5 2 5 2 3 2 2 2" xfId="9819" xr:uid="{00000000-0005-0000-0000-00009B590000}"/>
    <cellStyle name="Normal 5 2 5 2 3 2 2 2 2" xfId="24098" xr:uid="{00000000-0005-0000-0000-00009C590000}"/>
    <cellStyle name="Normal 5 2 5 2 3 2 2 3" xfId="24099" xr:uid="{00000000-0005-0000-0000-00009D590000}"/>
    <cellStyle name="Normal 5 2 5 2 3 2 2 4" xfId="24100" xr:uid="{00000000-0005-0000-0000-00009E590000}"/>
    <cellStyle name="Normal 5 2 5 2 3 2 3" xfId="7335" xr:uid="{00000000-0005-0000-0000-00009F590000}"/>
    <cellStyle name="Normal 5 2 5 2 3 2 3 2" xfId="24101" xr:uid="{00000000-0005-0000-0000-0000A0590000}"/>
    <cellStyle name="Normal 5 2 5 2 3 2 4" xfId="24102" xr:uid="{00000000-0005-0000-0000-0000A1590000}"/>
    <cellStyle name="Normal 5 2 5 2 3 2 5" xfId="24103" xr:uid="{00000000-0005-0000-0000-0000A2590000}"/>
    <cellStyle name="Normal 5 2 5 2 3 3" xfId="3195" xr:uid="{00000000-0005-0000-0000-0000A3590000}"/>
    <cellStyle name="Normal 5 2 5 2 3 3 2" xfId="5679" xr:uid="{00000000-0005-0000-0000-0000A4590000}"/>
    <cellStyle name="Normal 5 2 5 2 3 3 2 2" xfId="10647" xr:uid="{00000000-0005-0000-0000-0000A5590000}"/>
    <cellStyle name="Normal 5 2 5 2 3 3 2 2 2" xfId="24104" xr:uid="{00000000-0005-0000-0000-0000A6590000}"/>
    <cellStyle name="Normal 5 2 5 2 3 3 2 3" xfId="24105" xr:uid="{00000000-0005-0000-0000-0000A7590000}"/>
    <cellStyle name="Normal 5 2 5 2 3 3 2 4" xfId="24106" xr:uid="{00000000-0005-0000-0000-0000A8590000}"/>
    <cellStyle name="Normal 5 2 5 2 3 3 3" xfId="8163" xr:uid="{00000000-0005-0000-0000-0000A9590000}"/>
    <cellStyle name="Normal 5 2 5 2 3 3 3 2" xfId="24107" xr:uid="{00000000-0005-0000-0000-0000AA590000}"/>
    <cellStyle name="Normal 5 2 5 2 3 3 4" xfId="24108" xr:uid="{00000000-0005-0000-0000-0000AB590000}"/>
    <cellStyle name="Normal 5 2 5 2 3 3 5" xfId="24109" xr:uid="{00000000-0005-0000-0000-0000AC590000}"/>
    <cellStyle name="Normal 5 2 5 2 3 4" xfId="3987" xr:uid="{00000000-0005-0000-0000-0000AD590000}"/>
    <cellStyle name="Normal 5 2 5 2 3 4 2" xfId="8955" xr:uid="{00000000-0005-0000-0000-0000AE590000}"/>
    <cellStyle name="Normal 5 2 5 2 3 4 2 2" xfId="24110" xr:uid="{00000000-0005-0000-0000-0000AF590000}"/>
    <cellStyle name="Normal 5 2 5 2 3 4 3" xfId="24111" xr:uid="{00000000-0005-0000-0000-0000B0590000}"/>
    <cellStyle name="Normal 5 2 5 2 3 4 4" xfId="24112" xr:uid="{00000000-0005-0000-0000-0000B1590000}"/>
    <cellStyle name="Normal 5 2 5 2 3 5" xfId="6471" xr:uid="{00000000-0005-0000-0000-0000B2590000}"/>
    <cellStyle name="Normal 5 2 5 2 3 5 2" xfId="24113" xr:uid="{00000000-0005-0000-0000-0000B3590000}"/>
    <cellStyle name="Normal 5 2 5 2 3 6" xfId="24114" xr:uid="{00000000-0005-0000-0000-0000B4590000}"/>
    <cellStyle name="Normal 5 2 5 2 3 7" xfId="24115" xr:uid="{00000000-0005-0000-0000-0000B5590000}"/>
    <cellStyle name="Normal 5 2 5 2 4" xfId="1815" xr:uid="{00000000-0005-0000-0000-0000B6590000}"/>
    <cellStyle name="Normal 5 2 5 2 4 2" xfId="4299" xr:uid="{00000000-0005-0000-0000-0000B7590000}"/>
    <cellStyle name="Normal 5 2 5 2 4 2 2" xfId="9267" xr:uid="{00000000-0005-0000-0000-0000B8590000}"/>
    <cellStyle name="Normal 5 2 5 2 4 2 2 2" xfId="24116" xr:uid="{00000000-0005-0000-0000-0000B9590000}"/>
    <cellStyle name="Normal 5 2 5 2 4 2 3" xfId="24117" xr:uid="{00000000-0005-0000-0000-0000BA590000}"/>
    <cellStyle name="Normal 5 2 5 2 4 2 4" xfId="24118" xr:uid="{00000000-0005-0000-0000-0000BB590000}"/>
    <cellStyle name="Normal 5 2 5 2 4 3" xfId="6783" xr:uid="{00000000-0005-0000-0000-0000BC590000}"/>
    <cellStyle name="Normal 5 2 5 2 4 3 2" xfId="24119" xr:uid="{00000000-0005-0000-0000-0000BD590000}"/>
    <cellStyle name="Normal 5 2 5 2 4 4" xfId="24120" xr:uid="{00000000-0005-0000-0000-0000BE590000}"/>
    <cellStyle name="Normal 5 2 5 2 4 5" xfId="24121" xr:uid="{00000000-0005-0000-0000-0000BF590000}"/>
    <cellStyle name="Normal 5 2 5 2 5" xfId="2643" xr:uid="{00000000-0005-0000-0000-0000C0590000}"/>
    <cellStyle name="Normal 5 2 5 2 5 2" xfId="5127" xr:uid="{00000000-0005-0000-0000-0000C1590000}"/>
    <cellStyle name="Normal 5 2 5 2 5 2 2" xfId="10095" xr:uid="{00000000-0005-0000-0000-0000C2590000}"/>
    <cellStyle name="Normal 5 2 5 2 5 2 2 2" xfId="24122" xr:uid="{00000000-0005-0000-0000-0000C3590000}"/>
    <cellStyle name="Normal 5 2 5 2 5 2 3" xfId="24123" xr:uid="{00000000-0005-0000-0000-0000C4590000}"/>
    <cellStyle name="Normal 5 2 5 2 5 2 4" xfId="24124" xr:uid="{00000000-0005-0000-0000-0000C5590000}"/>
    <cellStyle name="Normal 5 2 5 2 5 3" xfId="7611" xr:uid="{00000000-0005-0000-0000-0000C6590000}"/>
    <cellStyle name="Normal 5 2 5 2 5 3 2" xfId="24125" xr:uid="{00000000-0005-0000-0000-0000C7590000}"/>
    <cellStyle name="Normal 5 2 5 2 5 4" xfId="24126" xr:uid="{00000000-0005-0000-0000-0000C8590000}"/>
    <cellStyle name="Normal 5 2 5 2 5 5" xfId="24127" xr:uid="{00000000-0005-0000-0000-0000C9590000}"/>
    <cellStyle name="Normal 5 2 5 2 6" xfId="3471" xr:uid="{00000000-0005-0000-0000-0000CA590000}"/>
    <cellStyle name="Normal 5 2 5 2 6 2" xfId="8439" xr:uid="{00000000-0005-0000-0000-0000CB590000}"/>
    <cellStyle name="Normal 5 2 5 2 6 2 2" xfId="24128" xr:uid="{00000000-0005-0000-0000-0000CC590000}"/>
    <cellStyle name="Normal 5 2 5 2 6 3" xfId="24129" xr:uid="{00000000-0005-0000-0000-0000CD590000}"/>
    <cellStyle name="Normal 5 2 5 2 6 4" xfId="24130" xr:uid="{00000000-0005-0000-0000-0000CE590000}"/>
    <cellStyle name="Normal 5 2 5 2 7" xfId="5955" xr:uid="{00000000-0005-0000-0000-0000CF590000}"/>
    <cellStyle name="Normal 5 2 5 2 7 2" xfId="24131" xr:uid="{00000000-0005-0000-0000-0000D0590000}"/>
    <cellStyle name="Normal 5 2 5 2 8" xfId="24132" xr:uid="{00000000-0005-0000-0000-0000D1590000}"/>
    <cellStyle name="Normal 5 2 5 2 9" xfId="24133" xr:uid="{00000000-0005-0000-0000-0000D2590000}"/>
    <cellStyle name="Normal 5 2 5 3" xfId="1504" xr:uid="{00000000-0005-0000-0000-0000D3590000}"/>
    <cellStyle name="Normal 5 2 5 3 2" xfId="1926" xr:uid="{00000000-0005-0000-0000-0000D4590000}"/>
    <cellStyle name="Normal 5 2 5 3 2 2" xfId="4410" xr:uid="{00000000-0005-0000-0000-0000D5590000}"/>
    <cellStyle name="Normal 5 2 5 3 2 2 2" xfId="9378" xr:uid="{00000000-0005-0000-0000-0000D6590000}"/>
    <cellStyle name="Normal 5 2 5 3 2 2 2 2" xfId="24134" xr:uid="{00000000-0005-0000-0000-0000D7590000}"/>
    <cellStyle name="Normal 5 2 5 3 2 2 3" xfId="24135" xr:uid="{00000000-0005-0000-0000-0000D8590000}"/>
    <cellStyle name="Normal 5 2 5 3 2 2 4" xfId="24136" xr:uid="{00000000-0005-0000-0000-0000D9590000}"/>
    <cellStyle name="Normal 5 2 5 3 2 3" xfId="6894" xr:uid="{00000000-0005-0000-0000-0000DA590000}"/>
    <cellStyle name="Normal 5 2 5 3 2 3 2" xfId="24137" xr:uid="{00000000-0005-0000-0000-0000DB590000}"/>
    <cellStyle name="Normal 5 2 5 3 2 4" xfId="24138" xr:uid="{00000000-0005-0000-0000-0000DC590000}"/>
    <cellStyle name="Normal 5 2 5 3 2 5" xfId="24139" xr:uid="{00000000-0005-0000-0000-0000DD590000}"/>
    <cellStyle name="Normal 5 2 5 3 3" xfId="2754" xr:uid="{00000000-0005-0000-0000-0000DE590000}"/>
    <cellStyle name="Normal 5 2 5 3 3 2" xfId="5238" xr:uid="{00000000-0005-0000-0000-0000DF590000}"/>
    <cellStyle name="Normal 5 2 5 3 3 2 2" xfId="10206" xr:uid="{00000000-0005-0000-0000-0000E0590000}"/>
    <cellStyle name="Normal 5 2 5 3 3 2 2 2" xfId="24140" xr:uid="{00000000-0005-0000-0000-0000E1590000}"/>
    <cellStyle name="Normal 5 2 5 3 3 2 3" xfId="24141" xr:uid="{00000000-0005-0000-0000-0000E2590000}"/>
    <cellStyle name="Normal 5 2 5 3 3 2 4" xfId="24142" xr:uid="{00000000-0005-0000-0000-0000E3590000}"/>
    <cellStyle name="Normal 5 2 5 3 3 3" xfId="7722" xr:uid="{00000000-0005-0000-0000-0000E4590000}"/>
    <cellStyle name="Normal 5 2 5 3 3 3 2" xfId="24143" xr:uid="{00000000-0005-0000-0000-0000E5590000}"/>
    <cellStyle name="Normal 5 2 5 3 3 4" xfId="24144" xr:uid="{00000000-0005-0000-0000-0000E6590000}"/>
    <cellStyle name="Normal 5 2 5 3 3 5" xfId="24145" xr:uid="{00000000-0005-0000-0000-0000E7590000}"/>
    <cellStyle name="Normal 5 2 5 3 4" xfId="3988" xr:uid="{00000000-0005-0000-0000-0000E8590000}"/>
    <cellStyle name="Normal 5 2 5 3 4 2" xfId="8956" xr:uid="{00000000-0005-0000-0000-0000E9590000}"/>
    <cellStyle name="Normal 5 2 5 3 4 2 2" xfId="24146" xr:uid="{00000000-0005-0000-0000-0000EA590000}"/>
    <cellStyle name="Normal 5 2 5 3 4 3" xfId="24147" xr:uid="{00000000-0005-0000-0000-0000EB590000}"/>
    <cellStyle name="Normal 5 2 5 3 4 4" xfId="24148" xr:uid="{00000000-0005-0000-0000-0000EC590000}"/>
    <cellStyle name="Normal 5 2 5 3 5" xfId="6472" xr:uid="{00000000-0005-0000-0000-0000ED590000}"/>
    <cellStyle name="Normal 5 2 5 3 5 2" xfId="24149" xr:uid="{00000000-0005-0000-0000-0000EE590000}"/>
    <cellStyle name="Normal 5 2 5 3 6" xfId="24150" xr:uid="{00000000-0005-0000-0000-0000EF590000}"/>
    <cellStyle name="Normal 5 2 5 3 7" xfId="24151" xr:uid="{00000000-0005-0000-0000-0000F0590000}"/>
    <cellStyle name="Normal 5 2 5 4" xfId="1505" xr:uid="{00000000-0005-0000-0000-0000F1590000}"/>
    <cellStyle name="Normal 5 2 5 4 2" xfId="2202" xr:uid="{00000000-0005-0000-0000-0000F2590000}"/>
    <cellStyle name="Normal 5 2 5 4 2 2" xfId="4686" xr:uid="{00000000-0005-0000-0000-0000F3590000}"/>
    <cellStyle name="Normal 5 2 5 4 2 2 2" xfId="9654" xr:uid="{00000000-0005-0000-0000-0000F4590000}"/>
    <cellStyle name="Normal 5 2 5 4 2 2 2 2" xfId="24152" xr:uid="{00000000-0005-0000-0000-0000F5590000}"/>
    <cellStyle name="Normal 5 2 5 4 2 2 3" xfId="24153" xr:uid="{00000000-0005-0000-0000-0000F6590000}"/>
    <cellStyle name="Normal 5 2 5 4 2 2 4" xfId="24154" xr:uid="{00000000-0005-0000-0000-0000F7590000}"/>
    <cellStyle name="Normal 5 2 5 4 2 3" xfId="7170" xr:uid="{00000000-0005-0000-0000-0000F8590000}"/>
    <cellStyle name="Normal 5 2 5 4 2 3 2" xfId="24155" xr:uid="{00000000-0005-0000-0000-0000F9590000}"/>
    <cellStyle name="Normal 5 2 5 4 2 4" xfId="24156" xr:uid="{00000000-0005-0000-0000-0000FA590000}"/>
    <cellStyle name="Normal 5 2 5 4 2 5" xfId="24157" xr:uid="{00000000-0005-0000-0000-0000FB590000}"/>
    <cellStyle name="Normal 5 2 5 4 3" xfId="3030" xr:uid="{00000000-0005-0000-0000-0000FC590000}"/>
    <cellStyle name="Normal 5 2 5 4 3 2" xfId="5514" xr:uid="{00000000-0005-0000-0000-0000FD590000}"/>
    <cellStyle name="Normal 5 2 5 4 3 2 2" xfId="10482" xr:uid="{00000000-0005-0000-0000-0000FE590000}"/>
    <cellStyle name="Normal 5 2 5 4 3 2 2 2" xfId="24158" xr:uid="{00000000-0005-0000-0000-0000FF590000}"/>
    <cellStyle name="Normal 5 2 5 4 3 2 3" xfId="24159" xr:uid="{00000000-0005-0000-0000-0000005A0000}"/>
    <cellStyle name="Normal 5 2 5 4 3 2 4" xfId="24160" xr:uid="{00000000-0005-0000-0000-0000015A0000}"/>
    <cellStyle name="Normal 5 2 5 4 3 3" xfId="7998" xr:uid="{00000000-0005-0000-0000-0000025A0000}"/>
    <cellStyle name="Normal 5 2 5 4 3 3 2" xfId="24161" xr:uid="{00000000-0005-0000-0000-0000035A0000}"/>
    <cellStyle name="Normal 5 2 5 4 3 4" xfId="24162" xr:uid="{00000000-0005-0000-0000-0000045A0000}"/>
    <cellStyle name="Normal 5 2 5 4 3 5" xfId="24163" xr:uid="{00000000-0005-0000-0000-0000055A0000}"/>
    <cellStyle name="Normal 5 2 5 4 4" xfId="3989" xr:uid="{00000000-0005-0000-0000-0000065A0000}"/>
    <cellStyle name="Normal 5 2 5 4 4 2" xfId="8957" xr:uid="{00000000-0005-0000-0000-0000075A0000}"/>
    <cellStyle name="Normal 5 2 5 4 4 2 2" xfId="24164" xr:uid="{00000000-0005-0000-0000-0000085A0000}"/>
    <cellStyle name="Normal 5 2 5 4 4 3" xfId="24165" xr:uid="{00000000-0005-0000-0000-0000095A0000}"/>
    <cellStyle name="Normal 5 2 5 4 4 4" xfId="24166" xr:uid="{00000000-0005-0000-0000-00000A5A0000}"/>
    <cellStyle name="Normal 5 2 5 4 5" xfId="6473" xr:uid="{00000000-0005-0000-0000-00000B5A0000}"/>
    <cellStyle name="Normal 5 2 5 4 5 2" xfId="24167" xr:uid="{00000000-0005-0000-0000-00000C5A0000}"/>
    <cellStyle name="Normal 5 2 5 4 6" xfId="24168" xr:uid="{00000000-0005-0000-0000-00000D5A0000}"/>
    <cellStyle name="Normal 5 2 5 4 7" xfId="24169" xr:uid="{00000000-0005-0000-0000-00000E5A0000}"/>
    <cellStyle name="Normal 5 2 5 5" xfId="1650" xr:uid="{00000000-0005-0000-0000-00000F5A0000}"/>
    <cellStyle name="Normal 5 2 5 5 2" xfId="4134" xr:uid="{00000000-0005-0000-0000-0000105A0000}"/>
    <cellStyle name="Normal 5 2 5 5 2 2" xfId="9102" xr:uid="{00000000-0005-0000-0000-0000115A0000}"/>
    <cellStyle name="Normal 5 2 5 5 2 2 2" xfId="24170" xr:uid="{00000000-0005-0000-0000-0000125A0000}"/>
    <cellStyle name="Normal 5 2 5 5 2 3" xfId="24171" xr:uid="{00000000-0005-0000-0000-0000135A0000}"/>
    <cellStyle name="Normal 5 2 5 5 2 4" xfId="24172" xr:uid="{00000000-0005-0000-0000-0000145A0000}"/>
    <cellStyle name="Normal 5 2 5 5 3" xfId="6618" xr:uid="{00000000-0005-0000-0000-0000155A0000}"/>
    <cellStyle name="Normal 5 2 5 5 3 2" xfId="24173" xr:uid="{00000000-0005-0000-0000-0000165A0000}"/>
    <cellStyle name="Normal 5 2 5 5 4" xfId="24174" xr:uid="{00000000-0005-0000-0000-0000175A0000}"/>
    <cellStyle name="Normal 5 2 5 5 5" xfId="24175" xr:uid="{00000000-0005-0000-0000-0000185A0000}"/>
    <cellStyle name="Normal 5 2 5 6" xfId="2478" xr:uid="{00000000-0005-0000-0000-0000195A0000}"/>
    <cellStyle name="Normal 5 2 5 6 2" xfId="4962" xr:uid="{00000000-0005-0000-0000-00001A5A0000}"/>
    <cellStyle name="Normal 5 2 5 6 2 2" xfId="9930" xr:uid="{00000000-0005-0000-0000-00001B5A0000}"/>
    <cellStyle name="Normal 5 2 5 6 2 2 2" xfId="24176" xr:uid="{00000000-0005-0000-0000-00001C5A0000}"/>
    <cellStyle name="Normal 5 2 5 6 2 3" xfId="24177" xr:uid="{00000000-0005-0000-0000-00001D5A0000}"/>
    <cellStyle name="Normal 5 2 5 6 2 4" xfId="24178" xr:uid="{00000000-0005-0000-0000-00001E5A0000}"/>
    <cellStyle name="Normal 5 2 5 6 3" xfId="7446" xr:uid="{00000000-0005-0000-0000-00001F5A0000}"/>
    <cellStyle name="Normal 5 2 5 6 3 2" xfId="24179" xr:uid="{00000000-0005-0000-0000-0000205A0000}"/>
    <cellStyle name="Normal 5 2 5 6 4" xfId="24180" xr:uid="{00000000-0005-0000-0000-0000215A0000}"/>
    <cellStyle name="Normal 5 2 5 6 5" xfId="24181" xr:uid="{00000000-0005-0000-0000-0000225A0000}"/>
    <cellStyle name="Normal 5 2 5 7" xfId="3306" xr:uid="{00000000-0005-0000-0000-0000235A0000}"/>
    <cellStyle name="Normal 5 2 5 7 2" xfId="8274" xr:uid="{00000000-0005-0000-0000-0000245A0000}"/>
    <cellStyle name="Normal 5 2 5 7 2 2" xfId="24182" xr:uid="{00000000-0005-0000-0000-0000255A0000}"/>
    <cellStyle name="Normal 5 2 5 7 3" xfId="24183" xr:uid="{00000000-0005-0000-0000-0000265A0000}"/>
    <cellStyle name="Normal 5 2 5 7 4" xfId="24184" xr:uid="{00000000-0005-0000-0000-0000275A0000}"/>
    <cellStyle name="Normal 5 2 5 8" xfId="5790" xr:uid="{00000000-0005-0000-0000-0000285A0000}"/>
    <cellStyle name="Normal 5 2 5 8 2" xfId="24185" xr:uid="{00000000-0005-0000-0000-0000295A0000}"/>
    <cellStyle name="Normal 5 2 5 9" xfId="24186" xr:uid="{00000000-0005-0000-0000-00002A5A0000}"/>
    <cellStyle name="Normal 5 2 6" xfId="900" xr:uid="{00000000-0005-0000-0000-00002B5A0000}"/>
    <cellStyle name="Normal 5 2 6 2" xfId="1506" xr:uid="{00000000-0005-0000-0000-00002C5A0000}"/>
    <cellStyle name="Normal 5 2 6 2 2" xfId="2092" xr:uid="{00000000-0005-0000-0000-00002D5A0000}"/>
    <cellStyle name="Normal 5 2 6 2 2 2" xfId="4576" xr:uid="{00000000-0005-0000-0000-00002E5A0000}"/>
    <cellStyle name="Normal 5 2 6 2 2 2 2" xfId="9544" xr:uid="{00000000-0005-0000-0000-00002F5A0000}"/>
    <cellStyle name="Normal 5 2 6 2 2 2 2 2" xfId="24187" xr:uid="{00000000-0005-0000-0000-0000305A0000}"/>
    <cellStyle name="Normal 5 2 6 2 2 2 3" xfId="24188" xr:uid="{00000000-0005-0000-0000-0000315A0000}"/>
    <cellStyle name="Normal 5 2 6 2 2 2 4" xfId="24189" xr:uid="{00000000-0005-0000-0000-0000325A0000}"/>
    <cellStyle name="Normal 5 2 6 2 2 3" xfId="7060" xr:uid="{00000000-0005-0000-0000-0000335A0000}"/>
    <cellStyle name="Normal 5 2 6 2 2 3 2" xfId="24190" xr:uid="{00000000-0005-0000-0000-0000345A0000}"/>
    <cellStyle name="Normal 5 2 6 2 2 4" xfId="24191" xr:uid="{00000000-0005-0000-0000-0000355A0000}"/>
    <cellStyle name="Normal 5 2 6 2 2 5" xfId="24192" xr:uid="{00000000-0005-0000-0000-0000365A0000}"/>
    <cellStyle name="Normal 5 2 6 2 3" xfId="2920" xr:uid="{00000000-0005-0000-0000-0000375A0000}"/>
    <cellStyle name="Normal 5 2 6 2 3 2" xfId="5404" xr:uid="{00000000-0005-0000-0000-0000385A0000}"/>
    <cellStyle name="Normal 5 2 6 2 3 2 2" xfId="10372" xr:uid="{00000000-0005-0000-0000-0000395A0000}"/>
    <cellStyle name="Normal 5 2 6 2 3 2 2 2" xfId="24193" xr:uid="{00000000-0005-0000-0000-00003A5A0000}"/>
    <cellStyle name="Normal 5 2 6 2 3 2 3" xfId="24194" xr:uid="{00000000-0005-0000-0000-00003B5A0000}"/>
    <cellStyle name="Normal 5 2 6 2 3 2 4" xfId="24195" xr:uid="{00000000-0005-0000-0000-00003C5A0000}"/>
    <cellStyle name="Normal 5 2 6 2 3 3" xfId="7888" xr:uid="{00000000-0005-0000-0000-00003D5A0000}"/>
    <cellStyle name="Normal 5 2 6 2 3 3 2" xfId="24196" xr:uid="{00000000-0005-0000-0000-00003E5A0000}"/>
    <cellStyle name="Normal 5 2 6 2 3 4" xfId="24197" xr:uid="{00000000-0005-0000-0000-00003F5A0000}"/>
    <cellStyle name="Normal 5 2 6 2 3 5" xfId="24198" xr:uid="{00000000-0005-0000-0000-0000405A0000}"/>
    <cellStyle name="Normal 5 2 6 2 4" xfId="3990" xr:uid="{00000000-0005-0000-0000-0000415A0000}"/>
    <cellStyle name="Normal 5 2 6 2 4 2" xfId="8958" xr:uid="{00000000-0005-0000-0000-0000425A0000}"/>
    <cellStyle name="Normal 5 2 6 2 4 2 2" xfId="24199" xr:uid="{00000000-0005-0000-0000-0000435A0000}"/>
    <cellStyle name="Normal 5 2 6 2 4 3" xfId="24200" xr:uid="{00000000-0005-0000-0000-0000445A0000}"/>
    <cellStyle name="Normal 5 2 6 2 4 4" xfId="24201" xr:uid="{00000000-0005-0000-0000-0000455A0000}"/>
    <cellStyle name="Normal 5 2 6 2 5" xfId="6474" xr:uid="{00000000-0005-0000-0000-0000465A0000}"/>
    <cellStyle name="Normal 5 2 6 2 5 2" xfId="24202" xr:uid="{00000000-0005-0000-0000-0000475A0000}"/>
    <cellStyle name="Normal 5 2 6 2 6" xfId="24203" xr:uid="{00000000-0005-0000-0000-0000485A0000}"/>
    <cellStyle name="Normal 5 2 6 2 7" xfId="24204" xr:uid="{00000000-0005-0000-0000-0000495A0000}"/>
    <cellStyle name="Normal 5 2 6 3" xfId="1507" xr:uid="{00000000-0005-0000-0000-00004A5A0000}"/>
    <cellStyle name="Normal 5 2 6 3 2" xfId="2368" xr:uid="{00000000-0005-0000-0000-00004B5A0000}"/>
    <cellStyle name="Normal 5 2 6 3 2 2" xfId="4852" xr:uid="{00000000-0005-0000-0000-00004C5A0000}"/>
    <cellStyle name="Normal 5 2 6 3 2 2 2" xfId="9820" xr:uid="{00000000-0005-0000-0000-00004D5A0000}"/>
    <cellStyle name="Normal 5 2 6 3 2 2 2 2" xfId="24205" xr:uid="{00000000-0005-0000-0000-00004E5A0000}"/>
    <cellStyle name="Normal 5 2 6 3 2 2 3" xfId="24206" xr:uid="{00000000-0005-0000-0000-00004F5A0000}"/>
    <cellStyle name="Normal 5 2 6 3 2 2 4" xfId="24207" xr:uid="{00000000-0005-0000-0000-0000505A0000}"/>
    <cellStyle name="Normal 5 2 6 3 2 3" xfId="7336" xr:uid="{00000000-0005-0000-0000-0000515A0000}"/>
    <cellStyle name="Normal 5 2 6 3 2 3 2" xfId="24208" xr:uid="{00000000-0005-0000-0000-0000525A0000}"/>
    <cellStyle name="Normal 5 2 6 3 2 4" xfId="24209" xr:uid="{00000000-0005-0000-0000-0000535A0000}"/>
    <cellStyle name="Normal 5 2 6 3 2 5" xfId="24210" xr:uid="{00000000-0005-0000-0000-0000545A0000}"/>
    <cellStyle name="Normal 5 2 6 3 3" xfId="3196" xr:uid="{00000000-0005-0000-0000-0000555A0000}"/>
    <cellStyle name="Normal 5 2 6 3 3 2" xfId="5680" xr:uid="{00000000-0005-0000-0000-0000565A0000}"/>
    <cellStyle name="Normal 5 2 6 3 3 2 2" xfId="10648" xr:uid="{00000000-0005-0000-0000-0000575A0000}"/>
    <cellStyle name="Normal 5 2 6 3 3 2 2 2" xfId="24211" xr:uid="{00000000-0005-0000-0000-0000585A0000}"/>
    <cellStyle name="Normal 5 2 6 3 3 2 3" xfId="24212" xr:uid="{00000000-0005-0000-0000-0000595A0000}"/>
    <cellStyle name="Normal 5 2 6 3 3 2 4" xfId="24213" xr:uid="{00000000-0005-0000-0000-00005A5A0000}"/>
    <cellStyle name="Normal 5 2 6 3 3 3" xfId="8164" xr:uid="{00000000-0005-0000-0000-00005B5A0000}"/>
    <cellStyle name="Normal 5 2 6 3 3 3 2" xfId="24214" xr:uid="{00000000-0005-0000-0000-00005C5A0000}"/>
    <cellStyle name="Normal 5 2 6 3 3 4" xfId="24215" xr:uid="{00000000-0005-0000-0000-00005D5A0000}"/>
    <cellStyle name="Normal 5 2 6 3 3 5" xfId="24216" xr:uid="{00000000-0005-0000-0000-00005E5A0000}"/>
    <cellStyle name="Normal 5 2 6 3 4" xfId="3991" xr:uid="{00000000-0005-0000-0000-00005F5A0000}"/>
    <cellStyle name="Normal 5 2 6 3 4 2" xfId="8959" xr:uid="{00000000-0005-0000-0000-0000605A0000}"/>
    <cellStyle name="Normal 5 2 6 3 4 2 2" xfId="24217" xr:uid="{00000000-0005-0000-0000-0000615A0000}"/>
    <cellStyle name="Normal 5 2 6 3 4 3" xfId="24218" xr:uid="{00000000-0005-0000-0000-0000625A0000}"/>
    <cellStyle name="Normal 5 2 6 3 4 4" xfId="24219" xr:uid="{00000000-0005-0000-0000-0000635A0000}"/>
    <cellStyle name="Normal 5 2 6 3 5" xfId="6475" xr:uid="{00000000-0005-0000-0000-0000645A0000}"/>
    <cellStyle name="Normal 5 2 6 3 5 2" xfId="24220" xr:uid="{00000000-0005-0000-0000-0000655A0000}"/>
    <cellStyle name="Normal 5 2 6 3 6" xfId="24221" xr:uid="{00000000-0005-0000-0000-0000665A0000}"/>
    <cellStyle name="Normal 5 2 6 3 7" xfId="24222" xr:uid="{00000000-0005-0000-0000-0000675A0000}"/>
    <cellStyle name="Normal 5 2 6 4" xfId="1816" xr:uid="{00000000-0005-0000-0000-0000685A0000}"/>
    <cellStyle name="Normal 5 2 6 4 2" xfId="4300" xr:uid="{00000000-0005-0000-0000-0000695A0000}"/>
    <cellStyle name="Normal 5 2 6 4 2 2" xfId="9268" xr:uid="{00000000-0005-0000-0000-00006A5A0000}"/>
    <cellStyle name="Normal 5 2 6 4 2 2 2" xfId="24223" xr:uid="{00000000-0005-0000-0000-00006B5A0000}"/>
    <cellStyle name="Normal 5 2 6 4 2 3" xfId="24224" xr:uid="{00000000-0005-0000-0000-00006C5A0000}"/>
    <cellStyle name="Normal 5 2 6 4 2 4" xfId="24225" xr:uid="{00000000-0005-0000-0000-00006D5A0000}"/>
    <cellStyle name="Normal 5 2 6 4 3" xfId="6784" xr:uid="{00000000-0005-0000-0000-00006E5A0000}"/>
    <cellStyle name="Normal 5 2 6 4 3 2" xfId="24226" xr:uid="{00000000-0005-0000-0000-00006F5A0000}"/>
    <cellStyle name="Normal 5 2 6 4 4" xfId="24227" xr:uid="{00000000-0005-0000-0000-0000705A0000}"/>
    <cellStyle name="Normal 5 2 6 4 5" xfId="24228" xr:uid="{00000000-0005-0000-0000-0000715A0000}"/>
    <cellStyle name="Normal 5 2 6 5" xfId="2644" xr:uid="{00000000-0005-0000-0000-0000725A0000}"/>
    <cellStyle name="Normal 5 2 6 5 2" xfId="5128" xr:uid="{00000000-0005-0000-0000-0000735A0000}"/>
    <cellStyle name="Normal 5 2 6 5 2 2" xfId="10096" xr:uid="{00000000-0005-0000-0000-0000745A0000}"/>
    <cellStyle name="Normal 5 2 6 5 2 2 2" xfId="24229" xr:uid="{00000000-0005-0000-0000-0000755A0000}"/>
    <cellStyle name="Normal 5 2 6 5 2 3" xfId="24230" xr:uid="{00000000-0005-0000-0000-0000765A0000}"/>
    <cellStyle name="Normal 5 2 6 5 2 4" xfId="24231" xr:uid="{00000000-0005-0000-0000-0000775A0000}"/>
    <cellStyle name="Normal 5 2 6 5 3" xfId="7612" xr:uid="{00000000-0005-0000-0000-0000785A0000}"/>
    <cellStyle name="Normal 5 2 6 5 3 2" xfId="24232" xr:uid="{00000000-0005-0000-0000-0000795A0000}"/>
    <cellStyle name="Normal 5 2 6 5 4" xfId="24233" xr:uid="{00000000-0005-0000-0000-00007A5A0000}"/>
    <cellStyle name="Normal 5 2 6 5 5" xfId="24234" xr:uid="{00000000-0005-0000-0000-00007B5A0000}"/>
    <cellStyle name="Normal 5 2 6 6" xfId="3472" xr:uid="{00000000-0005-0000-0000-00007C5A0000}"/>
    <cellStyle name="Normal 5 2 6 6 2" xfId="8440" xr:uid="{00000000-0005-0000-0000-00007D5A0000}"/>
    <cellStyle name="Normal 5 2 6 6 2 2" xfId="24235" xr:uid="{00000000-0005-0000-0000-00007E5A0000}"/>
    <cellStyle name="Normal 5 2 6 6 3" xfId="24236" xr:uid="{00000000-0005-0000-0000-00007F5A0000}"/>
    <cellStyle name="Normal 5 2 6 6 4" xfId="24237" xr:uid="{00000000-0005-0000-0000-0000805A0000}"/>
    <cellStyle name="Normal 5 2 6 7" xfId="5956" xr:uid="{00000000-0005-0000-0000-0000815A0000}"/>
    <cellStyle name="Normal 5 2 6 7 2" xfId="24238" xr:uid="{00000000-0005-0000-0000-0000825A0000}"/>
    <cellStyle name="Normal 5 2 6 8" xfId="24239" xr:uid="{00000000-0005-0000-0000-0000835A0000}"/>
    <cellStyle name="Normal 5 2 6 9" xfId="24240" xr:uid="{00000000-0005-0000-0000-0000845A0000}"/>
    <cellStyle name="Normal 5 2 7" xfId="901" xr:uid="{00000000-0005-0000-0000-0000855A0000}"/>
    <cellStyle name="Normal 5 2 7 2" xfId="1508" xr:uid="{00000000-0005-0000-0000-0000865A0000}"/>
    <cellStyle name="Normal 5 2 7 2 2" xfId="2093" xr:uid="{00000000-0005-0000-0000-0000875A0000}"/>
    <cellStyle name="Normal 5 2 7 2 2 2" xfId="4577" xr:uid="{00000000-0005-0000-0000-0000885A0000}"/>
    <cellStyle name="Normal 5 2 7 2 2 2 2" xfId="9545" xr:uid="{00000000-0005-0000-0000-0000895A0000}"/>
    <cellStyle name="Normal 5 2 7 2 2 2 2 2" xfId="24241" xr:uid="{00000000-0005-0000-0000-00008A5A0000}"/>
    <cellStyle name="Normal 5 2 7 2 2 2 3" xfId="24242" xr:uid="{00000000-0005-0000-0000-00008B5A0000}"/>
    <cellStyle name="Normal 5 2 7 2 2 2 4" xfId="24243" xr:uid="{00000000-0005-0000-0000-00008C5A0000}"/>
    <cellStyle name="Normal 5 2 7 2 2 3" xfId="7061" xr:uid="{00000000-0005-0000-0000-00008D5A0000}"/>
    <cellStyle name="Normal 5 2 7 2 2 3 2" xfId="24244" xr:uid="{00000000-0005-0000-0000-00008E5A0000}"/>
    <cellStyle name="Normal 5 2 7 2 2 4" xfId="24245" xr:uid="{00000000-0005-0000-0000-00008F5A0000}"/>
    <cellStyle name="Normal 5 2 7 2 2 5" xfId="24246" xr:uid="{00000000-0005-0000-0000-0000905A0000}"/>
    <cellStyle name="Normal 5 2 7 2 3" xfId="2921" xr:uid="{00000000-0005-0000-0000-0000915A0000}"/>
    <cellStyle name="Normal 5 2 7 2 3 2" xfId="5405" xr:uid="{00000000-0005-0000-0000-0000925A0000}"/>
    <cellStyle name="Normal 5 2 7 2 3 2 2" xfId="10373" xr:uid="{00000000-0005-0000-0000-0000935A0000}"/>
    <cellStyle name="Normal 5 2 7 2 3 2 2 2" xfId="24247" xr:uid="{00000000-0005-0000-0000-0000945A0000}"/>
    <cellStyle name="Normal 5 2 7 2 3 2 3" xfId="24248" xr:uid="{00000000-0005-0000-0000-0000955A0000}"/>
    <cellStyle name="Normal 5 2 7 2 3 2 4" xfId="24249" xr:uid="{00000000-0005-0000-0000-0000965A0000}"/>
    <cellStyle name="Normal 5 2 7 2 3 3" xfId="7889" xr:uid="{00000000-0005-0000-0000-0000975A0000}"/>
    <cellStyle name="Normal 5 2 7 2 3 3 2" xfId="24250" xr:uid="{00000000-0005-0000-0000-0000985A0000}"/>
    <cellStyle name="Normal 5 2 7 2 3 4" xfId="24251" xr:uid="{00000000-0005-0000-0000-0000995A0000}"/>
    <cellStyle name="Normal 5 2 7 2 3 5" xfId="24252" xr:uid="{00000000-0005-0000-0000-00009A5A0000}"/>
    <cellStyle name="Normal 5 2 7 2 4" xfId="3992" xr:uid="{00000000-0005-0000-0000-00009B5A0000}"/>
    <cellStyle name="Normal 5 2 7 2 4 2" xfId="8960" xr:uid="{00000000-0005-0000-0000-00009C5A0000}"/>
    <cellStyle name="Normal 5 2 7 2 4 2 2" xfId="24253" xr:uid="{00000000-0005-0000-0000-00009D5A0000}"/>
    <cellStyle name="Normal 5 2 7 2 4 3" xfId="24254" xr:uid="{00000000-0005-0000-0000-00009E5A0000}"/>
    <cellStyle name="Normal 5 2 7 2 4 4" xfId="24255" xr:uid="{00000000-0005-0000-0000-00009F5A0000}"/>
    <cellStyle name="Normal 5 2 7 2 5" xfId="6476" xr:uid="{00000000-0005-0000-0000-0000A05A0000}"/>
    <cellStyle name="Normal 5 2 7 2 5 2" xfId="24256" xr:uid="{00000000-0005-0000-0000-0000A15A0000}"/>
    <cellStyle name="Normal 5 2 7 2 6" xfId="24257" xr:uid="{00000000-0005-0000-0000-0000A25A0000}"/>
    <cellStyle name="Normal 5 2 7 2 7" xfId="24258" xr:uid="{00000000-0005-0000-0000-0000A35A0000}"/>
    <cellStyle name="Normal 5 2 7 3" xfId="1509" xr:uid="{00000000-0005-0000-0000-0000A45A0000}"/>
    <cellStyle name="Normal 5 2 7 3 2" xfId="2369" xr:uid="{00000000-0005-0000-0000-0000A55A0000}"/>
    <cellStyle name="Normal 5 2 7 3 2 2" xfId="4853" xr:uid="{00000000-0005-0000-0000-0000A65A0000}"/>
    <cellStyle name="Normal 5 2 7 3 2 2 2" xfId="9821" xr:uid="{00000000-0005-0000-0000-0000A75A0000}"/>
    <cellStyle name="Normal 5 2 7 3 2 2 2 2" xfId="24259" xr:uid="{00000000-0005-0000-0000-0000A85A0000}"/>
    <cellStyle name="Normal 5 2 7 3 2 2 3" xfId="24260" xr:uid="{00000000-0005-0000-0000-0000A95A0000}"/>
    <cellStyle name="Normal 5 2 7 3 2 2 4" xfId="24261" xr:uid="{00000000-0005-0000-0000-0000AA5A0000}"/>
    <cellStyle name="Normal 5 2 7 3 2 3" xfId="7337" xr:uid="{00000000-0005-0000-0000-0000AB5A0000}"/>
    <cellStyle name="Normal 5 2 7 3 2 3 2" xfId="24262" xr:uid="{00000000-0005-0000-0000-0000AC5A0000}"/>
    <cellStyle name="Normal 5 2 7 3 2 4" xfId="24263" xr:uid="{00000000-0005-0000-0000-0000AD5A0000}"/>
    <cellStyle name="Normal 5 2 7 3 2 5" xfId="24264" xr:uid="{00000000-0005-0000-0000-0000AE5A0000}"/>
    <cellStyle name="Normal 5 2 7 3 3" xfId="3197" xr:uid="{00000000-0005-0000-0000-0000AF5A0000}"/>
    <cellStyle name="Normal 5 2 7 3 3 2" xfId="5681" xr:uid="{00000000-0005-0000-0000-0000B05A0000}"/>
    <cellStyle name="Normal 5 2 7 3 3 2 2" xfId="10649" xr:uid="{00000000-0005-0000-0000-0000B15A0000}"/>
    <cellStyle name="Normal 5 2 7 3 3 2 2 2" xfId="24265" xr:uid="{00000000-0005-0000-0000-0000B25A0000}"/>
    <cellStyle name="Normal 5 2 7 3 3 2 3" xfId="24266" xr:uid="{00000000-0005-0000-0000-0000B35A0000}"/>
    <cellStyle name="Normal 5 2 7 3 3 2 4" xfId="24267" xr:uid="{00000000-0005-0000-0000-0000B45A0000}"/>
    <cellStyle name="Normal 5 2 7 3 3 3" xfId="8165" xr:uid="{00000000-0005-0000-0000-0000B55A0000}"/>
    <cellStyle name="Normal 5 2 7 3 3 3 2" xfId="24268" xr:uid="{00000000-0005-0000-0000-0000B65A0000}"/>
    <cellStyle name="Normal 5 2 7 3 3 4" xfId="24269" xr:uid="{00000000-0005-0000-0000-0000B75A0000}"/>
    <cellStyle name="Normal 5 2 7 3 3 5" xfId="24270" xr:uid="{00000000-0005-0000-0000-0000B85A0000}"/>
    <cellStyle name="Normal 5 2 7 3 4" xfId="3993" xr:uid="{00000000-0005-0000-0000-0000B95A0000}"/>
    <cellStyle name="Normal 5 2 7 3 4 2" xfId="8961" xr:uid="{00000000-0005-0000-0000-0000BA5A0000}"/>
    <cellStyle name="Normal 5 2 7 3 4 2 2" xfId="24271" xr:uid="{00000000-0005-0000-0000-0000BB5A0000}"/>
    <cellStyle name="Normal 5 2 7 3 4 3" xfId="24272" xr:uid="{00000000-0005-0000-0000-0000BC5A0000}"/>
    <cellStyle name="Normal 5 2 7 3 4 4" xfId="24273" xr:uid="{00000000-0005-0000-0000-0000BD5A0000}"/>
    <cellStyle name="Normal 5 2 7 3 5" xfId="6477" xr:uid="{00000000-0005-0000-0000-0000BE5A0000}"/>
    <cellStyle name="Normal 5 2 7 3 5 2" xfId="24274" xr:uid="{00000000-0005-0000-0000-0000BF5A0000}"/>
    <cellStyle name="Normal 5 2 7 3 6" xfId="24275" xr:uid="{00000000-0005-0000-0000-0000C05A0000}"/>
    <cellStyle name="Normal 5 2 7 3 7" xfId="24276" xr:uid="{00000000-0005-0000-0000-0000C15A0000}"/>
    <cellStyle name="Normal 5 2 7 4" xfId="1817" xr:uid="{00000000-0005-0000-0000-0000C25A0000}"/>
    <cellStyle name="Normal 5 2 7 4 2" xfId="4301" xr:uid="{00000000-0005-0000-0000-0000C35A0000}"/>
    <cellStyle name="Normal 5 2 7 4 2 2" xfId="9269" xr:uid="{00000000-0005-0000-0000-0000C45A0000}"/>
    <cellStyle name="Normal 5 2 7 4 2 2 2" xfId="24277" xr:uid="{00000000-0005-0000-0000-0000C55A0000}"/>
    <cellStyle name="Normal 5 2 7 4 2 3" xfId="24278" xr:uid="{00000000-0005-0000-0000-0000C65A0000}"/>
    <cellStyle name="Normal 5 2 7 4 2 4" xfId="24279" xr:uid="{00000000-0005-0000-0000-0000C75A0000}"/>
    <cellStyle name="Normal 5 2 7 4 3" xfId="6785" xr:uid="{00000000-0005-0000-0000-0000C85A0000}"/>
    <cellStyle name="Normal 5 2 7 4 3 2" xfId="24280" xr:uid="{00000000-0005-0000-0000-0000C95A0000}"/>
    <cellStyle name="Normal 5 2 7 4 4" xfId="24281" xr:uid="{00000000-0005-0000-0000-0000CA5A0000}"/>
    <cellStyle name="Normal 5 2 7 4 5" xfId="24282" xr:uid="{00000000-0005-0000-0000-0000CB5A0000}"/>
    <cellStyle name="Normal 5 2 7 5" xfId="2645" xr:uid="{00000000-0005-0000-0000-0000CC5A0000}"/>
    <cellStyle name="Normal 5 2 7 5 2" xfId="5129" xr:uid="{00000000-0005-0000-0000-0000CD5A0000}"/>
    <cellStyle name="Normal 5 2 7 5 2 2" xfId="10097" xr:uid="{00000000-0005-0000-0000-0000CE5A0000}"/>
    <cellStyle name="Normal 5 2 7 5 2 2 2" xfId="24283" xr:uid="{00000000-0005-0000-0000-0000CF5A0000}"/>
    <cellStyle name="Normal 5 2 7 5 2 3" xfId="24284" xr:uid="{00000000-0005-0000-0000-0000D05A0000}"/>
    <cellStyle name="Normal 5 2 7 5 2 4" xfId="24285" xr:uid="{00000000-0005-0000-0000-0000D15A0000}"/>
    <cellStyle name="Normal 5 2 7 5 3" xfId="7613" xr:uid="{00000000-0005-0000-0000-0000D25A0000}"/>
    <cellStyle name="Normal 5 2 7 5 3 2" xfId="24286" xr:uid="{00000000-0005-0000-0000-0000D35A0000}"/>
    <cellStyle name="Normal 5 2 7 5 4" xfId="24287" xr:uid="{00000000-0005-0000-0000-0000D45A0000}"/>
    <cellStyle name="Normal 5 2 7 5 5" xfId="24288" xr:uid="{00000000-0005-0000-0000-0000D55A0000}"/>
    <cellStyle name="Normal 5 2 7 6" xfId="3473" xr:uid="{00000000-0005-0000-0000-0000D65A0000}"/>
    <cellStyle name="Normal 5 2 7 6 2" xfId="8441" xr:uid="{00000000-0005-0000-0000-0000D75A0000}"/>
    <cellStyle name="Normal 5 2 7 6 2 2" xfId="24289" xr:uid="{00000000-0005-0000-0000-0000D85A0000}"/>
    <cellStyle name="Normal 5 2 7 6 3" xfId="24290" xr:uid="{00000000-0005-0000-0000-0000D95A0000}"/>
    <cellStyle name="Normal 5 2 7 6 4" xfId="24291" xr:uid="{00000000-0005-0000-0000-0000DA5A0000}"/>
    <cellStyle name="Normal 5 2 7 7" xfId="5957" xr:uid="{00000000-0005-0000-0000-0000DB5A0000}"/>
    <cellStyle name="Normal 5 2 7 7 2" xfId="24292" xr:uid="{00000000-0005-0000-0000-0000DC5A0000}"/>
    <cellStyle name="Normal 5 2 7 8" xfId="24293" xr:uid="{00000000-0005-0000-0000-0000DD5A0000}"/>
    <cellStyle name="Normal 5 2 7 9" xfId="24294" xr:uid="{00000000-0005-0000-0000-0000DE5A0000}"/>
    <cellStyle name="Normal 5 2 8" xfId="1510" xr:uid="{00000000-0005-0000-0000-0000DF5A0000}"/>
    <cellStyle name="Normal 5 2 8 2" xfId="1861" xr:uid="{00000000-0005-0000-0000-0000E05A0000}"/>
    <cellStyle name="Normal 5 2 8 2 2" xfId="4345" xr:uid="{00000000-0005-0000-0000-0000E15A0000}"/>
    <cellStyle name="Normal 5 2 8 2 2 2" xfId="9313" xr:uid="{00000000-0005-0000-0000-0000E25A0000}"/>
    <cellStyle name="Normal 5 2 8 2 2 2 2" xfId="24295" xr:uid="{00000000-0005-0000-0000-0000E35A0000}"/>
    <cellStyle name="Normal 5 2 8 2 2 3" xfId="24296" xr:uid="{00000000-0005-0000-0000-0000E45A0000}"/>
    <cellStyle name="Normal 5 2 8 2 2 4" xfId="24297" xr:uid="{00000000-0005-0000-0000-0000E55A0000}"/>
    <cellStyle name="Normal 5 2 8 2 3" xfId="6829" xr:uid="{00000000-0005-0000-0000-0000E65A0000}"/>
    <cellStyle name="Normal 5 2 8 2 3 2" xfId="24298" xr:uid="{00000000-0005-0000-0000-0000E75A0000}"/>
    <cellStyle name="Normal 5 2 8 2 4" xfId="24299" xr:uid="{00000000-0005-0000-0000-0000E85A0000}"/>
    <cellStyle name="Normal 5 2 8 2 5" xfId="24300" xr:uid="{00000000-0005-0000-0000-0000E95A0000}"/>
    <cellStyle name="Normal 5 2 8 3" xfId="2689" xr:uid="{00000000-0005-0000-0000-0000EA5A0000}"/>
    <cellStyle name="Normal 5 2 8 3 2" xfId="5173" xr:uid="{00000000-0005-0000-0000-0000EB5A0000}"/>
    <cellStyle name="Normal 5 2 8 3 2 2" xfId="10141" xr:uid="{00000000-0005-0000-0000-0000EC5A0000}"/>
    <cellStyle name="Normal 5 2 8 3 2 2 2" xfId="24301" xr:uid="{00000000-0005-0000-0000-0000ED5A0000}"/>
    <cellStyle name="Normal 5 2 8 3 2 3" xfId="24302" xr:uid="{00000000-0005-0000-0000-0000EE5A0000}"/>
    <cellStyle name="Normal 5 2 8 3 2 4" xfId="24303" xr:uid="{00000000-0005-0000-0000-0000EF5A0000}"/>
    <cellStyle name="Normal 5 2 8 3 3" xfId="7657" xr:uid="{00000000-0005-0000-0000-0000F05A0000}"/>
    <cellStyle name="Normal 5 2 8 3 3 2" xfId="24304" xr:uid="{00000000-0005-0000-0000-0000F15A0000}"/>
    <cellStyle name="Normal 5 2 8 3 4" xfId="24305" xr:uid="{00000000-0005-0000-0000-0000F25A0000}"/>
    <cellStyle name="Normal 5 2 8 3 5" xfId="24306" xr:uid="{00000000-0005-0000-0000-0000F35A0000}"/>
    <cellStyle name="Normal 5 2 8 4" xfId="3994" xr:uid="{00000000-0005-0000-0000-0000F45A0000}"/>
    <cellStyle name="Normal 5 2 8 4 2" xfId="8962" xr:uid="{00000000-0005-0000-0000-0000F55A0000}"/>
    <cellStyle name="Normal 5 2 8 4 2 2" xfId="24307" xr:uid="{00000000-0005-0000-0000-0000F65A0000}"/>
    <cellStyle name="Normal 5 2 8 4 3" xfId="24308" xr:uid="{00000000-0005-0000-0000-0000F75A0000}"/>
    <cellStyle name="Normal 5 2 8 4 4" xfId="24309" xr:uid="{00000000-0005-0000-0000-0000F85A0000}"/>
    <cellStyle name="Normal 5 2 8 5" xfId="6478" xr:uid="{00000000-0005-0000-0000-0000F95A0000}"/>
    <cellStyle name="Normal 5 2 8 5 2" xfId="24310" xr:uid="{00000000-0005-0000-0000-0000FA5A0000}"/>
    <cellStyle name="Normal 5 2 8 6" xfId="24311" xr:uid="{00000000-0005-0000-0000-0000FB5A0000}"/>
    <cellStyle name="Normal 5 2 8 7" xfId="24312" xr:uid="{00000000-0005-0000-0000-0000FC5A0000}"/>
    <cellStyle name="Normal 5 2 9" xfId="1511" xr:uid="{00000000-0005-0000-0000-0000FD5A0000}"/>
    <cellStyle name="Normal 5 2 9 2" xfId="2137" xr:uid="{00000000-0005-0000-0000-0000FE5A0000}"/>
    <cellStyle name="Normal 5 2 9 2 2" xfId="4621" xr:uid="{00000000-0005-0000-0000-0000FF5A0000}"/>
    <cellStyle name="Normal 5 2 9 2 2 2" xfId="9589" xr:uid="{00000000-0005-0000-0000-0000005B0000}"/>
    <cellStyle name="Normal 5 2 9 2 2 2 2" xfId="24313" xr:uid="{00000000-0005-0000-0000-0000015B0000}"/>
    <cellStyle name="Normal 5 2 9 2 2 3" xfId="24314" xr:uid="{00000000-0005-0000-0000-0000025B0000}"/>
    <cellStyle name="Normal 5 2 9 2 2 4" xfId="24315" xr:uid="{00000000-0005-0000-0000-0000035B0000}"/>
    <cellStyle name="Normal 5 2 9 2 3" xfId="7105" xr:uid="{00000000-0005-0000-0000-0000045B0000}"/>
    <cellStyle name="Normal 5 2 9 2 3 2" xfId="24316" xr:uid="{00000000-0005-0000-0000-0000055B0000}"/>
    <cellStyle name="Normal 5 2 9 2 4" xfId="24317" xr:uid="{00000000-0005-0000-0000-0000065B0000}"/>
    <cellStyle name="Normal 5 2 9 2 5" xfId="24318" xr:uid="{00000000-0005-0000-0000-0000075B0000}"/>
    <cellStyle name="Normal 5 2 9 3" xfId="2965" xr:uid="{00000000-0005-0000-0000-0000085B0000}"/>
    <cellStyle name="Normal 5 2 9 3 2" xfId="5449" xr:uid="{00000000-0005-0000-0000-0000095B0000}"/>
    <cellStyle name="Normal 5 2 9 3 2 2" xfId="10417" xr:uid="{00000000-0005-0000-0000-00000A5B0000}"/>
    <cellStyle name="Normal 5 2 9 3 2 2 2" xfId="24319" xr:uid="{00000000-0005-0000-0000-00000B5B0000}"/>
    <cellStyle name="Normal 5 2 9 3 2 3" xfId="24320" xr:uid="{00000000-0005-0000-0000-00000C5B0000}"/>
    <cellStyle name="Normal 5 2 9 3 2 4" xfId="24321" xr:uid="{00000000-0005-0000-0000-00000D5B0000}"/>
    <cellStyle name="Normal 5 2 9 3 3" xfId="7933" xr:uid="{00000000-0005-0000-0000-00000E5B0000}"/>
    <cellStyle name="Normal 5 2 9 3 3 2" xfId="24322" xr:uid="{00000000-0005-0000-0000-00000F5B0000}"/>
    <cellStyle name="Normal 5 2 9 3 4" xfId="24323" xr:uid="{00000000-0005-0000-0000-0000105B0000}"/>
    <cellStyle name="Normal 5 2 9 3 5" xfId="24324" xr:uid="{00000000-0005-0000-0000-0000115B0000}"/>
    <cellStyle name="Normal 5 2 9 4" xfId="3995" xr:uid="{00000000-0005-0000-0000-0000125B0000}"/>
    <cellStyle name="Normal 5 2 9 4 2" xfId="8963" xr:uid="{00000000-0005-0000-0000-0000135B0000}"/>
    <cellStyle name="Normal 5 2 9 4 2 2" xfId="24325" xr:uid="{00000000-0005-0000-0000-0000145B0000}"/>
    <cellStyle name="Normal 5 2 9 4 3" xfId="24326" xr:uid="{00000000-0005-0000-0000-0000155B0000}"/>
    <cellStyle name="Normal 5 2 9 4 4" xfId="24327" xr:uid="{00000000-0005-0000-0000-0000165B0000}"/>
    <cellStyle name="Normal 5 2 9 5" xfId="6479" xr:uid="{00000000-0005-0000-0000-0000175B0000}"/>
    <cellStyle name="Normal 5 2 9 5 2" xfId="24328" xr:uid="{00000000-0005-0000-0000-0000185B0000}"/>
    <cellStyle name="Normal 5 2 9 6" xfId="24329" xr:uid="{00000000-0005-0000-0000-0000195B0000}"/>
    <cellStyle name="Normal 5 2 9 7" xfId="24330" xr:uid="{00000000-0005-0000-0000-00001A5B0000}"/>
    <cellStyle name="Normal 5 3" xfId="366" xr:uid="{00000000-0005-0000-0000-00001B5B0000}"/>
    <cellStyle name="Normal 5 3 2" xfId="627" xr:uid="{00000000-0005-0000-0000-00001C5B0000}"/>
    <cellStyle name="Normal 5 3 2 2" xfId="902" xr:uid="{00000000-0005-0000-0000-00001D5B0000}"/>
    <cellStyle name="Normal 5 3 2 3" xfId="903" xr:uid="{00000000-0005-0000-0000-00001E5B0000}"/>
    <cellStyle name="Normal 5 4" xfId="904" xr:uid="{00000000-0005-0000-0000-00001F5B0000}"/>
    <cellStyle name="Normal 5 5" xfId="905" xr:uid="{00000000-0005-0000-0000-0000205B0000}"/>
    <cellStyle name="Normal 5 6" xfId="906" xr:uid="{00000000-0005-0000-0000-0000215B0000}"/>
    <cellStyle name="Normal 6" xfId="367" xr:uid="{00000000-0005-0000-0000-0000225B0000}"/>
    <cellStyle name="Normal 6 2" xfId="368" xr:uid="{00000000-0005-0000-0000-0000235B0000}"/>
    <cellStyle name="Normal 6 2 2" xfId="513" xr:uid="{00000000-0005-0000-0000-0000245B0000}"/>
    <cellStyle name="Normal 6 2 2 2" xfId="907" xr:uid="{00000000-0005-0000-0000-0000255B0000}"/>
    <cellStyle name="Normal 6 2 3" xfId="908" xr:uid="{00000000-0005-0000-0000-0000265B0000}"/>
    <cellStyle name="Normal 6 3" xfId="369" xr:uid="{00000000-0005-0000-0000-0000275B0000}"/>
    <cellStyle name="Normal 6 3 2" xfId="370" xr:uid="{00000000-0005-0000-0000-0000285B0000}"/>
    <cellStyle name="Normal 6 3 2 2" xfId="628" xr:uid="{00000000-0005-0000-0000-0000295B0000}"/>
    <cellStyle name="Normal 6 3 2 2 2" xfId="909" xr:uid="{00000000-0005-0000-0000-00002A5B0000}"/>
    <cellStyle name="Normal 6 3 2 3" xfId="910" xr:uid="{00000000-0005-0000-0000-00002B5B0000}"/>
    <cellStyle name="Normal 6 3 3" xfId="514" xr:uid="{00000000-0005-0000-0000-00002C5B0000}"/>
    <cellStyle name="Normal 6 3 3 2" xfId="911" xr:uid="{00000000-0005-0000-0000-00002D5B0000}"/>
    <cellStyle name="Normal 6 3 4" xfId="912" xr:uid="{00000000-0005-0000-0000-00002E5B0000}"/>
    <cellStyle name="Normal 6 4" xfId="512" xr:uid="{00000000-0005-0000-0000-00002F5B0000}"/>
    <cellStyle name="Normal 6 4 2" xfId="913" xr:uid="{00000000-0005-0000-0000-0000305B0000}"/>
    <cellStyle name="Normal 6 5" xfId="914" xr:uid="{00000000-0005-0000-0000-0000315B0000}"/>
    <cellStyle name="Normal 7" xfId="371" xr:uid="{00000000-0005-0000-0000-0000325B0000}"/>
    <cellStyle name="Normal 7 2" xfId="372" xr:uid="{00000000-0005-0000-0000-0000335B0000}"/>
    <cellStyle name="Normal 7 2 2" xfId="516" xr:uid="{00000000-0005-0000-0000-0000345B0000}"/>
    <cellStyle name="Normal 7 2 2 2" xfId="915" xr:uid="{00000000-0005-0000-0000-0000355B0000}"/>
    <cellStyle name="Normal 7 2 3" xfId="916" xr:uid="{00000000-0005-0000-0000-0000365B0000}"/>
    <cellStyle name="Normal 7 3" xfId="515" xr:uid="{00000000-0005-0000-0000-0000375B0000}"/>
    <cellStyle name="Normal 7 3 2" xfId="917" xr:uid="{00000000-0005-0000-0000-0000385B0000}"/>
    <cellStyle name="Normal 7 4" xfId="918" xr:uid="{00000000-0005-0000-0000-0000395B0000}"/>
    <cellStyle name="Normal 8" xfId="373" xr:uid="{00000000-0005-0000-0000-00003A5B0000}"/>
    <cellStyle name="Normal 8 2" xfId="374" xr:uid="{00000000-0005-0000-0000-00003B5B0000}"/>
    <cellStyle name="Normal 8 2 2" xfId="518" xr:uid="{00000000-0005-0000-0000-00003C5B0000}"/>
    <cellStyle name="Normal 8 2 2 2" xfId="919" xr:uid="{00000000-0005-0000-0000-00003D5B0000}"/>
    <cellStyle name="Normal 8 2 3" xfId="920" xr:uid="{00000000-0005-0000-0000-00003E5B0000}"/>
    <cellStyle name="Normal 8 3" xfId="517" xr:uid="{00000000-0005-0000-0000-00003F5B0000}"/>
    <cellStyle name="Normal 8 3 2" xfId="921" xr:uid="{00000000-0005-0000-0000-0000405B0000}"/>
    <cellStyle name="Normal 8 4" xfId="922" xr:uid="{00000000-0005-0000-0000-0000415B0000}"/>
    <cellStyle name="Normal 9" xfId="375" xr:uid="{00000000-0005-0000-0000-0000425B0000}"/>
    <cellStyle name="Normal 9 2" xfId="923" xr:uid="{00000000-0005-0000-0000-0000435B0000}"/>
    <cellStyle name="Normal 9 3" xfId="924" xr:uid="{00000000-0005-0000-0000-0000445B0000}"/>
    <cellStyle name="Normal 9 3 2" xfId="925" xr:uid="{00000000-0005-0000-0000-0000455B0000}"/>
    <cellStyle name="Normal 9 4" xfId="926" xr:uid="{00000000-0005-0000-0000-0000465B0000}"/>
    <cellStyle name="Normal_alexMBS May 2004.xls 2 2" xfId="10668" xr:uid="{00000000-0005-0000-0000-0000475B0000}"/>
    <cellStyle name="Normal_Market_Trends tables 300902" xfId="376" xr:uid="{00000000-0005-0000-0000-0000485B0000}"/>
    <cellStyle name="Normal_Market_Trends tables 300902 2" xfId="377" xr:uid="{00000000-0005-0000-0000-0000495B0000}"/>
    <cellStyle name="Note" xfId="378" builtinId="10" customBuiltin="1"/>
    <cellStyle name="Note 2" xfId="379" xr:uid="{00000000-0005-0000-0000-00004C5B0000}"/>
    <cellStyle name="Note 2 10" xfId="1586" xr:uid="{00000000-0005-0000-0000-00004D5B0000}"/>
    <cellStyle name="Note 2 10 2" xfId="4070" xr:uid="{00000000-0005-0000-0000-00004E5B0000}"/>
    <cellStyle name="Note 2 10 2 2" xfId="9038" xr:uid="{00000000-0005-0000-0000-00004F5B0000}"/>
    <cellStyle name="Note 2 10 2 2 2" xfId="24331" xr:uid="{00000000-0005-0000-0000-0000505B0000}"/>
    <cellStyle name="Note 2 10 2 3" xfId="24332" xr:uid="{00000000-0005-0000-0000-0000515B0000}"/>
    <cellStyle name="Note 2 10 2 4" xfId="24333" xr:uid="{00000000-0005-0000-0000-0000525B0000}"/>
    <cellStyle name="Note 2 10 3" xfId="6554" xr:uid="{00000000-0005-0000-0000-0000535B0000}"/>
    <cellStyle name="Note 2 10 3 2" xfId="24334" xr:uid="{00000000-0005-0000-0000-0000545B0000}"/>
    <cellStyle name="Note 2 10 4" xfId="24335" xr:uid="{00000000-0005-0000-0000-0000555B0000}"/>
    <cellStyle name="Note 2 10 5" xfId="24336" xr:uid="{00000000-0005-0000-0000-0000565B0000}"/>
    <cellStyle name="Note 2 11" xfId="2414" xr:uid="{00000000-0005-0000-0000-0000575B0000}"/>
    <cellStyle name="Note 2 11 2" xfId="4898" xr:uid="{00000000-0005-0000-0000-0000585B0000}"/>
    <cellStyle name="Note 2 11 2 2" xfId="9866" xr:uid="{00000000-0005-0000-0000-0000595B0000}"/>
    <cellStyle name="Note 2 11 2 2 2" xfId="24337" xr:uid="{00000000-0005-0000-0000-00005A5B0000}"/>
    <cellStyle name="Note 2 11 2 3" xfId="24338" xr:uid="{00000000-0005-0000-0000-00005B5B0000}"/>
    <cellStyle name="Note 2 11 2 4" xfId="24339" xr:uid="{00000000-0005-0000-0000-00005C5B0000}"/>
    <cellStyle name="Note 2 11 3" xfId="7382" xr:uid="{00000000-0005-0000-0000-00005D5B0000}"/>
    <cellStyle name="Note 2 11 3 2" xfId="24340" xr:uid="{00000000-0005-0000-0000-00005E5B0000}"/>
    <cellStyle name="Note 2 11 4" xfId="24341" xr:uid="{00000000-0005-0000-0000-00005F5B0000}"/>
    <cellStyle name="Note 2 11 5" xfId="24342" xr:uid="{00000000-0005-0000-0000-0000605B0000}"/>
    <cellStyle name="Note 2 12" xfId="3242" xr:uid="{00000000-0005-0000-0000-0000615B0000}"/>
    <cellStyle name="Note 2 12 2" xfId="8210" xr:uid="{00000000-0005-0000-0000-0000625B0000}"/>
    <cellStyle name="Note 2 12 2 2" xfId="24343" xr:uid="{00000000-0005-0000-0000-0000635B0000}"/>
    <cellStyle name="Note 2 12 3" xfId="24344" xr:uid="{00000000-0005-0000-0000-0000645B0000}"/>
    <cellStyle name="Note 2 12 4" xfId="24345" xr:uid="{00000000-0005-0000-0000-0000655B0000}"/>
    <cellStyle name="Note 2 13" xfId="5726" xr:uid="{00000000-0005-0000-0000-0000665B0000}"/>
    <cellStyle name="Note 2 13 2" xfId="24346" xr:uid="{00000000-0005-0000-0000-0000675B0000}"/>
    <cellStyle name="Note 2 14" xfId="24347" xr:uid="{00000000-0005-0000-0000-0000685B0000}"/>
    <cellStyle name="Note 2 15" xfId="24348" xr:uid="{00000000-0005-0000-0000-0000695B0000}"/>
    <cellStyle name="Note 2 2" xfId="380" xr:uid="{00000000-0005-0000-0000-00006A5B0000}"/>
    <cellStyle name="Note 2 2 2" xfId="521" xr:uid="{00000000-0005-0000-0000-00006B5B0000}"/>
    <cellStyle name="Note 2 2 2 2" xfId="927" xr:uid="{00000000-0005-0000-0000-00006C5B0000}"/>
    <cellStyle name="Note 2 2 3" xfId="928" xr:uid="{00000000-0005-0000-0000-00006D5B0000}"/>
    <cellStyle name="Note 2 3" xfId="381" xr:uid="{00000000-0005-0000-0000-00006E5B0000}"/>
    <cellStyle name="Note 2 3 2" xfId="629" xr:uid="{00000000-0005-0000-0000-00006F5B0000}"/>
    <cellStyle name="Note 2 4" xfId="446" xr:uid="{00000000-0005-0000-0000-0000705B0000}"/>
    <cellStyle name="Note 2 4 10" xfId="24349" xr:uid="{00000000-0005-0000-0000-0000715B0000}"/>
    <cellStyle name="Note 2 4 2" xfId="929" xr:uid="{00000000-0005-0000-0000-0000725B0000}"/>
    <cellStyle name="Note 2 4 2 2" xfId="1512" xr:uid="{00000000-0005-0000-0000-0000735B0000}"/>
    <cellStyle name="Note 2 4 2 2 2" xfId="2094" xr:uid="{00000000-0005-0000-0000-0000745B0000}"/>
    <cellStyle name="Note 2 4 2 2 2 2" xfId="4578" xr:uid="{00000000-0005-0000-0000-0000755B0000}"/>
    <cellStyle name="Note 2 4 2 2 2 2 2" xfId="9546" xr:uid="{00000000-0005-0000-0000-0000765B0000}"/>
    <cellStyle name="Note 2 4 2 2 2 2 2 2" xfId="24350" xr:uid="{00000000-0005-0000-0000-0000775B0000}"/>
    <cellStyle name="Note 2 4 2 2 2 2 3" xfId="24351" xr:uid="{00000000-0005-0000-0000-0000785B0000}"/>
    <cellStyle name="Note 2 4 2 2 2 2 4" xfId="24352" xr:uid="{00000000-0005-0000-0000-0000795B0000}"/>
    <cellStyle name="Note 2 4 2 2 2 3" xfId="7062" xr:uid="{00000000-0005-0000-0000-00007A5B0000}"/>
    <cellStyle name="Note 2 4 2 2 2 3 2" xfId="24353" xr:uid="{00000000-0005-0000-0000-00007B5B0000}"/>
    <cellStyle name="Note 2 4 2 2 2 4" xfId="24354" xr:uid="{00000000-0005-0000-0000-00007C5B0000}"/>
    <cellStyle name="Note 2 4 2 2 2 5" xfId="24355" xr:uid="{00000000-0005-0000-0000-00007D5B0000}"/>
    <cellStyle name="Note 2 4 2 2 3" xfId="2922" xr:uid="{00000000-0005-0000-0000-00007E5B0000}"/>
    <cellStyle name="Note 2 4 2 2 3 2" xfId="5406" xr:uid="{00000000-0005-0000-0000-00007F5B0000}"/>
    <cellStyle name="Note 2 4 2 2 3 2 2" xfId="10374" xr:uid="{00000000-0005-0000-0000-0000805B0000}"/>
    <cellStyle name="Note 2 4 2 2 3 2 2 2" xfId="24356" xr:uid="{00000000-0005-0000-0000-0000815B0000}"/>
    <cellStyle name="Note 2 4 2 2 3 2 3" xfId="24357" xr:uid="{00000000-0005-0000-0000-0000825B0000}"/>
    <cellStyle name="Note 2 4 2 2 3 2 4" xfId="24358" xr:uid="{00000000-0005-0000-0000-0000835B0000}"/>
    <cellStyle name="Note 2 4 2 2 3 3" xfId="7890" xr:uid="{00000000-0005-0000-0000-0000845B0000}"/>
    <cellStyle name="Note 2 4 2 2 3 3 2" xfId="24359" xr:uid="{00000000-0005-0000-0000-0000855B0000}"/>
    <cellStyle name="Note 2 4 2 2 3 4" xfId="24360" xr:uid="{00000000-0005-0000-0000-0000865B0000}"/>
    <cellStyle name="Note 2 4 2 2 3 5" xfId="24361" xr:uid="{00000000-0005-0000-0000-0000875B0000}"/>
    <cellStyle name="Note 2 4 2 2 4" xfId="3996" xr:uid="{00000000-0005-0000-0000-0000885B0000}"/>
    <cellStyle name="Note 2 4 2 2 4 2" xfId="8964" xr:uid="{00000000-0005-0000-0000-0000895B0000}"/>
    <cellStyle name="Note 2 4 2 2 4 2 2" xfId="24362" xr:uid="{00000000-0005-0000-0000-00008A5B0000}"/>
    <cellStyle name="Note 2 4 2 2 4 3" xfId="24363" xr:uid="{00000000-0005-0000-0000-00008B5B0000}"/>
    <cellStyle name="Note 2 4 2 2 4 4" xfId="24364" xr:uid="{00000000-0005-0000-0000-00008C5B0000}"/>
    <cellStyle name="Note 2 4 2 2 5" xfId="6480" xr:uid="{00000000-0005-0000-0000-00008D5B0000}"/>
    <cellStyle name="Note 2 4 2 2 5 2" xfId="24365" xr:uid="{00000000-0005-0000-0000-00008E5B0000}"/>
    <cellStyle name="Note 2 4 2 2 6" xfId="24366" xr:uid="{00000000-0005-0000-0000-00008F5B0000}"/>
    <cellStyle name="Note 2 4 2 2 7" xfId="24367" xr:uid="{00000000-0005-0000-0000-0000905B0000}"/>
    <cellStyle name="Note 2 4 2 3" xfId="1513" xr:uid="{00000000-0005-0000-0000-0000915B0000}"/>
    <cellStyle name="Note 2 4 2 3 2" xfId="2370" xr:uid="{00000000-0005-0000-0000-0000925B0000}"/>
    <cellStyle name="Note 2 4 2 3 2 2" xfId="4854" xr:uid="{00000000-0005-0000-0000-0000935B0000}"/>
    <cellStyle name="Note 2 4 2 3 2 2 2" xfId="9822" xr:uid="{00000000-0005-0000-0000-0000945B0000}"/>
    <cellStyle name="Note 2 4 2 3 2 2 2 2" xfId="24368" xr:uid="{00000000-0005-0000-0000-0000955B0000}"/>
    <cellStyle name="Note 2 4 2 3 2 2 3" xfId="24369" xr:uid="{00000000-0005-0000-0000-0000965B0000}"/>
    <cellStyle name="Note 2 4 2 3 2 2 4" xfId="24370" xr:uid="{00000000-0005-0000-0000-0000975B0000}"/>
    <cellStyle name="Note 2 4 2 3 2 3" xfId="7338" xr:uid="{00000000-0005-0000-0000-0000985B0000}"/>
    <cellStyle name="Note 2 4 2 3 2 3 2" xfId="24371" xr:uid="{00000000-0005-0000-0000-0000995B0000}"/>
    <cellStyle name="Note 2 4 2 3 2 4" xfId="24372" xr:uid="{00000000-0005-0000-0000-00009A5B0000}"/>
    <cellStyle name="Note 2 4 2 3 2 5" xfId="24373" xr:uid="{00000000-0005-0000-0000-00009B5B0000}"/>
    <cellStyle name="Note 2 4 2 3 3" xfId="3198" xr:uid="{00000000-0005-0000-0000-00009C5B0000}"/>
    <cellStyle name="Note 2 4 2 3 3 2" xfId="5682" xr:uid="{00000000-0005-0000-0000-00009D5B0000}"/>
    <cellStyle name="Note 2 4 2 3 3 2 2" xfId="10650" xr:uid="{00000000-0005-0000-0000-00009E5B0000}"/>
    <cellStyle name="Note 2 4 2 3 3 2 2 2" xfId="24374" xr:uid="{00000000-0005-0000-0000-00009F5B0000}"/>
    <cellStyle name="Note 2 4 2 3 3 2 3" xfId="24375" xr:uid="{00000000-0005-0000-0000-0000A05B0000}"/>
    <cellStyle name="Note 2 4 2 3 3 2 4" xfId="24376" xr:uid="{00000000-0005-0000-0000-0000A15B0000}"/>
    <cellStyle name="Note 2 4 2 3 3 3" xfId="8166" xr:uid="{00000000-0005-0000-0000-0000A25B0000}"/>
    <cellStyle name="Note 2 4 2 3 3 3 2" xfId="24377" xr:uid="{00000000-0005-0000-0000-0000A35B0000}"/>
    <cellStyle name="Note 2 4 2 3 3 4" xfId="24378" xr:uid="{00000000-0005-0000-0000-0000A45B0000}"/>
    <cellStyle name="Note 2 4 2 3 3 5" xfId="24379" xr:uid="{00000000-0005-0000-0000-0000A55B0000}"/>
    <cellStyle name="Note 2 4 2 3 4" xfId="3997" xr:uid="{00000000-0005-0000-0000-0000A65B0000}"/>
    <cellStyle name="Note 2 4 2 3 4 2" xfId="8965" xr:uid="{00000000-0005-0000-0000-0000A75B0000}"/>
    <cellStyle name="Note 2 4 2 3 4 2 2" xfId="24380" xr:uid="{00000000-0005-0000-0000-0000A85B0000}"/>
    <cellStyle name="Note 2 4 2 3 4 3" xfId="24381" xr:uid="{00000000-0005-0000-0000-0000A95B0000}"/>
    <cellStyle name="Note 2 4 2 3 4 4" xfId="24382" xr:uid="{00000000-0005-0000-0000-0000AA5B0000}"/>
    <cellStyle name="Note 2 4 2 3 5" xfId="6481" xr:uid="{00000000-0005-0000-0000-0000AB5B0000}"/>
    <cellStyle name="Note 2 4 2 3 5 2" xfId="24383" xr:uid="{00000000-0005-0000-0000-0000AC5B0000}"/>
    <cellStyle name="Note 2 4 2 3 6" xfId="24384" xr:uid="{00000000-0005-0000-0000-0000AD5B0000}"/>
    <cellStyle name="Note 2 4 2 3 7" xfId="24385" xr:uid="{00000000-0005-0000-0000-0000AE5B0000}"/>
    <cellStyle name="Note 2 4 2 4" xfId="1818" xr:uid="{00000000-0005-0000-0000-0000AF5B0000}"/>
    <cellStyle name="Note 2 4 2 4 2" xfId="4302" xr:uid="{00000000-0005-0000-0000-0000B05B0000}"/>
    <cellStyle name="Note 2 4 2 4 2 2" xfId="9270" xr:uid="{00000000-0005-0000-0000-0000B15B0000}"/>
    <cellStyle name="Note 2 4 2 4 2 2 2" xfId="24386" xr:uid="{00000000-0005-0000-0000-0000B25B0000}"/>
    <cellStyle name="Note 2 4 2 4 2 3" xfId="24387" xr:uid="{00000000-0005-0000-0000-0000B35B0000}"/>
    <cellStyle name="Note 2 4 2 4 2 4" xfId="24388" xr:uid="{00000000-0005-0000-0000-0000B45B0000}"/>
    <cellStyle name="Note 2 4 2 4 3" xfId="6786" xr:uid="{00000000-0005-0000-0000-0000B55B0000}"/>
    <cellStyle name="Note 2 4 2 4 3 2" xfId="24389" xr:uid="{00000000-0005-0000-0000-0000B65B0000}"/>
    <cellStyle name="Note 2 4 2 4 4" xfId="24390" xr:uid="{00000000-0005-0000-0000-0000B75B0000}"/>
    <cellStyle name="Note 2 4 2 4 5" xfId="24391" xr:uid="{00000000-0005-0000-0000-0000B85B0000}"/>
    <cellStyle name="Note 2 4 2 5" xfId="2646" xr:uid="{00000000-0005-0000-0000-0000B95B0000}"/>
    <cellStyle name="Note 2 4 2 5 2" xfId="5130" xr:uid="{00000000-0005-0000-0000-0000BA5B0000}"/>
    <cellStyle name="Note 2 4 2 5 2 2" xfId="10098" xr:uid="{00000000-0005-0000-0000-0000BB5B0000}"/>
    <cellStyle name="Note 2 4 2 5 2 2 2" xfId="24392" xr:uid="{00000000-0005-0000-0000-0000BC5B0000}"/>
    <cellStyle name="Note 2 4 2 5 2 3" xfId="24393" xr:uid="{00000000-0005-0000-0000-0000BD5B0000}"/>
    <cellStyle name="Note 2 4 2 5 2 4" xfId="24394" xr:uid="{00000000-0005-0000-0000-0000BE5B0000}"/>
    <cellStyle name="Note 2 4 2 5 3" xfId="7614" xr:uid="{00000000-0005-0000-0000-0000BF5B0000}"/>
    <cellStyle name="Note 2 4 2 5 3 2" xfId="24395" xr:uid="{00000000-0005-0000-0000-0000C05B0000}"/>
    <cellStyle name="Note 2 4 2 5 4" xfId="24396" xr:uid="{00000000-0005-0000-0000-0000C15B0000}"/>
    <cellStyle name="Note 2 4 2 5 5" xfId="24397" xr:uid="{00000000-0005-0000-0000-0000C25B0000}"/>
    <cellStyle name="Note 2 4 2 6" xfId="3474" xr:uid="{00000000-0005-0000-0000-0000C35B0000}"/>
    <cellStyle name="Note 2 4 2 6 2" xfId="8442" xr:uid="{00000000-0005-0000-0000-0000C45B0000}"/>
    <cellStyle name="Note 2 4 2 6 2 2" xfId="24398" xr:uid="{00000000-0005-0000-0000-0000C55B0000}"/>
    <cellStyle name="Note 2 4 2 6 3" xfId="24399" xr:uid="{00000000-0005-0000-0000-0000C65B0000}"/>
    <cellStyle name="Note 2 4 2 6 4" xfId="24400" xr:uid="{00000000-0005-0000-0000-0000C75B0000}"/>
    <cellStyle name="Note 2 4 2 7" xfId="5958" xr:uid="{00000000-0005-0000-0000-0000C85B0000}"/>
    <cellStyle name="Note 2 4 2 7 2" xfId="24401" xr:uid="{00000000-0005-0000-0000-0000C95B0000}"/>
    <cellStyle name="Note 2 4 2 8" xfId="24402" xr:uid="{00000000-0005-0000-0000-0000CA5B0000}"/>
    <cellStyle name="Note 2 4 2 9" xfId="24403" xr:uid="{00000000-0005-0000-0000-0000CB5B0000}"/>
    <cellStyle name="Note 2 4 3" xfId="1514" xr:uid="{00000000-0005-0000-0000-0000CC5B0000}"/>
    <cellStyle name="Note 2 4 3 2" xfId="1892" xr:uid="{00000000-0005-0000-0000-0000CD5B0000}"/>
    <cellStyle name="Note 2 4 3 2 2" xfId="4376" xr:uid="{00000000-0005-0000-0000-0000CE5B0000}"/>
    <cellStyle name="Note 2 4 3 2 2 2" xfId="9344" xr:uid="{00000000-0005-0000-0000-0000CF5B0000}"/>
    <cellStyle name="Note 2 4 3 2 2 2 2" xfId="24404" xr:uid="{00000000-0005-0000-0000-0000D05B0000}"/>
    <cellStyle name="Note 2 4 3 2 2 3" xfId="24405" xr:uid="{00000000-0005-0000-0000-0000D15B0000}"/>
    <cellStyle name="Note 2 4 3 2 2 4" xfId="24406" xr:uid="{00000000-0005-0000-0000-0000D25B0000}"/>
    <cellStyle name="Note 2 4 3 2 3" xfId="6860" xr:uid="{00000000-0005-0000-0000-0000D35B0000}"/>
    <cellStyle name="Note 2 4 3 2 3 2" xfId="24407" xr:uid="{00000000-0005-0000-0000-0000D45B0000}"/>
    <cellStyle name="Note 2 4 3 2 4" xfId="24408" xr:uid="{00000000-0005-0000-0000-0000D55B0000}"/>
    <cellStyle name="Note 2 4 3 2 5" xfId="24409" xr:uid="{00000000-0005-0000-0000-0000D65B0000}"/>
    <cellStyle name="Note 2 4 3 3" xfId="2720" xr:uid="{00000000-0005-0000-0000-0000D75B0000}"/>
    <cellStyle name="Note 2 4 3 3 2" xfId="5204" xr:uid="{00000000-0005-0000-0000-0000D85B0000}"/>
    <cellStyle name="Note 2 4 3 3 2 2" xfId="10172" xr:uid="{00000000-0005-0000-0000-0000D95B0000}"/>
    <cellStyle name="Note 2 4 3 3 2 2 2" xfId="24410" xr:uid="{00000000-0005-0000-0000-0000DA5B0000}"/>
    <cellStyle name="Note 2 4 3 3 2 3" xfId="24411" xr:uid="{00000000-0005-0000-0000-0000DB5B0000}"/>
    <cellStyle name="Note 2 4 3 3 2 4" xfId="24412" xr:uid="{00000000-0005-0000-0000-0000DC5B0000}"/>
    <cellStyle name="Note 2 4 3 3 3" xfId="7688" xr:uid="{00000000-0005-0000-0000-0000DD5B0000}"/>
    <cellStyle name="Note 2 4 3 3 3 2" xfId="24413" xr:uid="{00000000-0005-0000-0000-0000DE5B0000}"/>
    <cellStyle name="Note 2 4 3 3 4" xfId="24414" xr:uid="{00000000-0005-0000-0000-0000DF5B0000}"/>
    <cellStyle name="Note 2 4 3 3 5" xfId="24415" xr:uid="{00000000-0005-0000-0000-0000E05B0000}"/>
    <cellStyle name="Note 2 4 3 4" xfId="3998" xr:uid="{00000000-0005-0000-0000-0000E15B0000}"/>
    <cellStyle name="Note 2 4 3 4 2" xfId="8966" xr:uid="{00000000-0005-0000-0000-0000E25B0000}"/>
    <cellStyle name="Note 2 4 3 4 2 2" xfId="24416" xr:uid="{00000000-0005-0000-0000-0000E35B0000}"/>
    <cellStyle name="Note 2 4 3 4 3" xfId="24417" xr:uid="{00000000-0005-0000-0000-0000E45B0000}"/>
    <cellStyle name="Note 2 4 3 4 4" xfId="24418" xr:uid="{00000000-0005-0000-0000-0000E55B0000}"/>
    <cellStyle name="Note 2 4 3 5" xfId="6482" xr:uid="{00000000-0005-0000-0000-0000E65B0000}"/>
    <cellStyle name="Note 2 4 3 5 2" xfId="24419" xr:uid="{00000000-0005-0000-0000-0000E75B0000}"/>
    <cellStyle name="Note 2 4 3 6" xfId="24420" xr:uid="{00000000-0005-0000-0000-0000E85B0000}"/>
    <cellStyle name="Note 2 4 3 7" xfId="24421" xr:uid="{00000000-0005-0000-0000-0000E95B0000}"/>
    <cellStyle name="Note 2 4 4" xfId="1515" xr:uid="{00000000-0005-0000-0000-0000EA5B0000}"/>
    <cellStyle name="Note 2 4 4 2" xfId="2168" xr:uid="{00000000-0005-0000-0000-0000EB5B0000}"/>
    <cellStyle name="Note 2 4 4 2 2" xfId="4652" xr:uid="{00000000-0005-0000-0000-0000EC5B0000}"/>
    <cellStyle name="Note 2 4 4 2 2 2" xfId="9620" xr:uid="{00000000-0005-0000-0000-0000ED5B0000}"/>
    <cellStyle name="Note 2 4 4 2 2 2 2" xfId="24422" xr:uid="{00000000-0005-0000-0000-0000EE5B0000}"/>
    <cellStyle name="Note 2 4 4 2 2 3" xfId="24423" xr:uid="{00000000-0005-0000-0000-0000EF5B0000}"/>
    <cellStyle name="Note 2 4 4 2 2 4" xfId="24424" xr:uid="{00000000-0005-0000-0000-0000F05B0000}"/>
    <cellStyle name="Note 2 4 4 2 3" xfId="7136" xr:uid="{00000000-0005-0000-0000-0000F15B0000}"/>
    <cellStyle name="Note 2 4 4 2 3 2" xfId="24425" xr:uid="{00000000-0005-0000-0000-0000F25B0000}"/>
    <cellStyle name="Note 2 4 4 2 4" xfId="24426" xr:uid="{00000000-0005-0000-0000-0000F35B0000}"/>
    <cellStyle name="Note 2 4 4 2 5" xfId="24427" xr:uid="{00000000-0005-0000-0000-0000F45B0000}"/>
    <cellStyle name="Note 2 4 4 3" xfId="2996" xr:uid="{00000000-0005-0000-0000-0000F55B0000}"/>
    <cellStyle name="Note 2 4 4 3 2" xfId="5480" xr:uid="{00000000-0005-0000-0000-0000F65B0000}"/>
    <cellStyle name="Note 2 4 4 3 2 2" xfId="10448" xr:uid="{00000000-0005-0000-0000-0000F75B0000}"/>
    <cellStyle name="Note 2 4 4 3 2 2 2" xfId="24428" xr:uid="{00000000-0005-0000-0000-0000F85B0000}"/>
    <cellStyle name="Note 2 4 4 3 2 3" xfId="24429" xr:uid="{00000000-0005-0000-0000-0000F95B0000}"/>
    <cellStyle name="Note 2 4 4 3 2 4" xfId="24430" xr:uid="{00000000-0005-0000-0000-0000FA5B0000}"/>
    <cellStyle name="Note 2 4 4 3 3" xfId="7964" xr:uid="{00000000-0005-0000-0000-0000FB5B0000}"/>
    <cellStyle name="Note 2 4 4 3 3 2" xfId="24431" xr:uid="{00000000-0005-0000-0000-0000FC5B0000}"/>
    <cellStyle name="Note 2 4 4 3 4" xfId="24432" xr:uid="{00000000-0005-0000-0000-0000FD5B0000}"/>
    <cellStyle name="Note 2 4 4 3 5" xfId="24433" xr:uid="{00000000-0005-0000-0000-0000FE5B0000}"/>
    <cellStyle name="Note 2 4 4 4" xfId="3999" xr:uid="{00000000-0005-0000-0000-0000FF5B0000}"/>
    <cellStyle name="Note 2 4 4 4 2" xfId="8967" xr:uid="{00000000-0005-0000-0000-0000005C0000}"/>
    <cellStyle name="Note 2 4 4 4 2 2" xfId="24434" xr:uid="{00000000-0005-0000-0000-0000015C0000}"/>
    <cellStyle name="Note 2 4 4 4 3" xfId="24435" xr:uid="{00000000-0005-0000-0000-0000025C0000}"/>
    <cellStyle name="Note 2 4 4 4 4" xfId="24436" xr:uid="{00000000-0005-0000-0000-0000035C0000}"/>
    <cellStyle name="Note 2 4 4 5" xfId="6483" xr:uid="{00000000-0005-0000-0000-0000045C0000}"/>
    <cellStyle name="Note 2 4 4 5 2" xfId="24437" xr:uid="{00000000-0005-0000-0000-0000055C0000}"/>
    <cellStyle name="Note 2 4 4 6" xfId="24438" xr:uid="{00000000-0005-0000-0000-0000065C0000}"/>
    <cellStyle name="Note 2 4 4 7" xfId="24439" xr:uid="{00000000-0005-0000-0000-0000075C0000}"/>
    <cellStyle name="Note 2 4 5" xfId="1616" xr:uid="{00000000-0005-0000-0000-0000085C0000}"/>
    <cellStyle name="Note 2 4 5 2" xfId="4100" xr:uid="{00000000-0005-0000-0000-0000095C0000}"/>
    <cellStyle name="Note 2 4 5 2 2" xfId="9068" xr:uid="{00000000-0005-0000-0000-00000A5C0000}"/>
    <cellStyle name="Note 2 4 5 2 2 2" xfId="24440" xr:uid="{00000000-0005-0000-0000-00000B5C0000}"/>
    <cellStyle name="Note 2 4 5 2 3" xfId="24441" xr:uid="{00000000-0005-0000-0000-00000C5C0000}"/>
    <cellStyle name="Note 2 4 5 2 4" xfId="24442" xr:uid="{00000000-0005-0000-0000-00000D5C0000}"/>
    <cellStyle name="Note 2 4 5 3" xfId="6584" xr:uid="{00000000-0005-0000-0000-00000E5C0000}"/>
    <cellStyle name="Note 2 4 5 3 2" xfId="24443" xr:uid="{00000000-0005-0000-0000-00000F5C0000}"/>
    <cellStyle name="Note 2 4 5 4" xfId="24444" xr:uid="{00000000-0005-0000-0000-0000105C0000}"/>
    <cellStyle name="Note 2 4 5 5" xfId="24445" xr:uid="{00000000-0005-0000-0000-0000115C0000}"/>
    <cellStyle name="Note 2 4 6" xfId="2444" xr:uid="{00000000-0005-0000-0000-0000125C0000}"/>
    <cellStyle name="Note 2 4 6 2" xfId="4928" xr:uid="{00000000-0005-0000-0000-0000135C0000}"/>
    <cellStyle name="Note 2 4 6 2 2" xfId="9896" xr:uid="{00000000-0005-0000-0000-0000145C0000}"/>
    <cellStyle name="Note 2 4 6 2 2 2" xfId="24446" xr:uid="{00000000-0005-0000-0000-0000155C0000}"/>
    <cellStyle name="Note 2 4 6 2 3" xfId="24447" xr:uid="{00000000-0005-0000-0000-0000165C0000}"/>
    <cellStyle name="Note 2 4 6 2 4" xfId="24448" xr:uid="{00000000-0005-0000-0000-0000175C0000}"/>
    <cellStyle name="Note 2 4 6 3" xfId="7412" xr:uid="{00000000-0005-0000-0000-0000185C0000}"/>
    <cellStyle name="Note 2 4 6 3 2" xfId="24449" xr:uid="{00000000-0005-0000-0000-0000195C0000}"/>
    <cellStyle name="Note 2 4 6 4" xfId="24450" xr:uid="{00000000-0005-0000-0000-00001A5C0000}"/>
    <cellStyle name="Note 2 4 6 5" xfId="24451" xr:uid="{00000000-0005-0000-0000-00001B5C0000}"/>
    <cellStyle name="Note 2 4 7" xfId="3272" xr:uid="{00000000-0005-0000-0000-00001C5C0000}"/>
    <cellStyle name="Note 2 4 7 2" xfId="8240" xr:uid="{00000000-0005-0000-0000-00001D5C0000}"/>
    <cellStyle name="Note 2 4 7 2 2" xfId="24452" xr:uid="{00000000-0005-0000-0000-00001E5C0000}"/>
    <cellStyle name="Note 2 4 7 3" xfId="24453" xr:uid="{00000000-0005-0000-0000-00001F5C0000}"/>
    <cellStyle name="Note 2 4 7 4" xfId="24454" xr:uid="{00000000-0005-0000-0000-0000205C0000}"/>
    <cellStyle name="Note 2 4 8" xfId="5756" xr:uid="{00000000-0005-0000-0000-0000215C0000}"/>
    <cellStyle name="Note 2 4 8 2" xfId="24455" xr:uid="{00000000-0005-0000-0000-0000225C0000}"/>
    <cellStyle name="Note 2 4 9" xfId="24456" xr:uid="{00000000-0005-0000-0000-0000235C0000}"/>
    <cellStyle name="Note 2 5" xfId="520" xr:uid="{00000000-0005-0000-0000-0000245C0000}"/>
    <cellStyle name="Note 2 5 10" xfId="24457" xr:uid="{00000000-0005-0000-0000-0000255C0000}"/>
    <cellStyle name="Note 2 5 2" xfId="930" xr:uid="{00000000-0005-0000-0000-0000265C0000}"/>
    <cellStyle name="Note 2 5 2 2" xfId="1516" xr:uid="{00000000-0005-0000-0000-0000275C0000}"/>
    <cellStyle name="Note 2 5 2 2 2" xfId="2095" xr:uid="{00000000-0005-0000-0000-0000285C0000}"/>
    <cellStyle name="Note 2 5 2 2 2 2" xfId="4579" xr:uid="{00000000-0005-0000-0000-0000295C0000}"/>
    <cellStyle name="Note 2 5 2 2 2 2 2" xfId="9547" xr:uid="{00000000-0005-0000-0000-00002A5C0000}"/>
    <cellStyle name="Note 2 5 2 2 2 2 2 2" xfId="24458" xr:uid="{00000000-0005-0000-0000-00002B5C0000}"/>
    <cellStyle name="Note 2 5 2 2 2 2 3" xfId="24459" xr:uid="{00000000-0005-0000-0000-00002C5C0000}"/>
    <cellStyle name="Note 2 5 2 2 2 2 4" xfId="24460" xr:uid="{00000000-0005-0000-0000-00002D5C0000}"/>
    <cellStyle name="Note 2 5 2 2 2 3" xfId="7063" xr:uid="{00000000-0005-0000-0000-00002E5C0000}"/>
    <cellStyle name="Note 2 5 2 2 2 3 2" xfId="24461" xr:uid="{00000000-0005-0000-0000-00002F5C0000}"/>
    <cellStyle name="Note 2 5 2 2 2 4" xfId="24462" xr:uid="{00000000-0005-0000-0000-0000305C0000}"/>
    <cellStyle name="Note 2 5 2 2 2 5" xfId="24463" xr:uid="{00000000-0005-0000-0000-0000315C0000}"/>
    <cellStyle name="Note 2 5 2 2 3" xfId="2923" xr:uid="{00000000-0005-0000-0000-0000325C0000}"/>
    <cellStyle name="Note 2 5 2 2 3 2" xfId="5407" xr:uid="{00000000-0005-0000-0000-0000335C0000}"/>
    <cellStyle name="Note 2 5 2 2 3 2 2" xfId="10375" xr:uid="{00000000-0005-0000-0000-0000345C0000}"/>
    <cellStyle name="Note 2 5 2 2 3 2 2 2" xfId="24464" xr:uid="{00000000-0005-0000-0000-0000355C0000}"/>
    <cellStyle name="Note 2 5 2 2 3 2 3" xfId="24465" xr:uid="{00000000-0005-0000-0000-0000365C0000}"/>
    <cellStyle name="Note 2 5 2 2 3 2 4" xfId="24466" xr:uid="{00000000-0005-0000-0000-0000375C0000}"/>
    <cellStyle name="Note 2 5 2 2 3 3" xfId="7891" xr:uid="{00000000-0005-0000-0000-0000385C0000}"/>
    <cellStyle name="Note 2 5 2 2 3 3 2" xfId="24467" xr:uid="{00000000-0005-0000-0000-0000395C0000}"/>
    <cellStyle name="Note 2 5 2 2 3 4" xfId="24468" xr:uid="{00000000-0005-0000-0000-00003A5C0000}"/>
    <cellStyle name="Note 2 5 2 2 3 5" xfId="24469" xr:uid="{00000000-0005-0000-0000-00003B5C0000}"/>
    <cellStyle name="Note 2 5 2 2 4" xfId="4000" xr:uid="{00000000-0005-0000-0000-00003C5C0000}"/>
    <cellStyle name="Note 2 5 2 2 4 2" xfId="8968" xr:uid="{00000000-0005-0000-0000-00003D5C0000}"/>
    <cellStyle name="Note 2 5 2 2 4 2 2" xfId="24470" xr:uid="{00000000-0005-0000-0000-00003E5C0000}"/>
    <cellStyle name="Note 2 5 2 2 4 3" xfId="24471" xr:uid="{00000000-0005-0000-0000-00003F5C0000}"/>
    <cellStyle name="Note 2 5 2 2 4 4" xfId="24472" xr:uid="{00000000-0005-0000-0000-0000405C0000}"/>
    <cellStyle name="Note 2 5 2 2 5" xfId="6484" xr:uid="{00000000-0005-0000-0000-0000415C0000}"/>
    <cellStyle name="Note 2 5 2 2 5 2" xfId="24473" xr:uid="{00000000-0005-0000-0000-0000425C0000}"/>
    <cellStyle name="Note 2 5 2 2 6" xfId="24474" xr:uid="{00000000-0005-0000-0000-0000435C0000}"/>
    <cellStyle name="Note 2 5 2 2 7" xfId="24475" xr:uid="{00000000-0005-0000-0000-0000445C0000}"/>
    <cellStyle name="Note 2 5 2 3" xfId="1517" xr:uid="{00000000-0005-0000-0000-0000455C0000}"/>
    <cellStyle name="Note 2 5 2 3 2" xfId="2371" xr:uid="{00000000-0005-0000-0000-0000465C0000}"/>
    <cellStyle name="Note 2 5 2 3 2 2" xfId="4855" xr:uid="{00000000-0005-0000-0000-0000475C0000}"/>
    <cellStyle name="Note 2 5 2 3 2 2 2" xfId="9823" xr:uid="{00000000-0005-0000-0000-0000485C0000}"/>
    <cellStyle name="Note 2 5 2 3 2 2 2 2" xfId="24476" xr:uid="{00000000-0005-0000-0000-0000495C0000}"/>
    <cellStyle name="Note 2 5 2 3 2 2 3" xfId="24477" xr:uid="{00000000-0005-0000-0000-00004A5C0000}"/>
    <cellStyle name="Note 2 5 2 3 2 2 4" xfId="24478" xr:uid="{00000000-0005-0000-0000-00004B5C0000}"/>
    <cellStyle name="Note 2 5 2 3 2 3" xfId="7339" xr:uid="{00000000-0005-0000-0000-00004C5C0000}"/>
    <cellStyle name="Note 2 5 2 3 2 3 2" xfId="24479" xr:uid="{00000000-0005-0000-0000-00004D5C0000}"/>
    <cellStyle name="Note 2 5 2 3 2 4" xfId="24480" xr:uid="{00000000-0005-0000-0000-00004E5C0000}"/>
    <cellStyle name="Note 2 5 2 3 2 5" xfId="24481" xr:uid="{00000000-0005-0000-0000-00004F5C0000}"/>
    <cellStyle name="Note 2 5 2 3 3" xfId="3199" xr:uid="{00000000-0005-0000-0000-0000505C0000}"/>
    <cellStyle name="Note 2 5 2 3 3 2" xfId="5683" xr:uid="{00000000-0005-0000-0000-0000515C0000}"/>
    <cellStyle name="Note 2 5 2 3 3 2 2" xfId="10651" xr:uid="{00000000-0005-0000-0000-0000525C0000}"/>
    <cellStyle name="Note 2 5 2 3 3 2 2 2" xfId="24482" xr:uid="{00000000-0005-0000-0000-0000535C0000}"/>
    <cellStyle name="Note 2 5 2 3 3 2 3" xfId="24483" xr:uid="{00000000-0005-0000-0000-0000545C0000}"/>
    <cellStyle name="Note 2 5 2 3 3 2 4" xfId="24484" xr:uid="{00000000-0005-0000-0000-0000555C0000}"/>
    <cellStyle name="Note 2 5 2 3 3 3" xfId="8167" xr:uid="{00000000-0005-0000-0000-0000565C0000}"/>
    <cellStyle name="Note 2 5 2 3 3 3 2" xfId="24485" xr:uid="{00000000-0005-0000-0000-0000575C0000}"/>
    <cellStyle name="Note 2 5 2 3 3 4" xfId="24486" xr:uid="{00000000-0005-0000-0000-0000585C0000}"/>
    <cellStyle name="Note 2 5 2 3 3 5" xfId="24487" xr:uid="{00000000-0005-0000-0000-0000595C0000}"/>
    <cellStyle name="Note 2 5 2 3 4" xfId="4001" xr:uid="{00000000-0005-0000-0000-00005A5C0000}"/>
    <cellStyle name="Note 2 5 2 3 4 2" xfId="8969" xr:uid="{00000000-0005-0000-0000-00005B5C0000}"/>
    <cellStyle name="Note 2 5 2 3 4 2 2" xfId="24488" xr:uid="{00000000-0005-0000-0000-00005C5C0000}"/>
    <cellStyle name="Note 2 5 2 3 4 3" xfId="24489" xr:uid="{00000000-0005-0000-0000-00005D5C0000}"/>
    <cellStyle name="Note 2 5 2 3 4 4" xfId="24490" xr:uid="{00000000-0005-0000-0000-00005E5C0000}"/>
    <cellStyle name="Note 2 5 2 3 5" xfId="6485" xr:uid="{00000000-0005-0000-0000-00005F5C0000}"/>
    <cellStyle name="Note 2 5 2 3 5 2" xfId="24491" xr:uid="{00000000-0005-0000-0000-0000605C0000}"/>
    <cellStyle name="Note 2 5 2 3 6" xfId="24492" xr:uid="{00000000-0005-0000-0000-0000615C0000}"/>
    <cellStyle name="Note 2 5 2 3 7" xfId="24493" xr:uid="{00000000-0005-0000-0000-0000625C0000}"/>
    <cellStyle name="Note 2 5 2 4" xfId="1819" xr:uid="{00000000-0005-0000-0000-0000635C0000}"/>
    <cellStyle name="Note 2 5 2 4 2" xfId="4303" xr:uid="{00000000-0005-0000-0000-0000645C0000}"/>
    <cellStyle name="Note 2 5 2 4 2 2" xfId="9271" xr:uid="{00000000-0005-0000-0000-0000655C0000}"/>
    <cellStyle name="Note 2 5 2 4 2 2 2" xfId="24494" xr:uid="{00000000-0005-0000-0000-0000665C0000}"/>
    <cellStyle name="Note 2 5 2 4 2 3" xfId="24495" xr:uid="{00000000-0005-0000-0000-0000675C0000}"/>
    <cellStyle name="Note 2 5 2 4 2 4" xfId="24496" xr:uid="{00000000-0005-0000-0000-0000685C0000}"/>
    <cellStyle name="Note 2 5 2 4 3" xfId="6787" xr:uid="{00000000-0005-0000-0000-0000695C0000}"/>
    <cellStyle name="Note 2 5 2 4 3 2" xfId="24497" xr:uid="{00000000-0005-0000-0000-00006A5C0000}"/>
    <cellStyle name="Note 2 5 2 4 4" xfId="24498" xr:uid="{00000000-0005-0000-0000-00006B5C0000}"/>
    <cellStyle name="Note 2 5 2 4 5" xfId="24499" xr:uid="{00000000-0005-0000-0000-00006C5C0000}"/>
    <cellStyle name="Note 2 5 2 5" xfId="2647" xr:uid="{00000000-0005-0000-0000-00006D5C0000}"/>
    <cellStyle name="Note 2 5 2 5 2" xfId="5131" xr:uid="{00000000-0005-0000-0000-00006E5C0000}"/>
    <cellStyle name="Note 2 5 2 5 2 2" xfId="10099" xr:uid="{00000000-0005-0000-0000-00006F5C0000}"/>
    <cellStyle name="Note 2 5 2 5 2 2 2" xfId="24500" xr:uid="{00000000-0005-0000-0000-0000705C0000}"/>
    <cellStyle name="Note 2 5 2 5 2 3" xfId="24501" xr:uid="{00000000-0005-0000-0000-0000715C0000}"/>
    <cellStyle name="Note 2 5 2 5 2 4" xfId="24502" xr:uid="{00000000-0005-0000-0000-0000725C0000}"/>
    <cellStyle name="Note 2 5 2 5 3" xfId="7615" xr:uid="{00000000-0005-0000-0000-0000735C0000}"/>
    <cellStyle name="Note 2 5 2 5 3 2" xfId="24503" xr:uid="{00000000-0005-0000-0000-0000745C0000}"/>
    <cellStyle name="Note 2 5 2 5 4" xfId="24504" xr:uid="{00000000-0005-0000-0000-0000755C0000}"/>
    <cellStyle name="Note 2 5 2 5 5" xfId="24505" xr:uid="{00000000-0005-0000-0000-0000765C0000}"/>
    <cellStyle name="Note 2 5 2 6" xfId="3475" xr:uid="{00000000-0005-0000-0000-0000775C0000}"/>
    <cellStyle name="Note 2 5 2 6 2" xfId="8443" xr:uid="{00000000-0005-0000-0000-0000785C0000}"/>
    <cellStyle name="Note 2 5 2 6 2 2" xfId="24506" xr:uid="{00000000-0005-0000-0000-0000795C0000}"/>
    <cellStyle name="Note 2 5 2 6 3" xfId="24507" xr:uid="{00000000-0005-0000-0000-00007A5C0000}"/>
    <cellStyle name="Note 2 5 2 6 4" xfId="24508" xr:uid="{00000000-0005-0000-0000-00007B5C0000}"/>
    <cellStyle name="Note 2 5 2 7" xfId="5959" xr:uid="{00000000-0005-0000-0000-00007C5C0000}"/>
    <cellStyle name="Note 2 5 2 7 2" xfId="24509" xr:uid="{00000000-0005-0000-0000-00007D5C0000}"/>
    <cellStyle name="Note 2 5 2 8" xfId="24510" xr:uid="{00000000-0005-0000-0000-00007E5C0000}"/>
    <cellStyle name="Note 2 5 2 9" xfId="24511" xr:uid="{00000000-0005-0000-0000-00007F5C0000}"/>
    <cellStyle name="Note 2 5 3" xfId="1518" xr:uid="{00000000-0005-0000-0000-0000805C0000}"/>
    <cellStyle name="Note 2 5 3 2" xfId="1927" xr:uid="{00000000-0005-0000-0000-0000815C0000}"/>
    <cellStyle name="Note 2 5 3 2 2" xfId="4411" xr:uid="{00000000-0005-0000-0000-0000825C0000}"/>
    <cellStyle name="Note 2 5 3 2 2 2" xfId="9379" xr:uid="{00000000-0005-0000-0000-0000835C0000}"/>
    <cellStyle name="Note 2 5 3 2 2 2 2" xfId="24512" xr:uid="{00000000-0005-0000-0000-0000845C0000}"/>
    <cellStyle name="Note 2 5 3 2 2 3" xfId="24513" xr:uid="{00000000-0005-0000-0000-0000855C0000}"/>
    <cellStyle name="Note 2 5 3 2 2 4" xfId="24514" xr:uid="{00000000-0005-0000-0000-0000865C0000}"/>
    <cellStyle name="Note 2 5 3 2 3" xfId="6895" xr:uid="{00000000-0005-0000-0000-0000875C0000}"/>
    <cellStyle name="Note 2 5 3 2 3 2" xfId="24515" xr:uid="{00000000-0005-0000-0000-0000885C0000}"/>
    <cellStyle name="Note 2 5 3 2 4" xfId="24516" xr:uid="{00000000-0005-0000-0000-0000895C0000}"/>
    <cellStyle name="Note 2 5 3 2 5" xfId="24517" xr:uid="{00000000-0005-0000-0000-00008A5C0000}"/>
    <cellStyle name="Note 2 5 3 3" xfId="2755" xr:uid="{00000000-0005-0000-0000-00008B5C0000}"/>
    <cellStyle name="Note 2 5 3 3 2" xfId="5239" xr:uid="{00000000-0005-0000-0000-00008C5C0000}"/>
    <cellStyle name="Note 2 5 3 3 2 2" xfId="10207" xr:uid="{00000000-0005-0000-0000-00008D5C0000}"/>
    <cellStyle name="Note 2 5 3 3 2 2 2" xfId="24518" xr:uid="{00000000-0005-0000-0000-00008E5C0000}"/>
    <cellStyle name="Note 2 5 3 3 2 3" xfId="24519" xr:uid="{00000000-0005-0000-0000-00008F5C0000}"/>
    <cellStyle name="Note 2 5 3 3 2 4" xfId="24520" xr:uid="{00000000-0005-0000-0000-0000905C0000}"/>
    <cellStyle name="Note 2 5 3 3 3" xfId="7723" xr:uid="{00000000-0005-0000-0000-0000915C0000}"/>
    <cellStyle name="Note 2 5 3 3 3 2" xfId="24521" xr:uid="{00000000-0005-0000-0000-0000925C0000}"/>
    <cellStyle name="Note 2 5 3 3 4" xfId="24522" xr:uid="{00000000-0005-0000-0000-0000935C0000}"/>
    <cellStyle name="Note 2 5 3 3 5" xfId="24523" xr:uid="{00000000-0005-0000-0000-0000945C0000}"/>
    <cellStyle name="Note 2 5 3 4" xfId="4002" xr:uid="{00000000-0005-0000-0000-0000955C0000}"/>
    <cellStyle name="Note 2 5 3 4 2" xfId="8970" xr:uid="{00000000-0005-0000-0000-0000965C0000}"/>
    <cellStyle name="Note 2 5 3 4 2 2" xfId="24524" xr:uid="{00000000-0005-0000-0000-0000975C0000}"/>
    <cellStyle name="Note 2 5 3 4 3" xfId="24525" xr:uid="{00000000-0005-0000-0000-0000985C0000}"/>
    <cellStyle name="Note 2 5 3 4 4" xfId="24526" xr:uid="{00000000-0005-0000-0000-0000995C0000}"/>
    <cellStyle name="Note 2 5 3 5" xfId="6486" xr:uid="{00000000-0005-0000-0000-00009A5C0000}"/>
    <cellStyle name="Note 2 5 3 5 2" xfId="24527" xr:uid="{00000000-0005-0000-0000-00009B5C0000}"/>
    <cellStyle name="Note 2 5 3 6" xfId="24528" xr:uid="{00000000-0005-0000-0000-00009C5C0000}"/>
    <cellStyle name="Note 2 5 3 7" xfId="24529" xr:uid="{00000000-0005-0000-0000-00009D5C0000}"/>
    <cellStyle name="Note 2 5 4" xfId="1519" xr:uid="{00000000-0005-0000-0000-00009E5C0000}"/>
    <cellStyle name="Note 2 5 4 2" xfId="2203" xr:uid="{00000000-0005-0000-0000-00009F5C0000}"/>
    <cellStyle name="Note 2 5 4 2 2" xfId="4687" xr:uid="{00000000-0005-0000-0000-0000A05C0000}"/>
    <cellStyle name="Note 2 5 4 2 2 2" xfId="9655" xr:uid="{00000000-0005-0000-0000-0000A15C0000}"/>
    <cellStyle name="Note 2 5 4 2 2 2 2" xfId="24530" xr:uid="{00000000-0005-0000-0000-0000A25C0000}"/>
    <cellStyle name="Note 2 5 4 2 2 3" xfId="24531" xr:uid="{00000000-0005-0000-0000-0000A35C0000}"/>
    <cellStyle name="Note 2 5 4 2 2 4" xfId="24532" xr:uid="{00000000-0005-0000-0000-0000A45C0000}"/>
    <cellStyle name="Note 2 5 4 2 3" xfId="7171" xr:uid="{00000000-0005-0000-0000-0000A55C0000}"/>
    <cellStyle name="Note 2 5 4 2 3 2" xfId="24533" xr:uid="{00000000-0005-0000-0000-0000A65C0000}"/>
    <cellStyle name="Note 2 5 4 2 4" xfId="24534" xr:uid="{00000000-0005-0000-0000-0000A75C0000}"/>
    <cellStyle name="Note 2 5 4 2 5" xfId="24535" xr:uid="{00000000-0005-0000-0000-0000A85C0000}"/>
    <cellStyle name="Note 2 5 4 3" xfId="3031" xr:uid="{00000000-0005-0000-0000-0000A95C0000}"/>
    <cellStyle name="Note 2 5 4 3 2" xfId="5515" xr:uid="{00000000-0005-0000-0000-0000AA5C0000}"/>
    <cellStyle name="Note 2 5 4 3 2 2" xfId="10483" xr:uid="{00000000-0005-0000-0000-0000AB5C0000}"/>
    <cellStyle name="Note 2 5 4 3 2 2 2" xfId="24536" xr:uid="{00000000-0005-0000-0000-0000AC5C0000}"/>
    <cellStyle name="Note 2 5 4 3 2 3" xfId="24537" xr:uid="{00000000-0005-0000-0000-0000AD5C0000}"/>
    <cellStyle name="Note 2 5 4 3 2 4" xfId="24538" xr:uid="{00000000-0005-0000-0000-0000AE5C0000}"/>
    <cellStyle name="Note 2 5 4 3 3" xfId="7999" xr:uid="{00000000-0005-0000-0000-0000AF5C0000}"/>
    <cellStyle name="Note 2 5 4 3 3 2" xfId="24539" xr:uid="{00000000-0005-0000-0000-0000B05C0000}"/>
    <cellStyle name="Note 2 5 4 3 4" xfId="24540" xr:uid="{00000000-0005-0000-0000-0000B15C0000}"/>
    <cellStyle name="Note 2 5 4 3 5" xfId="24541" xr:uid="{00000000-0005-0000-0000-0000B25C0000}"/>
    <cellStyle name="Note 2 5 4 4" xfId="4003" xr:uid="{00000000-0005-0000-0000-0000B35C0000}"/>
    <cellStyle name="Note 2 5 4 4 2" xfId="8971" xr:uid="{00000000-0005-0000-0000-0000B45C0000}"/>
    <cellStyle name="Note 2 5 4 4 2 2" xfId="24542" xr:uid="{00000000-0005-0000-0000-0000B55C0000}"/>
    <cellStyle name="Note 2 5 4 4 3" xfId="24543" xr:uid="{00000000-0005-0000-0000-0000B65C0000}"/>
    <cellStyle name="Note 2 5 4 4 4" xfId="24544" xr:uid="{00000000-0005-0000-0000-0000B75C0000}"/>
    <cellStyle name="Note 2 5 4 5" xfId="6487" xr:uid="{00000000-0005-0000-0000-0000B85C0000}"/>
    <cellStyle name="Note 2 5 4 5 2" xfId="24545" xr:uid="{00000000-0005-0000-0000-0000B95C0000}"/>
    <cellStyle name="Note 2 5 4 6" xfId="24546" xr:uid="{00000000-0005-0000-0000-0000BA5C0000}"/>
    <cellStyle name="Note 2 5 4 7" xfId="24547" xr:uid="{00000000-0005-0000-0000-0000BB5C0000}"/>
    <cellStyle name="Note 2 5 5" xfId="1651" xr:uid="{00000000-0005-0000-0000-0000BC5C0000}"/>
    <cellStyle name="Note 2 5 5 2" xfId="4135" xr:uid="{00000000-0005-0000-0000-0000BD5C0000}"/>
    <cellStyle name="Note 2 5 5 2 2" xfId="9103" xr:uid="{00000000-0005-0000-0000-0000BE5C0000}"/>
    <cellStyle name="Note 2 5 5 2 2 2" xfId="24548" xr:uid="{00000000-0005-0000-0000-0000BF5C0000}"/>
    <cellStyle name="Note 2 5 5 2 3" xfId="24549" xr:uid="{00000000-0005-0000-0000-0000C05C0000}"/>
    <cellStyle name="Note 2 5 5 2 4" xfId="24550" xr:uid="{00000000-0005-0000-0000-0000C15C0000}"/>
    <cellStyle name="Note 2 5 5 3" xfId="6619" xr:uid="{00000000-0005-0000-0000-0000C25C0000}"/>
    <cellStyle name="Note 2 5 5 3 2" xfId="24551" xr:uid="{00000000-0005-0000-0000-0000C35C0000}"/>
    <cellStyle name="Note 2 5 5 4" xfId="24552" xr:uid="{00000000-0005-0000-0000-0000C45C0000}"/>
    <cellStyle name="Note 2 5 5 5" xfId="24553" xr:uid="{00000000-0005-0000-0000-0000C55C0000}"/>
    <cellStyle name="Note 2 5 6" xfId="2479" xr:uid="{00000000-0005-0000-0000-0000C65C0000}"/>
    <cellStyle name="Note 2 5 6 2" xfId="4963" xr:uid="{00000000-0005-0000-0000-0000C75C0000}"/>
    <cellStyle name="Note 2 5 6 2 2" xfId="9931" xr:uid="{00000000-0005-0000-0000-0000C85C0000}"/>
    <cellStyle name="Note 2 5 6 2 2 2" xfId="24554" xr:uid="{00000000-0005-0000-0000-0000C95C0000}"/>
    <cellStyle name="Note 2 5 6 2 3" xfId="24555" xr:uid="{00000000-0005-0000-0000-0000CA5C0000}"/>
    <cellStyle name="Note 2 5 6 2 4" xfId="24556" xr:uid="{00000000-0005-0000-0000-0000CB5C0000}"/>
    <cellStyle name="Note 2 5 6 3" xfId="7447" xr:uid="{00000000-0005-0000-0000-0000CC5C0000}"/>
    <cellStyle name="Note 2 5 6 3 2" xfId="24557" xr:uid="{00000000-0005-0000-0000-0000CD5C0000}"/>
    <cellStyle name="Note 2 5 6 4" xfId="24558" xr:uid="{00000000-0005-0000-0000-0000CE5C0000}"/>
    <cellStyle name="Note 2 5 6 5" xfId="24559" xr:uid="{00000000-0005-0000-0000-0000CF5C0000}"/>
    <cellStyle name="Note 2 5 7" xfId="3307" xr:uid="{00000000-0005-0000-0000-0000D05C0000}"/>
    <cellStyle name="Note 2 5 7 2" xfId="8275" xr:uid="{00000000-0005-0000-0000-0000D15C0000}"/>
    <cellStyle name="Note 2 5 7 2 2" xfId="24560" xr:uid="{00000000-0005-0000-0000-0000D25C0000}"/>
    <cellStyle name="Note 2 5 7 3" xfId="24561" xr:uid="{00000000-0005-0000-0000-0000D35C0000}"/>
    <cellStyle name="Note 2 5 7 4" xfId="24562" xr:uid="{00000000-0005-0000-0000-0000D45C0000}"/>
    <cellStyle name="Note 2 5 8" xfId="5791" xr:uid="{00000000-0005-0000-0000-0000D55C0000}"/>
    <cellStyle name="Note 2 5 8 2" xfId="24563" xr:uid="{00000000-0005-0000-0000-0000D65C0000}"/>
    <cellStyle name="Note 2 5 9" xfId="24564" xr:uid="{00000000-0005-0000-0000-0000D75C0000}"/>
    <cellStyle name="Note 2 6" xfId="931" xr:uid="{00000000-0005-0000-0000-0000D85C0000}"/>
    <cellStyle name="Note 2 6 2" xfId="1520" xr:uid="{00000000-0005-0000-0000-0000D95C0000}"/>
    <cellStyle name="Note 2 6 2 2" xfId="2096" xr:uid="{00000000-0005-0000-0000-0000DA5C0000}"/>
    <cellStyle name="Note 2 6 2 2 2" xfId="4580" xr:uid="{00000000-0005-0000-0000-0000DB5C0000}"/>
    <cellStyle name="Note 2 6 2 2 2 2" xfId="9548" xr:uid="{00000000-0005-0000-0000-0000DC5C0000}"/>
    <cellStyle name="Note 2 6 2 2 2 2 2" xfId="24565" xr:uid="{00000000-0005-0000-0000-0000DD5C0000}"/>
    <cellStyle name="Note 2 6 2 2 2 3" xfId="24566" xr:uid="{00000000-0005-0000-0000-0000DE5C0000}"/>
    <cellStyle name="Note 2 6 2 2 2 4" xfId="24567" xr:uid="{00000000-0005-0000-0000-0000DF5C0000}"/>
    <cellStyle name="Note 2 6 2 2 3" xfId="7064" xr:uid="{00000000-0005-0000-0000-0000E05C0000}"/>
    <cellStyle name="Note 2 6 2 2 3 2" xfId="24568" xr:uid="{00000000-0005-0000-0000-0000E15C0000}"/>
    <cellStyle name="Note 2 6 2 2 4" xfId="24569" xr:uid="{00000000-0005-0000-0000-0000E25C0000}"/>
    <cellStyle name="Note 2 6 2 2 5" xfId="24570" xr:uid="{00000000-0005-0000-0000-0000E35C0000}"/>
    <cellStyle name="Note 2 6 2 3" xfId="2924" xr:uid="{00000000-0005-0000-0000-0000E45C0000}"/>
    <cellStyle name="Note 2 6 2 3 2" xfId="5408" xr:uid="{00000000-0005-0000-0000-0000E55C0000}"/>
    <cellStyle name="Note 2 6 2 3 2 2" xfId="10376" xr:uid="{00000000-0005-0000-0000-0000E65C0000}"/>
    <cellStyle name="Note 2 6 2 3 2 2 2" xfId="24571" xr:uid="{00000000-0005-0000-0000-0000E75C0000}"/>
    <cellStyle name="Note 2 6 2 3 2 3" xfId="24572" xr:uid="{00000000-0005-0000-0000-0000E85C0000}"/>
    <cellStyle name="Note 2 6 2 3 2 4" xfId="24573" xr:uid="{00000000-0005-0000-0000-0000E95C0000}"/>
    <cellStyle name="Note 2 6 2 3 3" xfId="7892" xr:uid="{00000000-0005-0000-0000-0000EA5C0000}"/>
    <cellStyle name="Note 2 6 2 3 3 2" xfId="24574" xr:uid="{00000000-0005-0000-0000-0000EB5C0000}"/>
    <cellStyle name="Note 2 6 2 3 4" xfId="24575" xr:uid="{00000000-0005-0000-0000-0000EC5C0000}"/>
    <cellStyle name="Note 2 6 2 3 5" xfId="24576" xr:uid="{00000000-0005-0000-0000-0000ED5C0000}"/>
    <cellStyle name="Note 2 6 2 4" xfId="4004" xr:uid="{00000000-0005-0000-0000-0000EE5C0000}"/>
    <cellStyle name="Note 2 6 2 4 2" xfId="8972" xr:uid="{00000000-0005-0000-0000-0000EF5C0000}"/>
    <cellStyle name="Note 2 6 2 4 2 2" xfId="24577" xr:uid="{00000000-0005-0000-0000-0000F05C0000}"/>
    <cellStyle name="Note 2 6 2 4 3" xfId="24578" xr:uid="{00000000-0005-0000-0000-0000F15C0000}"/>
    <cellStyle name="Note 2 6 2 4 4" xfId="24579" xr:uid="{00000000-0005-0000-0000-0000F25C0000}"/>
    <cellStyle name="Note 2 6 2 5" xfId="6488" xr:uid="{00000000-0005-0000-0000-0000F35C0000}"/>
    <cellStyle name="Note 2 6 2 5 2" xfId="24580" xr:uid="{00000000-0005-0000-0000-0000F45C0000}"/>
    <cellStyle name="Note 2 6 2 6" xfId="24581" xr:uid="{00000000-0005-0000-0000-0000F55C0000}"/>
    <cellStyle name="Note 2 6 2 7" xfId="24582" xr:uid="{00000000-0005-0000-0000-0000F65C0000}"/>
    <cellStyle name="Note 2 6 3" xfId="1521" xr:uid="{00000000-0005-0000-0000-0000F75C0000}"/>
    <cellStyle name="Note 2 6 3 2" xfId="2372" xr:uid="{00000000-0005-0000-0000-0000F85C0000}"/>
    <cellStyle name="Note 2 6 3 2 2" xfId="4856" xr:uid="{00000000-0005-0000-0000-0000F95C0000}"/>
    <cellStyle name="Note 2 6 3 2 2 2" xfId="9824" xr:uid="{00000000-0005-0000-0000-0000FA5C0000}"/>
    <cellStyle name="Note 2 6 3 2 2 2 2" xfId="24583" xr:uid="{00000000-0005-0000-0000-0000FB5C0000}"/>
    <cellStyle name="Note 2 6 3 2 2 3" xfId="24584" xr:uid="{00000000-0005-0000-0000-0000FC5C0000}"/>
    <cellStyle name="Note 2 6 3 2 2 4" xfId="24585" xr:uid="{00000000-0005-0000-0000-0000FD5C0000}"/>
    <cellStyle name="Note 2 6 3 2 3" xfId="7340" xr:uid="{00000000-0005-0000-0000-0000FE5C0000}"/>
    <cellStyle name="Note 2 6 3 2 3 2" xfId="24586" xr:uid="{00000000-0005-0000-0000-0000FF5C0000}"/>
    <cellStyle name="Note 2 6 3 2 4" xfId="24587" xr:uid="{00000000-0005-0000-0000-0000005D0000}"/>
    <cellStyle name="Note 2 6 3 2 5" xfId="24588" xr:uid="{00000000-0005-0000-0000-0000015D0000}"/>
    <cellStyle name="Note 2 6 3 3" xfId="3200" xr:uid="{00000000-0005-0000-0000-0000025D0000}"/>
    <cellStyle name="Note 2 6 3 3 2" xfId="5684" xr:uid="{00000000-0005-0000-0000-0000035D0000}"/>
    <cellStyle name="Note 2 6 3 3 2 2" xfId="10652" xr:uid="{00000000-0005-0000-0000-0000045D0000}"/>
    <cellStyle name="Note 2 6 3 3 2 2 2" xfId="24589" xr:uid="{00000000-0005-0000-0000-0000055D0000}"/>
    <cellStyle name="Note 2 6 3 3 2 3" xfId="24590" xr:uid="{00000000-0005-0000-0000-0000065D0000}"/>
    <cellStyle name="Note 2 6 3 3 2 4" xfId="24591" xr:uid="{00000000-0005-0000-0000-0000075D0000}"/>
    <cellStyle name="Note 2 6 3 3 3" xfId="8168" xr:uid="{00000000-0005-0000-0000-0000085D0000}"/>
    <cellStyle name="Note 2 6 3 3 3 2" xfId="24592" xr:uid="{00000000-0005-0000-0000-0000095D0000}"/>
    <cellStyle name="Note 2 6 3 3 4" xfId="24593" xr:uid="{00000000-0005-0000-0000-00000A5D0000}"/>
    <cellStyle name="Note 2 6 3 3 5" xfId="24594" xr:uid="{00000000-0005-0000-0000-00000B5D0000}"/>
    <cellStyle name="Note 2 6 3 4" xfId="4005" xr:uid="{00000000-0005-0000-0000-00000C5D0000}"/>
    <cellStyle name="Note 2 6 3 4 2" xfId="8973" xr:uid="{00000000-0005-0000-0000-00000D5D0000}"/>
    <cellStyle name="Note 2 6 3 4 2 2" xfId="24595" xr:uid="{00000000-0005-0000-0000-00000E5D0000}"/>
    <cellStyle name="Note 2 6 3 4 3" xfId="24596" xr:uid="{00000000-0005-0000-0000-00000F5D0000}"/>
    <cellStyle name="Note 2 6 3 4 4" xfId="24597" xr:uid="{00000000-0005-0000-0000-0000105D0000}"/>
    <cellStyle name="Note 2 6 3 5" xfId="6489" xr:uid="{00000000-0005-0000-0000-0000115D0000}"/>
    <cellStyle name="Note 2 6 3 5 2" xfId="24598" xr:uid="{00000000-0005-0000-0000-0000125D0000}"/>
    <cellStyle name="Note 2 6 3 6" xfId="24599" xr:uid="{00000000-0005-0000-0000-0000135D0000}"/>
    <cellStyle name="Note 2 6 3 7" xfId="24600" xr:uid="{00000000-0005-0000-0000-0000145D0000}"/>
    <cellStyle name="Note 2 6 4" xfId="1820" xr:uid="{00000000-0005-0000-0000-0000155D0000}"/>
    <cellStyle name="Note 2 6 4 2" xfId="4304" xr:uid="{00000000-0005-0000-0000-0000165D0000}"/>
    <cellStyle name="Note 2 6 4 2 2" xfId="9272" xr:uid="{00000000-0005-0000-0000-0000175D0000}"/>
    <cellStyle name="Note 2 6 4 2 2 2" xfId="24601" xr:uid="{00000000-0005-0000-0000-0000185D0000}"/>
    <cellStyle name="Note 2 6 4 2 3" xfId="24602" xr:uid="{00000000-0005-0000-0000-0000195D0000}"/>
    <cellStyle name="Note 2 6 4 2 4" xfId="24603" xr:uid="{00000000-0005-0000-0000-00001A5D0000}"/>
    <cellStyle name="Note 2 6 4 3" xfId="6788" xr:uid="{00000000-0005-0000-0000-00001B5D0000}"/>
    <cellStyle name="Note 2 6 4 3 2" xfId="24604" xr:uid="{00000000-0005-0000-0000-00001C5D0000}"/>
    <cellStyle name="Note 2 6 4 4" xfId="24605" xr:uid="{00000000-0005-0000-0000-00001D5D0000}"/>
    <cellStyle name="Note 2 6 4 5" xfId="24606" xr:uid="{00000000-0005-0000-0000-00001E5D0000}"/>
    <cellStyle name="Note 2 6 5" xfId="2648" xr:uid="{00000000-0005-0000-0000-00001F5D0000}"/>
    <cellStyle name="Note 2 6 5 2" xfId="5132" xr:uid="{00000000-0005-0000-0000-0000205D0000}"/>
    <cellStyle name="Note 2 6 5 2 2" xfId="10100" xr:uid="{00000000-0005-0000-0000-0000215D0000}"/>
    <cellStyle name="Note 2 6 5 2 2 2" xfId="24607" xr:uid="{00000000-0005-0000-0000-0000225D0000}"/>
    <cellStyle name="Note 2 6 5 2 3" xfId="24608" xr:uid="{00000000-0005-0000-0000-0000235D0000}"/>
    <cellStyle name="Note 2 6 5 2 4" xfId="24609" xr:uid="{00000000-0005-0000-0000-0000245D0000}"/>
    <cellStyle name="Note 2 6 5 3" xfId="7616" xr:uid="{00000000-0005-0000-0000-0000255D0000}"/>
    <cellStyle name="Note 2 6 5 3 2" xfId="24610" xr:uid="{00000000-0005-0000-0000-0000265D0000}"/>
    <cellStyle name="Note 2 6 5 4" xfId="24611" xr:uid="{00000000-0005-0000-0000-0000275D0000}"/>
    <cellStyle name="Note 2 6 5 5" xfId="24612" xr:uid="{00000000-0005-0000-0000-0000285D0000}"/>
    <cellStyle name="Note 2 6 6" xfId="3476" xr:uid="{00000000-0005-0000-0000-0000295D0000}"/>
    <cellStyle name="Note 2 6 6 2" xfId="8444" xr:uid="{00000000-0005-0000-0000-00002A5D0000}"/>
    <cellStyle name="Note 2 6 6 2 2" xfId="24613" xr:uid="{00000000-0005-0000-0000-00002B5D0000}"/>
    <cellStyle name="Note 2 6 6 3" xfId="24614" xr:uid="{00000000-0005-0000-0000-00002C5D0000}"/>
    <cellStyle name="Note 2 6 6 4" xfId="24615" xr:uid="{00000000-0005-0000-0000-00002D5D0000}"/>
    <cellStyle name="Note 2 6 7" xfId="5960" xr:uid="{00000000-0005-0000-0000-00002E5D0000}"/>
    <cellStyle name="Note 2 6 7 2" xfId="24616" xr:uid="{00000000-0005-0000-0000-00002F5D0000}"/>
    <cellStyle name="Note 2 6 8" xfId="24617" xr:uid="{00000000-0005-0000-0000-0000305D0000}"/>
    <cellStyle name="Note 2 6 9" xfId="24618" xr:uid="{00000000-0005-0000-0000-0000315D0000}"/>
    <cellStyle name="Note 2 7" xfId="932" xr:uid="{00000000-0005-0000-0000-0000325D0000}"/>
    <cellStyle name="Note 2 7 2" xfId="1522" xr:uid="{00000000-0005-0000-0000-0000335D0000}"/>
    <cellStyle name="Note 2 7 2 2" xfId="2097" xr:uid="{00000000-0005-0000-0000-0000345D0000}"/>
    <cellStyle name="Note 2 7 2 2 2" xfId="4581" xr:uid="{00000000-0005-0000-0000-0000355D0000}"/>
    <cellStyle name="Note 2 7 2 2 2 2" xfId="9549" xr:uid="{00000000-0005-0000-0000-0000365D0000}"/>
    <cellStyle name="Note 2 7 2 2 2 2 2" xfId="24619" xr:uid="{00000000-0005-0000-0000-0000375D0000}"/>
    <cellStyle name="Note 2 7 2 2 2 3" xfId="24620" xr:uid="{00000000-0005-0000-0000-0000385D0000}"/>
    <cellStyle name="Note 2 7 2 2 2 4" xfId="24621" xr:uid="{00000000-0005-0000-0000-0000395D0000}"/>
    <cellStyle name="Note 2 7 2 2 3" xfId="7065" xr:uid="{00000000-0005-0000-0000-00003A5D0000}"/>
    <cellStyle name="Note 2 7 2 2 3 2" xfId="24622" xr:uid="{00000000-0005-0000-0000-00003B5D0000}"/>
    <cellStyle name="Note 2 7 2 2 4" xfId="24623" xr:uid="{00000000-0005-0000-0000-00003C5D0000}"/>
    <cellStyle name="Note 2 7 2 2 5" xfId="24624" xr:uid="{00000000-0005-0000-0000-00003D5D0000}"/>
    <cellStyle name="Note 2 7 2 3" xfId="2925" xr:uid="{00000000-0005-0000-0000-00003E5D0000}"/>
    <cellStyle name="Note 2 7 2 3 2" xfId="5409" xr:uid="{00000000-0005-0000-0000-00003F5D0000}"/>
    <cellStyle name="Note 2 7 2 3 2 2" xfId="10377" xr:uid="{00000000-0005-0000-0000-0000405D0000}"/>
    <cellStyle name="Note 2 7 2 3 2 2 2" xfId="24625" xr:uid="{00000000-0005-0000-0000-0000415D0000}"/>
    <cellStyle name="Note 2 7 2 3 2 3" xfId="24626" xr:uid="{00000000-0005-0000-0000-0000425D0000}"/>
    <cellStyle name="Note 2 7 2 3 2 4" xfId="24627" xr:uid="{00000000-0005-0000-0000-0000435D0000}"/>
    <cellStyle name="Note 2 7 2 3 3" xfId="7893" xr:uid="{00000000-0005-0000-0000-0000445D0000}"/>
    <cellStyle name="Note 2 7 2 3 3 2" xfId="24628" xr:uid="{00000000-0005-0000-0000-0000455D0000}"/>
    <cellStyle name="Note 2 7 2 3 4" xfId="24629" xr:uid="{00000000-0005-0000-0000-0000465D0000}"/>
    <cellStyle name="Note 2 7 2 3 5" xfId="24630" xr:uid="{00000000-0005-0000-0000-0000475D0000}"/>
    <cellStyle name="Note 2 7 2 4" xfId="4006" xr:uid="{00000000-0005-0000-0000-0000485D0000}"/>
    <cellStyle name="Note 2 7 2 4 2" xfId="8974" xr:uid="{00000000-0005-0000-0000-0000495D0000}"/>
    <cellStyle name="Note 2 7 2 4 2 2" xfId="24631" xr:uid="{00000000-0005-0000-0000-00004A5D0000}"/>
    <cellStyle name="Note 2 7 2 4 3" xfId="24632" xr:uid="{00000000-0005-0000-0000-00004B5D0000}"/>
    <cellStyle name="Note 2 7 2 4 4" xfId="24633" xr:uid="{00000000-0005-0000-0000-00004C5D0000}"/>
    <cellStyle name="Note 2 7 2 5" xfId="6490" xr:uid="{00000000-0005-0000-0000-00004D5D0000}"/>
    <cellStyle name="Note 2 7 2 5 2" xfId="24634" xr:uid="{00000000-0005-0000-0000-00004E5D0000}"/>
    <cellStyle name="Note 2 7 2 6" xfId="24635" xr:uid="{00000000-0005-0000-0000-00004F5D0000}"/>
    <cellStyle name="Note 2 7 2 7" xfId="24636" xr:uid="{00000000-0005-0000-0000-0000505D0000}"/>
    <cellStyle name="Note 2 7 3" xfId="1523" xr:uid="{00000000-0005-0000-0000-0000515D0000}"/>
    <cellStyle name="Note 2 7 3 2" xfId="2373" xr:uid="{00000000-0005-0000-0000-0000525D0000}"/>
    <cellStyle name="Note 2 7 3 2 2" xfId="4857" xr:uid="{00000000-0005-0000-0000-0000535D0000}"/>
    <cellStyle name="Note 2 7 3 2 2 2" xfId="9825" xr:uid="{00000000-0005-0000-0000-0000545D0000}"/>
    <cellStyle name="Note 2 7 3 2 2 2 2" xfId="24637" xr:uid="{00000000-0005-0000-0000-0000555D0000}"/>
    <cellStyle name="Note 2 7 3 2 2 3" xfId="24638" xr:uid="{00000000-0005-0000-0000-0000565D0000}"/>
    <cellStyle name="Note 2 7 3 2 2 4" xfId="24639" xr:uid="{00000000-0005-0000-0000-0000575D0000}"/>
    <cellStyle name="Note 2 7 3 2 3" xfId="7341" xr:uid="{00000000-0005-0000-0000-0000585D0000}"/>
    <cellStyle name="Note 2 7 3 2 3 2" xfId="24640" xr:uid="{00000000-0005-0000-0000-0000595D0000}"/>
    <cellStyle name="Note 2 7 3 2 4" xfId="24641" xr:uid="{00000000-0005-0000-0000-00005A5D0000}"/>
    <cellStyle name="Note 2 7 3 2 5" xfId="24642" xr:uid="{00000000-0005-0000-0000-00005B5D0000}"/>
    <cellStyle name="Note 2 7 3 3" xfId="3201" xr:uid="{00000000-0005-0000-0000-00005C5D0000}"/>
    <cellStyle name="Note 2 7 3 3 2" xfId="5685" xr:uid="{00000000-0005-0000-0000-00005D5D0000}"/>
    <cellStyle name="Note 2 7 3 3 2 2" xfId="10653" xr:uid="{00000000-0005-0000-0000-00005E5D0000}"/>
    <cellStyle name="Note 2 7 3 3 2 2 2" xfId="24643" xr:uid="{00000000-0005-0000-0000-00005F5D0000}"/>
    <cellStyle name="Note 2 7 3 3 2 3" xfId="24644" xr:uid="{00000000-0005-0000-0000-0000605D0000}"/>
    <cellStyle name="Note 2 7 3 3 2 4" xfId="24645" xr:uid="{00000000-0005-0000-0000-0000615D0000}"/>
    <cellStyle name="Note 2 7 3 3 3" xfId="8169" xr:uid="{00000000-0005-0000-0000-0000625D0000}"/>
    <cellStyle name="Note 2 7 3 3 3 2" xfId="24646" xr:uid="{00000000-0005-0000-0000-0000635D0000}"/>
    <cellStyle name="Note 2 7 3 3 4" xfId="24647" xr:uid="{00000000-0005-0000-0000-0000645D0000}"/>
    <cellStyle name="Note 2 7 3 3 5" xfId="24648" xr:uid="{00000000-0005-0000-0000-0000655D0000}"/>
    <cellStyle name="Note 2 7 3 4" xfId="4007" xr:uid="{00000000-0005-0000-0000-0000665D0000}"/>
    <cellStyle name="Note 2 7 3 4 2" xfId="8975" xr:uid="{00000000-0005-0000-0000-0000675D0000}"/>
    <cellStyle name="Note 2 7 3 4 2 2" xfId="24649" xr:uid="{00000000-0005-0000-0000-0000685D0000}"/>
    <cellStyle name="Note 2 7 3 4 3" xfId="24650" xr:uid="{00000000-0005-0000-0000-0000695D0000}"/>
    <cellStyle name="Note 2 7 3 4 4" xfId="24651" xr:uid="{00000000-0005-0000-0000-00006A5D0000}"/>
    <cellStyle name="Note 2 7 3 5" xfId="6491" xr:uid="{00000000-0005-0000-0000-00006B5D0000}"/>
    <cellStyle name="Note 2 7 3 5 2" xfId="24652" xr:uid="{00000000-0005-0000-0000-00006C5D0000}"/>
    <cellStyle name="Note 2 7 3 6" xfId="24653" xr:uid="{00000000-0005-0000-0000-00006D5D0000}"/>
    <cellStyle name="Note 2 7 3 7" xfId="24654" xr:uid="{00000000-0005-0000-0000-00006E5D0000}"/>
    <cellStyle name="Note 2 7 4" xfId="1821" xr:uid="{00000000-0005-0000-0000-00006F5D0000}"/>
    <cellStyle name="Note 2 7 4 2" xfId="4305" xr:uid="{00000000-0005-0000-0000-0000705D0000}"/>
    <cellStyle name="Note 2 7 4 2 2" xfId="9273" xr:uid="{00000000-0005-0000-0000-0000715D0000}"/>
    <cellStyle name="Note 2 7 4 2 2 2" xfId="24655" xr:uid="{00000000-0005-0000-0000-0000725D0000}"/>
    <cellStyle name="Note 2 7 4 2 3" xfId="24656" xr:uid="{00000000-0005-0000-0000-0000735D0000}"/>
    <cellStyle name="Note 2 7 4 2 4" xfId="24657" xr:uid="{00000000-0005-0000-0000-0000745D0000}"/>
    <cellStyle name="Note 2 7 4 3" xfId="6789" xr:uid="{00000000-0005-0000-0000-0000755D0000}"/>
    <cellStyle name="Note 2 7 4 3 2" xfId="24658" xr:uid="{00000000-0005-0000-0000-0000765D0000}"/>
    <cellStyle name="Note 2 7 4 4" xfId="24659" xr:uid="{00000000-0005-0000-0000-0000775D0000}"/>
    <cellStyle name="Note 2 7 4 5" xfId="24660" xr:uid="{00000000-0005-0000-0000-0000785D0000}"/>
    <cellStyle name="Note 2 7 5" xfId="2649" xr:uid="{00000000-0005-0000-0000-0000795D0000}"/>
    <cellStyle name="Note 2 7 5 2" xfId="5133" xr:uid="{00000000-0005-0000-0000-00007A5D0000}"/>
    <cellStyle name="Note 2 7 5 2 2" xfId="10101" xr:uid="{00000000-0005-0000-0000-00007B5D0000}"/>
    <cellStyle name="Note 2 7 5 2 2 2" xfId="24661" xr:uid="{00000000-0005-0000-0000-00007C5D0000}"/>
    <cellStyle name="Note 2 7 5 2 3" xfId="24662" xr:uid="{00000000-0005-0000-0000-00007D5D0000}"/>
    <cellStyle name="Note 2 7 5 2 4" xfId="24663" xr:uid="{00000000-0005-0000-0000-00007E5D0000}"/>
    <cellStyle name="Note 2 7 5 3" xfId="7617" xr:uid="{00000000-0005-0000-0000-00007F5D0000}"/>
    <cellStyle name="Note 2 7 5 3 2" xfId="24664" xr:uid="{00000000-0005-0000-0000-0000805D0000}"/>
    <cellStyle name="Note 2 7 5 4" xfId="24665" xr:uid="{00000000-0005-0000-0000-0000815D0000}"/>
    <cellStyle name="Note 2 7 5 5" xfId="24666" xr:uid="{00000000-0005-0000-0000-0000825D0000}"/>
    <cellStyle name="Note 2 7 6" xfId="3477" xr:uid="{00000000-0005-0000-0000-0000835D0000}"/>
    <cellStyle name="Note 2 7 6 2" xfId="8445" xr:uid="{00000000-0005-0000-0000-0000845D0000}"/>
    <cellStyle name="Note 2 7 6 2 2" xfId="24667" xr:uid="{00000000-0005-0000-0000-0000855D0000}"/>
    <cellStyle name="Note 2 7 6 3" xfId="24668" xr:uid="{00000000-0005-0000-0000-0000865D0000}"/>
    <cellStyle name="Note 2 7 6 4" xfId="24669" xr:uid="{00000000-0005-0000-0000-0000875D0000}"/>
    <cellStyle name="Note 2 7 7" xfId="5961" xr:uid="{00000000-0005-0000-0000-0000885D0000}"/>
    <cellStyle name="Note 2 7 7 2" xfId="24670" xr:uid="{00000000-0005-0000-0000-0000895D0000}"/>
    <cellStyle name="Note 2 7 8" xfId="24671" xr:uid="{00000000-0005-0000-0000-00008A5D0000}"/>
    <cellStyle name="Note 2 7 9" xfId="24672" xr:uid="{00000000-0005-0000-0000-00008B5D0000}"/>
    <cellStyle name="Note 2 8" xfId="1524" xr:uid="{00000000-0005-0000-0000-00008C5D0000}"/>
    <cellStyle name="Note 2 8 2" xfId="1862" xr:uid="{00000000-0005-0000-0000-00008D5D0000}"/>
    <cellStyle name="Note 2 8 2 2" xfId="4346" xr:uid="{00000000-0005-0000-0000-00008E5D0000}"/>
    <cellStyle name="Note 2 8 2 2 2" xfId="9314" xr:uid="{00000000-0005-0000-0000-00008F5D0000}"/>
    <cellStyle name="Note 2 8 2 2 2 2" xfId="24673" xr:uid="{00000000-0005-0000-0000-0000905D0000}"/>
    <cellStyle name="Note 2 8 2 2 3" xfId="24674" xr:uid="{00000000-0005-0000-0000-0000915D0000}"/>
    <cellStyle name="Note 2 8 2 2 4" xfId="24675" xr:uid="{00000000-0005-0000-0000-0000925D0000}"/>
    <cellStyle name="Note 2 8 2 3" xfId="6830" xr:uid="{00000000-0005-0000-0000-0000935D0000}"/>
    <cellStyle name="Note 2 8 2 3 2" xfId="24676" xr:uid="{00000000-0005-0000-0000-0000945D0000}"/>
    <cellStyle name="Note 2 8 2 4" xfId="24677" xr:uid="{00000000-0005-0000-0000-0000955D0000}"/>
    <cellStyle name="Note 2 8 2 5" xfId="24678" xr:uid="{00000000-0005-0000-0000-0000965D0000}"/>
    <cellStyle name="Note 2 8 3" xfId="2690" xr:uid="{00000000-0005-0000-0000-0000975D0000}"/>
    <cellStyle name="Note 2 8 3 2" xfId="5174" xr:uid="{00000000-0005-0000-0000-0000985D0000}"/>
    <cellStyle name="Note 2 8 3 2 2" xfId="10142" xr:uid="{00000000-0005-0000-0000-0000995D0000}"/>
    <cellStyle name="Note 2 8 3 2 2 2" xfId="24679" xr:uid="{00000000-0005-0000-0000-00009A5D0000}"/>
    <cellStyle name="Note 2 8 3 2 3" xfId="24680" xr:uid="{00000000-0005-0000-0000-00009B5D0000}"/>
    <cellStyle name="Note 2 8 3 2 4" xfId="24681" xr:uid="{00000000-0005-0000-0000-00009C5D0000}"/>
    <cellStyle name="Note 2 8 3 3" xfId="7658" xr:uid="{00000000-0005-0000-0000-00009D5D0000}"/>
    <cellStyle name="Note 2 8 3 3 2" xfId="24682" xr:uid="{00000000-0005-0000-0000-00009E5D0000}"/>
    <cellStyle name="Note 2 8 3 4" xfId="24683" xr:uid="{00000000-0005-0000-0000-00009F5D0000}"/>
    <cellStyle name="Note 2 8 3 5" xfId="24684" xr:uid="{00000000-0005-0000-0000-0000A05D0000}"/>
    <cellStyle name="Note 2 8 4" xfId="4008" xr:uid="{00000000-0005-0000-0000-0000A15D0000}"/>
    <cellStyle name="Note 2 8 4 2" xfId="8976" xr:uid="{00000000-0005-0000-0000-0000A25D0000}"/>
    <cellStyle name="Note 2 8 4 2 2" xfId="24685" xr:uid="{00000000-0005-0000-0000-0000A35D0000}"/>
    <cellStyle name="Note 2 8 4 3" xfId="24686" xr:uid="{00000000-0005-0000-0000-0000A45D0000}"/>
    <cellStyle name="Note 2 8 4 4" xfId="24687" xr:uid="{00000000-0005-0000-0000-0000A55D0000}"/>
    <cellStyle name="Note 2 8 5" xfId="6492" xr:uid="{00000000-0005-0000-0000-0000A65D0000}"/>
    <cellStyle name="Note 2 8 5 2" xfId="24688" xr:uid="{00000000-0005-0000-0000-0000A75D0000}"/>
    <cellStyle name="Note 2 8 6" xfId="24689" xr:uid="{00000000-0005-0000-0000-0000A85D0000}"/>
    <cellStyle name="Note 2 8 7" xfId="24690" xr:uid="{00000000-0005-0000-0000-0000A95D0000}"/>
    <cellStyle name="Note 2 9" xfId="1525" xr:uid="{00000000-0005-0000-0000-0000AA5D0000}"/>
    <cellStyle name="Note 2 9 2" xfId="2138" xr:uid="{00000000-0005-0000-0000-0000AB5D0000}"/>
    <cellStyle name="Note 2 9 2 2" xfId="4622" xr:uid="{00000000-0005-0000-0000-0000AC5D0000}"/>
    <cellStyle name="Note 2 9 2 2 2" xfId="9590" xr:uid="{00000000-0005-0000-0000-0000AD5D0000}"/>
    <cellStyle name="Note 2 9 2 2 2 2" xfId="24691" xr:uid="{00000000-0005-0000-0000-0000AE5D0000}"/>
    <cellStyle name="Note 2 9 2 2 3" xfId="24692" xr:uid="{00000000-0005-0000-0000-0000AF5D0000}"/>
    <cellStyle name="Note 2 9 2 2 4" xfId="24693" xr:uid="{00000000-0005-0000-0000-0000B05D0000}"/>
    <cellStyle name="Note 2 9 2 3" xfId="7106" xr:uid="{00000000-0005-0000-0000-0000B15D0000}"/>
    <cellStyle name="Note 2 9 2 3 2" xfId="24694" xr:uid="{00000000-0005-0000-0000-0000B25D0000}"/>
    <cellStyle name="Note 2 9 2 4" xfId="24695" xr:uid="{00000000-0005-0000-0000-0000B35D0000}"/>
    <cellStyle name="Note 2 9 2 5" xfId="24696" xr:uid="{00000000-0005-0000-0000-0000B45D0000}"/>
    <cellStyle name="Note 2 9 3" xfId="2966" xr:uid="{00000000-0005-0000-0000-0000B55D0000}"/>
    <cellStyle name="Note 2 9 3 2" xfId="5450" xr:uid="{00000000-0005-0000-0000-0000B65D0000}"/>
    <cellStyle name="Note 2 9 3 2 2" xfId="10418" xr:uid="{00000000-0005-0000-0000-0000B75D0000}"/>
    <cellStyle name="Note 2 9 3 2 2 2" xfId="24697" xr:uid="{00000000-0005-0000-0000-0000B85D0000}"/>
    <cellStyle name="Note 2 9 3 2 3" xfId="24698" xr:uid="{00000000-0005-0000-0000-0000B95D0000}"/>
    <cellStyle name="Note 2 9 3 2 4" xfId="24699" xr:uid="{00000000-0005-0000-0000-0000BA5D0000}"/>
    <cellStyle name="Note 2 9 3 3" xfId="7934" xr:uid="{00000000-0005-0000-0000-0000BB5D0000}"/>
    <cellStyle name="Note 2 9 3 3 2" xfId="24700" xr:uid="{00000000-0005-0000-0000-0000BC5D0000}"/>
    <cellStyle name="Note 2 9 3 4" xfId="24701" xr:uid="{00000000-0005-0000-0000-0000BD5D0000}"/>
    <cellStyle name="Note 2 9 3 5" xfId="24702" xr:uid="{00000000-0005-0000-0000-0000BE5D0000}"/>
    <cellStyle name="Note 2 9 4" xfId="4009" xr:uid="{00000000-0005-0000-0000-0000BF5D0000}"/>
    <cellStyle name="Note 2 9 4 2" xfId="8977" xr:uid="{00000000-0005-0000-0000-0000C05D0000}"/>
    <cellStyle name="Note 2 9 4 2 2" xfId="24703" xr:uid="{00000000-0005-0000-0000-0000C15D0000}"/>
    <cellStyle name="Note 2 9 4 3" xfId="24704" xr:uid="{00000000-0005-0000-0000-0000C25D0000}"/>
    <cellStyle name="Note 2 9 4 4" xfId="24705" xr:uid="{00000000-0005-0000-0000-0000C35D0000}"/>
    <cellStyle name="Note 2 9 5" xfId="6493" xr:uid="{00000000-0005-0000-0000-0000C45D0000}"/>
    <cellStyle name="Note 2 9 5 2" xfId="24706" xr:uid="{00000000-0005-0000-0000-0000C55D0000}"/>
    <cellStyle name="Note 2 9 6" xfId="24707" xr:uid="{00000000-0005-0000-0000-0000C65D0000}"/>
    <cellStyle name="Note 2 9 7" xfId="24708" xr:uid="{00000000-0005-0000-0000-0000C75D0000}"/>
    <cellStyle name="Note 3" xfId="382" xr:uid="{00000000-0005-0000-0000-0000C85D0000}"/>
    <cellStyle name="Note 3 10" xfId="2415" xr:uid="{00000000-0005-0000-0000-0000C95D0000}"/>
    <cellStyle name="Note 3 10 2" xfId="4899" xr:uid="{00000000-0005-0000-0000-0000CA5D0000}"/>
    <cellStyle name="Note 3 10 2 2" xfId="9867" xr:uid="{00000000-0005-0000-0000-0000CB5D0000}"/>
    <cellStyle name="Note 3 10 2 2 2" xfId="24709" xr:uid="{00000000-0005-0000-0000-0000CC5D0000}"/>
    <cellStyle name="Note 3 10 2 3" xfId="24710" xr:uid="{00000000-0005-0000-0000-0000CD5D0000}"/>
    <cellStyle name="Note 3 10 2 4" xfId="24711" xr:uid="{00000000-0005-0000-0000-0000CE5D0000}"/>
    <cellStyle name="Note 3 10 3" xfId="7383" xr:uid="{00000000-0005-0000-0000-0000CF5D0000}"/>
    <cellStyle name="Note 3 10 3 2" xfId="24712" xr:uid="{00000000-0005-0000-0000-0000D05D0000}"/>
    <cellStyle name="Note 3 10 4" xfId="24713" xr:uid="{00000000-0005-0000-0000-0000D15D0000}"/>
    <cellStyle name="Note 3 10 5" xfId="24714" xr:uid="{00000000-0005-0000-0000-0000D25D0000}"/>
    <cellStyle name="Note 3 11" xfId="3243" xr:uid="{00000000-0005-0000-0000-0000D35D0000}"/>
    <cellStyle name="Note 3 11 2" xfId="8211" xr:uid="{00000000-0005-0000-0000-0000D45D0000}"/>
    <cellStyle name="Note 3 11 2 2" xfId="24715" xr:uid="{00000000-0005-0000-0000-0000D55D0000}"/>
    <cellStyle name="Note 3 11 3" xfId="24716" xr:uid="{00000000-0005-0000-0000-0000D65D0000}"/>
    <cellStyle name="Note 3 11 4" xfId="24717" xr:uid="{00000000-0005-0000-0000-0000D75D0000}"/>
    <cellStyle name="Note 3 12" xfId="5727" xr:uid="{00000000-0005-0000-0000-0000D85D0000}"/>
    <cellStyle name="Note 3 12 2" xfId="24718" xr:uid="{00000000-0005-0000-0000-0000D95D0000}"/>
    <cellStyle name="Note 3 13" xfId="24719" xr:uid="{00000000-0005-0000-0000-0000DA5D0000}"/>
    <cellStyle name="Note 3 14" xfId="24720" xr:uid="{00000000-0005-0000-0000-0000DB5D0000}"/>
    <cellStyle name="Note 3 2" xfId="383" xr:uid="{00000000-0005-0000-0000-0000DC5D0000}"/>
    <cellStyle name="Note 3 2 2" xfId="630" xr:uid="{00000000-0005-0000-0000-0000DD5D0000}"/>
    <cellStyle name="Note 3 3" xfId="447" xr:uid="{00000000-0005-0000-0000-0000DE5D0000}"/>
    <cellStyle name="Note 3 3 10" xfId="24721" xr:uid="{00000000-0005-0000-0000-0000DF5D0000}"/>
    <cellStyle name="Note 3 3 2" xfId="933" xr:uid="{00000000-0005-0000-0000-0000E05D0000}"/>
    <cellStyle name="Note 3 3 2 2" xfId="1526" xr:uid="{00000000-0005-0000-0000-0000E15D0000}"/>
    <cellStyle name="Note 3 3 2 2 2" xfId="2098" xr:uid="{00000000-0005-0000-0000-0000E25D0000}"/>
    <cellStyle name="Note 3 3 2 2 2 2" xfId="4582" xr:uid="{00000000-0005-0000-0000-0000E35D0000}"/>
    <cellStyle name="Note 3 3 2 2 2 2 2" xfId="9550" xr:uid="{00000000-0005-0000-0000-0000E45D0000}"/>
    <cellStyle name="Note 3 3 2 2 2 2 2 2" xfId="24722" xr:uid="{00000000-0005-0000-0000-0000E55D0000}"/>
    <cellStyle name="Note 3 3 2 2 2 2 3" xfId="24723" xr:uid="{00000000-0005-0000-0000-0000E65D0000}"/>
    <cellStyle name="Note 3 3 2 2 2 2 4" xfId="24724" xr:uid="{00000000-0005-0000-0000-0000E75D0000}"/>
    <cellStyle name="Note 3 3 2 2 2 3" xfId="7066" xr:uid="{00000000-0005-0000-0000-0000E85D0000}"/>
    <cellStyle name="Note 3 3 2 2 2 3 2" xfId="24725" xr:uid="{00000000-0005-0000-0000-0000E95D0000}"/>
    <cellStyle name="Note 3 3 2 2 2 4" xfId="24726" xr:uid="{00000000-0005-0000-0000-0000EA5D0000}"/>
    <cellStyle name="Note 3 3 2 2 2 5" xfId="24727" xr:uid="{00000000-0005-0000-0000-0000EB5D0000}"/>
    <cellStyle name="Note 3 3 2 2 3" xfId="2926" xr:uid="{00000000-0005-0000-0000-0000EC5D0000}"/>
    <cellStyle name="Note 3 3 2 2 3 2" xfId="5410" xr:uid="{00000000-0005-0000-0000-0000ED5D0000}"/>
    <cellStyle name="Note 3 3 2 2 3 2 2" xfId="10378" xr:uid="{00000000-0005-0000-0000-0000EE5D0000}"/>
    <cellStyle name="Note 3 3 2 2 3 2 2 2" xfId="24728" xr:uid="{00000000-0005-0000-0000-0000EF5D0000}"/>
    <cellStyle name="Note 3 3 2 2 3 2 3" xfId="24729" xr:uid="{00000000-0005-0000-0000-0000F05D0000}"/>
    <cellStyle name="Note 3 3 2 2 3 2 4" xfId="24730" xr:uid="{00000000-0005-0000-0000-0000F15D0000}"/>
    <cellStyle name="Note 3 3 2 2 3 3" xfId="7894" xr:uid="{00000000-0005-0000-0000-0000F25D0000}"/>
    <cellStyle name="Note 3 3 2 2 3 3 2" xfId="24731" xr:uid="{00000000-0005-0000-0000-0000F35D0000}"/>
    <cellStyle name="Note 3 3 2 2 3 4" xfId="24732" xr:uid="{00000000-0005-0000-0000-0000F45D0000}"/>
    <cellStyle name="Note 3 3 2 2 3 5" xfId="24733" xr:uid="{00000000-0005-0000-0000-0000F55D0000}"/>
    <cellStyle name="Note 3 3 2 2 4" xfId="4010" xr:uid="{00000000-0005-0000-0000-0000F65D0000}"/>
    <cellStyle name="Note 3 3 2 2 4 2" xfId="8978" xr:uid="{00000000-0005-0000-0000-0000F75D0000}"/>
    <cellStyle name="Note 3 3 2 2 4 2 2" xfId="24734" xr:uid="{00000000-0005-0000-0000-0000F85D0000}"/>
    <cellStyle name="Note 3 3 2 2 4 3" xfId="24735" xr:uid="{00000000-0005-0000-0000-0000F95D0000}"/>
    <cellStyle name="Note 3 3 2 2 4 4" xfId="24736" xr:uid="{00000000-0005-0000-0000-0000FA5D0000}"/>
    <cellStyle name="Note 3 3 2 2 5" xfId="6494" xr:uid="{00000000-0005-0000-0000-0000FB5D0000}"/>
    <cellStyle name="Note 3 3 2 2 5 2" xfId="24737" xr:uid="{00000000-0005-0000-0000-0000FC5D0000}"/>
    <cellStyle name="Note 3 3 2 2 6" xfId="24738" xr:uid="{00000000-0005-0000-0000-0000FD5D0000}"/>
    <cellStyle name="Note 3 3 2 2 7" xfId="24739" xr:uid="{00000000-0005-0000-0000-0000FE5D0000}"/>
    <cellStyle name="Note 3 3 2 3" xfId="1527" xr:uid="{00000000-0005-0000-0000-0000FF5D0000}"/>
    <cellStyle name="Note 3 3 2 3 2" xfId="2374" xr:uid="{00000000-0005-0000-0000-0000005E0000}"/>
    <cellStyle name="Note 3 3 2 3 2 2" xfId="4858" xr:uid="{00000000-0005-0000-0000-0000015E0000}"/>
    <cellStyle name="Note 3 3 2 3 2 2 2" xfId="9826" xr:uid="{00000000-0005-0000-0000-0000025E0000}"/>
    <cellStyle name="Note 3 3 2 3 2 2 2 2" xfId="24740" xr:uid="{00000000-0005-0000-0000-0000035E0000}"/>
    <cellStyle name="Note 3 3 2 3 2 2 3" xfId="24741" xr:uid="{00000000-0005-0000-0000-0000045E0000}"/>
    <cellStyle name="Note 3 3 2 3 2 2 4" xfId="24742" xr:uid="{00000000-0005-0000-0000-0000055E0000}"/>
    <cellStyle name="Note 3 3 2 3 2 3" xfId="7342" xr:uid="{00000000-0005-0000-0000-0000065E0000}"/>
    <cellStyle name="Note 3 3 2 3 2 3 2" xfId="24743" xr:uid="{00000000-0005-0000-0000-0000075E0000}"/>
    <cellStyle name="Note 3 3 2 3 2 4" xfId="24744" xr:uid="{00000000-0005-0000-0000-0000085E0000}"/>
    <cellStyle name="Note 3 3 2 3 2 5" xfId="24745" xr:uid="{00000000-0005-0000-0000-0000095E0000}"/>
    <cellStyle name="Note 3 3 2 3 3" xfId="3202" xr:uid="{00000000-0005-0000-0000-00000A5E0000}"/>
    <cellStyle name="Note 3 3 2 3 3 2" xfId="5686" xr:uid="{00000000-0005-0000-0000-00000B5E0000}"/>
    <cellStyle name="Note 3 3 2 3 3 2 2" xfId="10654" xr:uid="{00000000-0005-0000-0000-00000C5E0000}"/>
    <cellStyle name="Note 3 3 2 3 3 2 2 2" xfId="24746" xr:uid="{00000000-0005-0000-0000-00000D5E0000}"/>
    <cellStyle name="Note 3 3 2 3 3 2 3" xfId="24747" xr:uid="{00000000-0005-0000-0000-00000E5E0000}"/>
    <cellStyle name="Note 3 3 2 3 3 2 4" xfId="24748" xr:uid="{00000000-0005-0000-0000-00000F5E0000}"/>
    <cellStyle name="Note 3 3 2 3 3 3" xfId="8170" xr:uid="{00000000-0005-0000-0000-0000105E0000}"/>
    <cellStyle name="Note 3 3 2 3 3 3 2" xfId="24749" xr:uid="{00000000-0005-0000-0000-0000115E0000}"/>
    <cellStyle name="Note 3 3 2 3 3 4" xfId="24750" xr:uid="{00000000-0005-0000-0000-0000125E0000}"/>
    <cellStyle name="Note 3 3 2 3 3 5" xfId="24751" xr:uid="{00000000-0005-0000-0000-0000135E0000}"/>
    <cellStyle name="Note 3 3 2 3 4" xfId="4011" xr:uid="{00000000-0005-0000-0000-0000145E0000}"/>
    <cellStyle name="Note 3 3 2 3 4 2" xfId="8979" xr:uid="{00000000-0005-0000-0000-0000155E0000}"/>
    <cellStyle name="Note 3 3 2 3 4 2 2" xfId="24752" xr:uid="{00000000-0005-0000-0000-0000165E0000}"/>
    <cellStyle name="Note 3 3 2 3 4 3" xfId="24753" xr:uid="{00000000-0005-0000-0000-0000175E0000}"/>
    <cellStyle name="Note 3 3 2 3 4 4" xfId="24754" xr:uid="{00000000-0005-0000-0000-0000185E0000}"/>
    <cellStyle name="Note 3 3 2 3 5" xfId="6495" xr:uid="{00000000-0005-0000-0000-0000195E0000}"/>
    <cellStyle name="Note 3 3 2 3 5 2" xfId="24755" xr:uid="{00000000-0005-0000-0000-00001A5E0000}"/>
    <cellStyle name="Note 3 3 2 3 6" xfId="24756" xr:uid="{00000000-0005-0000-0000-00001B5E0000}"/>
    <cellStyle name="Note 3 3 2 3 7" xfId="24757" xr:uid="{00000000-0005-0000-0000-00001C5E0000}"/>
    <cellStyle name="Note 3 3 2 4" xfId="1822" xr:uid="{00000000-0005-0000-0000-00001D5E0000}"/>
    <cellStyle name="Note 3 3 2 4 2" xfId="4306" xr:uid="{00000000-0005-0000-0000-00001E5E0000}"/>
    <cellStyle name="Note 3 3 2 4 2 2" xfId="9274" xr:uid="{00000000-0005-0000-0000-00001F5E0000}"/>
    <cellStyle name="Note 3 3 2 4 2 2 2" xfId="24758" xr:uid="{00000000-0005-0000-0000-0000205E0000}"/>
    <cellStyle name="Note 3 3 2 4 2 3" xfId="24759" xr:uid="{00000000-0005-0000-0000-0000215E0000}"/>
    <cellStyle name="Note 3 3 2 4 2 4" xfId="24760" xr:uid="{00000000-0005-0000-0000-0000225E0000}"/>
    <cellStyle name="Note 3 3 2 4 3" xfId="6790" xr:uid="{00000000-0005-0000-0000-0000235E0000}"/>
    <cellStyle name="Note 3 3 2 4 3 2" xfId="24761" xr:uid="{00000000-0005-0000-0000-0000245E0000}"/>
    <cellStyle name="Note 3 3 2 4 4" xfId="24762" xr:uid="{00000000-0005-0000-0000-0000255E0000}"/>
    <cellStyle name="Note 3 3 2 4 5" xfId="24763" xr:uid="{00000000-0005-0000-0000-0000265E0000}"/>
    <cellStyle name="Note 3 3 2 5" xfId="2650" xr:uid="{00000000-0005-0000-0000-0000275E0000}"/>
    <cellStyle name="Note 3 3 2 5 2" xfId="5134" xr:uid="{00000000-0005-0000-0000-0000285E0000}"/>
    <cellStyle name="Note 3 3 2 5 2 2" xfId="10102" xr:uid="{00000000-0005-0000-0000-0000295E0000}"/>
    <cellStyle name="Note 3 3 2 5 2 2 2" xfId="24764" xr:uid="{00000000-0005-0000-0000-00002A5E0000}"/>
    <cellStyle name="Note 3 3 2 5 2 3" xfId="24765" xr:uid="{00000000-0005-0000-0000-00002B5E0000}"/>
    <cellStyle name="Note 3 3 2 5 2 4" xfId="24766" xr:uid="{00000000-0005-0000-0000-00002C5E0000}"/>
    <cellStyle name="Note 3 3 2 5 3" xfId="7618" xr:uid="{00000000-0005-0000-0000-00002D5E0000}"/>
    <cellStyle name="Note 3 3 2 5 3 2" xfId="24767" xr:uid="{00000000-0005-0000-0000-00002E5E0000}"/>
    <cellStyle name="Note 3 3 2 5 4" xfId="24768" xr:uid="{00000000-0005-0000-0000-00002F5E0000}"/>
    <cellStyle name="Note 3 3 2 5 5" xfId="24769" xr:uid="{00000000-0005-0000-0000-0000305E0000}"/>
    <cellStyle name="Note 3 3 2 6" xfId="3478" xr:uid="{00000000-0005-0000-0000-0000315E0000}"/>
    <cellStyle name="Note 3 3 2 6 2" xfId="8446" xr:uid="{00000000-0005-0000-0000-0000325E0000}"/>
    <cellStyle name="Note 3 3 2 6 2 2" xfId="24770" xr:uid="{00000000-0005-0000-0000-0000335E0000}"/>
    <cellStyle name="Note 3 3 2 6 3" xfId="24771" xr:uid="{00000000-0005-0000-0000-0000345E0000}"/>
    <cellStyle name="Note 3 3 2 6 4" xfId="24772" xr:uid="{00000000-0005-0000-0000-0000355E0000}"/>
    <cellStyle name="Note 3 3 2 7" xfId="5962" xr:uid="{00000000-0005-0000-0000-0000365E0000}"/>
    <cellStyle name="Note 3 3 2 7 2" xfId="24773" xr:uid="{00000000-0005-0000-0000-0000375E0000}"/>
    <cellStyle name="Note 3 3 2 8" xfId="24774" xr:uid="{00000000-0005-0000-0000-0000385E0000}"/>
    <cellStyle name="Note 3 3 2 9" xfId="24775" xr:uid="{00000000-0005-0000-0000-0000395E0000}"/>
    <cellStyle name="Note 3 3 3" xfId="1528" xr:uid="{00000000-0005-0000-0000-00003A5E0000}"/>
    <cellStyle name="Note 3 3 3 2" xfId="1893" xr:uid="{00000000-0005-0000-0000-00003B5E0000}"/>
    <cellStyle name="Note 3 3 3 2 2" xfId="4377" xr:uid="{00000000-0005-0000-0000-00003C5E0000}"/>
    <cellStyle name="Note 3 3 3 2 2 2" xfId="9345" xr:uid="{00000000-0005-0000-0000-00003D5E0000}"/>
    <cellStyle name="Note 3 3 3 2 2 2 2" xfId="24776" xr:uid="{00000000-0005-0000-0000-00003E5E0000}"/>
    <cellStyle name="Note 3 3 3 2 2 3" xfId="24777" xr:uid="{00000000-0005-0000-0000-00003F5E0000}"/>
    <cellStyle name="Note 3 3 3 2 2 4" xfId="24778" xr:uid="{00000000-0005-0000-0000-0000405E0000}"/>
    <cellStyle name="Note 3 3 3 2 3" xfId="6861" xr:uid="{00000000-0005-0000-0000-0000415E0000}"/>
    <cellStyle name="Note 3 3 3 2 3 2" xfId="24779" xr:uid="{00000000-0005-0000-0000-0000425E0000}"/>
    <cellStyle name="Note 3 3 3 2 4" xfId="24780" xr:uid="{00000000-0005-0000-0000-0000435E0000}"/>
    <cellStyle name="Note 3 3 3 2 5" xfId="24781" xr:uid="{00000000-0005-0000-0000-0000445E0000}"/>
    <cellStyle name="Note 3 3 3 3" xfId="2721" xr:uid="{00000000-0005-0000-0000-0000455E0000}"/>
    <cellStyle name="Note 3 3 3 3 2" xfId="5205" xr:uid="{00000000-0005-0000-0000-0000465E0000}"/>
    <cellStyle name="Note 3 3 3 3 2 2" xfId="10173" xr:uid="{00000000-0005-0000-0000-0000475E0000}"/>
    <cellStyle name="Note 3 3 3 3 2 2 2" xfId="24782" xr:uid="{00000000-0005-0000-0000-0000485E0000}"/>
    <cellStyle name="Note 3 3 3 3 2 3" xfId="24783" xr:uid="{00000000-0005-0000-0000-0000495E0000}"/>
    <cellStyle name="Note 3 3 3 3 2 4" xfId="24784" xr:uid="{00000000-0005-0000-0000-00004A5E0000}"/>
    <cellStyle name="Note 3 3 3 3 3" xfId="7689" xr:uid="{00000000-0005-0000-0000-00004B5E0000}"/>
    <cellStyle name="Note 3 3 3 3 3 2" xfId="24785" xr:uid="{00000000-0005-0000-0000-00004C5E0000}"/>
    <cellStyle name="Note 3 3 3 3 4" xfId="24786" xr:uid="{00000000-0005-0000-0000-00004D5E0000}"/>
    <cellStyle name="Note 3 3 3 3 5" xfId="24787" xr:uid="{00000000-0005-0000-0000-00004E5E0000}"/>
    <cellStyle name="Note 3 3 3 4" xfId="4012" xr:uid="{00000000-0005-0000-0000-00004F5E0000}"/>
    <cellStyle name="Note 3 3 3 4 2" xfId="8980" xr:uid="{00000000-0005-0000-0000-0000505E0000}"/>
    <cellStyle name="Note 3 3 3 4 2 2" xfId="24788" xr:uid="{00000000-0005-0000-0000-0000515E0000}"/>
    <cellStyle name="Note 3 3 3 4 3" xfId="24789" xr:uid="{00000000-0005-0000-0000-0000525E0000}"/>
    <cellStyle name="Note 3 3 3 4 4" xfId="24790" xr:uid="{00000000-0005-0000-0000-0000535E0000}"/>
    <cellStyle name="Note 3 3 3 5" xfId="6496" xr:uid="{00000000-0005-0000-0000-0000545E0000}"/>
    <cellStyle name="Note 3 3 3 5 2" xfId="24791" xr:uid="{00000000-0005-0000-0000-0000555E0000}"/>
    <cellStyle name="Note 3 3 3 6" xfId="24792" xr:uid="{00000000-0005-0000-0000-0000565E0000}"/>
    <cellStyle name="Note 3 3 3 7" xfId="24793" xr:uid="{00000000-0005-0000-0000-0000575E0000}"/>
    <cellStyle name="Note 3 3 4" xfId="1529" xr:uid="{00000000-0005-0000-0000-0000585E0000}"/>
    <cellStyle name="Note 3 3 4 2" xfId="2169" xr:uid="{00000000-0005-0000-0000-0000595E0000}"/>
    <cellStyle name="Note 3 3 4 2 2" xfId="4653" xr:uid="{00000000-0005-0000-0000-00005A5E0000}"/>
    <cellStyle name="Note 3 3 4 2 2 2" xfId="9621" xr:uid="{00000000-0005-0000-0000-00005B5E0000}"/>
    <cellStyle name="Note 3 3 4 2 2 2 2" xfId="24794" xr:uid="{00000000-0005-0000-0000-00005C5E0000}"/>
    <cellStyle name="Note 3 3 4 2 2 3" xfId="24795" xr:uid="{00000000-0005-0000-0000-00005D5E0000}"/>
    <cellStyle name="Note 3 3 4 2 2 4" xfId="24796" xr:uid="{00000000-0005-0000-0000-00005E5E0000}"/>
    <cellStyle name="Note 3 3 4 2 3" xfId="7137" xr:uid="{00000000-0005-0000-0000-00005F5E0000}"/>
    <cellStyle name="Note 3 3 4 2 3 2" xfId="24797" xr:uid="{00000000-0005-0000-0000-0000605E0000}"/>
    <cellStyle name="Note 3 3 4 2 4" xfId="24798" xr:uid="{00000000-0005-0000-0000-0000615E0000}"/>
    <cellStyle name="Note 3 3 4 2 5" xfId="24799" xr:uid="{00000000-0005-0000-0000-0000625E0000}"/>
    <cellStyle name="Note 3 3 4 3" xfId="2997" xr:uid="{00000000-0005-0000-0000-0000635E0000}"/>
    <cellStyle name="Note 3 3 4 3 2" xfId="5481" xr:uid="{00000000-0005-0000-0000-0000645E0000}"/>
    <cellStyle name="Note 3 3 4 3 2 2" xfId="10449" xr:uid="{00000000-0005-0000-0000-0000655E0000}"/>
    <cellStyle name="Note 3 3 4 3 2 2 2" xfId="24800" xr:uid="{00000000-0005-0000-0000-0000665E0000}"/>
    <cellStyle name="Note 3 3 4 3 2 3" xfId="24801" xr:uid="{00000000-0005-0000-0000-0000675E0000}"/>
    <cellStyle name="Note 3 3 4 3 2 4" xfId="24802" xr:uid="{00000000-0005-0000-0000-0000685E0000}"/>
    <cellStyle name="Note 3 3 4 3 3" xfId="7965" xr:uid="{00000000-0005-0000-0000-0000695E0000}"/>
    <cellStyle name="Note 3 3 4 3 3 2" xfId="24803" xr:uid="{00000000-0005-0000-0000-00006A5E0000}"/>
    <cellStyle name="Note 3 3 4 3 4" xfId="24804" xr:uid="{00000000-0005-0000-0000-00006B5E0000}"/>
    <cellStyle name="Note 3 3 4 3 5" xfId="24805" xr:uid="{00000000-0005-0000-0000-00006C5E0000}"/>
    <cellStyle name="Note 3 3 4 4" xfId="4013" xr:uid="{00000000-0005-0000-0000-00006D5E0000}"/>
    <cellStyle name="Note 3 3 4 4 2" xfId="8981" xr:uid="{00000000-0005-0000-0000-00006E5E0000}"/>
    <cellStyle name="Note 3 3 4 4 2 2" xfId="24806" xr:uid="{00000000-0005-0000-0000-00006F5E0000}"/>
    <cellStyle name="Note 3 3 4 4 3" xfId="24807" xr:uid="{00000000-0005-0000-0000-0000705E0000}"/>
    <cellStyle name="Note 3 3 4 4 4" xfId="24808" xr:uid="{00000000-0005-0000-0000-0000715E0000}"/>
    <cellStyle name="Note 3 3 4 5" xfId="6497" xr:uid="{00000000-0005-0000-0000-0000725E0000}"/>
    <cellStyle name="Note 3 3 4 5 2" xfId="24809" xr:uid="{00000000-0005-0000-0000-0000735E0000}"/>
    <cellStyle name="Note 3 3 4 6" xfId="24810" xr:uid="{00000000-0005-0000-0000-0000745E0000}"/>
    <cellStyle name="Note 3 3 4 7" xfId="24811" xr:uid="{00000000-0005-0000-0000-0000755E0000}"/>
    <cellStyle name="Note 3 3 5" xfId="1617" xr:uid="{00000000-0005-0000-0000-0000765E0000}"/>
    <cellStyle name="Note 3 3 5 2" xfId="4101" xr:uid="{00000000-0005-0000-0000-0000775E0000}"/>
    <cellStyle name="Note 3 3 5 2 2" xfId="9069" xr:uid="{00000000-0005-0000-0000-0000785E0000}"/>
    <cellStyle name="Note 3 3 5 2 2 2" xfId="24812" xr:uid="{00000000-0005-0000-0000-0000795E0000}"/>
    <cellStyle name="Note 3 3 5 2 3" xfId="24813" xr:uid="{00000000-0005-0000-0000-00007A5E0000}"/>
    <cellStyle name="Note 3 3 5 2 4" xfId="24814" xr:uid="{00000000-0005-0000-0000-00007B5E0000}"/>
    <cellStyle name="Note 3 3 5 3" xfId="6585" xr:uid="{00000000-0005-0000-0000-00007C5E0000}"/>
    <cellStyle name="Note 3 3 5 3 2" xfId="24815" xr:uid="{00000000-0005-0000-0000-00007D5E0000}"/>
    <cellStyle name="Note 3 3 5 4" xfId="24816" xr:uid="{00000000-0005-0000-0000-00007E5E0000}"/>
    <cellStyle name="Note 3 3 5 5" xfId="24817" xr:uid="{00000000-0005-0000-0000-00007F5E0000}"/>
    <cellStyle name="Note 3 3 6" xfId="2445" xr:uid="{00000000-0005-0000-0000-0000805E0000}"/>
    <cellStyle name="Note 3 3 6 2" xfId="4929" xr:uid="{00000000-0005-0000-0000-0000815E0000}"/>
    <cellStyle name="Note 3 3 6 2 2" xfId="9897" xr:uid="{00000000-0005-0000-0000-0000825E0000}"/>
    <cellStyle name="Note 3 3 6 2 2 2" xfId="24818" xr:uid="{00000000-0005-0000-0000-0000835E0000}"/>
    <cellStyle name="Note 3 3 6 2 3" xfId="24819" xr:uid="{00000000-0005-0000-0000-0000845E0000}"/>
    <cellStyle name="Note 3 3 6 2 4" xfId="24820" xr:uid="{00000000-0005-0000-0000-0000855E0000}"/>
    <cellStyle name="Note 3 3 6 3" xfId="7413" xr:uid="{00000000-0005-0000-0000-0000865E0000}"/>
    <cellStyle name="Note 3 3 6 3 2" xfId="24821" xr:uid="{00000000-0005-0000-0000-0000875E0000}"/>
    <cellStyle name="Note 3 3 6 4" xfId="24822" xr:uid="{00000000-0005-0000-0000-0000885E0000}"/>
    <cellStyle name="Note 3 3 6 5" xfId="24823" xr:uid="{00000000-0005-0000-0000-0000895E0000}"/>
    <cellStyle name="Note 3 3 7" xfId="3273" xr:uid="{00000000-0005-0000-0000-00008A5E0000}"/>
    <cellStyle name="Note 3 3 7 2" xfId="8241" xr:uid="{00000000-0005-0000-0000-00008B5E0000}"/>
    <cellStyle name="Note 3 3 7 2 2" xfId="24824" xr:uid="{00000000-0005-0000-0000-00008C5E0000}"/>
    <cellStyle name="Note 3 3 7 3" xfId="24825" xr:uid="{00000000-0005-0000-0000-00008D5E0000}"/>
    <cellStyle name="Note 3 3 7 4" xfId="24826" xr:uid="{00000000-0005-0000-0000-00008E5E0000}"/>
    <cellStyle name="Note 3 3 8" xfId="5757" xr:uid="{00000000-0005-0000-0000-00008F5E0000}"/>
    <cellStyle name="Note 3 3 8 2" xfId="24827" xr:uid="{00000000-0005-0000-0000-0000905E0000}"/>
    <cellStyle name="Note 3 3 9" xfId="24828" xr:uid="{00000000-0005-0000-0000-0000915E0000}"/>
    <cellStyle name="Note 3 4" xfId="522" xr:uid="{00000000-0005-0000-0000-0000925E0000}"/>
    <cellStyle name="Note 3 4 10" xfId="24829" xr:uid="{00000000-0005-0000-0000-0000935E0000}"/>
    <cellStyle name="Note 3 4 2" xfId="934" xr:uid="{00000000-0005-0000-0000-0000945E0000}"/>
    <cellStyle name="Note 3 4 2 2" xfId="1530" xr:uid="{00000000-0005-0000-0000-0000955E0000}"/>
    <cellStyle name="Note 3 4 2 2 2" xfId="2099" xr:uid="{00000000-0005-0000-0000-0000965E0000}"/>
    <cellStyle name="Note 3 4 2 2 2 2" xfId="4583" xr:uid="{00000000-0005-0000-0000-0000975E0000}"/>
    <cellStyle name="Note 3 4 2 2 2 2 2" xfId="9551" xr:uid="{00000000-0005-0000-0000-0000985E0000}"/>
    <cellStyle name="Note 3 4 2 2 2 2 2 2" xfId="24830" xr:uid="{00000000-0005-0000-0000-0000995E0000}"/>
    <cellStyle name="Note 3 4 2 2 2 2 3" xfId="24831" xr:uid="{00000000-0005-0000-0000-00009A5E0000}"/>
    <cellStyle name="Note 3 4 2 2 2 2 4" xfId="24832" xr:uid="{00000000-0005-0000-0000-00009B5E0000}"/>
    <cellStyle name="Note 3 4 2 2 2 3" xfId="7067" xr:uid="{00000000-0005-0000-0000-00009C5E0000}"/>
    <cellStyle name="Note 3 4 2 2 2 3 2" xfId="24833" xr:uid="{00000000-0005-0000-0000-00009D5E0000}"/>
    <cellStyle name="Note 3 4 2 2 2 4" xfId="24834" xr:uid="{00000000-0005-0000-0000-00009E5E0000}"/>
    <cellStyle name="Note 3 4 2 2 2 5" xfId="24835" xr:uid="{00000000-0005-0000-0000-00009F5E0000}"/>
    <cellStyle name="Note 3 4 2 2 3" xfId="2927" xr:uid="{00000000-0005-0000-0000-0000A05E0000}"/>
    <cellStyle name="Note 3 4 2 2 3 2" xfId="5411" xr:uid="{00000000-0005-0000-0000-0000A15E0000}"/>
    <cellStyle name="Note 3 4 2 2 3 2 2" xfId="10379" xr:uid="{00000000-0005-0000-0000-0000A25E0000}"/>
    <cellStyle name="Note 3 4 2 2 3 2 2 2" xfId="24836" xr:uid="{00000000-0005-0000-0000-0000A35E0000}"/>
    <cellStyle name="Note 3 4 2 2 3 2 3" xfId="24837" xr:uid="{00000000-0005-0000-0000-0000A45E0000}"/>
    <cellStyle name="Note 3 4 2 2 3 2 4" xfId="24838" xr:uid="{00000000-0005-0000-0000-0000A55E0000}"/>
    <cellStyle name="Note 3 4 2 2 3 3" xfId="7895" xr:uid="{00000000-0005-0000-0000-0000A65E0000}"/>
    <cellStyle name="Note 3 4 2 2 3 3 2" xfId="24839" xr:uid="{00000000-0005-0000-0000-0000A75E0000}"/>
    <cellStyle name="Note 3 4 2 2 3 4" xfId="24840" xr:uid="{00000000-0005-0000-0000-0000A85E0000}"/>
    <cellStyle name="Note 3 4 2 2 3 5" xfId="24841" xr:uid="{00000000-0005-0000-0000-0000A95E0000}"/>
    <cellStyle name="Note 3 4 2 2 4" xfId="4014" xr:uid="{00000000-0005-0000-0000-0000AA5E0000}"/>
    <cellStyle name="Note 3 4 2 2 4 2" xfId="8982" xr:uid="{00000000-0005-0000-0000-0000AB5E0000}"/>
    <cellStyle name="Note 3 4 2 2 4 2 2" xfId="24842" xr:uid="{00000000-0005-0000-0000-0000AC5E0000}"/>
    <cellStyle name="Note 3 4 2 2 4 3" xfId="24843" xr:uid="{00000000-0005-0000-0000-0000AD5E0000}"/>
    <cellStyle name="Note 3 4 2 2 4 4" xfId="24844" xr:uid="{00000000-0005-0000-0000-0000AE5E0000}"/>
    <cellStyle name="Note 3 4 2 2 5" xfId="6498" xr:uid="{00000000-0005-0000-0000-0000AF5E0000}"/>
    <cellStyle name="Note 3 4 2 2 5 2" xfId="24845" xr:uid="{00000000-0005-0000-0000-0000B05E0000}"/>
    <cellStyle name="Note 3 4 2 2 6" xfId="24846" xr:uid="{00000000-0005-0000-0000-0000B15E0000}"/>
    <cellStyle name="Note 3 4 2 2 7" xfId="24847" xr:uid="{00000000-0005-0000-0000-0000B25E0000}"/>
    <cellStyle name="Note 3 4 2 3" xfId="1531" xr:uid="{00000000-0005-0000-0000-0000B35E0000}"/>
    <cellStyle name="Note 3 4 2 3 2" xfId="2375" xr:uid="{00000000-0005-0000-0000-0000B45E0000}"/>
    <cellStyle name="Note 3 4 2 3 2 2" xfId="4859" xr:uid="{00000000-0005-0000-0000-0000B55E0000}"/>
    <cellStyle name="Note 3 4 2 3 2 2 2" xfId="9827" xr:uid="{00000000-0005-0000-0000-0000B65E0000}"/>
    <cellStyle name="Note 3 4 2 3 2 2 2 2" xfId="24848" xr:uid="{00000000-0005-0000-0000-0000B75E0000}"/>
    <cellStyle name="Note 3 4 2 3 2 2 3" xfId="24849" xr:uid="{00000000-0005-0000-0000-0000B85E0000}"/>
    <cellStyle name="Note 3 4 2 3 2 2 4" xfId="24850" xr:uid="{00000000-0005-0000-0000-0000B95E0000}"/>
    <cellStyle name="Note 3 4 2 3 2 3" xfId="7343" xr:uid="{00000000-0005-0000-0000-0000BA5E0000}"/>
    <cellStyle name="Note 3 4 2 3 2 3 2" xfId="24851" xr:uid="{00000000-0005-0000-0000-0000BB5E0000}"/>
    <cellStyle name="Note 3 4 2 3 2 4" xfId="24852" xr:uid="{00000000-0005-0000-0000-0000BC5E0000}"/>
    <cellStyle name="Note 3 4 2 3 2 5" xfId="24853" xr:uid="{00000000-0005-0000-0000-0000BD5E0000}"/>
    <cellStyle name="Note 3 4 2 3 3" xfId="3203" xr:uid="{00000000-0005-0000-0000-0000BE5E0000}"/>
    <cellStyle name="Note 3 4 2 3 3 2" xfId="5687" xr:uid="{00000000-0005-0000-0000-0000BF5E0000}"/>
    <cellStyle name="Note 3 4 2 3 3 2 2" xfId="10655" xr:uid="{00000000-0005-0000-0000-0000C05E0000}"/>
    <cellStyle name="Note 3 4 2 3 3 2 2 2" xfId="24854" xr:uid="{00000000-0005-0000-0000-0000C15E0000}"/>
    <cellStyle name="Note 3 4 2 3 3 2 3" xfId="24855" xr:uid="{00000000-0005-0000-0000-0000C25E0000}"/>
    <cellStyle name="Note 3 4 2 3 3 2 4" xfId="24856" xr:uid="{00000000-0005-0000-0000-0000C35E0000}"/>
    <cellStyle name="Note 3 4 2 3 3 3" xfId="8171" xr:uid="{00000000-0005-0000-0000-0000C45E0000}"/>
    <cellStyle name="Note 3 4 2 3 3 3 2" xfId="24857" xr:uid="{00000000-0005-0000-0000-0000C55E0000}"/>
    <cellStyle name="Note 3 4 2 3 3 4" xfId="24858" xr:uid="{00000000-0005-0000-0000-0000C65E0000}"/>
    <cellStyle name="Note 3 4 2 3 3 5" xfId="24859" xr:uid="{00000000-0005-0000-0000-0000C75E0000}"/>
    <cellStyle name="Note 3 4 2 3 4" xfId="4015" xr:uid="{00000000-0005-0000-0000-0000C85E0000}"/>
    <cellStyle name="Note 3 4 2 3 4 2" xfId="8983" xr:uid="{00000000-0005-0000-0000-0000C95E0000}"/>
    <cellStyle name="Note 3 4 2 3 4 2 2" xfId="24860" xr:uid="{00000000-0005-0000-0000-0000CA5E0000}"/>
    <cellStyle name="Note 3 4 2 3 4 3" xfId="24861" xr:uid="{00000000-0005-0000-0000-0000CB5E0000}"/>
    <cellStyle name="Note 3 4 2 3 4 4" xfId="24862" xr:uid="{00000000-0005-0000-0000-0000CC5E0000}"/>
    <cellStyle name="Note 3 4 2 3 5" xfId="6499" xr:uid="{00000000-0005-0000-0000-0000CD5E0000}"/>
    <cellStyle name="Note 3 4 2 3 5 2" xfId="24863" xr:uid="{00000000-0005-0000-0000-0000CE5E0000}"/>
    <cellStyle name="Note 3 4 2 3 6" xfId="24864" xr:uid="{00000000-0005-0000-0000-0000CF5E0000}"/>
    <cellStyle name="Note 3 4 2 3 7" xfId="24865" xr:uid="{00000000-0005-0000-0000-0000D05E0000}"/>
    <cellStyle name="Note 3 4 2 4" xfId="1823" xr:uid="{00000000-0005-0000-0000-0000D15E0000}"/>
    <cellStyle name="Note 3 4 2 4 2" xfId="4307" xr:uid="{00000000-0005-0000-0000-0000D25E0000}"/>
    <cellStyle name="Note 3 4 2 4 2 2" xfId="9275" xr:uid="{00000000-0005-0000-0000-0000D35E0000}"/>
    <cellStyle name="Note 3 4 2 4 2 2 2" xfId="24866" xr:uid="{00000000-0005-0000-0000-0000D45E0000}"/>
    <cellStyle name="Note 3 4 2 4 2 3" xfId="24867" xr:uid="{00000000-0005-0000-0000-0000D55E0000}"/>
    <cellStyle name="Note 3 4 2 4 2 4" xfId="24868" xr:uid="{00000000-0005-0000-0000-0000D65E0000}"/>
    <cellStyle name="Note 3 4 2 4 3" xfId="6791" xr:uid="{00000000-0005-0000-0000-0000D75E0000}"/>
    <cellStyle name="Note 3 4 2 4 3 2" xfId="24869" xr:uid="{00000000-0005-0000-0000-0000D85E0000}"/>
    <cellStyle name="Note 3 4 2 4 4" xfId="24870" xr:uid="{00000000-0005-0000-0000-0000D95E0000}"/>
    <cellStyle name="Note 3 4 2 4 5" xfId="24871" xr:uid="{00000000-0005-0000-0000-0000DA5E0000}"/>
    <cellStyle name="Note 3 4 2 5" xfId="2651" xr:uid="{00000000-0005-0000-0000-0000DB5E0000}"/>
    <cellStyle name="Note 3 4 2 5 2" xfId="5135" xr:uid="{00000000-0005-0000-0000-0000DC5E0000}"/>
    <cellStyle name="Note 3 4 2 5 2 2" xfId="10103" xr:uid="{00000000-0005-0000-0000-0000DD5E0000}"/>
    <cellStyle name="Note 3 4 2 5 2 2 2" xfId="24872" xr:uid="{00000000-0005-0000-0000-0000DE5E0000}"/>
    <cellStyle name="Note 3 4 2 5 2 3" xfId="24873" xr:uid="{00000000-0005-0000-0000-0000DF5E0000}"/>
    <cellStyle name="Note 3 4 2 5 2 4" xfId="24874" xr:uid="{00000000-0005-0000-0000-0000E05E0000}"/>
    <cellStyle name="Note 3 4 2 5 3" xfId="7619" xr:uid="{00000000-0005-0000-0000-0000E15E0000}"/>
    <cellStyle name="Note 3 4 2 5 3 2" xfId="24875" xr:uid="{00000000-0005-0000-0000-0000E25E0000}"/>
    <cellStyle name="Note 3 4 2 5 4" xfId="24876" xr:uid="{00000000-0005-0000-0000-0000E35E0000}"/>
    <cellStyle name="Note 3 4 2 5 5" xfId="24877" xr:uid="{00000000-0005-0000-0000-0000E45E0000}"/>
    <cellStyle name="Note 3 4 2 6" xfId="3479" xr:uid="{00000000-0005-0000-0000-0000E55E0000}"/>
    <cellStyle name="Note 3 4 2 6 2" xfId="8447" xr:uid="{00000000-0005-0000-0000-0000E65E0000}"/>
    <cellStyle name="Note 3 4 2 6 2 2" xfId="24878" xr:uid="{00000000-0005-0000-0000-0000E75E0000}"/>
    <cellStyle name="Note 3 4 2 6 3" xfId="24879" xr:uid="{00000000-0005-0000-0000-0000E85E0000}"/>
    <cellStyle name="Note 3 4 2 6 4" xfId="24880" xr:uid="{00000000-0005-0000-0000-0000E95E0000}"/>
    <cellStyle name="Note 3 4 2 7" xfId="5963" xr:uid="{00000000-0005-0000-0000-0000EA5E0000}"/>
    <cellStyle name="Note 3 4 2 7 2" xfId="24881" xr:uid="{00000000-0005-0000-0000-0000EB5E0000}"/>
    <cellStyle name="Note 3 4 2 8" xfId="24882" xr:uid="{00000000-0005-0000-0000-0000EC5E0000}"/>
    <cellStyle name="Note 3 4 2 9" xfId="24883" xr:uid="{00000000-0005-0000-0000-0000ED5E0000}"/>
    <cellStyle name="Note 3 4 3" xfId="1532" xr:uid="{00000000-0005-0000-0000-0000EE5E0000}"/>
    <cellStyle name="Note 3 4 3 2" xfId="1928" xr:uid="{00000000-0005-0000-0000-0000EF5E0000}"/>
    <cellStyle name="Note 3 4 3 2 2" xfId="4412" xr:uid="{00000000-0005-0000-0000-0000F05E0000}"/>
    <cellStyle name="Note 3 4 3 2 2 2" xfId="9380" xr:uid="{00000000-0005-0000-0000-0000F15E0000}"/>
    <cellStyle name="Note 3 4 3 2 2 2 2" xfId="24884" xr:uid="{00000000-0005-0000-0000-0000F25E0000}"/>
    <cellStyle name="Note 3 4 3 2 2 3" xfId="24885" xr:uid="{00000000-0005-0000-0000-0000F35E0000}"/>
    <cellStyle name="Note 3 4 3 2 2 4" xfId="24886" xr:uid="{00000000-0005-0000-0000-0000F45E0000}"/>
    <cellStyle name="Note 3 4 3 2 3" xfId="6896" xr:uid="{00000000-0005-0000-0000-0000F55E0000}"/>
    <cellStyle name="Note 3 4 3 2 3 2" xfId="24887" xr:uid="{00000000-0005-0000-0000-0000F65E0000}"/>
    <cellStyle name="Note 3 4 3 2 4" xfId="24888" xr:uid="{00000000-0005-0000-0000-0000F75E0000}"/>
    <cellStyle name="Note 3 4 3 2 5" xfId="24889" xr:uid="{00000000-0005-0000-0000-0000F85E0000}"/>
    <cellStyle name="Note 3 4 3 3" xfId="2756" xr:uid="{00000000-0005-0000-0000-0000F95E0000}"/>
    <cellStyle name="Note 3 4 3 3 2" xfId="5240" xr:uid="{00000000-0005-0000-0000-0000FA5E0000}"/>
    <cellStyle name="Note 3 4 3 3 2 2" xfId="10208" xr:uid="{00000000-0005-0000-0000-0000FB5E0000}"/>
    <cellStyle name="Note 3 4 3 3 2 2 2" xfId="24890" xr:uid="{00000000-0005-0000-0000-0000FC5E0000}"/>
    <cellStyle name="Note 3 4 3 3 2 3" xfId="24891" xr:uid="{00000000-0005-0000-0000-0000FD5E0000}"/>
    <cellStyle name="Note 3 4 3 3 2 4" xfId="24892" xr:uid="{00000000-0005-0000-0000-0000FE5E0000}"/>
    <cellStyle name="Note 3 4 3 3 3" xfId="7724" xr:uid="{00000000-0005-0000-0000-0000FF5E0000}"/>
    <cellStyle name="Note 3 4 3 3 3 2" xfId="24893" xr:uid="{00000000-0005-0000-0000-0000005F0000}"/>
    <cellStyle name="Note 3 4 3 3 4" xfId="24894" xr:uid="{00000000-0005-0000-0000-0000015F0000}"/>
    <cellStyle name="Note 3 4 3 3 5" xfId="24895" xr:uid="{00000000-0005-0000-0000-0000025F0000}"/>
    <cellStyle name="Note 3 4 3 4" xfId="4016" xr:uid="{00000000-0005-0000-0000-0000035F0000}"/>
    <cellStyle name="Note 3 4 3 4 2" xfId="8984" xr:uid="{00000000-0005-0000-0000-0000045F0000}"/>
    <cellStyle name="Note 3 4 3 4 2 2" xfId="24896" xr:uid="{00000000-0005-0000-0000-0000055F0000}"/>
    <cellStyle name="Note 3 4 3 4 3" xfId="24897" xr:uid="{00000000-0005-0000-0000-0000065F0000}"/>
    <cellStyle name="Note 3 4 3 4 4" xfId="24898" xr:uid="{00000000-0005-0000-0000-0000075F0000}"/>
    <cellStyle name="Note 3 4 3 5" xfId="6500" xr:uid="{00000000-0005-0000-0000-0000085F0000}"/>
    <cellStyle name="Note 3 4 3 5 2" xfId="24899" xr:uid="{00000000-0005-0000-0000-0000095F0000}"/>
    <cellStyle name="Note 3 4 3 6" xfId="24900" xr:uid="{00000000-0005-0000-0000-00000A5F0000}"/>
    <cellStyle name="Note 3 4 3 7" xfId="24901" xr:uid="{00000000-0005-0000-0000-00000B5F0000}"/>
    <cellStyle name="Note 3 4 4" xfId="1533" xr:uid="{00000000-0005-0000-0000-00000C5F0000}"/>
    <cellStyle name="Note 3 4 4 2" xfId="2204" xr:uid="{00000000-0005-0000-0000-00000D5F0000}"/>
    <cellStyle name="Note 3 4 4 2 2" xfId="4688" xr:uid="{00000000-0005-0000-0000-00000E5F0000}"/>
    <cellStyle name="Note 3 4 4 2 2 2" xfId="9656" xr:uid="{00000000-0005-0000-0000-00000F5F0000}"/>
    <cellStyle name="Note 3 4 4 2 2 2 2" xfId="24902" xr:uid="{00000000-0005-0000-0000-0000105F0000}"/>
    <cellStyle name="Note 3 4 4 2 2 3" xfId="24903" xr:uid="{00000000-0005-0000-0000-0000115F0000}"/>
    <cellStyle name="Note 3 4 4 2 2 4" xfId="24904" xr:uid="{00000000-0005-0000-0000-0000125F0000}"/>
    <cellStyle name="Note 3 4 4 2 3" xfId="7172" xr:uid="{00000000-0005-0000-0000-0000135F0000}"/>
    <cellStyle name="Note 3 4 4 2 3 2" xfId="24905" xr:uid="{00000000-0005-0000-0000-0000145F0000}"/>
    <cellStyle name="Note 3 4 4 2 4" xfId="24906" xr:uid="{00000000-0005-0000-0000-0000155F0000}"/>
    <cellStyle name="Note 3 4 4 2 5" xfId="24907" xr:uid="{00000000-0005-0000-0000-0000165F0000}"/>
    <cellStyle name="Note 3 4 4 3" xfId="3032" xr:uid="{00000000-0005-0000-0000-0000175F0000}"/>
    <cellStyle name="Note 3 4 4 3 2" xfId="5516" xr:uid="{00000000-0005-0000-0000-0000185F0000}"/>
    <cellStyle name="Note 3 4 4 3 2 2" xfId="10484" xr:uid="{00000000-0005-0000-0000-0000195F0000}"/>
    <cellStyle name="Note 3 4 4 3 2 2 2" xfId="24908" xr:uid="{00000000-0005-0000-0000-00001A5F0000}"/>
    <cellStyle name="Note 3 4 4 3 2 3" xfId="24909" xr:uid="{00000000-0005-0000-0000-00001B5F0000}"/>
    <cellStyle name="Note 3 4 4 3 2 4" xfId="24910" xr:uid="{00000000-0005-0000-0000-00001C5F0000}"/>
    <cellStyle name="Note 3 4 4 3 3" xfId="8000" xr:uid="{00000000-0005-0000-0000-00001D5F0000}"/>
    <cellStyle name="Note 3 4 4 3 3 2" xfId="24911" xr:uid="{00000000-0005-0000-0000-00001E5F0000}"/>
    <cellStyle name="Note 3 4 4 3 4" xfId="24912" xr:uid="{00000000-0005-0000-0000-00001F5F0000}"/>
    <cellStyle name="Note 3 4 4 3 5" xfId="24913" xr:uid="{00000000-0005-0000-0000-0000205F0000}"/>
    <cellStyle name="Note 3 4 4 4" xfId="4017" xr:uid="{00000000-0005-0000-0000-0000215F0000}"/>
    <cellStyle name="Note 3 4 4 4 2" xfId="8985" xr:uid="{00000000-0005-0000-0000-0000225F0000}"/>
    <cellStyle name="Note 3 4 4 4 2 2" xfId="24914" xr:uid="{00000000-0005-0000-0000-0000235F0000}"/>
    <cellStyle name="Note 3 4 4 4 3" xfId="24915" xr:uid="{00000000-0005-0000-0000-0000245F0000}"/>
    <cellStyle name="Note 3 4 4 4 4" xfId="24916" xr:uid="{00000000-0005-0000-0000-0000255F0000}"/>
    <cellStyle name="Note 3 4 4 5" xfId="6501" xr:uid="{00000000-0005-0000-0000-0000265F0000}"/>
    <cellStyle name="Note 3 4 4 5 2" xfId="24917" xr:uid="{00000000-0005-0000-0000-0000275F0000}"/>
    <cellStyle name="Note 3 4 4 6" xfId="24918" xr:uid="{00000000-0005-0000-0000-0000285F0000}"/>
    <cellStyle name="Note 3 4 4 7" xfId="24919" xr:uid="{00000000-0005-0000-0000-0000295F0000}"/>
    <cellStyle name="Note 3 4 5" xfId="1652" xr:uid="{00000000-0005-0000-0000-00002A5F0000}"/>
    <cellStyle name="Note 3 4 5 2" xfId="4136" xr:uid="{00000000-0005-0000-0000-00002B5F0000}"/>
    <cellStyle name="Note 3 4 5 2 2" xfId="9104" xr:uid="{00000000-0005-0000-0000-00002C5F0000}"/>
    <cellStyle name="Note 3 4 5 2 2 2" xfId="24920" xr:uid="{00000000-0005-0000-0000-00002D5F0000}"/>
    <cellStyle name="Note 3 4 5 2 3" xfId="24921" xr:uid="{00000000-0005-0000-0000-00002E5F0000}"/>
    <cellStyle name="Note 3 4 5 2 4" xfId="24922" xr:uid="{00000000-0005-0000-0000-00002F5F0000}"/>
    <cellStyle name="Note 3 4 5 3" xfId="6620" xr:uid="{00000000-0005-0000-0000-0000305F0000}"/>
    <cellStyle name="Note 3 4 5 3 2" xfId="24923" xr:uid="{00000000-0005-0000-0000-0000315F0000}"/>
    <cellStyle name="Note 3 4 5 4" xfId="24924" xr:uid="{00000000-0005-0000-0000-0000325F0000}"/>
    <cellStyle name="Note 3 4 5 5" xfId="24925" xr:uid="{00000000-0005-0000-0000-0000335F0000}"/>
    <cellStyle name="Note 3 4 6" xfId="2480" xr:uid="{00000000-0005-0000-0000-0000345F0000}"/>
    <cellStyle name="Note 3 4 6 2" xfId="4964" xr:uid="{00000000-0005-0000-0000-0000355F0000}"/>
    <cellStyle name="Note 3 4 6 2 2" xfId="9932" xr:uid="{00000000-0005-0000-0000-0000365F0000}"/>
    <cellStyle name="Note 3 4 6 2 2 2" xfId="24926" xr:uid="{00000000-0005-0000-0000-0000375F0000}"/>
    <cellStyle name="Note 3 4 6 2 3" xfId="24927" xr:uid="{00000000-0005-0000-0000-0000385F0000}"/>
    <cellStyle name="Note 3 4 6 2 4" xfId="24928" xr:uid="{00000000-0005-0000-0000-0000395F0000}"/>
    <cellStyle name="Note 3 4 6 3" xfId="7448" xr:uid="{00000000-0005-0000-0000-00003A5F0000}"/>
    <cellStyle name="Note 3 4 6 3 2" xfId="24929" xr:uid="{00000000-0005-0000-0000-00003B5F0000}"/>
    <cellStyle name="Note 3 4 6 4" xfId="24930" xr:uid="{00000000-0005-0000-0000-00003C5F0000}"/>
    <cellStyle name="Note 3 4 6 5" xfId="24931" xr:uid="{00000000-0005-0000-0000-00003D5F0000}"/>
    <cellStyle name="Note 3 4 7" xfId="3308" xr:uid="{00000000-0005-0000-0000-00003E5F0000}"/>
    <cellStyle name="Note 3 4 7 2" xfId="8276" xr:uid="{00000000-0005-0000-0000-00003F5F0000}"/>
    <cellStyle name="Note 3 4 7 2 2" xfId="24932" xr:uid="{00000000-0005-0000-0000-0000405F0000}"/>
    <cellStyle name="Note 3 4 7 3" xfId="24933" xr:uid="{00000000-0005-0000-0000-0000415F0000}"/>
    <cellStyle name="Note 3 4 7 4" xfId="24934" xr:uid="{00000000-0005-0000-0000-0000425F0000}"/>
    <cellStyle name="Note 3 4 8" xfId="5792" xr:uid="{00000000-0005-0000-0000-0000435F0000}"/>
    <cellStyle name="Note 3 4 8 2" xfId="24935" xr:uid="{00000000-0005-0000-0000-0000445F0000}"/>
    <cellStyle name="Note 3 4 9" xfId="24936" xr:uid="{00000000-0005-0000-0000-0000455F0000}"/>
    <cellStyle name="Note 3 5" xfId="935" xr:uid="{00000000-0005-0000-0000-0000465F0000}"/>
    <cellStyle name="Note 3 5 2" xfId="1534" xr:uid="{00000000-0005-0000-0000-0000475F0000}"/>
    <cellStyle name="Note 3 5 2 2" xfId="2100" xr:uid="{00000000-0005-0000-0000-0000485F0000}"/>
    <cellStyle name="Note 3 5 2 2 2" xfId="4584" xr:uid="{00000000-0005-0000-0000-0000495F0000}"/>
    <cellStyle name="Note 3 5 2 2 2 2" xfId="9552" xr:uid="{00000000-0005-0000-0000-00004A5F0000}"/>
    <cellStyle name="Note 3 5 2 2 2 2 2" xfId="24937" xr:uid="{00000000-0005-0000-0000-00004B5F0000}"/>
    <cellStyle name="Note 3 5 2 2 2 3" xfId="24938" xr:uid="{00000000-0005-0000-0000-00004C5F0000}"/>
    <cellStyle name="Note 3 5 2 2 2 4" xfId="24939" xr:uid="{00000000-0005-0000-0000-00004D5F0000}"/>
    <cellStyle name="Note 3 5 2 2 3" xfId="7068" xr:uid="{00000000-0005-0000-0000-00004E5F0000}"/>
    <cellStyle name="Note 3 5 2 2 3 2" xfId="24940" xr:uid="{00000000-0005-0000-0000-00004F5F0000}"/>
    <cellStyle name="Note 3 5 2 2 4" xfId="24941" xr:uid="{00000000-0005-0000-0000-0000505F0000}"/>
    <cellStyle name="Note 3 5 2 2 5" xfId="24942" xr:uid="{00000000-0005-0000-0000-0000515F0000}"/>
    <cellStyle name="Note 3 5 2 3" xfId="2928" xr:uid="{00000000-0005-0000-0000-0000525F0000}"/>
    <cellStyle name="Note 3 5 2 3 2" xfId="5412" xr:uid="{00000000-0005-0000-0000-0000535F0000}"/>
    <cellStyle name="Note 3 5 2 3 2 2" xfId="10380" xr:uid="{00000000-0005-0000-0000-0000545F0000}"/>
    <cellStyle name="Note 3 5 2 3 2 2 2" xfId="24943" xr:uid="{00000000-0005-0000-0000-0000555F0000}"/>
    <cellStyle name="Note 3 5 2 3 2 3" xfId="24944" xr:uid="{00000000-0005-0000-0000-0000565F0000}"/>
    <cellStyle name="Note 3 5 2 3 2 4" xfId="24945" xr:uid="{00000000-0005-0000-0000-0000575F0000}"/>
    <cellStyle name="Note 3 5 2 3 3" xfId="7896" xr:uid="{00000000-0005-0000-0000-0000585F0000}"/>
    <cellStyle name="Note 3 5 2 3 3 2" xfId="24946" xr:uid="{00000000-0005-0000-0000-0000595F0000}"/>
    <cellStyle name="Note 3 5 2 3 4" xfId="24947" xr:uid="{00000000-0005-0000-0000-00005A5F0000}"/>
    <cellStyle name="Note 3 5 2 3 5" xfId="24948" xr:uid="{00000000-0005-0000-0000-00005B5F0000}"/>
    <cellStyle name="Note 3 5 2 4" xfId="4018" xr:uid="{00000000-0005-0000-0000-00005C5F0000}"/>
    <cellStyle name="Note 3 5 2 4 2" xfId="8986" xr:uid="{00000000-0005-0000-0000-00005D5F0000}"/>
    <cellStyle name="Note 3 5 2 4 2 2" xfId="24949" xr:uid="{00000000-0005-0000-0000-00005E5F0000}"/>
    <cellStyle name="Note 3 5 2 4 3" xfId="24950" xr:uid="{00000000-0005-0000-0000-00005F5F0000}"/>
    <cellStyle name="Note 3 5 2 4 4" xfId="24951" xr:uid="{00000000-0005-0000-0000-0000605F0000}"/>
    <cellStyle name="Note 3 5 2 5" xfId="6502" xr:uid="{00000000-0005-0000-0000-0000615F0000}"/>
    <cellStyle name="Note 3 5 2 5 2" xfId="24952" xr:uid="{00000000-0005-0000-0000-0000625F0000}"/>
    <cellStyle name="Note 3 5 2 6" xfId="24953" xr:uid="{00000000-0005-0000-0000-0000635F0000}"/>
    <cellStyle name="Note 3 5 2 7" xfId="24954" xr:uid="{00000000-0005-0000-0000-0000645F0000}"/>
    <cellStyle name="Note 3 5 3" xfId="1535" xr:uid="{00000000-0005-0000-0000-0000655F0000}"/>
    <cellStyle name="Note 3 5 3 2" xfId="2376" xr:uid="{00000000-0005-0000-0000-0000665F0000}"/>
    <cellStyle name="Note 3 5 3 2 2" xfId="4860" xr:uid="{00000000-0005-0000-0000-0000675F0000}"/>
    <cellStyle name="Note 3 5 3 2 2 2" xfId="9828" xr:uid="{00000000-0005-0000-0000-0000685F0000}"/>
    <cellStyle name="Note 3 5 3 2 2 2 2" xfId="24955" xr:uid="{00000000-0005-0000-0000-0000695F0000}"/>
    <cellStyle name="Note 3 5 3 2 2 3" xfId="24956" xr:uid="{00000000-0005-0000-0000-00006A5F0000}"/>
    <cellStyle name="Note 3 5 3 2 2 4" xfId="24957" xr:uid="{00000000-0005-0000-0000-00006B5F0000}"/>
    <cellStyle name="Note 3 5 3 2 3" xfId="7344" xr:uid="{00000000-0005-0000-0000-00006C5F0000}"/>
    <cellStyle name="Note 3 5 3 2 3 2" xfId="24958" xr:uid="{00000000-0005-0000-0000-00006D5F0000}"/>
    <cellStyle name="Note 3 5 3 2 4" xfId="24959" xr:uid="{00000000-0005-0000-0000-00006E5F0000}"/>
    <cellStyle name="Note 3 5 3 2 5" xfId="24960" xr:uid="{00000000-0005-0000-0000-00006F5F0000}"/>
    <cellStyle name="Note 3 5 3 3" xfId="3204" xr:uid="{00000000-0005-0000-0000-0000705F0000}"/>
    <cellStyle name="Note 3 5 3 3 2" xfId="5688" xr:uid="{00000000-0005-0000-0000-0000715F0000}"/>
    <cellStyle name="Note 3 5 3 3 2 2" xfId="10656" xr:uid="{00000000-0005-0000-0000-0000725F0000}"/>
    <cellStyle name="Note 3 5 3 3 2 2 2" xfId="24961" xr:uid="{00000000-0005-0000-0000-0000735F0000}"/>
    <cellStyle name="Note 3 5 3 3 2 3" xfId="24962" xr:uid="{00000000-0005-0000-0000-0000745F0000}"/>
    <cellStyle name="Note 3 5 3 3 2 4" xfId="24963" xr:uid="{00000000-0005-0000-0000-0000755F0000}"/>
    <cellStyle name="Note 3 5 3 3 3" xfId="8172" xr:uid="{00000000-0005-0000-0000-0000765F0000}"/>
    <cellStyle name="Note 3 5 3 3 3 2" xfId="24964" xr:uid="{00000000-0005-0000-0000-0000775F0000}"/>
    <cellStyle name="Note 3 5 3 3 4" xfId="24965" xr:uid="{00000000-0005-0000-0000-0000785F0000}"/>
    <cellStyle name="Note 3 5 3 3 5" xfId="24966" xr:uid="{00000000-0005-0000-0000-0000795F0000}"/>
    <cellStyle name="Note 3 5 3 4" xfId="4019" xr:uid="{00000000-0005-0000-0000-00007A5F0000}"/>
    <cellStyle name="Note 3 5 3 4 2" xfId="8987" xr:uid="{00000000-0005-0000-0000-00007B5F0000}"/>
    <cellStyle name="Note 3 5 3 4 2 2" xfId="24967" xr:uid="{00000000-0005-0000-0000-00007C5F0000}"/>
    <cellStyle name="Note 3 5 3 4 3" xfId="24968" xr:uid="{00000000-0005-0000-0000-00007D5F0000}"/>
    <cellStyle name="Note 3 5 3 4 4" xfId="24969" xr:uid="{00000000-0005-0000-0000-00007E5F0000}"/>
    <cellStyle name="Note 3 5 3 5" xfId="6503" xr:uid="{00000000-0005-0000-0000-00007F5F0000}"/>
    <cellStyle name="Note 3 5 3 5 2" xfId="24970" xr:uid="{00000000-0005-0000-0000-0000805F0000}"/>
    <cellStyle name="Note 3 5 3 6" xfId="24971" xr:uid="{00000000-0005-0000-0000-0000815F0000}"/>
    <cellStyle name="Note 3 5 3 7" xfId="24972" xr:uid="{00000000-0005-0000-0000-0000825F0000}"/>
    <cellStyle name="Note 3 5 4" xfId="1824" xr:uid="{00000000-0005-0000-0000-0000835F0000}"/>
    <cellStyle name="Note 3 5 4 2" xfId="4308" xr:uid="{00000000-0005-0000-0000-0000845F0000}"/>
    <cellStyle name="Note 3 5 4 2 2" xfId="9276" xr:uid="{00000000-0005-0000-0000-0000855F0000}"/>
    <cellStyle name="Note 3 5 4 2 2 2" xfId="24973" xr:uid="{00000000-0005-0000-0000-0000865F0000}"/>
    <cellStyle name="Note 3 5 4 2 3" xfId="24974" xr:uid="{00000000-0005-0000-0000-0000875F0000}"/>
    <cellStyle name="Note 3 5 4 2 4" xfId="24975" xr:uid="{00000000-0005-0000-0000-0000885F0000}"/>
    <cellStyle name="Note 3 5 4 3" xfId="6792" xr:uid="{00000000-0005-0000-0000-0000895F0000}"/>
    <cellStyle name="Note 3 5 4 3 2" xfId="24976" xr:uid="{00000000-0005-0000-0000-00008A5F0000}"/>
    <cellStyle name="Note 3 5 4 4" xfId="24977" xr:uid="{00000000-0005-0000-0000-00008B5F0000}"/>
    <cellStyle name="Note 3 5 4 5" xfId="24978" xr:uid="{00000000-0005-0000-0000-00008C5F0000}"/>
    <cellStyle name="Note 3 5 5" xfId="2652" xr:uid="{00000000-0005-0000-0000-00008D5F0000}"/>
    <cellStyle name="Note 3 5 5 2" xfId="5136" xr:uid="{00000000-0005-0000-0000-00008E5F0000}"/>
    <cellStyle name="Note 3 5 5 2 2" xfId="10104" xr:uid="{00000000-0005-0000-0000-00008F5F0000}"/>
    <cellStyle name="Note 3 5 5 2 2 2" xfId="24979" xr:uid="{00000000-0005-0000-0000-0000905F0000}"/>
    <cellStyle name="Note 3 5 5 2 3" xfId="24980" xr:uid="{00000000-0005-0000-0000-0000915F0000}"/>
    <cellStyle name="Note 3 5 5 2 4" xfId="24981" xr:uid="{00000000-0005-0000-0000-0000925F0000}"/>
    <cellStyle name="Note 3 5 5 3" xfId="7620" xr:uid="{00000000-0005-0000-0000-0000935F0000}"/>
    <cellStyle name="Note 3 5 5 3 2" xfId="24982" xr:uid="{00000000-0005-0000-0000-0000945F0000}"/>
    <cellStyle name="Note 3 5 5 4" xfId="24983" xr:uid="{00000000-0005-0000-0000-0000955F0000}"/>
    <cellStyle name="Note 3 5 5 5" xfId="24984" xr:uid="{00000000-0005-0000-0000-0000965F0000}"/>
    <cellStyle name="Note 3 5 6" xfId="3480" xr:uid="{00000000-0005-0000-0000-0000975F0000}"/>
    <cellStyle name="Note 3 5 6 2" xfId="8448" xr:uid="{00000000-0005-0000-0000-0000985F0000}"/>
    <cellStyle name="Note 3 5 6 2 2" xfId="24985" xr:uid="{00000000-0005-0000-0000-0000995F0000}"/>
    <cellStyle name="Note 3 5 6 3" xfId="24986" xr:uid="{00000000-0005-0000-0000-00009A5F0000}"/>
    <cellStyle name="Note 3 5 6 4" xfId="24987" xr:uid="{00000000-0005-0000-0000-00009B5F0000}"/>
    <cellStyle name="Note 3 5 7" xfId="5964" xr:uid="{00000000-0005-0000-0000-00009C5F0000}"/>
    <cellStyle name="Note 3 5 7 2" xfId="24988" xr:uid="{00000000-0005-0000-0000-00009D5F0000}"/>
    <cellStyle name="Note 3 5 8" xfId="24989" xr:uid="{00000000-0005-0000-0000-00009E5F0000}"/>
    <cellStyle name="Note 3 5 9" xfId="24990" xr:uid="{00000000-0005-0000-0000-00009F5F0000}"/>
    <cellStyle name="Note 3 6" xfId="936" xr:uid="{00000000-0005-0000-0000-0000A05F0000}"/>
    <cellStyle name="Note 3 6 2" xfId="1536" xr:uid="{00000000-0005-0000-0000-0000A15F0000}"/>
    <cellStyle name="Note 3 6 2 2" xfId="2101" xr:uid="{00000000-0005-0000-0000-0000A25F0000}"/>
    <cellStyle name="Note 3 6 2 2 2" xfId="4585" xr:uid="{00000000-0005-0000-0000-0000A35F0000}"/>
    <cellStyle name="Note 3 6 2 2 2 2" xfId="9553" xr:uid="{00000000-0005-0000-0000-0000A45F0000}"/>
    <cellStyle name="Note 3 6 2 2 2 2 2" xfId="24991" xr:uid="{00000000-0005-0000-0000-0000A55F0000}"/>
    <cellStyle name="Note 3 6 2 2 2 3" xfId="24992" xr:uid="{00000000-0005-0000-0000-0000A65F0000}"/>
    <cellStyle name="Note 3 6 2 2 2 4" xfId="24993" xr:uid="{00000000-0005-0000-0000-0000A75F0000}"/>
    <cellStyle name="Note 3 6 2 2 3" xfId="7069" xr:uid="{00000000-0005-0000-0000-0000A85F0000}"/>
    <cellStyle name="Note 3 6 2 2 3 2" xfId="24994" xr:uid="{00000000-0005-0000-0000-0000A95F0000}"/>
    <cellStyle name="Note 3 6 2 2 4" xfId="24995" xr:uid="{00000000-0005-0000-0000-0000AA5F0000}"/>
    <cellStyle name="Note 3 6 2 2 5" xfId="24996" xr:uid="{00000000-0005-0000-0000-0000AB5F0000}"/>
    <cellStyle name="Note 3 6 2 3" xfId="2929" xr:uid="{00000000-0005-0000-0000-0000AC5F0000}"/>
    <cellStyle name="Note 3 6 2 3 2" xfId="5413" xr:uid="{00000000-0005-0000-0000-0000AD5F0000}"/>
    <cellStyle name="Note 3 6 2 3 2 2" xfId="10381" xr:uid="{00000000-0005-0000-0000-0000AE5F0000}"/>
    <cellStyle name="Note 3 6 2 3 2 2 2" xfId="24997" xr:uid="{00000000-0005-0000-0000-0000AF5F0000}"/>
    <cellStyle name="Note 3 6 2 3 2 3" xfId="24998" xr:uid="{00000000-0005-0000-0000-0000B05F0000}"/>
    <cellStyle name="Note 3 6 2 3 2 4" xfId="24999" xr:uid="{00000000-0005-0000-0000-0000B15F0000}"/>
    <cellStyle name="Note 3 6 2 3 3" xfId="7897" xr:uid="{00000000-0005-0000-0000-0000B25F0000}"/>
    <cellStyle name="Note 3 6 2 3 3 2" xfId="25000" xr:uid="{00000000-0005-0000-0000-0000B35F0000}"/>
    <cellStyle name="Note 3 6 2 3 4" xfId="25001" xr:uid="{00000000-0005-0000-0000-0000B45F0000}"/>
    <cellStyle name="Note 3 6 2 3 5" xfId="25002" xr:uid="{00000000-0005-0000-0000-0000B55F0000}"/>
    <cellStyle name="Note 3 6 2 4" xfId="4020" xr:uid="{00000000-0005-0000-0000-0000B65F0000}"/>
    <cellStyle name="Note 3 6 2 4 2" xfId="8988" xr:uid="{00000000-0005-0000-0000-0000B75F0000}"/>
    <cellStyle name="Note 3 6 2 4 2 2" xfId="25003" xr:uid="{00000000-0005-0000-0000-0000B85F0000}"/>
    <cellStyle name="Note 3 6 2 4 3" xfId="25004" xr:uid="{00000000-0005-0000-0000-0000B95F0000}"/>
    <cellStyle name="Note 3 6 2 4 4" xfId="25005" xr:uid="{00000000-0005-0000-0000-0000BA5F0000}"/>
    <cellStyle name="Note 3 6 2 5" xfId="6504" xr:uid="{00000000-0005-0000-0000-0000BB5F0000}"/>
    <cellStyle name="Note 3 6 2 5 2" xfId="25006" xr:uid="{00000000-0005-0000-0000-0000BC5F0000}"/>
    <cellStyle name="Note 3 6 2 6" xfId="25007" xr:uid="{00000000-0005-0000-0000-0000BD5F0000}"/>
    <cellStyle name="Note 3 6 2 7" xfId="25008" xr:uid="{00000000-0005-0000-0000-0000BE5F0000}"/>
    <cellStyle name="Note 3 6 3" xfId="1537" xr:uid="{00000000-0005-0000-0000-0000BF5F0000}"/>
    <cellStyle name="Note 3 6 3 2" xfId="2377" xr:uid="{00000000-0005-0000-0000-0000C05F0000}"/>
    <cellStyle name="Note 3 6 3 2 2" xfId="4861" xr:uid="{00000000-0005-0000-0000-0000C15F0000}"/>
    <cellStyle name="Note 3 6 3 2 2 2" xfId="9829" xr:uid="{00000000-0005-0000-0000-0000C25F0000}"/>
    <cellStyle name="Note 3 6 3 2 2 2 2" xfId="25009" xr:uid="{00000000-0005-0000-0000-0000C35F0000}"/>
    <cellStyle name="Note 3 6 3 2 2 3" xfId="25010" xr:uid="{00000000-0005-0000-0000-0000C45F0000}"/>
    <cellStyle name="Note 3 6 3 2 2 4" xfId="25011" xr:uid="{00000000-0005-0000-0000-0000C55F0000}"/>
    <cellStyle name="Note 3 6 3 2 3" xfId="7345" xr:uid="{00000000-0005-0000-0000-0000C65F0000}"/>
    <cellStyle name="Note 3 6 3 2 3 2" xfId="25012" xr:uid="{00000000-0005-0000-0000-0000C75F0000}"/>
    <cellStyle name="Note 3 6 3 2 4" xfId="25013" xr:uid="{00000000-0005-0000-0000-0000C85F0000}"/>
    <cellStyle name="Note 3 6 3 2 5" xfId="25014" xr:uid="{00000000-0005-0000-0000-0000C95F0000}"/>
    <cellStyle name="Note 3 6 3 3" xfId="3205" xr:uid="{00000000-0005-0000-0000-0000CA5F0000}"/>
    <cellStyle name="Note 3 6 3 3 2" xfId="5689" xr:uid="{00000000-0005-0000-0000-0000CB5F0000}"/>
    <cellStyle name="Note 3 6 3 3 2 2" xfId="10657" xr:uid="{00000000-0005-0000-0000-0000CC5F0000}"/>
    <cellStyle name="Note 3 6 3 3 2 2 2" xfId="25015" xr:uid="{00000000-0005-0000-0000-0000CD5F0000}"/>
    <cellStyle name="Note 3 6 3 3 2 3" xfId="25016" xr:uid="{00000000-0005-0000-0000-0000CE5F0000}"/>
    <cellStyle name="Note 3 6 3 3 2 4" xfId="25017" xr:uid="{00000000-0005-0000-0000-0000CF5F0000}"/>
    <cellStyle name="Note 3 6 3 3 3" xfId="8173" xr:uid="{00000000-0005-0000-0000-0000D05F0000}"/>
    <cellStyle name="Note 3 6 3 3 3 2" xfId="25018" xr:uid="{00000000-0005-0000-0000-0000D15F0000}"/>
    <cellStyle name="Note 3 6 3 3 4" xfId="25019" xr:uid="{00000000-0005-0000-0000-0000D25F0000}"/>
    <cellStyle name="Note 3 6 3 3 5" xfId="25020" xr:uid="{00000000-0005-0000-0000-0000D35F0000}"/>
    <cellStyle name="Note 3 6 3 4" xfId="4021" xr:uid="{00000000-0005-0000-0000-0000D45F0000}"/>
    <cellStyle name="Note 3 6 3 4 2" xfId="8989" xr:uid="{00000000-0005-0000-0000-0000D55F0000}"/>
    <cellStyle name="Note 3 6 3 4 2 2" xfId="25021" xr:uid="{00000000-0005-0000-0000-0000D65F0000}"/>
    <cellStyle name="Note 3 6 3 4 3" xfId="25022" xr:uid="{00000000-0005-0000-0000-0000D75F0000}"/>
    <cellStyle name="Note 3 6 3 4 4" xfId="25023" xr:uid="{00000000-0005-0000-0000-0000D85F0000}"/>
    <cellStyle name="Note 3 6 3 5" xfId="6505" xr:uid="{00000000-0005-0000-0000-0000D95F0000}"/>
    <cellStyle name="Note 3 6 3 5 2" xfId="25024" xr:uid="{00000000-0005-0000-0000-0000DA5F0000}"/>
    <cellStyle name="Note 3 6 3 6" xfId="25025" xr:uid="{00000000-0005-0000-0000-0000DB5F0000}"/>
    <cellStyle name="Note 3 6 3 7" xfId="25026" xr:uid="{00000000-0005-0000-0000-0000DC5F0000}"/>
    <cellStyle name="Note 3 6 4" xfId="1825" xr:uid="{00000000-0005-0000-0000-0000DD5F0000}"/>
    <cellStyle name="Note 3 6 4 2" xfId="4309" xr:uid="{00000000-0005-0000-0000-0000DE5F0000}"/>
    <cellStyle name="Note 3 6 4 2 2" xfId="9277" xr:uid="{00000000-0005-0000-0000-0000DF5F0000}"/>
    <cellStyle name="Note 3 6 4 2 2 2" xfId="25027" xr:uid="{00000000-0005-0000-0000-0000E05F0000}"/>
    <cellStyle name="Note 3 6 4 2 3" xfId="25028" xr:uid="{00000000-0005-0000-0000-0000E15F0000}"/>
    <cellStyle name="Note 3 6 4 2 4" xfId="25029" xr:uid="{00000000-0005-0000-0000-0000E25F0000}"/>
    <cellStyle name="Note 3 6 4 3" xfId="6793" xr:uid="{00000000-0005-0000-0000-0000E35F0000}"/>
    <cellStyle name="Note 3 6 4 3 2" xfId="25030" xr:uid="{00000000-0005-0000-0000-0000E45F0000}"/>
    <cellStyle name="Note 3 6 4 4" xfId="25031" xr:uid="{00000000-0005-0000-0000-0000E55F0000}"/>
    <cellStyle name="Note 3 6 4 5" xfId="25032" xr:uid="{00000000-0005-0000-0000-0000E65F0000}"/>
    <cellStyle name="Note 3 6 5" xfId="2653" xr:uid="{00000000-0005-0000-0000-0000E75F0000}"/>
    <cellStyle name="Note 3 6 5 2" xfId="5137" xr:uid="{00000000-0005-0000-0000-0000E85F0000}"/>
    <cellStyle name="Note 3 6 5 2 2" xfId="10105" xr:uid="{00000000-0005-0000-0000-0000E95F0000}"/>
    <cellStyle name="Note 3 6 5 2 2 2" xfId="25033" xr:uid="{00000000-0005-0000-0000-0000EA5F0000}"/>
    <cellStyle name="Note 3 6 5 2 3" xfId="25034" xr:uid="{00000000-0005-0000-0000-0000EB5F0000}"/>
    <cellStyle name="Note 3 6 5 2 4" xfId="25035" xr:uid="{00000000-0005-0000-0000-0000EC5F0000}"/>
    <cellStyle name="Note 3 6 5 3" xfId="7621" xr:uid="{00000000-0005-0000-0000-0000ED5F0000}"/>
    <cellStyle name="Note 3 6 5 3 2" xfId="25036" xr:uid="{00000000-0005-0000-0000-0000EE5F0000}"/>
    <cellStyle name="Note 3 6 5 4" xfId="25037" xr:uid="{00000000-0005-0000-0000-0000EF5F0000}"/>
    <cellStyle name="Note 3 6 5 5" xfId="25038" xr:uid="{00000000-0005-0000-0000-0000F05F0000}"/>
    <cellStyle name="Note 3 6 6" xfId="3481" xr:uid="{00000000-0005-0000-0000-0000F15F0000}"/>
    <cellStyle name="Note 3 6 6 2" xfId="8449" xr:uid="{00000000-0005-0000-0000-0000F25F0000}"/>
    <cellStyle name="Note 3 6 6 2 2" xfId="25039" xr:uid="{00000000-0005-0000-0000-0000F35F0000}"/>
    <cellStyle name="Note 3 6 6 3" xfId="25040" xr:uid="{00000000-0005-0000-0000-0000F45F0000}"/>
    <cellStyle name="Note 3 6 6 4" xfId="25041" xr:uid="{00000000-0005-0000-0000-0000F55F0000}"/>
    <cellStyle name="Note 3 6 7" xfId="5965" xr:uid="{00000000-0005-0000-0000-0000F65F0000}"/>
    <cellStyle name="Note 3 6 7 2" xfId="25042" xr:uid="{00000000-0005-0000-0000-0000F75F0000}"/>
    <cellStyle name="Note 3 6 8" xfId="25043" xr:uid="{00000000-0005-0000-0000-0000F85F0000}"/>
    <cellStyle name="Note 3 6 9" xfId="25044" xr:uid="{00000000-0005-0000-0000-0000F95F0000}"/>
    <cellStyle name="Note 3 7" xfId="1538" xr:uid="{00000000-0005-0000-0000-0000FA5F0000}"/>
    <cellStyle name="Note 3 7 2" xfId="1863" xr:uid="{00000000-0005-0000-0000-0000FB5F0000}"/>
    <cellStyle name="Note 3 7 2 2" xfId="4347" xr:uid="{00000000-0005-0000-0000-0000FC5F0000}"/>
    <cellStyle name="Note 3 7 2 2 2" xfId="9315" xr:uid="{00000000-0005-0000-0000-0000FD5F0000}"/>
    <cellStyle name="Note 3 7 2 2 2 2" xfId="25045" xr:uid="{00000000-0005-0000-0000-0000FE5F0000}"/>
    <cellStyle name="Note 3 7 2 2 3" xfId="25046" xr:uid="{00000000-0005-0000-0000-0000FF5F0000}"/>
    <cellStyle name="Note 3 7 2 2 4" xfId="25047" xr:uid="{00000000-0005-0000-0000-000000600000}"/>
    <cellStyle name="Note 3 7 2 3" xfId="6831" xr:uid="{00000000-0005-0000-0000-000001600000}"/>
    <cellStyle name="Note 3 7 2 3 2" xfId="25048" xr:uid="{00000000-0005-0000-0000-000002600000}"/>
    <cellStyle name="Note 3 7 2 4" xfId="25049" xr:uid="{00000000-0005-0000-0000-000003600000}"/>
    <cellStyle name="Note 3 7 2 5" xfId="25050" xr:uid="{00000000-0005-0000-0000-000004600000}"/>
    <cellStyle name="Note 3 7 3" xfId="2691" xr:uid="{00000000-0005-0000-0000-000005600000}"/>
    <cellStyle name="Note 3 7 3 2" xfId="5175" xr:uid="{00000000-0005-0000-0000-000006600000}"/>
    <cellStyle name="Note 3 7 3 2 2" xfId="10143" xr:uid="{00000000-0005-0000-0000-000007600000}"/>
    <cellStyle name="Note 3 7 3 2 2 2" xfId="25051" xr:uid="{00000000-0005-0000-0000-000008600000}"/>
    <cellStyle name="Note 3 7 3 2 3" xfId="25052" xr:uid="{00000000-0005-0000-0000-000009600000}"/>
    <cellStyle name="Note 3 7 3 2 4" xfId="25053" xr:uid="{00000000-0005-0000-0000-00000A600000}"/>
    <cellStyle name="Note 3 7 3 3" xfId="7659" xr:uid="{00000000-0005-0000-0000-00000B600000}"/>
    <cellStyle name="Note 3 7 3 3 2" xfId="25054" xr:uid="{00000000-0005-0000-0000-00000C600000}"/>
    <cellStyle name="Note 3 7 3 4" xfId="25055" xr:uid="{00000000-0005-0000-0000-00000D600000}"/>
    <cellStyle name="Note 3 7 3 5" xfId="25056" xr:uid="{00000000-0005-0000-0000-00000E600000}"/>
    <cellStyle name="Note 3 7 4" xfId="4022" xr:uid="{00000000-0005-0000-0000-00000F600000}"/>
    <cellStyle name="Note 3 7 4 2" xfId="8990" xr:uid="{00000000-0005-0000-0000-000010600000}"/>
    <cellStyle name="Note 3 7 4 2 2" xfId="25057" xr:uid="{00000000-0005-0000-0000-000011600000}"/>
    <cellStyle name="Note 3 7 4 3" xfId="25058" xr:uid="{00000000-0005-0000-0000-000012600000}"/>
    <cellStyle name="Note 3 7 4 4" xfId="25059" xr:uid="{00000000-0005-0000-0000-000013600000}"/>
    <cellStyle name="Note 3 7 5" xfId="6506" xr:uid="{00000000-0005-0000-0000-000014600000}"/>
    <cellStyle name="Note 3 7 5 2" xfId="25060" xr:uid="{00000000-0005-0000-0000-000015600000}"/>
    <cellStyle name="Note 3 7 6" xfId="25061" xr:uid="{00000000-0005-0000-0000-000016600000}"/>
    <cellStyle name="Note 3 7 7" xfId="25062" xr:uid="{00000000-0005-0000-0000-000017600000}"/>
    <cellStyle name="Note 3 8" xfId="1539" xr:uid="{00000000-0005-0000-0000-000018600000}"/>
    <cellStyle name="Note 3 8 2" xfId="2139" xr:uid="{00000000-0005-0000-0000-000019600000}"/>
    <cellStyle name="Note 3 8 2 2" xfId="4623" xr:uid="{00000000-0005-0000-0000-00001A600000}"/>
    <cellStyle name="Note 3 8 2 2 2" xfId="9591" xr:uid="{00000000-0005-0000-0000-00001B600000}"/>
    <cellStyle name="Note 3 8 2 2 2 2" xfId="25063" xr:uid="{00000000-0005-0000-0000-00001C600000}"/>
    <cellStyle name="Note 3 8 2 2 3" xfId="25064" xr:uid="{00000000-0005-0000-0000-00001D600000}"/>
    <cellStyle name="Note 3 8 2 2 4" xfId="25065" xr:uid="{00000000-0005-0000-0000-00001E600000}"/>
    <cellStyle name="Note 3 8 2 3" xfId="7107" xr:uid="{00000000-0005-0000-0000-00001F600000}"/>
    <cellStyle name="Note 3 8 2 3 2" xfId="25066" xr:uid="{00000000-0005-0000-0000-000020600000}"/>
    <cellStyle name="Note 3 8 2 4" xfId="25067" xr:uid="{00000000-0005-0000-0000-000021600000}"/>
    <cellStyle name="Note 3 8 2 5" xfId="25068" xr:uid="{00000000-0005-0000-0000-000022600000}"/>
    <cellStyle name="Note 3 8 3" xfId="2967" xr:uid="{00000000-0005-0000-0000-000023600000}"/>
    <cellStyle name="Note 3 8 3 2" xfId="5451" xr:uid="{00000000-0005-0000-0000-000024600000}"/>
    <cellStyle name="Note 3 8 3 2 2" xfId="10419" xr:uid="{00000000-0005-0000-0000-000025600000}"/>
    <cellStyle name="Note 3 8 3 2 2 2" xfId="25069" xr:uid="{00000000-0005-0000-0000-000026600000}"/>
    <cellStyle name="Note 3 8 3 2 3" xfId="25070" xr:uid="{00000000-0005-0000-0000-000027600000}"/>
    <cellStyle name="Note 3 8 3 2 4" xfId="25071" xr:uid="{00000000-0005-0000-0000-000028600000}"/>
    <cellStyle name="Note 3 8 3 3" xfId="7935" xr:uid="{00000000-0005-0000-0000-000029600000}"/>
    <cellStyle name="Note 3 8 3 3 2" xfId="25072" xr:uid="{00000000-0005-0000-0000-00002A600000}"/>
    <cellStyle name="Note 3 8 3 4" xfId="25073" xr:uid="{00000000-0005-0000-0000-00002B600000}"/>
    <cellStyle name="Note 3 8 3 5" xfId="25074" xr:uid="{00000000-0005-0000-0000-00002C600000}"/>
    <cellStyle name="Note 3 8 4" xfId="4023" xr:uid="{00000000-0005-0000-0000-00002D600000}"/>
    <cellStyle name="Note 3 8 4 2" xfId="8991" xr:uid="{00000000-0005-0000-0000-00002E600000}"/>
    <cellStyle name="Note 3 8 4 2 2" xfId="25075" xr:uid="{00000000-0005-0000-0000-00002F600000}"/>
    <cellStyle name="Note 3 8 4 3" xfId="25076" xr:uid="{00000000-0005-0000-0000-000030600000}"/>
    <cellStyle name="Note 3 8 4 4" xfId="25077" xr:uid="{00000000-0005-0000-0000-000031600000}"/>
    <cellStyle name="Note 3 8 5" xfId="6507" xr:uid="{00000000-0005-0000-0000-000032600000}"/>
    <cellStyle name="Note 3 8 5 2" xfId="25078" xr:uid="{00000000-0005-0000-0000-000033600000}"/>
    <cellStyle name="Note 3 8 6" xfId="25079" xr:uid="{00000000-0005-0000-0000-000034600000}"/>
    <cellStyle name="Note 3 8 7" xfId="25080" xr:uid="{00000000-0005-0000-0000-000035600000}"/>
    <cellStyle name="Note 3 9" xfId="1587" xr:uid="{00000000-0005-0000-0000-000036600000}"/>
    <cellStyle name="Note 3 9 2" xfId="4071" xr:uid="{00000000-0005-0000-0000-000037600000}"/>
    <cellStyle name="Note 3 9 2 2" xfId="9039" xr:uid="{00000000-0005-0000-0000-000038600000}"/>
    <cellStyle name="Note 3 9 2 2 2" xfId="25081" xr:uid="{00000000-0005-0000-0000-000039600000}"/>
    <cellStyle name="Note 3 9 2 3" xfId="25082" xr:uid="{00000000-0005-0000-0000-00003A600000}"/>
    <cellStyle name="Note 3 9 2 4" xfId="25083" xr:uid="{00000000-0005-0000-0000-00003B600000}"/>
    <cellStyle name="Note 3 9 3" xfId="6555" xr:uid="{00000000-0005-0000-0000-00003C600000}"/>
    <cellStyle name="Note 3 9 3 2" xfId="25084" xr:uid="{00000000-0005-0000-0000-00003D600000}"/>
    <cellStyle name="Note 3 9 4" xfId="25085" xr:uid="{00000000-0005-0000-0000-00003E600000}"/>
    <cellStyle name="Note 3 9 5" xfId="25086" xr:uid="{00000000-0005-0000-0000-00003F600000}"/>
    <cellStyle name="Note 4" xfId="384" xr:uid="{00000000-0005-0000-0000-000040600000}"/>
    <cellStyle name="Note 4 2" xfId="385" xr:uid="{00000000-0005-0000-0000-000041600000}"/>
    <cellStyle name="Note 4 2 2" xfId="524" xr:uid="{00000000-0005-0000-0000-000042600000}"/>
    <cellStyle name="Note 4 2 2 2" xfId="937" xr:uid="{00000000-0005-0000-0000-000043600000}"/>
    <cellStyle name="Note 4 2 3" xfId="938" xr:uid="{00000000-0005-0000-0000-000044600000}"/>
    <cellStyle name="Note 4 3" xfId="523" xr:uid="{00000000-0005-0000-0000-000045600000}"/>
    <cellStyle name="Note 4 3 2" xfId="939" xr:uid="{00000000-0005-0000-0000-000046600000}"/>
    <cellStyle name="Note 4 4" xfId="940" xr:uid="{00000000-0005-0000-0000-000047600000}"/>
    <cellStyle name="Note 4 4 2" xfId="1540" xr:uid="{00000000-0005-0000-0000-000048600000}"/>
    <cellStyle name="Note 4 4 2 2" xfId="2102" xr:uid="{00000000-0005-0000-0000-000049600000}"/>
    <cellStyle name="Note 4 4 2 2 2" xfId="4586" xr:uid="{00000000-0005-0000-0000-00004A600000}"/>
    <cellStyle name="Note 4 4 2 2 2 2" xfId="9554" xr:uid="{00000000-0005-0000-0000-00004B600000}"/>
    <cellStyle name="Note 4 4 2 2 2 2 2" xfId="25087" xr:uid="{00000000-0005-0000-0000-00004C600000}"/>
    <cellStyle name="Note 4 4 2 2 2 3" xfId="25088" xr:uid="{00000000-0005-0000-0000-00004D600000}"/>
    <cellStyle name="Note 4 4 2 2 2 4" xfId="25089" xr:uid="{00000000-0005-0000-0000-00004E600000}"/>
    <cellStyle name="Note 4 4 2 2 3" xfId="7070" xr:uid="{00000000-0005-0000-0000-00004F600000}"/>
    <cellStyle name="Note 4 4 2 2 3 2" xfId="25090" xr:uid="{00000000-0005-0000-0000-000050600000}"/>
    <cellStyle name="Note 4 4 2 2 4" xfId="25091" xr:uid="{00000000-0005-0000-0000-000051600000}"/>
    <cellStyle name="Note 4 4 2 2 5" xfId="25092" xr:uid="{00000000-0005-0000-0000-000052600000}"/>
    <cellStyle name="Note 4 4 2 3" xfId="2930" xr:uid="{00000000-0005-0000-0000-000053600000}"/>
    <cellStyle name="Note 4 4 2 3 2" xfId="5414" xr:uid="{00000000-0005-0000-0000-000054600000}"/>
    <cellStyle name="Note 4 4 2 3 2 2" xfId="10382" xr:uid="{00000000-0005-0000-0000-000055600000}"/>
    <cellStyle name="Note 4 4 2 3 2 2 2" xfId="25093" xr:uid="{00000000-0005-0000-0000-000056600000}"/>
    <cellStyle name="Note 4 4 2 3 2 3" xfId="25094" xr:uid="{00000000-0005-0000-0000-000057600000}"/>
    <cellStyle name="Note 4 4 2 3 2 4" xfId="25095" xr:uid="{00000000-0005-0000-0000-000058600000}"/>
    <cellStyle name="Note 4 4 2 3 3" xfId="7898" xr:uid="{00000000-0005-0000-0000-000059600000}"/>
    <cellStyle name="Note 4 4 2 3 3 2" xfId="25096" xr:uid="{00000000-0005-0000-0000-00005A600000}"/>
    <cellStyle name="Note 4 4 2 3 4" xfId="25097" xr:uid="{00000000-0005-0000-0000-00005B600000}"/>
    <cellStyle name="Note 4 4 2 3 5" xfId="25098" xr:uid="{00000000-0005-0000-0000-00005C600000}"/>
    <cellStyle name="Note 4 4 2 4" xfId="4024" xr:uid="{00000000-0005-0000-0000-00005D600000}"/>
    <cellStyle name="Note 4 4 2 4 2" xfId="8992" xr:uid="{00000000-0005-0000-0000-00005E600000}"/>
    <cellStyle name="Note 4 4 2 4 2 2" xfId="25099" xr:uid="{00000000-0005-0000-0000-00005F600000}"/>
    <cellStyle name="Note 4 4 2 4 3" xfId="25100" xr:uid="{00000000-0005-0000-0000-000060600000}"/>
    <cellStyle name="Note 4 4 2 4 4" xfId="25101" xr:uid="{00000000-0005-0000-0000-000061600000}"/>
    <cellStyle name="Note 4 4 2 5" xfId="6508" xr:uid="{00000000-0005-0000-0000-000062600000}"/>
    <cellStyle name="Note 4 4 2 5 2" xfId="25102" xr:uid="{00000000-0005-0000-0000-000063600000}"/>
    <cellStyle name="Note 4 4 2 6" xfId="25103" xr:uid="{00000000-0005-0000-0000-000064600000}"/>
    <cellStyle name="Note 4 4 2 7" xfId="25104" xr:uid="{00000000-0005-0000-0000-000065600000}"/>
    <cellStyle name="Note 4 4 3" xfId="1541" xr:uid="{00000000-0005-0000-0000-000066600000}"/>
    <cellStyle name="Note 4 4 3 2" xfId="2378" xr:uid="{00000000-0005-0000-0000-000067600000}"/>
    <cellStyle name="Note 4 4 3 2 2" xfId="4862" xr:uid="{00000000-0005-0000-0000-000068600000}"/>
    <cellStyle name="Note 4 4 3 2 2 2" xfId="9830" xr:uid="{00000000-0005-0000-0000-000069600000}"/>
    <cellStyle name="Note 4 4 3 2 2 2 2" xfId="25105" xr:uid="{00000000-0005-0000-0000-00006A600000}"/>
    <cellStyle name="Note 4 4 3 2 2 3" xfId="25106" xr:uid="{00000000-0005-0000-0000-00006B600000}"/>
    <cellStyle name="Note 4 4 3 2 2 4" xfId="25107" xr:uid="{00000000-0005-0000-0000-00006C600000}"/>
    <cellStyle name="Note 4 4 3 2 3" xfId="7346" xr:uid="{00000000-0005-0000-0000-00006D600000}"/>
    <cellStyle name="Note 4 4 3 2 3 2" xfId="25108" xr:uid="{00000000-0005-0000-0000-00006E600000}"/>
    <cellStyle name="Note 4 4 3 2 4" xfId="25109" xr:uid="{00000000-0005-0000-0000-00006F600000}"/>
    <cellStyle name="Note 4 4 3 2 5" xfId="25110" xr:uid="{00000000-0005-0000-0000-000070600000}"/>
    <cellStyle name="Note 4 4 3 3" xfId="3206" xr:uid="{00000000-0005-0000-0000-000071600000}"/>
    <cellStyle name="Note 4 4 3 3 2" xfId="5690" xr:uid="{00000000-0005-0000-0000-000072600000}"/>
    <cellStyle name="Note 4 4 3 3 2 2" xfId="10658" xr:uid="{00000000-0005-0000-0000-000073600000}"/>
    <cellStyle name="Note 4 4 3 3 2 2 2" xfId="25111" xr:uid="{00000000-0005-0000-0000-000074600000}"/>
    <cellStyle name="Note 4 4 3 3 2 3" xfId="25112" xr:uid="{00000000-0005-0000-0000-000075600000}"/>
    <cellStyle name="Note 4 4 3 3 2 4" xfId="25113" xr:uid="{00000000-0005-0000-0000-000076600000}"/>
    <cellStyle name="Note 4 4 3 3 3" xfId="8174" xr:uid="{00000000-0005-0000-0000-000077600000}"/>
    <cellStyle name="Note 4 4 3 3 3 2" xfId="25114" xr:uid="{00000000-0005-0000-0000-000078600000}"/>
    <cellStyle name="Note 4 4 3 3 4" xfId="25115" xr:uid="{00000000-0005-0000-0000-000079600000}"/>
    <cellStyle name="Note 4 4 3 3 5" xfId="25116" xr:uid="{00000000-0005-0000-0000-00007A600000}"/>
    <cellStyle name="Note 4 4 3 4" xfId="4025" xr:uid="{00000000-0005-0000-0000-00007B600000}"/>
    <cellStyle name="Note 4 4 3 4 2" xfId="8993" xr:uid="{00000000-0005-0000-0000-00007C600000}"/>
    <cellStyle name="Note 4 4 3 4 2 2" xfId="25117" xr:uid="{00000000-0005-0000-0000-00007D600000}"/>
    <cellStyle name="Note 4 4 3 4 3" xfId="25118" xr:uid="{00000000-0005-0000-0000-00007E600000}"/>
    <cellStyle name="Note 4 4 3 4 4" xfId="25119" xr:uid="{00000000-0005-0000-0000-00007F600000}"/>
    <cellStyle name="Note 4 4 3 5" xfId="6509" xr:uid="{00000000-0005-0000-0000-000080600000}"/>
    <cellStyle name="Note 4 4 3 5 2" xfId="25120" xr:uid="{00000000-0005-0000-0000-000081600000}"/>
    <cellStyle name="Note 4 4 3 6" xfId="25121" xr:uid="{00000000-0005-0000-0000-000082600000}"/>
    <cellStyle name="Note 4 4 3 7" xfId="25122" xr:uid="{00000000-0005-0000-0000-000083600000}"/>
    <cellStyle name="Note 4 4 4" xfId="1826" xr:uid="{00000000-0005-0000-0000-000084600000}"/>
    <cellStyle name="Note 4 4 4 2" xfId="4310" xr:uid="{00000000-0005-0000-0000-000085600000}"/>
    <cellStyle name="Note 4 4 4 2 2" xfId="9278" xr:uid="{00000000-0005-0000-0000-000086600000}"/>
    <cellStyle name="Note 4 4 4 2 2 2" xfId="25123" xr:uid="{00000000-0005-0000-0000-000087600000}"/>
    <cellStyle name="Note 4 4 4 2 3" xfId="25124" xr:uid="{00000000-0005-0000-0000-000088600000}"/>
    <cellStyle name="Note 4 4 4 2 4" xfId="25125" xr:uid="{00000000-0005-0000-0000-000089600000}"/>
    <cellStyle name="Note 4 4 4 3" xfId="6794" xr:uid="{00000000-0005-0000-0000-00008A600000}"/>
    <cellStyle name="Note 4 4 4 3 2" xfId="25126" xr:uid="{00000000-0005-0000-0000-00008B600000}"/>
    <cellStyle name="Note 4 4 4 4" xfId="25127" xr:uid="{00000000-0005-0000-0000-00008C600000}"/>
    <cellStyle name="Note 4 4 4 5" xfId="25128" xr:uid="{00000000-0005-0000-0000-00008D600000}"/>
    <cellStyle name="Note 4 4 5" xfId="2654" xr:uid="{00000000-0005-0000-0000-00008E600000}"/>
    <cellStyle name="Note 4 4 5 2" xfId="5138" xr:uid="{00000000-0005-0000-0000-00008F600000}"/>
    <cellStyle name="Note 4 4 5 2 2" xfId="10106" xr:uid="{00000000-0005-0000-0000-000090600000}"/>
    <cellStyle name="Note 4 4 5 2 2 2" xfId="25129" xr:uid="{00000000-0005-0000-0000-000091600000}"/>
    <cellStyle name="Note 4 4 5 2 3" xfId="25130" xr:uid="{00000000-0005-0000-0000-000092600000}"/>
    <cellStyle name="Note 4 4 5 2 4" xfId="25131" xr:uid="{00000000-0005-0000-0000-000093600000}"/>
    <cellStyle name="Note 4 4 5 3" xfId="7622" xr:uid="{00000000-0005-0000-0000-000094600000}"/>
    <cellStyle name="Note 4 4 5 3 2" xfId="25132" xr:uid="{00000000-0005-0000-0000-000095600000}"/>
    <cellStyle name="Note 4 4 5 4" xfId="25133" xr:uid="{00000000-0005-0000-0000-000096600000}"/>
    <cellStyle name="Note 4 4 5 5" xfId="25134" xr:uid="{00000000-0005-0000-0000-000097600000}"/>
    <cellStyle name="Note 4 4 6" xfId="3482" xr:uid="{00000000-0005-0000-0000-000098600000}"/>
    <cellStyle name="Note 4 4 6 2" xfId="8450" xr:uid="{00000000-0005-0000-0000-000099600000}"/>
    <cellStyle name="Note 4 4 6 2 2" xfId="25135" xr:uid="{00000000-0005-0000-0000-00009A600000}"/>
    <cellStyle name="Note 4 4 6 3" xfId="25136" xr:uid="{00000000-0005-0000-0000-00009B600000}"/>
    <cellStyle name="Note 4 4 6 4" xfId="25137" xr:uid="{00000000-0005-0000-0000-00009C600000}"/>
    <cellStyle name="Note 4 4 7" xfId="5966" xr:uid="{00000000-0005-0000-0000-00009D600000}"/>
    <cellStyle name="Note 4 4 7 2" xfId="25138" xr:uid="{00000000-0005-0000-0000-00009E600000}"/>
    <cellStyle name="Note 4 4 8" xfId="25139" xr:uid="{00000000-0005-0000-0000-00009F600000}"/>
    <cellStyle name="Note 4 4 9" xfId="25140" xr:uid="{00000000-0005-0000-0000-0000A0600000}"/>
    <cellStyle name="Note 4 5" xfId="941" xr:uid="{00000000-0005-0000-0000-0000A1600000}"/>
    <cellStyle name="Note 5" xfId="519" xr:uid="{00000000-0005-0000-0000-0000A2600000}"/>
    <cellStyle name="Note 5 2" xfId="942" xr:uid="{00000000-0005-0000-0000-0000A3600000}"/>
    <cellStyle name="Note 6" xfId="631" xr:uid="{00000000-0005-0000-0000-0000A4600000}"/>
    <cellStyle name="Note 6 2" xfId="943" xr:uid="{00000000-0005-0000-0000-0000A5600000}"/>
    <cellStyle name="OfWhich" xfId="944" xr:uid="{00000000-0005-0000-0000-0000A6600000}"/>
    <cellStyle name="Output" xfId="386" builtinId="21" customBuiltin="1"/>
    <cellStyle name="Output 2" xfId="387" xr:uid="{00000000-0005-0000-0000-0000A8600000}"/>
    <cellStyle name="Output 3" xfId="632" xr:uid="{00000000-0005-0000-0000-0000A9600000}"/>
    <cellStyle name="Percent" xfId="388" builtinId="5"/>
    <cellStyle name="Percent 10" xfId="633" xr:uid="{00000000-0005-0000-0000-0000AB600000}"/>
    <cellStyle name="Percent 10 2" xfId="945" xr:uid="{00000000-0005-0000-0000-0000AC600000}"/>
    <cellStyle name="Percent 10 3" xfId="946" xr:uid="{00000000-0005-0000-0000-0000AD600000}"/>
    <cellStyle name="Percent 10 3 2" xfId="947" xr:uid="{00000000-0005-0000-0000-0000AE600000}"/>
    <cellStyle name="Percent 10 4" xfId="948" xr:uid="{00000000-0005-0000-0000-0000AF600000}"/>
    <cellStyle name="Percent 11" xfId="634" xr:uid="{00000000-0005-0000-0000-0000B0600000}"/>
    <cellStyle name="Percent 11 10" xfId="3316" xr:uid="{00000000-0005-0000-0000-0000B1600000}"/>
    <cellStyle name="Percent 11 10 2" xfId="8284" xr:uid="{00000000-0005-0000-0000-0000B2600000}"/>
    <cellStyle name="Percent 11 10 2 2" xfId="25141" xr:uid="{00000000-0005-0000-0000-0000B3600000}"/>
    <cellStyle name="Percent 11 10 3" xfId="25142" xr:uid="{00000000-0005-0000-0000-0000B4600000}"/>
    <cellStyle name="Percent 11 10 4" xfId="25143" xr:uid="{00000000-0005-0000-0000-0000B5600000}"/>
    <cellStyle name="Percent 11 11" xfId="5800" xr:uid="{00000000-0005-0000-0000-0000B6600000}"/>
    <cellStyle name="Percent 11 11 2" xfId="25144" xr:uid="{00000000-0005-0000-0000-0000B7600000}"/>
    <cellStyle name="Percent 11 12" xfId="25145" xr:uid="{00000000-0005-0000-0000-0000B8600000}"/>
    <cellStyle name="Percent 11 13" xfId="25146" xr:uid="{00000000-0005-0000-0000-0000B9600000}"/>
    <cellStyle name="Percent 11 2" xfId="949" xr:uid="{00000000-0005-0000-0000-0000BA600000}"/>
    <cellStyle name="Percent 11 2 10" xfId="25147" xr:uid="{00000000-0005-0000-0000-0000BB600000}"/>
    <cellStyle name="Percent 11 2 11" xfId="25148" xr:uid="{00000000-0005-0000-0000-0000BC600000}"/>
    <cellStyle name="Percent 11 2 2" xfId="950" xr:uid="{00000000-0005-0000-0000-0000BD600000}"/>
    <cellStyle name="Percent 11 2 2 2" xfId="1542" xr:uid="{00000000-0005-0000-0000-0000BE600000}"/>
    <cellStyle name="Percent 11 2 2 2 2" xfId="2104" xr:uid="{00000000-0005-0000-0000-0000BF600000}"/>
    <cellStyle name="Percent 11 2 2 2 2 2" xfId="4588" xr:uid="{00000000-0005-0000-0000-0000C0600000}"/>
    <cellStyle name="Percent 11 2 2 2 2 2 2" xfId="9556" xr:uid="{00000000-0005-0000-0000-0000C1600000}"/>
    <cellStyle name="Percent 11 2 2 2 2 2 2 2" xfId="25149" xr:uid="{00000000-0005-0000-0000-0000C2600000}"/>
    <cellStyle name="Percent 11 2 2 2 2 2 3" xfId="25150" xr:uid="{00000000-0005-0000-0000-0000C3600000}"/>
    <cellStyle name="Percent 11 2 2 2 2 2 4" xfId="25151" xr:uid="{00000000-0005-0000-0000-0000C4600000}"/>
    <cellStyle name="Percent 11 2 2 2 2 3" xfId="7072" xr:uid="{00000000-0005-0000-0000-0000C5600000}"/>
    <cellStyle name="Percent 11 2 2 2 2 3 2" xfId="25152" xr:uid="{00000000-0005-0000-0000-0000C6600000}"/>
    <cellStyle name="Percent 11 2 2 2 2 4" xfId="25153" xr:uid="{00000000-0005-0000-0000-0000C7600000}"/>
    <cellStyle name="Percent 11 2 2 2 2 5" xfId="25154" xr:uid="{00000000-0005-0000-0000-0000C8600000}"/>
    <cellStyle name="Percent 11 2 2 2 3" xfId="2932" xr:uid="{00000000-0005-0000-0000-0000C9600000}"/>
    <cellStyle name="Percent 11 2 2 2 3 2" xfId="5416" xr:uid="{00000000-0005-0000-0000-0000CA600000}"/>
    <cellStyle name="Percent 11 2 2 2 3 2 2" xfId="10384" xr:uid="{00000000-0005-0000-0000-0000CB600000}"/>
    <cellStyle name="Percent 11 2 2 2 3 2 2 2" xfId="25155" xr:uid="{00000000-0005-0000-0000-0000CC600000}"/>
    <cellStyle name="Percent 11 2 2 2 3 2 3" xfId="25156" xr:uid="{00000000-0005-0000-0000-0000CD600000}"/>
    <cellStyle name="Percent 11 2 2 2 3 2 4" xfId="25157" xr:uid="{00000000-0005-0000-0000-0000CE600000}"/>
    <cellStyle name="Percent 11 2 2 2 3 3" xfId="7900" xr:uid="{00000000-0005-0000-0000-0000CF600000}"/>
    <cellStyle name="Percent 11 2 2 2 3 3 2" xfId="25158" xr:uid="{00000000-0005-0000-0000-0000D0600000}"/>
    <cellStyle name="Percent 11 2 2 2 3 4" xfId="25159" xr:uid="{00000000-0005-0000-0000-0000D1600000}"/>
    <cellStyle name="Percent 11 2 2 2 3 5" xfId="25160" xr:uid="{00000000-0005-0000-0000-0000D2600000}"/>
    <cellStyle name="Percent 11 2 2 2 4" xfId="4026" xr:uid="{00000000-0005-0000-0000-0000D3600000}"/>
    <cellStyle name="Percent 11 2 2 2 4 2" xfId="8994" xr:uid="{00000000-0005-0000-0000-0000D4600000}"/>
    <cellStyle name="Percent 11 2 2 2 4 2 2" xfId="25161" xr:uid="{00000000-0005-0000-0000-0000D5600000}"/>
    <cellStyle name="Percent 11 2 2 2 4 3" xfId="25162" xr:uid="{00000000-0005-0000-0000-0000D6600000}"/>
    <cellStyle name="Percent 11 2 2 2 4 4" xfId="25163" xr:uid="{00000000-0005-0000-0000-0000D7600000}"/>
    <cellStyle name="Percent 11 2 2 2 5" xfId="6510" xr:uid="{00000000-0005-0000-0000-0000D8600000}"/>
    <cellStyle name="Percent 11 2 2 2 5 2" xfId="25164" xr:uid="{00000000-0005-0000-0000-0000D9600000}"/>
    <cellStyle name="Percent 11 2 2 2 6" xfId="25165" xr:uid="{00000000-0005-0000-0000-0000DA600000}"/>
    <cellStyle name="Percent 11 2 2 2 7" xfId="25166" xr:uid="{00000000-0005-0000-0000-0000DB600000}"/>
    <cellStyle name="Percent 11 2 2 3" xfId="1543" xr:uid="{00000000-0005-0000-0000-0000DC600000}"/>
    <cellStyle name="Percent 11 2 2 3 2" xfId="2380" xr:uid="{00000000-0005-0000-0000-0000DD600000}"/>
    <cellStyle name="Percent 11 2 2 3 2 2" xfId="4864" xr:uid="{00000000-0005-0000-0000-0000DE600000}"/>
    <cellStyle name="Percent 11 2 2 3 2 2 2" xfId="9832" xr:uid="{00000000-0005-0000-0000-0000DF600000}"/>
    <cellStyle name="Percent 11 2 2 3 2 2 2 2" xfId="25167" xr:uid="{00000000-0005-0000-0000-0000E0600000}"/>
    <cellStyle name="Percent 11 2 2 3 2 2 3" xfId="25168" xr:uid="{00000000-0005-0000-0000-0000E1600000}"/>
    <cellStyle name="Percent 11 2 2 3 2 2 4" xfId="25169" xr:uid="{00000000-0005-0000-0000-0000E2600000}"/>
    <cellStyle name="Percent 11 2 2 3 2 3" xfId="7348" xr:uid="{00000000-0005-0000-0000-0000E3600000}"/>
    <cellStyle name="Percent 11 2 2 3 2 3 2" xfId="25170" xr:uid="{00000000-0005-0000-0000-0000E4600000}"/>
    <cellStyle name="Percent 11 2 2 3 2 4" xfId="25171" xr:uid="{00000000-0005-0000-0000-0000E5600000}"/>
    <cellStyle name="Percent 11 2 2 3 2 5" xfId="25172" xr:uid="{00000000-0005-0000-0000-0000E6600000}"/>
    <cellStyle name="Percent 11 2 2 3 3" xfId="3208" xr:uid="{00000000-0005-0000-0000-0000E7600000}"/>
    <cellStyle name="Percent 11 2 2 3 3 2" xfId="5692" xr:uid="{00000000-0005-0000-0000-0000E8600000}"/>
    <cellStyle name="Percent 11 2 2 3 3 2 2" xfId="10660" xr:uid="{00000000-0005-0000-0000-0000E9600000}"/>
    <cellStyle name="Percent 11 2 2 3 3 2 2 2" xfId="25173" xr:uid="{00000000-0005-0000-0000-0000EA600000}"/>
    <cellStyle name="Percent 11 2 2 3 3 2 3" xfId="25174" xr:uid="{00000000-0005-0000-0000-0000EB600000}"/>
    <cellStyle name="Percent 11 2 2 3 3 2 4" xfId="25175" xr:uid="{00000000-0005-0000-0000-0000EC600000}"/>
    <cellStyle name="Percent 11 2 2 3 3 3" xfId="8176" xr:uid="{00000000-0005-0000-0000-0000ED600000}"/>
    <cellStyle name="Percent 11 2 2 3 3 3 2" xfId="25176" xr:uid="{00000000-0005-0000-0000-0000EE600000}"/>
    <cellStyle name="Percent 11 2 2 3 3 4" xfId="25177" xr:uid="{00000000-0005-0000-0000-0000EF600000}"/>
    <cellStyle name="Percent 11 2 2 3 3 5" xfId="25178" xr:uid="{00000000-0005-0000-0000-0000F0600000}"/>
    <cellStyle name="Percent 11 2 2 3 4" xfId="4027" xr:uid="{00000000-0005-0000-0000-0000F1600000}"/>
    <cellStyle name="Percent 11 2 2 3 4 2" xfId="8995" xr:uid="{00000000-0005-0000-0000-0000F2600000}"/>
    <cellStyle name="Percent 11 2 2 3 4 2 2" xfId="25179" xr:uid="{00000000-0005-0000-0000-0000F3600000}"/>
    <cellStyle name="Percent 11 2 2 3 4 3" xfId="25180" xr:uid="{00000000-0005-0000-0000-0000F4600000}"/>
    <cellStyle name="Percent 11 2 2 3 4 4" xfId="25181" xr:uid="{00000000-0005-0000-0000-0000F5600000}"/>
    <cellStyle name="Percent 11 2 2 3 5" xfId="6511" xr:uid="{00000000-0005-0000-0000-0000F6600000}"/>
    <cellStyle name="Percent 11 2 2 3 5 2" xfId="25182" xr:uid="{00000000-0005-0000-0000-0000F7600000}"/>
    <cellStyle name="Percent 11 2 2 3 6" xfId="25183" xr:uid="{00000000-0005-0000-0000-0000F8600000}"/>
    <cellStyle name="Percent 11 2 2 3 7" xfId="25184" xr:uid="{00000000-0005-0000-0000-0000F9600000}"/>
    <cellStyle name="Percent 11 2 2 4" xfId="1828" xr:uid="{00000000-0005-0000-0000-0000FA600000}"/>
    <cellStyle name="Percent 11 2 2 4 2" xfId="4312" xr:uid="{00000000-0005-0000-0000-0000FB600000}"/>
    <cellStyle name="Percent 11 2 2 4 2 2" xfId="9280" xr:uid="{00000000-0005-0000-0000-0000FC600000}"/>
    <cellStyle name="Percent 11 2 2 4 2 2 2" xfId="25185" xr:uid="{00000000-0005-0000-0000-0000FD600000}"/>
    <cellStyle name="Percent 11 2 2 4 2 3" xfId="25186" xr:uid="{00000000-0005-0000-0000-0000FE600000}"/>
    <cellStyle name="Percent 11 2 2 4 2 4" xfId="25187" xr:uid="{00000000-0005-0000-0000-0000FF600000}"/>
    <cellStyle name="Percent 11 2 2 4 3" xfId="6796" xr:uid="{00000000-0005-0000-0000-000000610000}"/>
    <cellStyle name="Percent 11 2 2 4 3 2" xfId="25188" xr:uid="{00000000-0005-0000-0000-000001610000}"/>
    <cellStyle name="Percent 11 2 2 4 4" xfId="25189" xr:uid="{00000000-0005-0000-0000-000002610000}"/>
    <cellStyle name="Percent 11 2 2 4 5" xfId="25190" xr:uid="{00000000-0005-0000-0000-000003610000}"/>
    <cellStyle name="Percent 11 2 2 5" xfId="2656" xr:uid="{00000000-0005-0000-0000-000004610000}"/>
    <cellStyle name="Percent 11 2 2 5 2" xfId="5140" xr:uid="{00000000-0005-0000-0000-000005610000}"/>
    <cellStyle name="Percent 11 2 2 5 2 2" xfId="10108" xr:uid="{00000000-0005-0000-0000-000006610000}"/>
    <cellStyle name="Percent 11 2 2 5 2 2 2" xfId="25191" xr:uid="{00000000-0005-0000-0000-000007610000}"/>
    <cellStyle name="Percent 11 2 2 5 2 3" xfId="25192" xr:uid="{00000000-0005-0000-0000-000008610000}"/>
    <cellStyle name="Percent 11 2 2 5 2 4" xfId="25193" xr:uid="{00000000-0005-0000-0000-000009610000}"/>
    <cellStyle name="Percent 11 2 2 5 3" xfId="7624" xr:uid="{00000000-0005-0000-0000-00000A610000}"/>
    <cellStyle name="Percent 11 2 2 5 3 2" xfId="25194" xr:uid="{00000000-0005-0000-0000-00000B610000}"/>
    <cellStyle name="Percent 11 2 2 5 4" xfId="25195" xr:uid="{00000000-0005-0000-0000-00000C610000}"/>
    <cellStyle name="Percent 11 2 2 5 5" xfId="25196" xr:uid="{00000000-0005-0000-0000-00000D610000}"/>
    <cellStyle name="Percent 11 2 2 6" xfId="3484" xr:uid="{00000000-0005-0000-0000-00000E610000}"/>
    <cellStyle name="Percent 11 2 2 6 2" xfId="8452" xr:uid="{00000000-0005-0000-0000-00000F610000}"/>
    <cellStyle name="Percent 11 2 2 6 2 2" xfId="25197" xr:uid="{00000000-0005-0000-0000-000010610000}"/>
    <cellStyle name="Percent 11 2 2 6 3" xfId="25198" xr:uid="{00000000-0005-0000-0000-000011610000}"/>
    <cellStyle name="Percent 11 2 2 6 4" xfId="25199" xr:uid="{00000000-0005-0000-0000-000012610000}"/>
    <cellStyle name="Percent 11 2 2 7" xfId="5968" xr:uid="{00000000-0005-0000-0000-000013610000}"/>
    <cellStyle name="Percent 11 2 2 7 2" xfId="25200" xr:uid="{00000000-0005-0000-0000-000014610000}"/>
    <cellStyle name="Percent 11 2 2 8" xfId="25201" xr:uid="{00000000-0005-0000-0000-000015610000}"/>
    <cellStyle name="Percent 11 2 2 9" xfId="25202" xr:uid="{00000000-0005-0000-0000-000016610000}"/>
    <cellStyle name="Percent 11 2 3" xfId="951" xr:uid="{00000000-0005-0000-0000-000017610000}"/>
    <cellStyle name="Percent 11 2 4" xfId="1544" xr:uid="{00000000-0005-0000-0000-000018610000}"/>
    <cellStyle name="Percent 11 2 4 2" xfId="2103" xr:uid="{00000000-0005-0000-0000-000019610000}"/>
    <cellStyle name="Percent 11 2 4 2 2" xfId="4587" xr:uid="{00000000-0005-0000-0000-00001A610000}"/>
    <cellStyle name="Percent 11 2 4 2 2 2" xfId="9555" xr:uid="{00000000-0005-0000-0000-00001B610000}"/>
    <cellStyle name="Percent 11 2 4 2 2 2 2" xfId="25203" xr:uid="{00000000-0005-0000-0000-00001C610000}"/>
    <cellStyle name="Percent 11 2 4 2 2 3" xfId="25204" xr:uid="{00000000-0005-0000-0000-00001D610000}"/>
    <cellStyle name="Percent 11 2 4 2 2 4" xfId="25205" xr:uid="{00000000-0005-0000-0000-00001E610000}"/>
    <cellStyle name="Percent 11 2 4 2 3" xfId="7071" xr:uid="{00000000-0005-0000-0000-00001F610000}"/>
    <cellStyle name="Percent 11 2 4 2 3 2" xfId="25206" xr:uid="{00000000-0005-0000-0000-000020610000}"/>
    <cellStyle name="Percent 11 2 4 2 4" xfId="25207" xr:uid="{00000000-0005-0000-0000-000021610000}"/>
    <cellStyle name="Percent 11 2 4 2 5" xfId="25208" xr:uid="{00000000-0005-0000-0000-000022610000}"/>
    <cellStyle name="Percent 11 2 4 3" xfId="2931" xr:uid="{00000000-0005-0000-0000-000023610000}"/>
    <cellStyle name="Percent 11 2 4 3 2" xfId="5415" xr:uid="{00000000-0005-0000-0000-000024610000}"/>
    <cellStyle name="Percent 11 2 4 3 2 2" xfId="10383" xr:uid="{00000000-0005-0000-0000-000025610000}"/>
    <cellStyle name="Percent 11 2 4 3 2 2 2" xfId="25209" xr:uid="{00000000-0005-0000-0000-000026610000}"/>
    <cellStyle name="Percent 11 2 4 3 2 3" xfId="25210" xr:uid="{00000000-0005-0000-0000-000027610000}"/>
    <cellStyle name="Percent 11 2 4 3 2 4" xfId="25211" xr:uid="{00000000-0005-0000-0000-000028610000}"/>
    <cellStyle name="Percent 11 2 4 3 3" xfId="7899" xr:uid="{00000000-0005-0000-0000-000029610000}"/>
    <cellStyle name="Percent 11 2 4 3 3 2" xfId="25212" xr:uid="{00000000-0005-0000-0000-00002A610000}"/>
    <cellStyle name="Percent 11 2 4 3 4" xfId="25213" xr:uid="{00000000-0005-0000-0000-00002B610000}"/>
    <cellStyle name="Percent 11 2 4 3 5" xfId="25214" xr:uid="{00000000-0005-0000-0000-00002C610000}"/>
    <cellStyle name="Percent 11 2 4 4" xfId="4028" xr:uid="{00000000-0005-0000-0000-00002D610000}"/>
    <cellStyle name="Percent 11 2 4 4 2" xfId="8996" xr:uid="{00000000-0005-0000-0000-00002E610000}"/>
    <cellStyle name="Percent 11 2 4 4 2 2" xfId="25215" xr:uid="{00000000-0005-0000-0000-00002F610000}"/>
    <cellStyle name="Percent 11 2 4 4 3" xfId="25216" xr:uid="{00000000-0005-0000-0000-000030610000}"/>
    <cellStyle name="Percent 11 2 4 4 4" xfId="25217" xr:uid="{00000000-0005-0000-0000-000031610000}"/>
    <cellStyle name="Percent 11 2 4 5" xfId="6512" xr:uid="{00000000-0005-0000-0000-000032610000}"/>
    <cellStyle name="Percent 11 2 4 5 2" xfId="25218" xr:uid="{00000000-0005-0000-0000-000033610000}"/>
    <cellStyle name="Percent 11 2 4 6" xfId="25219" xr:uid="{00000000-0005-0000-0000-000034610000}"/>
    <cellStyle name="Percent 11 2 4 7" xfId="25220" xr:uid="{00000000-0005-0000-0000-000035610000}"/>
    <cellStyle name="Percent 11 2 5" xfId="1545" xr:uid="{00000000-0005-0000-0000-000036610000}"/>
    <cellStyle name="Percent 11 2 5 2" xfId="2379" xr:uid="{00000000-0005-0000-0000-000037610000}"/>
    <cellStyle name="Percent 11 2 5 2 2" xfId="4863" xr:uid="{00000000-0005-0000-0000-000038610000}"/>
    <cellStyle name="Percent 11 2 5 2 2 2" xfId="9831" xr:uid="{00000000-0005-0000-0000-000039610000}"/>
    <cellStyle name="Percent 11 2 5 2 2 2 2" xfId="25221" xr:uid="{00000000-0005-0000-0000-00003A610000}"/>
    <cellStyle name="Percent 11 2 5 2 2 3" xfId="25222" xr:uid="{00000000-0005-0000-0000-00003B610000}"/>
    <cellStyle name="Percent 11 2 5 2 2 4" xfId="25223" xr:uid="{00000000-0005-0000-0000-00003C610000}"/>
    <cellStyle name="Percent 11 2 5 2 3" xfId="7347" xr:uid="{00000000-0005-0000-0000-00003D610000}"/>
    <cellStyle name="Percent 11 2 5 2 3 2" xfId="25224" xr:uid="{00000000-0005-0000-0000-00003E610000}"/>
    <cellStyle name="Percent 11 2 5 2 4" xfId="25225" xr:uid="{00000000-0005-0000-0000-00003F610000}"/>
    <cellStyle name="Percent 11 2 5 2 5" xfId="25226" xr:uid="{00000000-0005-0000-0000-000040610000}"/>
    <cellStyle name="Percent 11 2 5 3" xfId="3207" xr:uid="{00000000-0005-0000-0000-000041610000}"/>
    <cellStyle name="Percent 11 2 5 3 2" xfId="5691" xr:uid="{00000000-0005-0000-0000-000042610000}"/>
    <cellStyle name="Percent 11 2 5 3 2 2" xfId="10659" xr:uid="{00000000-0005-0000-0000-000043610000}"/>
    <cellStyle name="Percent 11 2 5 3 2 2 2" xfId="25227" xr:uid="{00000000-0005-0000-0000-000044610000}"/>
    <cellStyle name="Percent 11 2 5 3 2 3" xfId="25228" xr:uid="{00000000-0005-0000-0000-000045610000}"/>
    <cellStyle name="Percent 11 2 5 3 2 4" xfId="25229" xr:uid="{00000000-0005-0000-0000-000046610000}"/>
    <cellStyle name="Percent 11 2 5 3 3" xfId="8175" xr:uid="{00000000-0005-0000-0000-000047610000}"/>
    <cellStyle name="Percent 11 2 5 3 3 2" xfId="25230" xr:uid="{00000000-0005-0000-0000-000048610000}"/>
    <cellStyle name="Percent 11 2 5 3 4" xfId="25231" xr:uid="{00000000-0005-0000-0000-000049610000}"/>
    <cellStyle name="Percent 11 2 5 3 5" xfId="25232" xr:uid="{00000000-0005-0000-0000-00004A610000}"/>
    <cellStyle name="Percent 11 2 5 4" xfId="4029" xr:uid="{00000000-0005-0000-0000-00004B610000}"/>
    <cellStyle name="Percent 11 2 5 4 2" xfId="8997" xr:uid="{00000000-0005-0000-0000-00004C610000}"/>
    <cellStyle name="Percent 11 2 5 4 2 2" xfId="25233" xr:uid="{00000000-0005-0000-0000-00004D610000}"/>
    <cellStyle name="Percent 11 2 5 4 3" xfId="25234" xr:uid="{00000000-0005-0000-0000-00004E610000}"/>
    <cellStyle name="Percent 11 2 5 4 4" xfId="25235" xr:uid="{00000000-0005-0000-0000-00004F610000}"/>
    <cellStyle name="Percent 11 2 5 5" xfId="6513" xr:uid="{00000000-0005-0000-0000-000050610000}"/>
    <cellStyle name="Percent 11 2 5 5 2" xfId="25236" xr:uid="{00000000-0005-0000-0000-000051610000}"/>
    <cellStyle name="Percent 11 2 5 6" xfId="25237" xr:uid="{00000000-0005-0000-0000-000052610000}"/>
    <cellStyle name="Percent 11 2 5 7" xfId="25238" xr:uid="{00000000-0005-0000-0000-000053610000}"/>
    <cellStyle name="Percent 11 2 6" xfId="1827" xr:uid="{00000000-0005-0000-0000-000054610000}"/>
    <cellStyle name="Percent 11 2 6 2" xfId="4311" xr:uid="{00000000-0005-0000-0000-000055610000}"/>
    <cellStyle name="Percent 11 2 6 2 2" xfId="9279" xr:uid="{00000000-0005-0000-0000-000056610000}"/>
    <cellStyle name="Percent 11 2 6 2 2 2" xfId="25239" xr:uid="{00000000-0005-0000-0000-000057610000}"/>
    <cellStyle name="Percent 11 2 6 2 3" xfId="25240" xr:uid="{00000000-0005-0000-0000-000058610000}"/>
    <cellStyle name="Percent 11 2 6 2 4" xfId="25241" xr:uid="{00000000-0005-0000-0000-000059610000}"/>
    <cellStyle name="Percent 11 2 6 3" xfId="6795" xr:uid="{00000000-0005-0000-0000-00005A610000}"/>
    <cellStyle name="Percent 11 2 6 3 2" xfId="25242" xr:uid="{00000000-0005-0000-0000-00005B610000}"/>
    <cellStyle name="Percent 11 2 6 4" xfId="25243" xr:uid="{00000000-0005-0000-0000-00005C610000}"/>
    <cellStyle name="Percent 11 2 6 5" xfId="25244" xr:uid="{00000000-0005-0000-0000-00005D610000}"/>
    <cellStyle name="Percent 11 2 7" xfId="2655" xr:uid="{00000000-0005-0000-0000-00005E610000}"/>
    <cellStyle name="Percent 11 2 7 2" xfId="5139" xr:uid="{00000000-0005-0000-0000-00005F610000}"/>
    <cellStyle name="Percent 11 2 7 2 2" xfId="10107" xr:uid="{00000000-0005-0000-0000-000060610000}"/>
    <cellStyle name="Percent 11 2 7 2 2 2" xfId="25245" xr:uid="{00000000-0005-0000-0000-000061610000}"/>
    <cellStyle name="Percent 11 2 7 2 3" xfId="25246" xr:uid="{00000000-0005-0000-0000-000062610000}"/>
    <cellStyle name="Percent 11 2 7 2 4" xfId="25247" xr:uid="{00000000-0005-0000-0000-000063610000}"/>
    <cellStyle name="Percent 11 2 7 3" xfId="7623" xr:uid="{00000000-0005-0000-0000-000064610000}"/>
    <cellStyle name="Percent 11 2 7 3 2" xfId="25248" xr:uid="{00000000-0005-0000-0000-000065610000}"/>
    <cellStyle name="Percent 11 2 7 4" xfId="25249" xr:uid="{00000000-0005-0000-0000-000066610000}"/>
    <cellStyle name="Percent 11 2 7 5" xfId="25250" xr:uid="{00000000-0005-0000-0000-000067610000}"/>
    <cellStyle name="Percent 11 2 8" xfId="3483" xr:uid="{00000000-0005-0000-0000-000068610000}"/>
    <cellStyle name="Percent 11 2 8 2" xfId="8451" xr:uid="{00000000-0005-0000-0000-000069610000}"/>
    <cellStyle name="Percent 11 2 8 2 2" xfId="25251" xr:uid="{00000000-0005-0000-0000-00006A610000}"/>
    <cellStyle name="Percent 11 2 8 3" xfId="25252" xr:uid="{00000000-0005-0000-0000-00006B610000}"/>
    <cellStyle name="Percent 11 2 8 4" xfId="25253" xr:uid="{00000000-0005-0000-0000-00006C610000}"/>
    <cellStyle name="Percent 11 2 9" xfId="5967" xr:uid="{00000000-0005-0000-0000-00006D610000}"/>
    <cellStyle name="Percent 11 2 9 2" xfId="25254" xr:uid="{00000000-0005-0000-0000-00006E610000}"/>
    <cellStyle name="Percent 11 3" xfId="952" xr:uid="{00000000-0005-0000-0000-00006F610000}"/>
    <cellStyle name="Percent 11 3 2" xfId="1546" xr:uid="{00000000-0005-0000-0000-000070610000}"/>
    <cellStyle name="Percent 11 3 2 2" xfId="2105" xr:uid="{00000000-0005-0000-0000-000071610000}"/>
    <cellStyle name="Percent 11 3 2 2 2" xfId="4589" xr:uid="{00000000-0005-0000-0000-000072610000}"/>
    <cellStyle name="Percent 11 3 2 2 2 2" xfId="9557" xr:uid="{00000000-0005-0000-0000-000073610000}"/>
    <cellStyle name="Percent 11 3 2 2 2 2 2" xfId="25255" xr:uid="{00000000-0005-0000-0000-000074610000}"/>
    <cellStyle name="Percent 11 3 2 2 2 3" xfId="25256" xr:uid="{00000000-0005-0000-0000-000075610000}"/>
    <cellStyle name="Percent 11 3 2 2 2 4" xfId="25257" xr:uid="{00000000-0005-0000-0000-000076610000}"/>
    <cellStyle name="Percent 11 3 2 2 3" xfId="7073" xr:uid="{00000000-0005-0000-0000-000077610000}"/>
    <cellStyle name="Percent 11 3 2 2 3 2" xfId="25258" xr:uid="{00000000-0005-0000-0000-000078610000}"/>
    <cellStyle name="Percent 11 3 2 2 4" xfId="25259" xr:uid="{00000000-0005-0000-0000-000079610000}"/>
    <cellStyle name="Percent 11 3 2 2 5" xfId="25260" xr:uid="{00000000-0005-0000-0000-00007A610000}"/>
    <cellStyle name="Percent 11 3 2 3" xfId="2933" xr:uid="{00000000-0005-0000-0000-00007B610000}"/>
    <cellStyle name="Percent 11 3 2 3 2" xfId="5417" xr:uid="{00000000-0005-0000-0000-00007C610000}"/>
    <cellStyle name="Percent 11 3 2 3 2 2" xfId="10385" xr:uid="{00000000-0005-0000-0000-00007D610000}"/>
    <cellStyle name="Percent 11 3 2 3 2 2 2" xfId="25261" xr:uid="{00000000-0005-0000-0000-00007E610000}"/>
    <cellStyle name="Percent 11 3 2 3 2 3" xfId="25262" xr:uid="{00000000-0005-0000-0000-00007F610000}"/>
    <cellStyle name="Percent 11 3 2 3 2 4" xfId="25263" xr:uid="{00000000-0005-0000-0000-000080610000}"/>
    <cellStyle name="Percent 11 3 2 3 3" xfId="7901" xr:uid="{00000000-0005-0000-0000-000081610000}"/>
    <cellStyle name="Percent 11 3 2 3 3 2" xfId="25264" xr:uid="{00000000-0005-0000-0000-000082610000}"/>
    <cellStyle name="Percent 11 3 2 3 4" xfId="25265" xr:uid="{00000000-0005-0000-0000-000083610000}"/>
    <cellStyle name="Percent 11 3 2 3 5" xfId="25266" xr:uid="{00000000-0005-0000-0000-000084610000}"/>
    <cellStyle name="Percent 11 3 2 4" xfId="4030" xr:uid="{00000000-0005-0000-0000-000085610000}"/>
    <cellStyle name="Percent 11 3 2 4 2" xfId="8998" xr:uid="{00000000-0005-0000-0000-000086610000}"/>
    <cellStyle name="Percent 11 3 2 4 2 2" xfId="25267" xr:uid="{00000000-0005-0000-0000-000087610000}"/>
    <cellStyle name="Percent 11 3 2 4 3" xfId="25268" xr:uid="{00000000-0005-0000-0000-000088610000}"/>
    <cellStyle name="Percent 11 3 2 4 4" xfId="25269" xr:uid="{00000000-0005-0000-0000-000089610000}"/>
    <cellStyle name="Percent 11 3 2 5" xfId="6514" xr:uid="{00000000-0005-0000-0000-00008A610000}"/>
    <cellStyle name="Percent 11 3 2 5 2" xfId="25270" xr:uid="{00000000-0005-0000-0000-00008B610000}"/>
    <cellStyle name="Percent 11 3 2 6" xfId="25271" xr:uid="{00000000-0005-0000-0000-00008C610000}"/>
    <cellStyle name="Percent 11 3 2 7" xfId="25272" xr:uid="{00000000-0005-0000-0000-00008D610000}"/>
    <cellStyle name="Percent 11 3 3" xfId="1547" xr:uid="{00000000-0005-0000-0000-00008E610000}"/>
    <cellStyle name="Percent 11 3 3 2" xfId="2381" xr:uid="{00000000-0005-0000-0000-00008F610000}"/>
    <cellStyle name="Percent 11 3 3 2 2" xfId="4865" xr:uid="{00000000-0005-0000-0000-000090610000}"/>
    <cellStyle name="Percent 11 3 3 2 2 2" xfId="9833" xr:uid="{00000000-0005-0000-0000-000091610000}"/>
    <cellStyle name="Percent 11 3 3 2 2 2 2" xfId="25273" xr:uid="{00000000-0005-0000-0000-000092610000}"/>
    <cellStyle name="Percent 11 3 3 2 2 3" xfId="25274" xr:uid="{00000000-0005-0000-0000-000093610000}"/>
    <cellStyle name="Percent 11 3 3 2 2 4" xfId="25275" xr:uid="{00000000-0005-0000-0000-000094610000}"/>
    <cellStyle name="Percent 11 3 3 2 3" xfId="7349" xr:uid="{00000000-0005-0000-0000-000095610000}"/>
    <cellStyle name="Percent 11 3 3 2 3 2" xfId="25276" xr:uid="{00000000-0005-0000-0000-000096610000}"/>
    <cellStyle name="Percent 11 3 3 2 4" xfId="25277" xr:uid="{00000000-0005-0000-0000-000097610000}"/>
    <cellStyle name="Percent 11 3 3 2 5" xfId="25278" xr:uid="{00000000-0005-0000-0000-000098610000}"/>
    <cellStyle name="Percent 11 3 3 3" xfId="3209" xr:uid="{00000000-0005-0000-0000-000099610000}"/>
    <cellStyle name="Percent 11 3 3 3 2" xfId="5693" xr:uid="{00000000-0005-0000-0000-00009A610000}"/>
    <cellStyle name="Percent 11 3 3 3 2 2" xfId="10661" xr:uid="{00000000-0005-0000-0000-00009B610000}"/>
    <cellStyle name="Percent 11 3 3 3 2 2 2" xfId="25279" xr:uid="{00000000-0005-0000-0000-00009C610000}"/>
    <cellStyle name="Percent 11 3 3 3 2 3" xfId="25280" xr:uid="{00000000-0005-0000-0000-00009D610000}"/>
    <cellStyle name="Percent 11 3 3 3 2 4" xfId="25281" xr:uid="{00000000-0005-0000-0000-00009E610000}"/>
    <cellStyle name="Percent 11 3 3 3 3" xfId="8177" xr:uid="{00000000-0005-0000-0000-00009F610000}"/>
    <cellStyle name="Percent 11 3 3 3 3 2" xfId="25282" xr:uid="{00000000-0005-0000-0000-0000A0610000}"/>
    <cellStyle name="Percent 11 3 3 3 4" xfId="25283" xr:uid="{00000000-0005-0000-0000-0000A1610000}"/>
    <cellStyle name="Percent 11 3 3 3 5" xfId="25284" xr:uid="{00000000-0005-0000-0000-0000A2610000}"/>
    <cellStyle name="Percent 11 3 3 4" xfId="4031" xr:uid="{00000000-0005-0000-0000-0000A3610000}"/>
    <cellStyle name="Percent 11 3 3 4 2" xfId="8999" xr:uid="{00000000-0005-0000-0000-0000A4610000}"/>
    <cellStyle name="Percent 11 3 3 4 2 2" xfId="25285" xr:uid="{00000000-0005-0000-0000-0000A5610000}"/>
    <cellStyle name="Percent 11 3 3 4 3" xfId="25286" xr:uid="{00000000-0005-0000-0000-0000A6610000}"/>
    <cellStyle name="Percent 11 3 3 4 4" xfId="25287" xr:uid="{00000000-0005-0000-0000-0000A7610000}"/>
    <cellStyle name="Percent 11 3 3 5" xfId="6515" xr:uid="{00000000-0005-0000-0000-0000A8610000}"/>
    <cellStyle name="Percent 11 3 3 5 2" xfId="25288" xr:uid="{00000000-0005-0000-0000-0000A9610000}"/>
    <cellStyle name="Percent 11 3 3 6" xfId="25289" xr:uid="{00000000-0005-0000-0000-0000AA610000}"/>
    <cellStyle name="Percent 11 3 3 7" xfId="25290" xr:uid="{00000000-0005-0000-0000-0000AB610000}"/>
    <cellStyle name="Percent 11 3 4" xfId="1829" xr:uid="{00000000-0005-0000-0000-0000AC610000}"/>
    <cellStyle name="Percent 11 3 4 2" xfId="4313" xr:uid="{00000000-0005-0000-0000-0000AD610000}"/>
    <cellStyle name="Percent 11 3 4 2 2" xfId="9281" xr:uid="{00000000-0005-0000-0000-0000AE610000}"/>
    <cellStyle name="Percent 11 3 4 2 2 2" xfId="25291" xr:uid="{00000000-0005-0000-0000-0000AF610000}"/>
    <cellStyle name="Percent 11 3 4 2 3" xfId="25292" xr:uid="{00000000-0005-0000-0000-0000B0610000}"/>
    <cellStyle name="Percent 11 3 4 2 4" xfId="25293" xr:uid="{00000000-0005-0000-0000-0000B1610000}"/>
    <cellStyle name="Percent 11 3 4 3" xfId="6797" xr:uid="{00000000-0005-0000-0000-0000B2610000}"/>
    <cellStyle name="Percent 11 3 4 3 2" xfId="25294" xr:uid="{00000000-0005-0000-0000-0000B3610000}"/>
    <cellStyle name="Percent 11 3 4 4" xfId="25295" xr:uid="{00000000-0005-0000-0000-0000B4610000}"/>
    <cellStyle name="Percent 11 3 4 5" xfId="25296" xr:uid="{00000000-0005-0000-0000-0000B5610000}"/>
    <cellStyle name="Percent 11 3 5" xfId="2657" xr:uid="{00000000-0005-0000-0000-0000B6610000}"/>
    <cellStyle name="Percent 11 3 5 2" xfId="5141" xr:uid="{00000000-0005-0000-0000-0000B7610000}"/>
    <cellStyle name="Percent 11 3 5 2 2" xfId="10109" xr:uid="{00000000-0005-0000-0000-0000B8610000}"/>
    <cellStyle name="Percent 11 3 5 2 2 2" xfId="25297" xr:uid="{00000000-0005-0000-0000-0000B9610000}"/>
    <cellStyle name="Percent 11 3 5 2 3" xfId="25298" xr:uid="{00000000-0005-0000-0000-0000BA610000}"/>
    <cellStyle name="Percent 11 3 5 2 4" xfId="25299" xr:uid="{00000000-0005-0000-0000-0000BB610000}"/>
    <cellStyle name="Percent 11 3 5 3" xfId="7625" xr:uid="{00000000-0005-0000-0000-0000BC610000}"/>
    <cellStyle name="Percent 11 3 5 3 2" xfId="25300" xr:uid="{00000000-0005-0000-0000-0000BD610000}"/>
    <cellStyle name="Percent 11 3 5 4" xfId="25301" xr:uid="{00000000-0005-0000-0000-0000BE610000}"/>
    <cellStyle name="Percent 11 3 5 5" xfId="25302" xr:uid="{00000000-0005-0000-0000-0000BF610000}"/>
    <cellStyle name="Percent 11 3 6" xfId="3485" xr:uid="{00000000-0005-0000-0000-0000C0610000}"/>
    <cellStyle name="Percent 11 3 6 2" xfId="8453" xr:uid="{00000000-0005-0000-0000-0000C1610000}"/>
    <cellStyle name="Percent 11 3 6 2 2" xfId="25303" xr:uid="{00000000-0005-0000-0000-0000C2610000}"/>
    <cellStyle name="Percent 11 3 6 3" xfId="25304" xr:uid="{00000000-0005-0000-0000-0000C3610000}"/>
    <cellStyle name="Percent 11 3 6 4" xfId="25305" xr:uid="{00000000-0005-0000-0000-0000C4610000}"/>
    <cellStyle name="Percent 11 3 7" xfId="5969" xr:uid="{00000000-0005-0000-0000-0000C5610000}"/>
    <cellStyle name="Percent 11 3 7 2" xfId="25306" xr:uid="{00000000-0005-0000-0000-0000C6610000}"/>
    <cellStyle name="Percent 11 3 8" xfId="25307" xr:uid="{00000000-0005-0000-0000-0000C7610000}"/>
    <cellStyle name="Percent 11 3 9" xfId="25308" xr:uid="{00000000-0005-0000-0000-0000C8610000}"/>
    <cellStyle name="Percent 11 4" xfId="953" xr:uid="{00000000-0005-0000-0000-0000C9610000}"/>
    <cellStyle name="Percent 11 5" xfId="954" xr:uid="{00000000-0005-0000-0000-0000CA610000}"/>
    <cellStyle name="Percent 11 5 2" xfId="1548" xr:uid="{00000000-0005-0000-0000-0000CB610000}"/>
    <cellStyle name="Percent 11 5 2 2" xfId="2106" xr:uid="{00000000-0005-0000-0000-0000CC610000}"/>
    <cellStyle name="Percent 11 5 2 2 2" xfId="4590" xr:uid="{00000000-0005-0000-0000-0000CD610000}"/>
    <cellStyle name="Percent 11 5 2 2 2 2" xfId="9558" xr:uid="{00000000-0005-0000-0000-0000CE610000}"/>
    <cellStyle name="Percent 11 5 2 2 2 2 2" xfId="25309" xr:uid="{00000000-0005-0000-0000-0000CF610000}"/>
    <cellStyle name="Percent 11 5 2 2 2 3" xfId="25310" xr:uid="{00000000-0005-0000-0000-0000D0610000}"/>
    <cellStyle name="Percent 11 5 2 2 2 4" xfId="25311" xr:uid="{00000000-0005-0000-0000-0000D1610000}"/>
    <cellStyle name="Percent 11 5 2 2 3" xfId="7074" xr:uid="{00000000-0005-0000-0000-0000D2610000}"/>
    <cellStyle name="Percent 11 5 2 2 3 2" xfId="25312" xr:uid="{00000000-0005-0000-0000-0000D3610000}"/>
    <cellStyle name="Percent 11 5 2 2 4" xfId="25313" xr:uid="{00000000-0005-0000-0000-0000D4610000}"/>
    <cellStyle name="Percent 11 5 2 2 5" xfId="25314" xr:uid="{00000000-0005-0000-0000-0000D5610000}"/>
    <cellStyle name="Percent 11 5 2 3" xfId="2934" xr:uid="{00000000-0005-0000-0000-0000D6610000}"/>
    <cellStyle name="Percent 11 5 2 3 2" xfId="5418" xr:uid="{00000000-0005-0000-0000-0000D7610000}"/>
    <cellStyle name="Percent 11 5 2 3 2 2" xfId="10386" xr:uid="{00000000-0005-0000-0000-0000D8610000}"/>
    <cellStyle name="Percent 11 5 2 3 2 2 2" xfId="25315" xr:uid="{00000000-0005-0000-0000-0000D9610000}"/>
    <cellStyle name="Percent 11 5 2 3 2 3" xfId="25316" xr:uid="{00000000-0005-0000-0000-0000DA610000}"/>
    <cellStyle name="Percent 11 5 2 3 2 4" xfId="25317" xr:uid="{00000000-0005-0000-0000-0000DB610000}"/>
    <cellStyle name="Percent 11 5 2 3 3" xfId="7902" xr:uid="{00000000-0005-0000-0000-0000DC610000}"/>
    <cellStyle name="Percent 11 5 2 3 3 2" xfId="25318" xr:uid="{00000000-0005-0000-0000-0000DD610000}"/>
    <cellStyle name="Percent 11 5 2 3 4" xfId="25319" xr:uid="{00000000-0005-0000-0000-0000DE610000}"/>
    <cellStyle name="Percent 11 5 2 3 5" xfId="25320" xr:uid="{00000000-0005-0000-0000-0000DF610000}"/>
    <cellStyle name="Percent 11 5 2 4" xfId="4032" xr:uid="{00000000-0005-0000-0000-0000E0610000}"/>
    <cellStyle name="Percent 11 5 2 4 2" xfId="9000" xr:uid="{00000000-0005-0000-0000-0000E1610000}"/>
    <cellStyle name="Percent 11 5 2 4 2 2" xfId="25321" xr:uid="{00000000-0005-0000-0000-0000E2610000}"/>
    <cellStyle name="Percent 11 5 2 4 3" xfId="25322" xr:uid="{00000000-0005-0000-0000-0000E3610000}"/>
    <cellStyle name="Percent 11 5 2 4 4" xfId="25323" xr:uid="{00000000-0005-0000-0000-0000E4610000}"/>
    <cellStyle name="Percent 11 5 2 5" xfId="6516" xr:uid="{00000000-0005-0000-0000-0000E5610000}"/>
    <cellStyle name="Percent 11 5 2 5 2" xfId="25324" xr:uid="{00000000-0005-0000-0000-0000E6610000}"/>
    <cellStyle name="Percent 11 5 2 6" xfId="25325" xr:uid="{00000000-0005-0000-0000-0000E7610000}"/>
    <cellStyle name="Percent 11 5 2 7" xfId="25326" xr:uid="{00000000-0005-0000-0000-0000E8610000}"/>
    <cellStyle name="Percent 11 5 3" xfId="1549" xr:uid="{00000000-0005-0000-0000-0000E9610000}"/>
    <cellStyle name="Percent 11 5 3 2" xfId="2382" xr:uid="{00000000-0005-0000-0000-0000EA610000}"/>
    <cellStyle name="Percent 11 5 3 2 2" xfId="4866" xr:uid="{00000000-0005-0000-0000-0000EB610000}"/>
    <cellStyle name="Percent 11 5 3 2 2 2" xfId="9834" xr:uid="{00000000-0005-0000-0000-0000EC610000}"/>
    <cellStyle name="Percent 11 5 3 2 2 2 2" xfId="25327" xr:uid="{00000000-0005-0000-0000-0000ED610000}"/>
    <cellStyle name="Percent 11 5 3 2 2 3" xfId="25328" xr:uid="{00000000-0005-0000-0000-0000EE610000}"/>
    <cellStyle name="Percent 11 5 3 2 2 4" xfId="25329" xr:uid="{00000000-0005-0000-0000-0000EF610000}"/>
    <cellStyle name="Percent 11 5 3 2 3" xfId="7350" xr:uid="{00000000-0005-0000-0000-0000F0610000}"/>
    <cellStyle name="Percent 11 5 3 2 3 2" xfId="25330" xr:uid="{00000000-0005-0000-0000-0000F1610000}"/>
    <cellStyle name="Percent 11 5 3 2 4" xfId="25331" xr:uid="{00000000-0005-0000-0000-0000F2610000}"/>
    <cellStyle name="Percent 11 5 3 2 5" xfId="25332" xr:uid="{00000000-0005-0000-0000-0000F3610000}"/>
    <cellStyle name="Percent 11 5 3 3" xfId="3210" xr:uid="{00000000-0005-0000-0000-0000F4610000}"/>
    <cellStyle name="Percent 11 5 3 3 2" xfId="5694" xr:uid="{00000000-0005-0000-0000-0000F5610000}"/>
    <cellStyle name="Percent 11 5 3 3 2 2" xfId="10662" xr:uid="{00000000-0005-0000-0000-0000F6610000}"/>
    <cellStyle name="Percent 11 5 3 3 2 2 2" xfId="25333" xr:uid="{00000000-0005-0000-0000-0000F7610000}"/>
    <cellStyle name="Percent 11 5 3 3 2 3" xfId="25334" xr:uid="{00000000-0005-0000-0000-0000F8610000}"/>
    <cellStyle name="Percent 11 5 3 3 2 4" xfId="25335" xr:uid="{00000000-0005-0000-0000-0000F9610000}"/>
    <cellStyle name="Percent 11 5 3 3 3" xfId="8178" xr:uid="{00000000-0005-0000-0000-0000FA610000}"/>
    <cellStyle name="Percent 11 5 3 3 3 2" xfId="25336" xr:uid="{00000000-0005-0000-0000-0000FB610000}"/>
    <cellStyle name="Percent 11 5 3 3 4" xfId="25337" xr:uid="{00000000-0005-0000-0000-0000FC610000}"/>
    <cellStyle name="Percent 11 5 3 3 5" xfId="25338" xr:uid="{00000000-0005-0000-0000-0000FD610000}"/>
    <cellStyle name="Percent 11 5 3 4" xfId="4033" xr:uid="{00000000-0005-0000-0000-0000FE610000}"/>
    <cellStyle name="Percent 11 5 3 4 2" xfId="9001" xr:uid="{00000000-0005-0000-0000-0000FF610000}"/>
    <cellStyle name="Percent 11 5 3 4 2 2" xfId="25339" xr:uid="{00000000-0005-0000-0000-000000620000}"/>
    <cellStyle name="Percent 11 5 3 4 3" xfId="25340" xr:uid="{00000000-0005-0000-0000-000001620000}"/>
    <cellStyle name="Percent 11 5 3 4 4" xfId="25341" xr:uid="{00000000-0005-0000-0000-000002620000}"/>
    <cellStyle name="Percent 11 5 3 5" xfId="6517" xr:uid="{00000000-0005-0000-0000-000003620000}"/>
    <cellStyle name="Percent 11 5 3 5 2" xfId="25342" xr:uid="{00000000-0005-0000-0000-000004620000}"/>
    <cellStyle name="Percent 11 5 3 6" xfId="25343" xr:uid="{00000000-0005-0000-0000-000005620000}"/>
    <cellStyle name="Percent 11 5 3 7" xfId="25344" xr:uid="{00000000-0005-0000-0000-000006620000}"/>
    <cellStyle name="Percent 11 5 4" xfId="1830" xr:uid="{00000000-0005-0000-0000-000007620000}"/>
    <cellStyle name="Percent 11 5 4 2" xfId="4314" xr:uid="{00000000-0005-0000-0000-000008620000}"/>
    <cellStyle name="Percent 11 5 4 2 2" xfId="9282" xr:uid="{00000000-0005-0000-0000-000009620000}"/>
    <cellStyle name="Percent 11 5 4 2 2 2" xfId="25345" xr:uid="{00000000-0005-0000-0000-00000A620000}"/>
    <cellStyle name="Percent 11 5 4 2 3" xfId="25346" xr:uid="{00000000-0005-0000-0000-00000B620000}"/>
    <cellStyle name="Percent 11 5 4 2 4" xfId="25347" xr:uid="{00000000-0005-0000-0000-00000C620000}"/>
    <cellStyle name="Percent 11 5 4 3" xfId="6798" xr:uid="{00000000-0005-0000-0000-00000D620000}"/>
    <cellStyle name="Percent 11 5 4 3 2" xfId="25348" xr:uid="{00000000-0005-0000-0000-00000E620000}"/>
    <cellStyle name="Percent 11 5 4 4" xfId="25349" xr:uid="{00000000-0005-0000-0000-00000F620000}"/>
    <cellStyle name="Percent 11 5 4 5" xfId="25350" xr:uid="{00000000-0005-0000-0000-000010620000}"/>
    <cellStyle name="Percent 11 5 5" xfId="2658" xr:uid="{00000000-0005-0000-0000-000011620000}"/>
    <cellStyle name="Percent 11 5 5 2" xfId="5142" xr:uid="{00000000-0005-0000-0000-000012620000}"/>
    <cellStyle name="Percent 11 5 5 2 2" xfId="10110" xr:uid="{00000000-0005-0000-0000-000013620000}"/>
    <cellStyle name="Percent 11 5 5 2 2 2" xfId="25351" xr:uid="{00000000-0005-0000-0000-000014620000}"/>
    <cellStyle name="Percent 11 5 5 2 3" xfId="25352" xr:uid="{00000000-0005-0000-0000-000015620000}"/>
    <cellStyle name="Percent 11 5 5 2 4" xfId="25353" xr:uid="{00000000-0005-0000-0000-000016620000}"/>
    <cellStyle name="Percent 11 5 5 3" xfId="7626" xr:uid="{00000000-0005-0000-0000-000017620000}"/>
    <cellStyle name="Percent 11 5 5 3 2" xfId="25354" xr:uid="{00000000-0005-0000-0000-000018620000}"/>
    <cellStyle name="Percent 11 5 5 4" xfId="25355" xr:uid="{00000000-0005-0000-0000-000019620000}"/>
    <cellStyle name="Percent 11 5 5 5" xfId="25356" xr:uid="{00000000-0005-0000-0000-00001A620000}"/>
    <cellStyle name="Percent 11 5 6" xfId="3486" xr:uid="{00000000-0005-0000-0000-00001B620000}"/>
    <cellStyle name="Percent 11 5 6 2" xfId="8454" xr:uid="{00000000-0005-0000-0000-00001C620000}"/>
    <cellStyle name="Percent 11 5 6 2 2" xfId="25357" xr:uid="{00000000-0005-0000-0000-00001D620000}"/>
    <cellStyle name="Percent 11 5 6 3" xfId="25358" xr:uid="{00000000-0005-0000-0000-00001E620000}"/>
    <cellStyle name="Percent 11 5 6 4" xfId="25359" xr:uid="{00000000-0005-0000-0000-00001F620000}"/>
    <cellStyle name="Percent 11 5 7" xfId="5970" xr:uid="{00000000-0005-0000-0000-000020620000}"/>
    <cellStyle name="Percent 11 5 7 2" xfId="25360" xr:uid="{00000000-0005-0000-0000-000021620000}"/>
    <cellStyle name="Percent 11 5 8" xfId="25361" xr:uid="{00000000-0005-0000-0000-000022620000}"/>
    <cellStyle name="Percent 11 5 9" xfId="25362" xr:uid="{00000000-0005-0000-0000-000023620000}"/>
    <cellStyle name="Percent 11 6" xfId="1550" xr:uid="{00000000-0005-0000-0000-000024620000}"/>
    <cellStyle name="Percent 11 6 2" xfId="1936" xr:uid="{00000000-0005-0000-0000-000025620000}"/>
    <cellStyle name="Percent 11 6 2 2" xfId="4420" xr:uid="{00000000-0005-0000-0000-000026620000}"/>
    <cellStyle name="Percent 11 6 2 2 2" xfId="9388" xr:uid="{00000000-0005-0000-0000-000027620000}"/>
    <cellStyle name="Percent 11 6 2 2 2 2" xfId="25363" xr:uid="{00000000-0005-0000-0000-000028620000}"/>
    <cellStyle name="Percent 11 6 2 2 3" xfId="25364" xr:uid="{00000000-0005-0000-0000-000029620000}"/>
    <cellStyle name="Percent 11 6 2 2 4" xfId="25365" xr:uid="{00000000-0005-0000-0000-00002A620000}"/>
    <cellStyle name="Percent 11 6 2 3" xfId="6904" xr:uid="{00000000-0005-0000-0000-00002B620000}"/>
    <cellStyle name="Percent 11 6 2 3 2" xfId="25366" xr:uid="{00000000-0005-0000-0000-00002C620000}"/>
    <cellStyle name="Percent 11 6 2 4" xfId="25367" xr:uid="{00000000-0005-0000-0000-00002D620000}"/>
    <cellStyle name="Percent 11 6 2 5" xfId="25368" xr:uid="{00000000-0005-0000-0000-00002E620000}"/>
    <cellStyle name="Percent 11 6 3" xfId="2764" xr:uid="{00000000-0005-0000-0000-00002F620000}"/>
    <cellStyle name="Percent 11 6 3 2" xfId="5248" xr:uid="{00000000-0005-0000-0000-000030620000}"/>
    <cellStyle name="Percent 11 6 3 2 2" xfId="10216" xr:uid="{00000000-0005-0000-0000-000031620000}"/>
    <cellStyle name="Percent 11 6 3 2 2 2" xfId="25369" xr:uid="{00000000-0005-0000-0000-000032620000}"/>
    <cellStyle name="Percent 11 6 3 2 3" xfId="25370" xr:uid="{00000000-0005-0000-0000-000033620000}"/>
    <cellStyle name="Percent 11 6 3 2 4" xfId="25371" xr:uid="{00000000-0005-0000-0000-000034620000}"/>
    <cellStyle name="Percent 11 6 3 3" xfId="7732" xr:uid="{00000000-0005-0000-0000-000035620000}"/>
    <cellStyle name="Percent 11 6 3 3 2" xfId="25372" xr:uid="{00000000-0005-0000-0000-000036620000}"/>
    <cellStyle name="Percent 11 6 3 4" xfId="25373" xr:uid="{00000000-0005-0000-0000-000037620000}"/>
    <cellStyle name="Percent 11 6 3 5" xfId="25374" xr:uid="{00000000-0005-0000-0000-000038620000}"/>
    <cellStyle name="Percent 11 6 4" xfId="4034" xr:uid="{00000000-0005-0000-0000-000039620000}"/>
    <cellStyle name="Percent 11 6 4 2" xfId="9002" xr:uid="{00000000-0005-0000-0000-00003A620000}"/>
    <cellStyle name="Percent 11 6 4 2 2" xfId="25375" xr:uid="{00000000-0005-0000-0000-00003B620000}"/>
    <cellStyle name="Percent 11 6 4 3" xfId="25376" xr:uid="{00000000-0005-0000-0000-00003C620000}"/>
    <cellStyle name="Percent 11 6 4 4" xfId="25377" xr:uid="{00000000-0005-0000-0000-00003D620000}"/>
    <cellStyle name="Percent 11 6 5" xfId="6518" xr:uid="{00000000-0005-0000-0000-00003E620000}"/>
    <cellStyle name="Percent 11 6 5 2" xfId="25378" xr:uid="{00000000-0005-0000-0000-00003F620000}"/>
    <cellStyle name="Percent 11 6 6" xfId="25379" xr:uid="{00000000-0005-0000-0000-000040620000}"/>
    <cellStyle name="Percent 11 6 7" xfId="25380" xr:uid="{00000000-0005-0000-0000-000041620000}"/>
    <cellStyle name="Percent 11 7" xfId="1551" xr:uid="{00000000-0005-0000-0000-000042620000}"/>
    <cellStyle name="Percent 11 7 2" xfId="2212" xr:uid="{00000000-0005-0000-0000-000043620000}"/>
    <cellStyle name="Percent 11 7 2 2" xfId="4696" xr:uid="{00000000-0005-0000-0000-000044620000}"/>
    <cellStyle name="Percent 11 7 2 2 2" xfId="9664" xr:uid="{00000000-0005-0000-0000-000045620000}"/>
    <cellStyle name="Percent 11 7 2 2 2 2" xfId="25381" xr:uid="{00000000-0005-0000-0000-000046620000}"/>
    <cellStyle name="Percent 11 7 2 2 3" xfId="25382" xr:uid="{00000000-0005-0000-0000-000047620000}"/>
    <cellStyle name="Percent 11 7 2 2 4" xfId="25383" xr:uid="{00000000-0005-0000-0000-000048620000}"/>
    <cellStyle name="Percent 11 7 2 3" xfId="7180" xr:uid="{00000000-0005-0000-0000-000049620000}"/>
    <cellStyle name="Percent 11 7 2 3 2" xfId="25384" xr:uid="{00000000-0005-0000-0000-00004A620000}"/>
    <cellStyle name="Percent 11 7 2 4" xfId="25385" xr:uid="{00000000-0005-0000-0000-00004B620000}"/>
    <cellStyle name="Percent 11 7 2 5" xfId="25386" xr:uid="{00000000-0005-0000-0000-00004C620000}"/>
    <cellStyle name="Percent 11 7 3" xfId="3040" xr:uid="{00000000-0005-0000-0000-00004D620000}"/>
    <cellStyle name="Percent 11 7 3 2" xfId="5524" xr:uid="{00000000-0005-0000-0000-00004E620000}"/>
    <cellStyle name="Percent 11 7 3 2 2" xfId="10492" xr:uid="{00000000-0005-0000-0000-00004F620000}"/>
    <cellStyle name="Percent 11 7 3 2 2 2" xfId="25387" xr:uid="{00000000-0005-0000-0000-000050620000}"/>
    <cellStyle name="Percent 11 7 3 2 3" xfId="25388" xr:uid="{00000000-0005-0000-0000-000051620000}"/>
    <cellStyle name="Percent 11 7 3 2 4" xfId="25389" xr:uid="{00000000-0005-0000-0000-000052620000}"/>
    <cellStyle name="Percent 11 7 3 3" xfId="8008" xr:uid="{00000000-0005-0000-0000-000053620000}"/>
    <cellStyle name="Percent 11 7 3 3 2" xfId="25390" xr:uid="{00000000-0005-0000-0000-000054620000}"/>
    <cellStyle name="Percent 11 7 3 4" xfId="25391" xr:uid="{00000000-0005-0000-0000-000055620000}"/>
    <cellStyle name="Percent 11 7 3 5" xfId="25392" xr:uid="{00000000-0005-0000-0000-000056620000}"/>
    <cellStyle name="Percent 11 7 4" xfId="4035" xr:uid="{00000000-0005-0000-0000-000057620000}"/>
    <cellStyle name="Percent 11 7 4 2" xfId="9003" xr:uid="{00000000-0005-0000-0000-000058620000}"/>
    <cellStyle name="Percent 11 7 4 2 2" xfId="25393" xr:uid="{00000000-0005-0000-0000-000059620000}"/>
    <cellStyle name="Percent 11 7 4 3" xfId="25394" xr:uid="{00000000-0005-0000-0000-00005A620000}"/>
    <cellStyle name="Percent 11 7 4 4" xfId="25395" xr:uid="{00000000-0005-0000-0000-00005B620000}"/>
    <cellStyle name="Percent 11 7 5" xfId="6519" xr:uid="{00000000-0005-0000-0000-00005C620000}"/>
    <cellStyle name="Percent 11 7 5 2" xfId="25396" xr:uid="{00000000-0005-0000-0000-00005D620000}"/>
    <cellStyle name="Percent 11 7 6" xfId="25397" xr:uid="{00000000-0005-0000-0000-00005E620000}"/>
    <cellStyle name="Percent 11 7 7" xfId="25398" xr:uid="{00000000-0005-0000-0000-00005F620000}"/>
    <cellStyle name="Percent 11 8" xfId="1660" xr:uid="{00000000-0005-0000-0000-000060620000}"/>
    <cellStyle name="Percent 11 8 2" xfId="4144" xr:uid="{00000000-0005-0000-0000-000061620000}"/>
    <cellStyle name="Percent 11 8 2 2" xfId="9112" xr:uid="{00000000-0005-0000-0000-000062620000}"/>
    <cellStyle name="Percent 11 8 2 2 2" xfId="25399" xr:uid="{00000000-0005-0000-0000-000063620000}"/>
    <cellStyle name="Percent 11 8 2 3" xfId="25400" xr:uid="{00000000-0005-0000-0000-000064620000}"/>
    <cellStyle name="Percent 11 8 2 4" xfId="25401" xr:uid="{00000000-0005-0000-0000-000065620000}"/>
    <cellStyle name="Percent 11 8 3" xfId="6628" xr:uid="{00000000-0005-0000-0000-000066620000}"/>
    <cellStyle name="Percent 11 8 3 2" xfId="25402" xr:uid="{00000000-0005-0000-0000-000067620000}"/>
    <cellStyle name="Percent 11 8 4" xfId="25403" xr:uid="{00000000-0005-0000-0000-000068620000}"/>
    <cellStyle name="Percent 11 8 5" xfId="25404" xr:uid="{00000000-0005-0000-0000-000069620000}"/>
    <cellStyle name="Percent 11 9" xfId="2488" xr:uid="{00000000-0005-0000-0000-00006A620000}"/>
    <cellStyle name="Percent 11 9 2" xfId="4972" xr:uid="{00000000-0005-0000-0000-00006B620000}"/>
    <cellStyle name="Percent 11 9 2 2" xfId="9940" xr:uid="{00000000-0005-0000-0000-00006C620000}"/>
    <cellStyle name="Percent 11 9 2 2 2" xfId="25405" xr:uid="{00000000-0005-0000-0000-00006D620000}"/>
    <cellStyle name="Percent 11 9 2 3" xfId="25406" xr:uid="{00000000-0005-0000-0000-00006E620000}"/>
    <cellStyle name="Percent 11 9 2 4" xfId="25407" xr:uid="{00000000-0005-0000-0000-00006F620000}"/>
    <cellStyle name="Percent 11 9 3" xfId="7456" xr:uid="{00000000-0005-0000-0000-000070620000}"/>
    <cellStyle name="Percent 11 9 3 2" xfId="25408" xr:uid="{00000000-0005-0000-0000-000071620000}"/>
    <cellStyle name="Percent 11 9 4" xfId="25409" xr:uid="{00000000-0005-0000-0000-000072620000}"/>
    <cellStyle name="Percent 11 9 5" xfId="25410" xr:uid="{00000000-0005-0000-0000-000073620000}"/>
    <cellStyle name="Percent 12" xfId="955" xr:uid="{00000000-0005-0000-0000-000074620000}"/>
    <cellStyle name="Percent 12 2" xfId="956" xr:uid="{00000000-0005-0000-0000-000075620000}"/>
    <cellStyle name="Percent 13" xfId="957" xr:uid="{00000000-0005-0000-0000-000076620000}"/>
    <cellStyle name="Percent 13 2" xfId="1552" xr:uid="{00000000-0005-0000-0000-000077620000}"/>
    <cellStyle name="Percent 13 2 2" xfId="2107" xr:uid="{00000000-0005-0000-0000-000078620000}"/>
    <cellStyle name="Percent 13 2 2 2" xfId="4591" xr:uid="{00000000-0005-0000-0000-000079620000}"/>
    <cellStyle name="Percent 13 2 2 2 2" xfId="9559" xr:uid="{00000000-0005-0000-0000-00007A620000}"/>
    <cellStyle name="Percent 13 2 2 2 2 2" xfId="25411" xr:uid="{00000000-0005-0000-0000-00007B620000}"/>
    <cellStyle name="Percent 13 2 2 2 3" xfId="25412" xr:uid="{00000000-0005-0000-0000-00007C620000}"/>
    <cellStyle name="Percent 13 2 2 2 4" xfId="25413" xr:uid="{00000000-0005-0000-0000-00007D620000}"/>
    <cellStyle name="Percent 13 2 2 3" xfId="7075" xr:uid="{00000000-0005-0000-0000-00007E620000}"/>
    <cellStyle name="Percent 13 2 2 3 2" xfId="25414" xr:uid="{00000000-0005-0000-0000-00007F620000}"/>
    <cellStyle name="Percent 13 2 2 4" xfId="25415" xr:uid="{00000000-0005-0000-0000-000080620000}"/>
    <cellStyle name="Percent 13 2 2 5" xfId="25416" xr:uid="{00000000-0005-0000-0000-000081620000}"/>
    <cellStyle name="Percent 13 2 3" xfId="2935" xr:uid="{00000000-0005-0000-0000-000082620000}"/>
    <cellStyle name="Percent 13 2 3 2" xfId="5419" xr:uid="{00000000-0005-0000-0000-000083620000}"/>
    <cellStyle name="Percent 13 2 3 2 2" xfId="10387" xr:uid="{00000000-0005-0000-0000-000084620000}"/>
    <cellStyle name="Percent 13 2 3 2 2 2" xfId="25417" xr:uid="{00000000-0005-0000-0000-000085620000}"/>
    <cellStyle name="Percent 13 2 3 2 3" xfId="25418" xr:uid="{00000000-0005-0000-0000-000086620000}"/>
    <cellStyle name="Percent 13 2 3 2 4" xfId="25419" xr:uid="{00000000-0005-0000-0000-000087620000}"/>
    <cellStyle name="Percent 13 2 3 3" xfId="7903" xr:uid="{00000000-0005-0000-0000-000088620000}"/>
    <cellStyle name="Percent 13 2 3 3 2" xfId="25420" xr:uid="{00000000-0005-0000-0000-000089620000}"/>
    <cellStyle name="Percent 13 2 3 4" xfId="25421" xr:uid="{00000000-0005-0000-0000-00008A620000}"/>
    <cellStyle name="Percent 13 2 3 5" xfId="25422" xr:uid="{00000000-0005-0000-0000-00008B620000}"/>
    <cellStyle name="Percent 13 2 4" xfId="4036" xr:uid="{00000000-0005-0000-0000-00008C620000}"/>
    <cellStyle name="Percent 13 2 4 2" xfId="9004" xr:uid="{00000000-0005-0000-0000-00008D620000}"/>
    <cellStyle name="Percent 13 2 4 2 2" xfId="25423" xr:uid="{00000000-0005-0000-0000-00008E620000}"/>
    <cellStyle name="Percent 13 2 4 3" xfId="25424" xr:uid="{00000000-0005-0000-0000-00008F620000}"/>
    <cellStyle name="Percent 13 2 4 4" xfId="25425" xr:uid="{00000000-0005-0000-0000-000090620000}"/>
    <cellStyle name="Percent 13 2 5" xfId="6520" xr:uid="{00000000-0005-0000-0000-000091620000}"/>
    <cellStyle name="Percent 13 2 5 2" xfId="25426" xr:uid="{00000000-0005-0000-0000-000092620000}"/>
    <cellStyle name="Percent 13 2 6" xfId="25427" xr:uid="{00000000-0005-0000-0000-000093620000}"/>
    <cellStyle name="Percent 13 2 7" xfId="25428" xr:uid="{00000000-0005-0000-0000-000094620000}"/>
    <cellStyle name="Percent 13 3" xfId="1553" xr:uid="{00000000-0005-0000-0000-000095620000}"/>
    <cellStyle name="Percent 13 3 2" xfId="2383" xr:uid="{00000000-0005-0000-0000-000096620000}"/>
    <cellStyle name="Percent 13 3 2 2" xfId="4867" xr:uid="{00000000-0005-0000-0000-000097620000}"/>
    <cellStyle name="Percent 13 3 2 2 2" xfId="9835" xr:uid="{00000000-0005-0000-0000-000098620000}"/>
    <cellStyle name="Percent 13 3 2 2 2 2" xfId="25429" xr:uid="{00000000-0005-0000-0000-000099620000}"/>
    <cellStyle name="Percent 13 3 2 2 3" xfId="25430" xr:uid="{00000000-0005-0000-0000-00009A620000}"/>
    <cellStyle name="Percent 13 3 2 2 4" xfId="25431" xr:uid="{00000000-0005-0000-0000-00009B620000}"/>
    <cellStyle name="Percent 13 3 2 3" xfId="7351" xr:uid="{00000000-0005-0000-0000-00009C620000}"/>
    <cellStyle name="Percent 13 3 2 3 2" xfId="25432" xr:uid="{00000000-0005-0000-0000-00009D620000}"/>
    <cellStyle name="Percent 13 3 2 4" xfId="25433" xr:uid="{00000000-0005-0000-0000-00009E620000}"/>
    <cellStyle name="Percent 13 3 2 5" xfId="25434" xr:uid="{00000000-0005-0000-0000-00009F620000}"/>
    <cellStyle name="Percent 13 3 3" xfId="3211" xr:uid="{00000000-0005-0000-0000-0000A0620000}"/>
    <cellStyle name="Percent 13 3 3 2" xfId="5695" xr:uid="{00000000-0005-0000-0000-0000A1620000}"/>
    <cellStyle name="Percent 13 3 3 2 2" xfId="10663" xr:uid="{00000000-0005-0000-0000-0000A2620000}"/>
    <cellStyle name="Percent 13 3 3 2 2 2" xfId="25435" xr:uid="{00000000-0005-0000-0000-0000A3620000}"/>
    <cellStyle name="Percent 13 3 3 2 3" xfId="25436" xr:uid="{00000000-0005-0000-0000-0000A4620000}"/>
    <cellStyle name="Percent 13 3 3 2 4" xfId="25437" xr:uid="{00000000-0005-0000-0000-0000A5620000}"/>
    <cellStyle name="Percent 13 3 3 3" xfId="8179" xr:uid="{00000000-0005-0000-0000-0000A6620000}"/>
    <cellStyle name="Percent 13 3 3 3 2" xfId="25438" xr:uid="{00000000-0005-0000-0000-0000A7620000}"/>
    <cellStyle name="Percent 13 3 3 4" xfId="25439" xr:uid="{00000000-0005-0000-0000-0000A8620000}"/>
    <cellStyle name="Percent 13 3 3 5" xfId="25440" xr:uid="{00000000-0005-0000-0000-0000A9620000}"/>
    <cellStyle name="Percent 13 3 4" xfId="4037" xr:uid="{00000000-0005-0000-0000-0000AA620000}"/>
    <cellStyle name="Percent 13 3 4 2" xfId="9005" xr:uid="{00000000-0005-0000-0000-0000AB620000}"/>
    <cellStyle name="Percent 13 3 4 2 2" xfId="25441" xr:uid="{00000000-0005-0000-0000-0000AC620000}"/>
    <cellStyle name="Percent 13 3 4 3" xfId="25442" xr:uid="{00000000-0005-0000-0000-0000AD620000}"/>
    <cellStyle name="Percent 13 3 4 4" xfId="25443" xr:uid="{00000000-0005-0000-0000-0000AE620000}"/>
    <cellStyle name="Percent 13 3 5" xfId="6521" xr:uid="{00000000-0005-0000-0000-0000AF620000}"/>
    <cellStyle name="Percent 13 3 5 2" xfId="25444" xr:uid="{00000000-0005-0000-0000-0000B0620000}"/>
    <cellStyle name="Percent 13 3 6" xfId="25445" xr:uid="{00000000-0005-0000-0000-0000B1620000}"/>
    <cellStyle name="Percent 13 3 7" xfId="25446" xr:uid="{00000000-0005-0000-0000-0000B2620000}"/>
    <cellStyle name="Percent 13 4" xfId="1831" xr:uid="{00000000-0005-0000-0000-0000B3620000}"/>
    <cellStyle name="Percent 13 4 2" xfId="4315" xr:uid="{00000000-0005-0000-0000-0000B4620000}"/>
    <cellStyle name="Percent 13 4 2 2" xfId="9283" xr:uid="{00000000-0005-0000-0000-0000B5620000}"/>
    <cellStyle name="Percent 13 4 2 2 2" xfId="25447" xr:uid="{00000000-0005-0000-0000-0000B6620000}"/>
    <cellStyle name="Percent 13 4 2 3" xfId="25448" xr:uid="{00000000-0005-0000-0000-0000B7620000}"/>
    <cellStyle name="Percent 13 4 2 4" xfId="25449" xr:uid="{00000000-0005-0000-0000-0000B8620000}"/>
    <cellStyle name="Percent 13 4 3" xfId="6799" xr:uid="{00000000-0005-0000-0000-0000B9620000}"/>
    <cellStyle name="Percent 13 4 3 2" xfId="25450" xr:uid="{00000000-0005-0000-0000-0000BA620000}"/>
    <cellStyle name="Percent 13 4 4" xfId="25451" xr:uid="{00000000-0005-0000-0000-0000BB620000}"/>
    <cellStyle name="Percent 13 4 5" xfId="25452" xr:uid="{00000000-0005-0000-0000-0000BC620000}"/>
    <cellStyle name="Percent 13 5" xfId="2659" xr:uid="{00000000-0005-0000-0000-0000BD620000}"/>
    <cellStyle name="Percent 13 5 2" xfId="5143" xr:uid="{00000000-0005-0000-0000-0000BE620000}"/>
    <cellStyle name="Percent 13 5 2 2" xfId="10111" xr:uid="{00000000-0005-0000-0000-0000BF620000}"/>
    <cellStyle name="Percent 13 5 2 2 2" xfId="25453" xr:uid="{00000000-0005-0000-0000-0000C0620000}"/>
    <cellStyle name="Percent 13 5 2 3" xfId="25454" xr:uid="{00000000-0005-0000-0000-0000C1620000}"/>
    <cellStyle name="Percent 13 5 2 4" xfId="25455" xr:uid="{00000000-0005-0000-0000-0000C2620000}"/>
    <cellStyle name="Percent 13 5 3" xfId="7627" xr:uid="{00000000-0005-0000-0000-0000C3620000}"/>
    <cellStyle name="Percent 13 5 3 2" xfId="25456" xr:uid="{00000000-0005-0000-0000-0000C4620000}"/>
    <cellStyle name="Percent 13 5 4" xfId="25457" xr:uid="{00000000-0005-0000-0000-0000C5620000}"/>
    <cellStyle name="Percent 13 5 5" xfId="25458" xr:uid="{00000000-0005-0000-0000-0000C6620000}"/>
    <cellStyle name="Percent 13 6" xfId="3487" xr:uid="{00000000-0005-0000-0000-0000C7620000}"/>
    <cellStyle name="Percent 13 6 2" xfId="8455" xr:uid="{00000000-0005-0000-0000-0000C8620000}"/>
    <cellStyle name="Percent 13 6 2 2" xfId="25459" xr:uid="{00000000-0005-0000-0000-0000C9620000}"/>
    <cellStyle name="Percent 13 6 3" xfId="25460" xr:uid="{00000000-0005-0000-0000-0000CA620000}"/>
    <cellStyle name="Percent 13 6 4" xfId="25461" xr:uid="{00000000-0005-0000-0000-0000CB620000}"/>
    <cellStyle name="Percent 13 7" xfId="5971" xr:uid="{00000000-0005-0000-0000-0000CC620000}"/>
    <cellStyle name="Percent 13 7 2" xfId="25462" xr:uid="{00000000-0005-0000-0000-0000CD620000}"/>
    <cellStyle name="Percent 13 8" xfId="25463" xr:uid="{00000000-0005-0000-0000-0000CE620000}"/>
    <cellStyle name="Percent 13 9" xfId="25464" xr:uid="{00000000-0005-0000-0000-0000CF620000}"/>
    <cellStyle name="Percent 2" xfId="389" xr:uid="{00000000-0005-0000-0000-0000D0620000}"/>
    <cellStyle name="Percent 2 2" xfId="390" xr:uid="{00000000-0005-0000-0000-0000D1620000}"/>
    <cellStyle name="Percent 2 2 2" xfId="526" xr:uid="{00000000-0005-0000-0000-0000D2620000}"/>
    <cellStyle name="Percent 2 2 2 2" xfId="958" xr:uid="{00000000-0005-0000-0000-0000D3620000}"/>
    <cellStyle name="Percent 2 2 3" xfId="959" xr:uid="{00000000-0005-0000-0000-0000D4620000}"/>
    <cellStyle name="Percent 2 3" xfId="525" xr:uid="{00000000-0005-0000-0000-0000D5620000}"/>
    <cellStyle name="Percent 2 3 2" xfId="960" xr:uid="{00000000-0005-0000-0000-0000D6620000}"/>
    <cellStyle name="Percent 2 4" xfId="961" xr:uid="{00000000-0005-0000-0000-0000D7620000}"/>
    <cellStyle name="Percent 2 5" xfId="962" xr:uid="{00000000-0005-0000-0000-0000D8620000}"/>
    <cellStyle name="Percent 3" xfId="391" xr:uid="{00000000-0005-0000-0000-0000D9620000}"/>
    <cellStyle name="Percent 3 2" xfId="392" xr:uid="{00000000-0005-0000-0000-0000DA620000}"/>
    <cellStyle name="Percent 3 2 2" xfId="393" xr:uid="{00000000-0005-0000-0000-0000DB620000}"/>
    <cellStyle name="Percent 3 2 2 2" xfId="529" xr:uid="{00000000-0005-0000-0000-0000DC620000}"/>
    <cellStyle name="Percent 3 2 2 2 2" xfId="963" xr:uid="{00000000-0005-0000-0000-0000DD620000}"/>
    <cellStyle name="Percent 3 2 2 3" xfId="964" xr:uid="{00000000-0005-0000-0000-0000DE620000}"/>
    <cellStyle name="Percent 3 2 3" xfId="528" xr:uid="{00000000-0005-0000-0000-0000DF620000}"/>
    <cellStyle name="Percent 3 2 3 2" xfId="965" xr:uid="{00000000-0005-0000-0000-0000E0620000}"/>
    <cellStyle name="Percent 3 2 4" xfId="966" xr:uid="{00000000-0005-0000-0000-0000E1620000}"/>
    <cellStyle name="Percent 3 3" xfId="394" xr:uid="{00000000-0005-0000-0000-0000E2620000}"/>
    <cellStyle name="Percent 3 3 2" xfId="530" xr:uid="{00000000-0005-0000-0000-0000E3620000}"/>
    <cellStyle name="Percent 3 3 2 2" xfId="967" xr:uid="{00000000-0005-0000-0000-0000E4620000}"/>
    <cellStyle name="Percent 3 3 3" xfId="968" xr:uid="{00000000-0005-0000-0000-0000E5620000}"/>
    <cellStyle name="Percent 3 4" xfId="527" xr:uid="{00000000-0005-0000-0000-0000E6620000}"/>
    <cellStyle name="Percent 3 4 2" xfId="969" xr:uid="{00000000-0005-0000-0000-0000E7620000}"/>
    <cellStyle name="Percent 3 5" xfId="970" xr:uid="{00000000-0005-0000-0000-0000E8620000}"/>
    <cellStyle name="Percent 4" xfId="395" xr:uid="{00000000-0005-0000-0000-0000E9620000}"/>
    <cellStyle name="Percent 4 2" xfId="396" xr:uid="{00000000-0005-0000-0000-0000EA620000}"/>
    <cellStyle name="Percent 4 2 2" xfId="397" xr:uid="{00000000-0005-0000-0000-0000EB620000}"/>
    <cellStyle name="Percent 4 2 2 2" xfId="533" xr:uid="{00000000-0005-0000-0000-0000EC620000}"/>
    <cellStyle name="Percent 4 2 2 2 2" xfId="971" xr:uid="{00000000-0005-0000-0000-0000ED620000}"/>
    <cellStyle name="Percent 4 2 2 3" xfId="972" xr:uid="{00000000-0005-0000-0000-0000EE620000}"/>
    <cellStyle name="Percent 4 2 3" xfId="532" xr:uid="{00000000-0005-0000-0000-0000EF620000}"/>
    <cellStyle name="Percent 4 2 3 2" xfId="973" xr:uid="{00000000-0005-0000-0000-0000F0620000}"/>
    <cellStyle name="Percent 4 2 4" xfId="974" xr:uid="{00000000-0005-0000-0000-0000F1620000}"/>
    <cellStyle name="Percent 4 3" xfId="398" xr:uid="{00000000-0005-0000-0000-0000F2620000}"/>
    <cellStyle name="Percent 4 3 2" xfId="534" xr:uid="{00000000-0005-0000-0000-0000F3620000}"/>
    <cellStyle name="Percent 4 3 2 2" xfId="975" xr:uid="{00000000-0005-0000-0000-0000F4620000}"/>
    <cellStyle name="Percent 4 3 3" xfId="976" xr:uid="{00000000-0005-0000-0000-0000F5620000}"/>
    <cellStyle name="Percent 4 4" xfId="531" xr:uid="{00000000-0005-0000-0000-0000F6620000}"/>
    <cellStyle name="Percent 4 4 2" xfId="977" xr:uid="{00000000-0005-0000-0000-0000F7620000}"/>
    <cellStyle name="Percent 4 5" xfId="978" xr:uid="{00000000-0005-0000-0000-0000F8620000}"/>
    <cellStyle name="Percent 5" xfId="399" xr:uid="{00000000-0005-0000-0000-0000F9620000}"/>
    <cellStyle name="Percent 5 2" xfId="400" xr:uid="{00000000-0005-0000-0000-0000FA620000}"/>
    <cellStyle name="Percent 5 2 2" xfId="536" xr:uid="{00000000-0005-0000-0000-0000FB620000}"/>
    <cellStyle name="Percent 5 2 2 2" xfId="979" xr:uid="{00000000-0005-0000-0000-0000FC620000}"/>
    <cellStyle name="Percent 5 2 3" xfId="980" xr:uid="{00000000-0005-0000-0000-0000FD620000}"/>
    <cellStyle name="Percent 5 3" xfId="535" xr:uid="{00000000-0005-0000-0000-0000FE620000}"/>
    <cellStyle name="Percent 5 3 2" xfId="981" xr:uid="{00000000-0005-0000-0000-0000FF620000}"/>
    <cellStyle name="Percent 5 4" xfId="982" xr:uid="{00000000-0005-0000-0000-000000630000}"/>
    <cellStyle name="Percent 6" xfId="401" xr:uid="{00000000-0005-0000-0000-000001630000}"/>
    <cellStyle name="Percent 6 2" xfId="402" xr:uid="{00000000-0005-0000-0000-000002630000}"/>
    <cellStyle name="Percent 6 2 2" xfId="403" xr:uid="{00000000-0005-0000-0000-000003630000}"/>
    <cellStyle name="Percent 6 2 2 2" xfId="539" xr:uid="{00000000-0005-0000-0000-000004630000}"/>
    <cellStyle name="Percent 6 2 2 2 2" xfId="983" xr:uid="{00000000-0005-0000-0000-000005630000}"/>
    <cellStyle name="Percent 6 2 2 3" xfId="984" xr:uid="{00000000-0005-0000-0000-000006630000}"/>
    <cellStyle name="Percent 6 2 3" xfId="538" xr:uid="{00000000-0005-0000-0000-000007630000}"/>
    <cellStyle name="Percent 6 2 3 2" xfId="985" xr:uid="{00000000-0005-0000-0000-000008630000}"/>
    <cellStyle name="Percent 6 2 4" xfId="986" xr:uid="{00000000-0005-0000-0000-000009630000}"/>
    <cellStyle name="Percent 6 3" xfId="404" xr:uid="{00000000-0005-0000-0000-00000A630000}"/>
    <cellStyle name="Percent 6 3 2" xfId="405" xr:uid="{00000000-0005-0000-0000-00000B630000}"/>
    <cellStyle name="Percent 6 3 2 2" xfId="635" xr:uid="{00000000-0005-0000-0000-00000C630000}"/>
    <cellStyle name="Percent 6 3 2 2 2" xfId="987" xr:uid="{00000000-0005-0000-0000-00000D630000}"/>
    <cellStyle name="Percent 6 3 2 3" xfId="988" xr:uid="{00000000-0005-0000-0000-00000E630000}"/>
    <cellStyle name="Percent 6 3 3" xfId="540" xr:uid="{00000000-0005-0000-0000-00000F630000}"/>
    <cellStyle name="Percent 6 3 3 2" xfId="989" xr:uid="{00000000-0005-0000-0000-000010630000}"/>
    <cellStyle name="Percent 6 3 4" xfId="990" xr:uid="{00000000-0005-0000-0000-000011630000}"/>
    <cellStyle name="Percent 6 4" xfId="537" xr:uid="{00000000-0005-0000-0000-000012630000}"/>
    <cellStyle name="Percent 6 4 2" xfId="991" xr:uid="{00000000-0005-0000-0000-000013630000}"/>
    <cellStyle name="Percent 6 5" xfId="992" xr:uid="{00000000-0005-0000-0000-000014630000}"/>
    <cellStyle name="Percent 7" xfId="406" xr:uid="{00000000-0005-0000-0000-000015630000}"/>
    <cellStyle name="Percent 7 2" xfId="407" xr:uid="{00000000-0005-0000-0000-000016630000}"/>
    <cellStyle name="Percent 7 2 2" xfId="542" xr:uid="{00000000-0005-0000-0000-000017630000}"/>
    <cellStyle name="Percent 7 2 2 2" xfId="993" xr:uid="{00000000-0005-0000-0000-000018630000}"/>
    <cellStyle name="Percent 7 2 3" xfId="994" xr:uid="{00000000-0005-0000-0000-000019630000}"/>
    <cellStyle name="Percent 7 3" xfId="541" xr:uid="{00000000-0005-0000-0000-00001A630000}"/>
    <cellStyle name="Percent 7 3 2" xfId="995" xr:uid="{00000000-0005-0000-0000-00001B630000}"/>
    <cellStyle name="Percent 7 4" xfId="996" xr:uid="{00000000-0005-0000-0000-00001C630000}"/>
    <cellStyle name="Percent 7 4 2" xfId="1554" xr:uid="{00000000-0005-0000-0000-00001D630000}"/>
    <cellStyle name="Percent 7 4 2 2" xfId="2108" xr:uid="{00000000-0005-0000-0000-00001E630000}"/>
    <cellStyle name="Percent 7 4 2 2 2" xfId="4592" xr:uid="{00000000-0005-0000-0000-00001F630000}"/>
    <cellStyle name="Percent 7 4 2 2 2 2" xfId="9560" xr:uid="{00000000-0005-0000-0000-000020630000}"/>
    <cellStyle name="Percent 7 4 2 2 2 2 2" xfId="25465" xr:uid="{00000000-0005-0000-0000-000021630000}"/>
    <cellStyle name="Percent 7 4 2 2 2 3" xfId="25466" xr:uid="{00000000-0005-0000-0000-000022630000}"/>
    <cellStyle name="Percent 7 4 2 2 2 4" xfId="25467" xr:uid="{00000000-0005-0000-0000-000023630000}"/>
    <cellStyle name="Percent 7 4 2 2 3" xfId="7076" xr:uid="{00000000-0005-0000-0000-000024630000}"/>
    <cellStyle name="Percent 7 4 2 2 3 2" xfId="25468" xr:uid="{00000000-0005-0000-0000-000025630000}"/>
    <cellStyle name="Percent 7 4 2 2 4" xfId="25469" xr:uid="{00000000-0005-0000-0000-000026630000}"/>
    <cellStyle name="Percent 7 4 2 2 5" xfId="25470" xr:uid="{00000000-0005-0000-0000-000027630000}"/>
    <cellStyle name="Percent 7 4 2 3" xfId="2936" xr:uid="{00000000-0005-0000-0000-000028630000}"/>
    <cellStyle name="Percent 7 4 2 3 2" xfId="5420" xr:uid="{00000000-0005-0000-0000-000029630000}"/>
    <cellStyle name="Percent 7 4 2 3 2 2" xfId="10388" xr:uid="{00000000-0005-0000-0000-00002A630000}"/>
    <cellStyle name="Percent 7 4 2 3 2 2 2" xfId="25471" xr:uid="{00000000-0005-0000-0000-00002B630000}"/>
    <cellStyle name="Percent 7 4 2 3 2 3" xfId="25472" xr:uid="{00000000-0005-0000-0000-00002C630000}"/>
    <cellStyle name="Percent 7 4 2 3 2 4" xfId="25473" xr:uid="{00000000-0005-0000-0000-00002D630000}"/>
    <cellStyle name="Percent 7 4 2 3 3" xfId="7904" xr:uid="{00000000-0005-0000-0000-00002E630000}"/>
    <cellStyle name="Percent 7 4 2 3 3 2" xfId="25474" xr:uid="{00000000-0005-0000-0000-00002F630000}"/>
    <cellStyle name="Percent 7 4 2 3 4" xfId="25475" xr:uid="{00000000-0005-0000-0000-000030630000}"/>
    <cellStyle name="Percent 7 4 2 3 5" xfId="25476" xr:uid="{00000000-0005-0000-0000-000031630000}"/>
    <cellStyle name="Percent 7 4 2 4" xfId="4038" xr:uid="{00000000-0005-0000-0000-000032630000}"/>
    <cellStyle name="Percent 7 4 2 4 2" xfId="9006" xr:uid="{00000000-0005-0000-0000-000033630000}"/>
    <cellStyle name="Percent 7 4 2 4 2 2" xfId="25477" xr:uid="{00000000-0005-0000-0000-000034630000}"/>
    <cellStyle name="Percent 7 4 2 4 3" xfId="25478" xr:uid="{00000000-0005-0000-0000-000035630000}"/>
    <cellStyle name="Percent 7 4 2 4 4" xfId="25479" xr:uid="{00000000-0005-0000-0000-000036630000}"/>
    <cellStyle name="Percent 7 4 2 5" xfId="6522" xr:uid="{00000000-0005-0000-0000-000037630000}"/>
    <cellStyle name="Percent 7 4 2 5 2" xfId="25480" xr:uid="{00000000-0005-0000-0000-000038630000}"/>
    <cellStyle name="Percent 7 4 2 6" xfId="25481" xr:uid="{00000000-0005-0000-0000-000039630000}"/>
    <cellStyle name="Percent 7 4 2 7" xfId="25482" xr:uid="{00000000-0005-0000-0000-00003A630000}"/>
    <cellStyle name="Percent 7 4 3" xfId="1555" xr:uid="{00000000-0005-0000-0000-00003B630000}"/>
    <cellStyle name="Percent 7 4 3 2" xfId="2384" xr:uid="{00000000-0005-0000-0000-00003C630000}"/>
    <cellStyle name="Percent 7 4 3 2 2" xfId="4868" xr:uid="{00000000-0005-0000-0000-00003D630000}"/>
    <cellStyle name="Percent 7 4 3 2 2 2" xfId="9836" xr:uid="{00000000-0005-0000-0000-00003E630000}"/>
    <cellStyle name="Percent 7 4 3 2 2 2 2" xfId="25483" xr:uid="{00000000-0005-0000-0000-00003F630000}"/>
    <cellStyle name="Percent 7 4 3 2 2 3" xfId="25484" xr:uid="{00000000-0005-0000-0000-000040630000}"/>
    <cellStyle name="Percent 7 4 3 2 2 4" xfId="25485" xr:uid="{00000000-0005-0000-0000-000041630000}"/>
    <cellStyle name="Percent 7 4 3 2 3" xfId="7352" xr:uid="{00000000-0005-0000-0000-000042630000}"/>
    <cellStyle name="Percent 7 4 3 2 3 2" xfId="25486" xr:uid="{00000000-0005-0000-0000-000043630000}"/>
    <cellStyle name="Percent 7 4 3 2 4" xfId="25487" xr:uid="{00000000-0005-0000-0000-000044630000}"/>
    <cellStyle name="Percent 7 4 3 2 5" xfId="25488" xr:uid="{00000000-0005-0000-0000-000045630000}"/>
    <cellStyle name="Percent 7 4 3 3" xfId="3212" xr:uid="{00000000-0005-0000-0000-000046630000}"/>
    <cellStyle name="Percent 7 4 3 3 2" xfId="5696" xr:uid="{00000000-0005-0000-0000-000047630000}"/>
    <cellStyle name="Percent 7 4 3 3 2 2" xfId="10664" xr:uid="{00000000-0005-0000-0000-000048630000}"/>
    <cellStyle name="Percent 7 4 3 3 2 2 2" xfId="25489" xr:uid="{00000000-0005-0000-0000-000049630000}"/>
    <cellStyle name="Percent 7 4 3 3 2 3" xfId="25490" xr:uid="{00000000-0005-0000-0000-00004A630000}"/>
    <cellStyle name="Percent 7 4 3 3 2 4" xfId="25491" xr:uid="{00000000-0005-0000-0000-00004B630000}"/>
    <cellStyle name="Percent 7 4 3 3 3" xfId="8180" xr:uid="{00000000-0005-0000-0000-00004C630000}"/>
    <cellStyle name="Percent 7 4 3 3 3 2" xfId="25492" xr:uid="{00000000-0005-0000-0000-00004D630000}"/>
    <cellStyle name="Percent 7 4 3 3 4" xfId="25493" xr:uid="{00000000-0005-0000-0000-00004E630000}"/>
    <cellStyle name="Percent 7 4 3 3 5" xfId="25494" xr:uid="{00000000-0005-0000-0000-00004F630000}"/>
    <cellStyle name="Percent 7 4 3 4" xfId="4039" xr:uid="{00000000-0005-0000-0000-000050630000}"/>
    <cellStyle name="Percent 7 4 3 4 2" xfId="9007" xr:uid="{00000000-0005-0000-0000-000051630000}"/>
    <cellStyle name="Percent 7 4 3 4 2 2" xfId="25495" xr:uid="{00000000-0005-0000-0000-000052630000}"/>
    <cellStyle name="Percent 7 4 3 4 3" xfId="25496" xr:uid="{00000000-0005-0000-0000-000053630000}"/>
    <cellStyle name="Percent 7 4 3 4 4" xfId="25497" xr:uid="{00000000-0005-0000-0000-000054630000}"/>
    <cellStyle name="Percent 7 4 3 5" xfId="6523" xr:uid="{00000000-0005-0000-0000-000055630000}"/>
    <cellStyle name="Percent 7 4 3 5 2" xfId="25498" xr:uid="{00000000-0005-0000-0000-000056630000}"/>
    <cellStyle name="Percent 7 4 3 6" xfId="25499" xr:uid="{00000000-0005-0000-0000-000057630000}"/>
    <cellStyle name="Percent 7 4 3 7" xfId="25500" xr:uid="{00000000-0005-0000-0000-000058630000}"/>
    <cellStyle name="Percent 7 4 4" xfId="1832" xr:uid="{00000000-0005-0000-0000-000059630000}"/>
    <cellStyle name="Percent 7 4 4 2" xfId="4316" xr:uid="{00000000-0005-0000-0000-00005A630000}"/>
    <cellStyle name="Percent 7 4 4 2 2" xfId="9284" xr:uid="{00000000-0005-0000-0000-00005B630000}"/>
    <cellStyle name="Percent 7 4 4 2 2 2" xfId="25501" xr:uid="{00000000-0005-0000-0000-00005C630000}"/>
    <cellStyle name="Percent 7 4 4 2 3" xfId="25502" xr:uid="{00000000-0005-0000-0000-00005D630000}"/>
    <cellStyle name="Percent 7 4 4 2 4" xfId="25503" xr:uid="{00000000-0005-0000-0000-00005E630000}"/>
    <cellStyle name="Percent 7 4 4 3" xfId="6800" xr:uid="{00000000-0005-0000-0000-00005F630000}"/>
    <cellStyle name="Percent 7 4 4 3 2" xfId="25504" xr:uid="{00000000-0005-0000-0000-000060630000}"/>
    <cellStyle name="Percent 7 4 4 4" xfId="25505" xr:uid="{00000000-0005-0000-0000-000061630000}"/>
    <cellStyle name="Percent 7 4 4 5" xfId="25506" xr:uid="{00000000-0005-0000-0000-000062630000}"/>
    <cellStyle name="Percent 7 4 5" xfId="2660" xr:uid="{00000000-0005-0000-0000-000063630000}"/>
    <cellStyle name="Percent 7 4 5 2" xfId="5144" xr:uid="{00000000-0005-0000-0000-000064630000}"/>
    <cellStyle name="Percent 7 4 5 2 2" xfId="10112" xr:uid="{00000000-0005-0000-0000-000065630000}"/>
    <cellStyle name="Percent 7 4 5 2 2 2" xfId="25507" xr:uid="{00000000-0005-0000-0000-000066630000}"/>
    <cellStyle name="Percent 7 4 5 2 3" xfId="25508" xr:uid="{00000000-0005-0000-0000-000067630000}"/>
    <cellStyle name="Percent 7 4 5 2 4" xfId="25509" xr:uid="{00000000-0005-0000-0000-000068630000}"/>
    <cellStyle name="Percent 7 4 5 3" xfId="7628" xr:uid="{00000000-0005-0000-0000-000069630000}"/>
    <cellStyle name="Percent 7 4 5 3 2" xfId="25510" xr:uid="{00000000-0005-0000-0000-00006A630000}"/>
    <cellStyle name="Percent 7 4 5 4" xfId="25511" xr:uid="{00000000-0005-0000-0000-00006B630000}"/>
    <cellStyle name="Percent 7 4 5 5" xfId="25512" xr:uid="{00000000-0005-0000-0000-00006C630000}"/>
    <cellStyle name="Percent 7 4 6" xfId="3488" xr:uid="{00000000-0005-0000-0000-00006D630000}"/>
    <cellStyle name="Percent 7 4 6 2" xfId="8456" xr:uid="{00000000-0005-0000-0000-00006E630000}"/>
    <cellStyle name="Percent 7 4 6 2 2" xfId="25513" xr:uid="{00000000-0005-0000-0000-00006F630000}"/>
    <cellStyle name="Percent 7 4 6 3" xfId="25514" xr:uid="{00000000-0005-0000-0000-000070630000}"/>
    <cellStyle name="Percent 7 4 6 4" xfId="25515" xr:uid="{00000000-0005-0000-0000-000071630000}"/>
    <cellStyle name="Percent 7 4 7" xfId="5972" xr:uid="{00000000-0005-0000-0000-000072630000}"/>
    <cellStyle name="Percent 7 4 7 2" xfId="25516" xr:uid="{00000000-0005-0000-0000-000073630000}"/>
    <cellStyle name="Percent 7 4 8" xfId="25517" xr:uid="{00000000-0005-0000-0000-000074630000}"/>
    <cellStyle name="Percent 7 4 9" xfId="25518" xr:uid="{00000000-0005-0000-0000-000075630000}"/>
    <cellStyle name="Percent 7 5" xfId="997" xr:uid="{00000000-0005-0000-0000-000076630000}"/>
    <cellStyle name="Percent 8" xfId="408" xr:uid="{00000000-0005-0000-0000-000077630000}"/>
    <cellStyle name="Percent 8 2" xfId="409" xr:uid="{00000000-0005-0000-0000-000078630000}"/>
    <cellStyle name="Percent 8 2 2" xfId="636" xr:uid="{00000000-0005-0000-0000-000079630000}"/>
    <cellStyle name="Percent 8 2 2 2" xfId="998" xr:uid="{00000000-0005-0000-0000-00007A630000}"/>
    <cellStyle name="Percent 8 2 3" xfId="999" xr:uid="{00000000-0005-0000-0000-00007B630000}"/>
    <cellStyle name="Percent 8 3" xfId="543" xr:uid="{00000000-0005-0000-0000-00007C630000}"/>
    <cellStyle name="Percent 8 3 2" xfId="1000" xr:uid="{00000000-0005-0000-0000-00007D630000}"/>
    <cellStyle name="Percent 8 4" xfId="1001" xr:uid="{00000000-0005-0000-0000-00007E630000}"/>
    <cellStyle name="Percent 9" xfId="637" xr:uid="{00000000-0005-0000-0000-00007F630000}"/>
    <cellStyle name="Percent 9 2" xfId="638" xr:uid="{00000000-0005-0000-0000-000080630000}"/>
    <cellStyle name="Percent 9 2 2" xfId="1002" xr:uid="{00000000-0005-0000-0000-000081630000}"/>
    <cellStyle name="Percent 9 2 3" xfId="1003" xr:uid="{00000000-0005-0000-0000-000082630000}"/>
    <cellStyle name="Percent 9 2 3 2" xfId="1556" xr:uid="{00000000-0005-0000-0000-000083630000}"/>
    <cellStyle name="Percent 9 2 3 2 2" xfId="2109" xr:uid="{00000000-0005-0000-0000-000084630000}"/>
    <cellStyle name="Percent 9 2 3 2 2 2" xfId="4593" xr:uid="{00000000-0005-0000-0000-000085630000}"/>
    <cellStyle name="Percent 9 2 3 2 2 2 2" xfId="9561" xr:uid="{00000000-0005-0000-0000-000086630000}"/>
    <cellStyle name="Percent 9 2 3 2 2 2 2 2" xfId="25519" xr:uid="{00000000-0005-0000-0000-000087630000}"/>
    <cellStyle name="Percent 9 2 3 2 2 2 3" xfId="25520" xr:uid="{00000000-0005-0000-0000-000088630000}"/>
    <cellStyle name="Percent 9 2 3 2 2 2 4" xfId="25521" xr:uid="{00000000-0005-0000-0000-000089630000}"/>
    <cellStyle name="Percent 9 2 3 2 2 3" xfId="7077" xr:uid="{00000000-0005-0000-0000-00008A630000}"/>
    <cellStyle name="Percent 9 2 3 2 2 3 2" xfId="25522" xr:uid="{00000000-0005-0000-0000-00008B630000}"/>
    <cellStyle name="Percent 9 2 3 2 2 4" xfId="25523" xr:uid="{00000000-0005-0000-0000-00008C630000}"/>
    <cellStyle name="Percent 9 2 3 2 2 5" xfId="25524" xr:uid="{00000000-0005-0000-0000-00008D630000}"/>
    <cellStyle name="Percent 9 2 3 2 3" xfId="2937" xr:uid="{00000000-0005-0000-0000-00008E630000}"/>
    <cellStyle name="Percent 9 2 3 2 3 2" xfId="5421" xr:uid="{00000000-0005-0000-0000-00008F630000}"/>
    <cellStyle name="Percent 9 2 3 2 3 2 2" xfId="10389" xr:uid="{00000000-0005-0000-0000-000090630000}"/>
    <cellStyle name="Percent 9 2 3 2 3 2 2 2" xfId="25525" xr:uid="{00000000-0005-0000-0000-000091630000}"/>
    <cellStyle name="Percent 9 2 3 2 3 2 3" xfId="25526" xr:uid="{00000000-0005-0000-0000-000092630000}"/>
    <cellStyle name="Percent 9 2 3 2 3 2 4" xfId="25527" xr:uid="{00000000-0005-0000-0000-000093630000}"/>
    <cellStyle name="Percent 9 2 3 2 3 3" xfId="7905" xr:uid="{00000000-0005-0000-0000-000094630000}"/>
    <cellStyle name="Percent 9 2 3 2 3 3 2" xfId="25528" xr:uid="{00000000-0005-0000-0000-000095630000}"/>
    <cellStyle name="Percent 9 2 3 2 3 4" xfId="25529" xr:uid="{00000000-0005-0000-0000-000096630000}"/>
    <cellStyle name="Percent 9 2 3 2 3 5" xfId="25530" xr:uid="{00000000-0005-0000-0000-000097630000}"/>
    <cellStyle name="Percent 9 2 3 2 4" xfId="4040" xr:uid="{00000000-0005-0000-0000-000098630000}"/>
    <cellStyle name="Percent 9 2 3 2 4 2" xfId="9008" xr:uid="{00000000-0005-0000-0000-000099630000}"/>
    <cellStyle name="Percent 9 2 3 2 4 2 2" xfId="25531" xr:uid="{00000000-0005-0000-0000-00009A630000}"/>
    <cellStyle name="Percent 9 2 3 2 4 3" xfId="25532" xr:uid="{00000000-0005-0000-0000-00009B630000}"/>
    <cellStyle name="Percent 9 2 3 2 4 4" xfId="25533" xr:uid="{00000000-0005-0000-0000-00009C630000}"/>
    <cellStyle name="Percent 9 2 3 2 5" xfId="6524" xr:uid="{00000000-0005-0000-0000-00009D630000}"/>
    <cellStyle name="Percent 9 2 3 2 5 2" xfId="25534" xr:uid="{00000000-0005-0000-0000-00009E630000}"/>
    <cellStyle name="Percent 9 2 3 2 6" xfId="25535" xr:uid="{00000000-0005-0000-0000-00009F630000}"/>
    <cellStyle name="Percent 9 2 3 2 7" xfId="25536" xr:uid="{00000000-0005-0000-0000-0000A0630000}"/>
    <cellStyle name="Percent 9 2 3 3" xfId="1557" xr:uid="{00000000-0005-0000-0000-0000A1630000}"/>
    <cellStyle name="Percent 9 2 3 3 2" xfId="2385" xr:uid="{00000000-0005-0000-0000-0000A2630000}"/>
    <cellStyle name="Percent 9 2 3 3 2 2" xfId="4869" xr:uid="{00000000-0005-0000-0000-0000A3630000}"/>
    <cellStyle name="Percent 9 2 3 3 2 2 2" xfId="9837" xr:uid="{00000000-0005-0000-0000-0000A4630000}"/>
    <cellStyle name="Percent 9 2 3 3 2 2 2 2" xfId="25537" xr:uid="{00000000-0005-0000-0000-0000A5630000}"/>
    <cellStyle name="Percent 9 2 3 3 2 2 3" xfId="25538" xr:uid="{00000000-0005-0000-0000-0000A6630000}"/>
    <cellStyle name="Percent 9 2 3 3 2 2 4" xfId="25539" xr:uid="{00000000-0005-0000-0000-0000A7630000}"/>
    <cellStyle name="Percent 9 2 3 3 2 3" xfId="7353" xr:uid="{00000000-0005-0000-0000-0000A8630000}"/>
    <cellStyle name="Percent 9 2 3 3 2 3 2" xfId="25540" xr:uid="{00000000-0005-0000-0000-0000A9630000}"/>
    <cellStyle name="Percent 9 2 3 3 2 4" xfId="25541" xr:uid="{00000000-0005-0000-0000-0000AA630000}"/>
    <cellStyle name="Percent 9 2 3 3 2 5" xfId="25542" xr:uid="{00000000-0005-0000-0000-0000AB630000}"/>
    <cellStyle name="Percent 9 2 3 3 3" xfId="3213" xr:uid="{00000000-0005-0000-0000-0000AC630000}"/>
    <cellStyle name="Percent 9 2 3 3 3 2" xfId="5697" xr:uid="{00000000-0005-0000-0000-0000AD630000}"/>
    <cellStyle name="Percent 9 2 3 3 3 2 2" xfId="10665" xr:uid="{00000000-0005-0000-0000-0000AE630000}"/>
    <cellStyle name="Percent 9 2 3 3 3 2 2 2" xfId="25543" xr:uid="{00000000-0005-0000-0000-0000AF630000}"/>
    <cellStyle name="Percent 9 2 3 3 3 2 3" xfId="25544" xr:uid="{00000000-0005-0000-0000-0000B0630000}"/>
    <cellStyle name="Percent 9 2 3 3 3 2 4" xfId="25545" xr:uid="{00000000-0005-0000-0000-0000B1630000}"/>
    <cellStyle name="Percent 9 2 3 3 3 3" xfId="8181" xr:uid="{00000000-0005-0000-0000-0000B2630000}"/>
    <cellStyle name="Percent 9 2 3 3 3 3 2" xfId="25546" xr:uid="{00000000-0005-0000-0000-0000B3630000}"/>
    <cellStyle name="Percent 9 2 3 3 3 4" xfId="25547" xr:uid="{00000000-0005-0000-0000-0000B4630000}"/>
    <cellStyle name="Percent 9 2 3 3 3 5" xfId="25548" xr:uid="{00000000-0005-0000-0000-0000B5630000}"/>
    <cellStyle name="Percent 9 2 3 3 4" xfId="4041" xr:uid="{00000000-0005-0000-0000-0000B6630000}"/>
    <cellStyle name="Percent 9 2 3 3 4 2" xfId="9009" xr:uid="{00000000-0005-0000-0000-0000B7630000}"/>
    <cellStyle name="Percent 9 2 3 3 4 2 2" xfId="25549" xr:uid="{00000000-0005-0000-0000-0000B8630000}"/>
    <cellStyle name="Percent 9 2 3 3 4 3" xfId="25550" xr:uid="{00000000-0005-0000-0000-0000B9630000}"/>
    <cellStyle name="Percent 9 2 3 3 4 4" xfId="25551" xr:uid="{00000000-0005-0000-0000-0000BA630000}"/>
    <cellStyle name="Percent 9 2 3 3 5" xfId="6525" xr:uid="{00000000-0005-0000-0000-0000BB630000}"/>
    <cellStyle name="Percent 9 2 3 3 5 2" xfId="25552" xr:uid="{00000000-0005-0000-0000-0000BC630000}"/>
    <cellStyle name="Percent 9 2 3 3 6" xfId="25553" xr:uid="{00000000-0005-0000-0000-0000BD630000}"/>
    <cellStyle name="Percent 9 2 3 3 7" xfId="25554" xr:uid="{00000000-0005-0000-0000-0000BE630000}"/>
    <cellStyle name="Percent 9 2 3 4" xfId="1833" xr:uid="{00000000-0005-0000-0000-0000BF630000}"/>
    <cellStyle name="Percent 9 2 3 4 2" xfId="4317" xr:uid="{00000000-0005-0000-0000-0000C0630000}"/>
    <cellStyle name="Percent 9 2 3 4 2 2" xfId="9285" xr:uid="{00000000-0005-0000-0000-0000C1630000}"/>
    <cellStyle name="Percent 9 2 3 4 2 2 2" xfId="25555" xr:uid="{00000000-0005-0000-0000-0000C2630000}"/>
    <cellStyle name="Percent 9 2 3 4 2 3" xfId="25556" xr:uid="{00000000-0005-0000-0000-0000C3630000}"/>
    <cellStyle name="Percent 9 2 3 4 2 4" xfId="25557" xr:uid="{00000000-0005-0000-0000-0000C4630000}"/>
    <cellStyle name="Percent 9 2 3 4 3" xfId="6801" xr:uid="{00000000-0005-0000-0000-0000C5630000}"/>
    <cellStyle name="Percent 9 2 3 4 3 2" xfId="25558" xr:uid="{00000000-0005-0000-0000-0000C6630000}"/>
    <cellStyle name="Percent 9 2 3 4 4" xfId="25559" xr:uid="{00000000-0005-0000-0000-0000C7630000}"/>
    <cellStyle name="Percent 9 2 3 4 5" xfId="25560" xr:uid="{00000000-0005-0000-0000-0000C8630000}"/>
    <cellStyle name="Percent 9 2 3 5" xfId="2661" xr:uid="{00000000-0005-0000-0000-0000C9630000}"/>
    <cellStyle name="Percent 9 2 3 5 2" xfId="5145" xr:uid="{00000000-0005-0000-0000-0000CA630000}"/>
    <cellStyle name="Percent 9 2 3 5 2 2" xfId="10113" xr:uid="{00000000-0005-0000-0000-0000CB630000}"/>
    <cellStyle name="Percent 9 2 3 5 2 2 2" xfId="25561" xr:uid="{00000000-0005-0000-0000-0000CC630000}"/>
    <cellStyle name="Percent 9 2 3 5 2 3" xfId="25562" xr:uid="{00000000-0005-0000-0000-0000CD630000}"/>
    <cellStyle name="Percent 9 2 3 5 2 4" xfId="25563" xr:uid="{00000000-0005-0000-0000-0000CE630000}"/>
    <cellStyle name="Percent 9 2 3 5 3" xfId="7629" xr:uid="{00000000-0005-0000-0000-0000CF630000}"/>
    <cellStyle name="Percent 9 2 3 5 3 2" xfId="25564" xr:uid="{00000000-0005-0000-0000-0000D0630000}"/>
    <cellStyle name="Percent 9 2 3 5 4" xfId="25565" xr:uid="{00000000-0005-0000-0000-0000D1630000}"/>
    <cellStyle name="Percent 9 2 3 5 5" xfId="25566" xr:uid="{00000000-0005-0000-0000-0000D2630000}"/>
    <cellStyle name="Percent 9 2 3 6" xfId="3489" xr:uid="{00000000-0005-0000-0000-0000D3630000}"/>
    <cellStyle name="Percent 9 2 3 6 2" xfId="8457" xr:uid="{00000000-0005-0000-0000-0000D4630000}"/>
    <cellStyle name="Percent 9 2 3 6 2 2" xfId="25567" xr:uid="{00000000-0005-0000-0000-0000D5630000}"/>
    <cellStyle name="Percent 9 2 3 6 3" xfId="25568" xr:uid="{00000000-0005-0000-0000-0000D6630000}"/>
    <cellStyle name="Percent 9 2 3 6 4" xfId="25569" xr:uid="{00000000-0005-0000-0000-0000D7630000}"/>
    <cellStyle name="Percent 9 2 3 7" xfId="5973" xr:uid="{00000000-0005-0000-0000-0000D8630000}"/>
    <cellStyle name="Percent 9 2 3 7 2" xfId="25570" xr:uid="{00000000-0005-0000-0000-0000D9630000}"/>
    <cellStyle name="Percent 9 2 3 8" xfId="25571" xr:uid="{00000000-0005-0000-0000-0000DA630000}"/>
    <cellStyle name="Percent 9 2 3 9" xfId="25572" xr:uid="{00000000-0005-0000-0000-0000DB630000}"/>
    <cellStyle name="Percent 9 3" xfId="1004" xr:uid="{00000000-0005-0000-0000-0000DC630000}"/>
    <cellStyle name="subtotals" xfId="410" xr:uid="{00000000-0005-0000-0000-0000DD630000}"/>
    <cellStyle name="Title" xfId="411" builtinId="15" customBuiltin="1"/>
    <cellStyle name="Title 2" xfId="412" xr:uid="{00000000-0005-0000-0000-0000DF630000}"/>
    <cellStyle name="Title 3" xfId="639" xr:uid="{00000000-0005-0000-0000-0000E0630000}"/>
    <cellStyle name="Total" xfId="413" builtinId="25" customBuiltin="1"/>
    <cellStyle name="Total 2" xfId="414" xr:uid="{00000000-0005-0000-0000-0000E2630000}"/>
    <cellStyle name="Total 3" xfId="640" xr:uid="{00000000-0005-0000-0000-0000E3630000}"/>
    <cellStyle name="UnitValuation" xfId="415" xr:uid="{00000000-0005-0000-0000-0000E4630000}"/>
    <cellStyle name="Warning Text" xfId="416" builtinId="11" customBuiltin="1"/>
    <cellStyle name="Warning Text 2" xfId="417" xr:uid="{00000000-0005-0000-0000-0000E6630000}"/>
    <cellStyle name="Warning Text 3" xfId="641" xr:uid="{00000000-0005-0000-0000-0000E7630000}"/>
  </cellStyles>
  <dxfs count="1">
    <dxf>
      <fill>
        <patternFill>
          <bgColor indexed="10"/>
        </patternFill>
      </fill>
      <border>
        <left/>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D10000"/>
      <rgbColor rgb="00FFFFFF"/>
      <rgbColor rgb="00FF0000"/>
      <rgbColor rgb="0000FF00"/>
      <rgbColor rgb="000000FF"/>
      <rgbColor rgb="00FFFF00"/>
      <rgbColor rgb="00FF00FF"/>
      <rgbColor rgb="0000FFFF"/>
      <rgbColor rgb="001C0C8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D10000"/>
      <rgbColor rgb="00CCECF4"/>
      <rgbColor rgb="00E4E4E4"/>
      <rgbColor rgb="00993366"/>
      <rgbColor rgb="00333399"/>
      <rgbColor rgb="00333333"/>
    </indexedColors>
    <mruColors>
      <color rgb="FF222C68"/>
      <color rgb="FF1C0C80"/>
      <color rgb="FFD10000"/>
      <color rgb="FFAA4643"/>
      <color rgb="FF1F497D"/>
      <color rgb="FFD23C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577850</xdr:colOff>
      <xdr:row>15</xdr:row>
      <xdr:rowOff>54573</xdr:rowOff>
    </xdr:to>
    <xdr:pic>
      <xdr:nvPicPr>
        <xdr:cNvPr id="2" name="Graphic 1">
          <a:extLst>
            <a:ext uri="{FF2B5EF4-FFF2-40B4-BE49-F238E27FC236}">
              <a16:creationId xmlns:a16="http://schemas.microsoft.com/office/drawing/2014/main" id="{1C78BFAB-2FE6-40A3-A534-E9C04D5B923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417" r="15524" b="63347"/>
        <a:stretch/>
      </xdr:blipFill>
      <xdr:spPr>
        <a:xfrm flipH="1" flipV="1">
          <a:off x="0" y="0"/>
          <a:ext cx="6864350" cy="2740623"/>
        </a:xfrm>
        <a:prstGeom prst="rect">
          <a:avLst/>
        </a:prstGeom>
      </xdr:spPr>
    </xdr:pic>
    <xdr:clientData/>
  </xdr:twoCellAnchor>
  <xdr:twoCellAnchor editAs="oneCell">
    <xdr:from>
      <xdr:col>1</xdr:col>
      <xdr:colOff>0</xdr:colOff>
      <xdr:row>2</xdr:row>
      <xdr:rowOff>1</xdr:rowOff>
    </xdr:from>
    <xdr:to>
      <xdr:col>1</xdr:col>
      <xdr:colOff>2247900</xdr:colOff>
      <xdr:row>5</xdr:row>
      <xdr:rowOff>8478</xdr:rowOff>
    </xdr:to>
    <xdr:pic>
      <xdr:nvPicPr>
        <xdr:cNvPr id="3" name="Graphic 13">
          <a:extLst>
            <a:ext uri="{FF2B5EF4-FFF2-40B4-BE49-F238E27FC236}">
              <a16:creationId xmlns:a16="http://schemas.microsoft.com/office/drawing/2014/main" id="{E1B91597-2CD0-46E8-9477-5896557C98E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04850" y="361951"/>
          <a:ext cx="2247900" cy="5514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55</xdr:row>
      <xdr:rowOff>9525</xdr:rowOff>
    </xdr:from>
    <xdr:to>
      <xdr:col>0</xdr:col>
      <xdr:colOff>5857875</xdr:colOff>
      <xdr:row>56</xdr:row>
      <xdr:rowOff>114300</xdr:rowOff>
    </xdr:to>
    <xdr:pic>
      <xdr:nvPicPr>
        <xdr:cNvPr id="2" name="Picture 1">
          <a:extLst>
            <a:ext uri="{FF2B5EF4-FFF2-40B4-BE49-F238E27FC236}">
              <a16:creationId xmlns:a16="http://schemas.microsoft.com/office/drawing/2014/main" id="{3BE38CD3-5093-433D-AAAC-CD7DFBA968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2820650"/>
          <a:ext cx="5743575" cy="280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QTR%20SUPER%20performance%20statistics\20240930\Outputs\QSP_Formatted.xlsm" TargetMode="External"/><Relationship Id="rId1" Type="http://schemas.openxmlformats.org/officeDocument/2006/relationships/externalLinkPath" Target="file:///D:\QTR%20SUPER%20performance%20statistics\20240930\Outputs\QSP_Formatt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Notes"/>
      <sheetName val="Contents "/>
      <sheetName val="Highlights"/>
      <sheetName val="KeyStats"/>
      <sheetName val="KeyStats cont"/>
      <sheetName val="Table 1a"/>
      <sheetName val="Table 1b"/>
      <sheetName val="Table 1c"/>
      <sheetName val="Table 1d"/>
      <sheetName val="Table 2a"/>
      <sheetName val="Table 2b"/>
      <sheetName val="Table 2c"/>
      <sheetName val="Table 2d"/>
      <sheetName val="Table 3a"/>
      <sheetName val="Table 3b"/>
      <sheetName val="Table 3c"/>
      <sheetName val="Table 3d"/>
      <sheetName val="Table 4a"/>
      <sheetName val="Table 4b"/>
      <sheetName val="Table 4c"/>
      <sheetName val="Table 4d"/>
      <sheetName val="Table 5a"/>
      <sheetName val="Table 5b"/>
      <sheetName val="Table 5c"/>
      <sheetName val="Table 5d"/>
      <sheetName val="Table 6a"/>
      <sheetName val="Revisions"/>
      <sheetName val="Explanatory Note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rnd" cmpd="sng" algn="ctr">
          <a:solidFill>
            <a:srgbClr val="000000"/>
          </a:solidFill>
          <a:prstDash val="sysDot"/>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rnd" cmpd="sng" algn="ctr">
          <a:solidFill>
            <a:srgbClr val="000000"/>
          </a:solidFill>
          <a:prstDash val="sysDot"/>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pra.gov.au/sites/default/files/2022-07/Response%20paper%20-%20Superannuation%20Data%20Transformation%20Publications%20and%20Confidentiality_0.pdf" TargetMode="External"/><Relationship Id="rId1" Type="http://schemas.openxmlformats.org/officeDocument/2006/relationships/hyperlink" Target="https://www.apra.gov.au/sites/default/files/2022-02/Discussion%20paper%20-%20Superannuation%20Data%20Transformation%20Publications%20and%20Confidentiality_0.pdf"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7.xml.rels><?xml version="1.0" encoding="UTF-8" standalone="yes"?>
<Relationships xmlns="http://schemas.openxmlformats.org/package/2006/relationships"><Relationship Id="rId3" Type="http://schemas.openxmlformats.org/officeDocument/2006/relationships/hyperlink" Target="https://www.ato.gov.au/misc/downloads/pdf/qc63699.pdf" TargetMode="External"/><Relationship Id="rId2" Type="http://schemas.openxmlformats.org/officeDocument/2006/relationships/hyperlink" Target="https://www.apra.gov.au/sites/default/files/segmentation_of_superannuation_entities.pdf" TargetMode="External"/><Relationship Id="rId1" Type="http://schemas.openxmlformats.org/officeDocument/2006/relationships/hyperlink" Target="https://www.apra.gov.au/superannuation-consultation-packages" TargetMode="External"/><Relationship Id="rId5" Type="http://schemas.openxmlformats.org/officeDocument/2006/relationships/drawing" Target="../drawings/drawing2.xml"/><Relationship Id="rId4" Type="http://schemas.openxmlformats.org/officeDocument/2006/relationships/printerSettings" Target="../printerSettings/printerSettings3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FD772-DB92-45B4-8CD8-11910D86ACE2}">
  <dimension ref="B9:B34"/>
  <sheetViews>
    <sheetView tabSelected="1" workbookViewId="0"/>
  </sheetViews>
  <sheetFormatPr defaultColWidth="9.85546875" defaultRowHeight="15"/>
  <cols>
    <col min="1" max="1" width="9.85546875" style="192"/>
    <col min="2" max="2" width="58.42578125" style="192" customWidth="1"/>
    <col min="3" max="16384" width="9.85546875" style="192"/>
  </cols>
  <sheetData>
    <row r="9" ht="14.1" customHeight="1"/>
    <row r="10" ht="14.1" customHeight="1"/>
    <row r="11" ht="14.1" customHeight="1"/>
    <row r="12" ht="14.1" customHeight="1"/>
    <row r="13" ht="14.1" customHeight="1"/>
    <row r="14" ht="14.1" customHeight="1"/>
    <row r="19" spans="2:2" ht="39" customHeight="1">
      <c r="B19" s="193" t="s">
        <v>0</v>
      </c>
    </row>
    <row r="20" spans="2:2" ht="21.75" customHeight="1">
      <c r="B20" s="194" t="s">
        <v>1</v>
      </c>
    </row>
    <row r="22" spans="2:2" ht="18">
      <c r="B22" s="195" t="s">
        <v>2</v>
      </c>
    </row>
    <row r="23" spans="2:2">
      <c r="B23" s="196" t="s">
        <v>3</v>
      </c>
    </row>
    <row r="34" spans="2:2">
      <c r="B34" s="197" t="s">
        <v>4</v>
      </c>
    </row>
  </sheetData>
  <pageMargins left="0.7" right="0.7" top="0.75" bottom="0.75" header="0.3" footer="0.3"/>
  <pageSetup paperSize="9" orientation="portrait" horizontalDpi="200" verticalDpi="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D7D3B-D031-4618-AD2F-D7F7DA1A6E34}">
  <sheetPr codeName="Sheet48">
    <pageSetUpPr fitToPage="1"/>
  </sheetPr>
  <dimension ref="A1:CJ49"/>
  <sheetViews>
    <sheetView showGridLines="0" zoomScaleNormal="100" zoomScaleSheetLayoutView="100" workbookViewId="0">
      <selection sqref="A1:CJ1"/>
    </sheetView>
  </sheetViews>
  <sheetFormatPr defaultColWidth="9.140625" defaultRowHeight="11.25" outlineLevelCol="1"/>
  <cols>
    <col min="1" max="1" width="56.7109375" style="86" customWidth="1"/>
    <col min="2" max="84" width="11.7109375" style="86" hidden="1" customWidth="1" outlineLevel="1"/>
    <col min="85" max="85" width="11.7109375" style="86" customWidth="1" collapsed="1"/>
    <col min="86" max="88" width="11.7109375" style="86" customWidth="1"/>
    <col min="89" max="16384" width="9.140625" style="86"/>
  </cols>
  <sheetData>
    <row r="1" spans="1:88" ht="18" customHeight="1">
      <c r="A1" s="300" t="s">
        <v>304</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0"/>
    </row>
    <row r="2" spans="1:88" s="87" customFormat="1" ht="6" customHeight="1"/>
    <row r="3" spans="1:88" s="87" customFormat="1" ht="11.25" customHeight="1">
      <c r="B3" s="301" t="s">
        <v>102</v>
      </c>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301" t="s">
        <v>84</v>
      </c>
      <c r="BS3" s="301"/>
      <c r="BT3" s="301"/>
      <c r="BU3" s="301"/>
      <c r="BV3" s="301"/>
      <c r="BW3" s="301"/>
      <c r="BX3" s="301"/>
      <c r="BY3" s="301"/>
      <c r="BZ3" s="301"/>
      <c r="CA3" s="301"/>
      <c r="CB3" s="301"/>
      <c r="CC3" s="301"/>
      <c r="CD3" s="301"/>
      <c r="CE3" s="301"/>
      <c r="CF3" s="301"/>
      <c r="CG3" s="301"/>
      <c r="CH3" s="301"/>
      <c r="CI3" s="301"/>
      <c r="CJ3" s="301"/>
    </row>
    <row r="4" spans="1:88" s="87" customFormat="1" ht="14.25" customHeight="1">
      <c r="B4" s="312" t="s">
        <v>104</v>
      </c>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2"/>
      <c r="AI4" s="312"/>
      <c r="AJ4" s="312"/>
      <c r="AK4" s="312"/>
      <c r="AL4" s="312" t="s">
        <v>104</v>
      </c>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12"/>
      <c r="BN4" s="312"/>
      <c r="BO4" s="312"/>
      <c r="BP4" s="312"/>
      <c r="BQ4" s="312"/>
      <c r="BR4" s="312"/>
      <c r="BS4" s="312"/>
      <c r="BT4" s="312"/>
      <c r="BU4" s="312"/>
      <c r="BV4" s="312"/>
      <c r="BW4" s="312"/>
      <c r="BX4" s="312"/>
      <c r="BY4" s="312"/>
      <c r="BZ4" s="312"/>
      <c r="CA4" s="312"/>
      <c r="CB4" s="312"/>
      <c r="CC4" s="312"/>
      <c r="CD4" s="312"/>
      <c r="CE4" s="312"/>
      <c r="CF4" s="312"/>
      <c r="CG4" s="312"/>
      <c r="CH4" s="312"/>
      <c r="CI4" s="312"/>
      <c r="CJ4" s="312"/>
    </row>
    <row r="5" spans="1:88" s="87" customFormat="1" ht="21" customHeight="1">
      <c r="A5" s="127"/>
      <c r="B5" s="127"/>
      <c r="C5" s="127"/>
      <c r="D5" s="128"/>
      <c r="E5" s="128"/>
      <c r="F5" s="128"/>
      <c r="G5" s="128"/>
      <c r="H5" s="128"/>
    </row>
    <row r="6" spans="1:88" s="131" customFormat="1" ht="28.5" customHeight="1">
      <c r="A6" s="129"/>
      <c r="B6" s="130" t="s">
        <v>227</v>
      </c>
      <c r="C6" s="130" t="s">
        <v>108</v>
      </c>
      <c r="D6" s="130" t="s">
        <v>109</v>
      </c>
      <c r="E6" s="130" t="s">
        <v>110</v>
      </c>
      <c r="F6" s="130" t="s">
        <v>111</v>
      </c>
      <c r="G6" s="130" t="s">
        <v>112</v>
      </c>
      <c r="H6" s="130" t="s">
        <v>113</v>
      </c>
      <c r="I6" s="130" t="s">
        <v>114</v>
      </c>
      <c r="J6" s="130" t="s">
        <v>115</v>
      </c>
      <c r="K6" s="130" t="s">
        <v>116</v>
      </c>
      <c r="L6" s="130" t="s">
        <v>117</v>
      </c>
      <c r="M6" s="130" t="s">
        <v>118</v>
      </c>
      <c r="N6" s="130" t="s">
        <v>119</v>
      </c>
      <c r="O6" s="130" t="s">
        <v>120</v>
      </c>
      <c r="P6" s="130" t="s">
        <v>121</v>
      </c>
      <c r="Q6" s="130" t="s">
        <v>122</v>
      </c>
      <c r="R6" s="130" t="s">
        <v>123</v>
      </c>
      <c r="S6" s="130" t="s">
        <v>124</v>
      </c>
      <c r="T6" s="130" t="s">
        <v>125</v>
      </c>
      <c r="U6" s="130" t="s">
        <v>126</v>
      </c>
      <c r="V6" s="130" t="s">
        <v>127</v>
      </c>
      <c r="W6" s="130" t="s">
        <v>128</v>
      </c>
      <c r="X6" s="130" t="s">
        <v>129</v>
      </c>
      <c r="Y6" s="130" t="s">
        <v>130</v>
      </c>
      <c r="Z6" s="130" t="s">
        <v>131</v>
      </c>
      <c r="AA6" s="130" t="s">
        <v>132</v>
      </c>
      <c r="AB6" s="130" t="s">
        <v>133</v>
      </c>
      <c r="AC6" s="130" t="s">
        <v>134</v>
      </c>
      <c r="AD6" s="130" t="s">
        <v>135</v>
      </c>
      <c r="AE6" s="130" t="s">
        <v>136</v>
      </c>
      <c r="AF6" s="130" t="s">
        <v>137</v>
      </c>
      <c r="AG6" s="130" t="s">
        <v>138</v>
      </c>
      <c r="AH6" s="130" t="s">
        <v>139</v>
      </c>
      <c r="AI6" s="130" t="s">
        <v>140</v>
      </c>
      <c r="AJ6" s="130" t="s">
        <v>141</v>
      </c>
      <c r="AK6" s="130" t="s">
        <v>142</v>
      </c>
      <c r="AL6" s="130" t="s">
        <v>143</v>
      </c>
      <c r="AM6" s="130" t="s">
        <v>144</v>
      </c>
      <c r="AN6" s="130" t="s">
        <v>145</v>
      </c>
      <c r="AO6" s="130" t="s">
        <v>146</v>
      </c>
      <c r="AP6" s="130" t="s">
        <v>147</v>
      </c>
      <c r="AQ6" s="130" t="s">
        <v>148</v>
      </c>
      <c r="AR6" s="130" t="s">
        <v>149</v>
      </c>
      <c r="AS6" s="130" t="s">
        <v>150</v>
      </c>
      <c r="AT6" s="130" t="s">
        <v>151</v>
      </c>
      <c r="AU6" s="130" t="s">
        <v>152</v>
      </c>
      <c r="AV6" s="130" t="s">
        <v>153</v>
      </c>
      <c r="AW6" s="130" t="s">
        <v>154</v>
      </c>
      <c r="AX6" s="130" t="s">
        <v>155</v>
      </c>
      <c r="AY6" s="130" t="s">
        <v>156</v>
      </c>
      <c r="AZ6" s="130" t="s">
        <v>157</v>
      </c>
      <c r="BA6" s="130" t="s">
        <v>158</v>
      </c>
      <c r="BB6" s="130" t="s">
        <v>159</v>
      </c>
      <c r="BC6" s="130" t="s">
        <v>160</v>
      </c>
      <c r="BD6" s="130" t="s">
        <v>161</v>
      </c>
      <c r="BE6" s="130" t="s">
        <v>162</v>
      </c>
      <c r="BF6" s="130" t="s">
        <v>163</v>
      </c>
      <c r="BG6" s="130" t="s">
        <v>164</v>
      </c>
      <c r="BH6" s="130" t="s">
        <v>165</v>
      </c>
      <c r="BI6" s="130" t="s">
        <v>166</v>
      </c>
      <c r="BJ6" s="130" t="s">
        <v>167</v>
      </c>
      <c r="BK6" s="130" t="s">
        <v>168</v>
      </c>
      <c r="BL6" s="130" t="s">
        <v>169</v>
      </c>
      <c r="BM6" s="130" t="s">
        <v>170</v>
      </c>
      <c r="BN6" s="130" t="s">
        <v>171</v>
      </c>
      <c r="BO6" s="130" t="s">
        <v>172</v>
      </c>
      <c r="BP6" s="130" t="s">
        <v>173</v>
      </c>
      <c r="BQ6" s="130" t="s">
        <v>174</v>
      </c>
      <c r="BR6" s="130" t="s">
        <v>175</v>
      </c>
      <c r="BS6" s="130" t="s">
        <v>176</v>
      </c>
      <c r="BT6" s="130" t="s">
        <v>177</v>
      </c>
      <c r="BU6" s="130" t="s">
        <v>178</v>
      </c>
      <c r="BV6" s="130" t="s">
        <v>179</v>
      </c>
      <c r="BW6" s="130" t="s">
        <v>180</v>
      </c>
      <c r="BX6" s="130" t="s">
        <v>181</v>
      </c>
      <c r="BY6" s="130" t="s">
        <v>182</v>
      </c>
      <c r="BZ6" s="130" t="s">
        <v>183</v>
      </c>
      <c r="CA6" s="130" t="s">
        <v>184</v>
      </c>
      <c r="CB6" s="130" t="s">
        <v>185</v>
      </c>
      <c r="CC6" s="130" t="s">
        <v>186</v>
      </c>
      <c r="CD6" s="130" t="s">
        <v>187</v>
      </c>
      <c r="CE6" s="130" t="s">
        <v>188</v>
      </c>
      <c r="CF6" s="130" t="s">
        <v>189</v>
      </c>
      <c r="CG6" s="130" t="s">
        <v>74</v>
      </c>
      <c r="CH6" s="130" t="s">
        <v>75</v>
      </c>
      <c r="CI6" s="130" t="s">
        <v>76</v>
      </c>
      <c r="CJ6" s="130" t="s">
        <v>302</v>
      </c>
    </row>
    <row r="7" spans="1:88" ht="12" customHeight="1">
      <c r="A7" s="132"/>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2"/>
      <c r="AE7" s="132"/>
    </row>
    <row r="8" spans="1:88" s="87" customFormat="1" ht="13.5" customHeight="1">
      <c r="A8" s="134" t="s">
        <v>228</v>
      </c>
      <c r="B8" s="113">
        <v>471</v>
      </c>
      <c r="C8" s="113">
        <v>437</v>
      </c>
      <c r="D8" s="113">
        <v>361</v>
      </c>
      <c r="E8" s="113">
        <v>537</v>
      </c>
      <c r="F8" s="113">
        <v>385</v>
      </c>
      <c r="G8" s="113">
        <v>368</v>
      </c>
      <c r="H8" s="113">
        <v>441</v>
      </c>
      <c r="I8" s="113">
        <v>496</v>
      </c>
      <c r="J8" s="113">
        <v>240</v>
      </c>
      <c r="K8" s="113">
        <v>218</v>
      </c>
      <c r="L8" s="113">
        <v>462</v>
      </c>
      <c r="M8" s="113">
        <v>989</v>
      </c>
      <c r="N8" s="113">
        <v>631</v>
      </c>
      <c r="O8" s="113">
        <v>438</v>
      </c>
      <c r="P8" s="113">
        <v>579</v>
      </c>
      <c r="Q8" s="113">
        <v>767</v>
      </c>
      <c r="R8" s="113">
        <v>630</v>
      </c>
      <c r="S8" s="113">
        <v>627</v>
      </c>
      <c r="T8" s="113">
        <v>492</v>
      </c>
      <c r="U8" s="113">
        <v>610</v>
      </c>
      <c r="V8" s="113">
        <v>476</v>
      </c>
      <c r="W8" s="113">
        <v>371</v>
      </c>
      <c r="X8" s="113">
        <v>184</v>
      </c>
      <c r="Y8" s="113">
        <v>443</v>
      </c>
      <c r="Z8" s="113">
        <v>201</v>
      </c>
      <c r="AA8" s="113">
        <v>164</v>
      </c>
      <c r="AB8" s="113">
        <v>248</v>
      </c>
      <c r="AC8" s="113">
        <v>631</v>
      </c>
      <c r="AD8" s="113">
        <v>449</v>
      </c>
      <c r="AE8" s="113">
        <v>146</v>
      </c>
      <c r="AF8" s="113">
        <v>260</v>
      </c>
      <c r="AG8" s="113">
        <v>487</v>
      </c>
      <c r="AH8" s="113">
        <v>246</v>
      </c>
      <c r="AI8" s="113">
        <v>175</v>
      </c>
      <c r="AJ8" s="113">
        <v>269</v>
      </c>
      <c r="AK8" s="113">
        <v>371</v>
      </c>
      <c r="AL8" s="113">
        <v>497</v>
      </c>
      <c r="AM8" s="113">
        <v>221</v>
      </c>
      <c r="AN8" s="113">
        <v>281</v>
      </c>
      <c r="AO8" s="113">
        <v>556</v>
      </c>
      <c r="AP8" s="113">
        <v>437</v>
      </c>
      <c r="AQ8" s="113">
        <v>181</v>
      </c>
      <c r="AR8" s="113">
        <v>323</v>
      </c>
      <c r="AS8" s="113">
        <v>483</v>
      </c>
      <c r="AT8" s="113">
        <v>485</v>
      </c>
      <c r="AU8" s="113">
        <v>238</v>
      </c>
      <c r="AV8" s="113">
        <v>290</v>
      </c>
      <c r="AW8" s="113">
        <v>524</v>
      </c>
      <c r="AX8" s="113">
        <v>260</v>
      </c>
      <c r="AY8" s="113">
        <v>203</v>
      </c>
      <c r="AZ8" s="113">
        <v>410</v>
      </c>
      <c r="BA8" s="113">
        <v>981</v>
      </c>
      <c r="BB8" s="113">
        <v>494</v>
      </c>
      <c r="BC8" s="113">
        <v>174</v>
      </c>
      <c r="BD8" s="113">
        <v>375</v>
      </c>
      <c r="BE8" s="113">
        <v>501</v>
      </c>
      <c r="BF8" s="113">
        <v>435</v>
      </c>
      <c r="BG8" s="113">
        <v>234</v>
      </c>
      <c r="BH8" s="113">
        <v>474</v>
      </c>
      <c r="BI8" s="113">
        <v>570</v>
      </c>
      <c r="BJ8" s="113">
        <v>338</v>
      </c>
      <c r="BK8" s="113">
        <v>358</v>
      </c>
      <c r="BL8" s="113">
        <v>690</v>
      </c>
      <c r="BM8" s="113">
        <v>400</v>
      </c>
      <c r="BN8" s="113">
        <v>405</v>
      </c>
      <c r="BO8" s="113">
        <v>266</v>
      </c>
      <c r="BP8" s="113">
        <v>357</v>
      </c>
      <c r="BQ8" s="113">
        <v>368</v>
      </c>
      <c r="BR8" s="113">
        <v>378</v>
      </c>
      <c r="BS8" s="113">
        <v>244</v>
      </c>
      <c r="BT8" s="113">
        <v>382</v>
      </c>
      <c r="BU8" s="113">
        <v>399</v>
      </c>
      <c r="BV8" s="113">
        <v>438</v>
      </c>
      <c r="BW8" s="113">
        <v>270</v>
      </c>
      <c r="BX8" s="113">
        <v>392</v>
      </c>
      <c r="BY8" s="113">
        <v>510</v>
      </c>
      <c r="BZ8" s="113">
        <v>510</v>
      </c>
      <c r="CA8" s="113">
        <v>437</v>
      </c>
      <c r="CB8" s="113">
        <v>375</v>
      </c>
      <c r="CC8" s="113">
        <v>462</v>
      </c>
      <c r="CD8" s="113">
        <v>426</v>
      </c>
      <c r="CE8" s="113">
        <v>368</v>
      </c>
      <c r="CF8" s="113">
        <v>680</v>
      </c>
      <c r="CG8" s="113">
        <v>452</v>
      </c>
      <c r="CH8" s="113">
        <v>352</v>
      </c>
      <c r="CI8" s="113">
        <v>336</v>
      </c>
      <c r="CJ8" s="113">
        <v>751</v>
      </c>
    </row>
    <row r="9" spans="1:88" s="87" customFormat="1" ht="13.5" customHeight="1">
      <c r="A9" s="135" t="s">
        <v>229</v>
      </c>
      <c r="B9" s="113">
        <v>39877</v>
      </c>
      <c r="C9" s="113">
        <v>41910</v>
      </c>
      <c r="D9" s="113">
        <v>41634</v>
      </c>
      <c r="E9" s="113">
        <v>41382</v>
      </c>
      <c r="F9" s="113">
        <v>42673</v>
      </c>
      <c r="G9" s="113">
        <v>43700</v>
      </c>
      <c r="H9" s="113">
        <v>45321</v>
      </c>
      <c r="I9" s="113">
        <v>39615</v>
      </c>
      <c r="J9" s="113">
        <v>40746</v>
      </c>
      <c r="K9" s="113">
        <v>53315</v>
      </c>
      <c r="L9" s="113">
        <v>54320</v>
      </c>
      <c r="M9" s="113">
        <v>55729</v>
      </c>
      <c r="N9" s="113">
        <v>57211</v>
      </c>
      <c r="O9" s="113">
        <v>55751</v>
      </c>
      <c r="P9" s="113">
        <v>50763</v>
      </c>
      <c r="Q9" s="113">
        <v>49043</v>
      </c>
      <c r="R9" s="113">
        <v>47045</v>
      </c>
      <c r="S9" s="113">
        <v>41728</v>
      </c>
      <c r="T9" s="113">
        <v>40424</v>
      </c>
      <c r="U9" s="113">
        <v>42721</v>
      </c>
      <c r="V9" s="113">
        <v>46958</v>
      </c>
      <c r="W9" s="113">
        <v>47989</v>
      </c>
      <c r="X9" s="113">
        <v>48959</v>
      </c>
      <c r="Y9" s="113">
        <v>45716</v>
      </c>
      <c r="Z9" s="113">
        <v>47306</v>
      </c>
      <c r="AA9" s="113">
        <v>48915</v>
      </c>
      <c r="AB9" s="113">
        <v>50607</v>
      </c>
      <c r="AC9" s="113">
        <v>47462</v>
      </c>
      <c r="AD9" s="113">
        <v>42810</v>
      </c>
      <c r="AE9" s="113">
        <v>43604</v>
      </c>
      <c r="AF9" s="113">
        <v>46231</v>
      </c>
      <c r="AG9" s="113">
        <v>45295</v>
      </c>
      <c r="AH9" s="113">
        <v>47418</v>
      </c>
      <c r="AI9" s="113">
        <v>46954</v>
      </c>
      <c r="AJ9" s="113">
        <v>49063</v>
      </c>
      <c r="AK9" s="113">
        <v>49758</v>
      </c>
      <c r="AL9" s="113">
        <v>51254</v>
      </c>
      <c r="AM9" s="113">
        <v>53323</v>
      </c>
      <c r="AN9" s="113">
        <v>53398</v>
      </c>
      <c r="AO9" s="113">
        <v>54535</v>
      </c>
      <c r="AP9" s="113">
        <v>55648</v>
      </c>
      <c r="AQ9" s="113">
        <v>51808</v>
      </c>
      <c r="AR9" s="113">
        <v>54572</v>
      </c>
      <c r="AS9" s="113">
        <v>52832</v>
      </c>
      <c r="AT9" s="113">
        <v>52201</v>
      </c>
      <c r="AU9" s="113">
        <v>52870</v>
      </c>
      <c r="AV9" s="113">
        <v>52252</v>
      </c>
      <c r="AW9" s="113">
        <v>53873</v>
      </c>
      <c r="AX9" s="113">
        <v>55587</v>
      </c>
      <c r="AY9" s="113">
        <v>56723</v>
      </c>
      <c r="AZ9" s="113">
        <v>57570</v>
      </c>
      <c r="BA9" s="113">
        <v>57041</v>
      </c>
      <c r="BB9" s="113">
        <v>52213</v>
      </c>
      <c r="BC9" s="113">
        <v>54006</v>
      </c>
      <c r="BD9" s="113">
        <v>53886</v>
      </c>
      <c r="BE9" s="113">
        <v>55194</v>
      </c>
      <c r="BF9" s="113">
        <v>56006</v>
      </c>
      <c r="BG9" s="113">
        <v>53540</v>
      </c>
      <c r="BH9" s="113">
        <v>56285</v>
      </c>
      <c r="BI9" s="113">
        <v>57579</v>
      </c>
      <c r="BJ9" s="113">
        <v>58809</v>
      </c>
      <c r="BK9" s="113">
        <v>59389</v>
      </c>
      <c r="BL9" s="113">
        <v>53857</v>
      </c>
      <c r="BM9" s="113">
        <v>55816</v>
      </c>
      <c r="BN9" s="113">
        <v>56633</v>
      </c>
      <c r="BO9" s="113">
        <v>56888</v>
      </c>
      <c r="BP9" s="113">
        <v>58368</v>
      </c>
      <c r="BQ9" s="113">
        <v>60301</v>
      </c>
      <c r="BR9" s="113">
        <v>60641</v>
      </c>
      <c r="BS9" s="113">
        <v>60329</v>
      </c>
      <c r="BT9" s="113">
        <v>57625</v>
      </c>
      <c r="BU9" s="113">
        <v>55116</v>
      </c>
      <c r="BV9" s="113">
        <v>54919</v>
      </c>
      <c r="BW9" s="113">
        <v>53482</v>
      </c>
      <c r="BX9" s="113">
        <v>55868</v>
      </c>
      <c r="BY9" s="113">
        <v>56086</v>
      </c>
      <c r="BZ9" s="113">
        <v>55396</v>
      </c>
      <c r="CA9" s="113">
        <v>46118</v>
      </c>
      <c r="CB9" s="113">
        <v>46038</v>
      </c>
      <c r="CC9" s="113">
        <v>45470</v>
      </c>
      <c r="CD9" s="113">
        <v>46690</v>
      </c>
      <c r="CE9" s="113">
        <v>45928</v>
      </c>
      <c r="CF9" s="113">
        <v>35601</v>
      </c>
      <c r="CG9" s="113">
        <v>36009</v>
      </c>
      <c r="CH9" s="113">
        <v>36974</v>
      </c>
      <c r="CI9" s="113">
        <v>36809</v>
      </c>
      <c r="CJ9" s="113">
        <v>35480</v>
      </c>
    </row>
    <row r="10" spans="1:88" s="87" customFormat="1" ht="13.5" customHeight="1">
      <c r="A10" s="136" t="s">
        <v>230</v>
      </c>
      <c r="B10" s="113">
        <v>2113</v>
      </c>
      <c r="C10" s="113">
        <v>2389</v>
      </c>
      <c r="D10" s="113">
        <v>2123</v>
      </c>
      <c r="E10" s="113">
        <v>2404</v>
      </c>
      <c r="F10" s="113">
        <v>1891</v>
      </c>
      <c r="G10" s="113">
        <v>1914</v>
      </c>
      <c r="H10" s="113">
        <v>2445</v>
      </c>
      <c r="I10" s="113">
        <v>2547</v>
      </c>
      <c r="J10" s="113">
        <v>2514</v>
      </c>
      <c r="K10" s="113">
        <v>3258</v>
      </c>
      <c r="L10" s="113">
        <v>3364</v>
      </c>
      <c r="M10" s="113">
        <v>3719</v>
      </c>
      <c r="N10" s="113">
        <v>3681</v>
      </c>
      <c r="O10" s="113">
        <v>3544</v>
      </c>
      <c r="P10" s="113">
        <v>3201</v>
      </c>
      <c r="Q10" s="113">
        <v>3276</v>
      </c>
      <c r="R10" s="113">
        <v>3179</v>
      </c>
      <c r="S10" s="113">
        <v>3084</v>
      </c>
      <c r="T10" s="113">
        <v>3176</v>
      </c>
      <c r="U10" s="113">
        <v>3301</v>
      </c>
      <c r="V10" s="113">
        <v>2973</v>
      </c>
      <c r="W10" s="113">
        <v>3026</v>
      </c>
      <c r="X10" s="113">
        <v>3099</v>
      </c>
      <c r="Y10" s="113">
        <v>4311</v>
      </c>
      <c r="Z10" s="113">
        <v>3885</v>
      </c>
      <c r="AA10" s="113">
        <v>4061</v>
      </c>
      <c r="AB10" s="113">
        <v>4167</v>
      </c>
      <c r="AC10" s="113">
        <v>4063</v>
      </c>
      <c r="AD10" s="113">
        <v>4559</v>
      </c>
      <c r="AE10" s="113">
        <v>4286</v>
      </c>
      <c r="AF10" s="113">
        <v>4684</v>
      </c>
      <c r="AG10" s="113">
        <v>4783</v>
      </c>
      <c r="AH10" s="113">
        <v>5235</v>
      </c>
      <c r="AI10" s="113">
        <v>4302</v>
      </c>
      <c r="AJ10" s="113">
        <v>4555</v>
      </c>
      <c r="AK10" s="113">
        <v>4566</v>
      </c>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row>
    <row r="11" spans="1:88" s="87" customFormat="1" ht="13.5" customHeight="1">
      <c r="A11" s="136" t="s">
        <v>231</v>
      </c>
      <c r="B11" s="113">
        <v>11740</v>
      </c>
      <c r="C11" s="113">
        <v>11713</v>
      </c>
      <c r="D11" s="113">
        <v>11701</v>
      </c>
      <c r="E11" s="113">
        <v>12088</v>
      </c>
      <c r="F11" s="113">
        <v>13325</v>
      </c>
      <c r="G11" s="113">
        <v>13417</v>
      </c>
      <c r="H11" s="113">
        <v>13246</v>
      </c>
      <c r="I11" s="113">
        <v>12048</v>
      </c>
      <c r="J11" s="113">
        <v>12317</v>
      </c>
      <c r="K11" s="113">
        <v>17390</v>
      </c>
      <c r="L11" s="113">
        <v>17905</v>
      </c>
      <c r="M11" s="113">
        <v>17490</v>
      </c>
      <c r="N11" s="113">
        <v>17940</v>
      </c>
      <c r="O11" s="113">
        <v>16160</v>
      </c>
      <c r="P11" s="113">
        <v>15044</v>
      </c>
      <c r="Q11" s="113">
        <v>15499</v>
      </c>
      <c r="R11" s="113">
        <v>15900</v>
      </c>
      <c r="S11" s="113">
        <v>14220</v>
      </c>
      <c r="T11" s="113">
        <v>14334</v>
      </c>
      <c r="U11" s="113">
        <v>15668</v>
      </c>
      <c r="V11" s="113">
        <v>18134</v>
      </c>
      <c r="W11" s="113">
        <v>18374</v>
      </c>
      <c r="X11" s="113">
        <v>18808</v>
      </c>
      <c r="Y11" s="113">
        <v>16755</v>
      </c>
      <c r="Z11" s="113">
        <v>17687</v>
      </c>
      <c r="AA11" s="113">
        <v>17871</v>
      </c>
      <c r="AB11" s="113">
        <v>18744</v>
      </c>
      <c r="AC11" s="113">
        <v>17771</v>
      </c>
      <c r="AD11" s="113">
        <v>14943</v>
      </c>
      <c r="AE11" s="113">
        <v>15638</v>
      </c>
      <c r="AF11" s="113">
        <v>16195</v>
      </c>
      <c r="AG11" s="113">
        <v>15753</v>
      </c>
      <c r="AH11" s="113">
        <v>16128</v>
      </c>
      <c r="AI11" s="113">
        <v>18185</v>
      </c>
      <c r="AJ11" s="113">
        <v>19123</v>
      </c>
      <c r="AK11" s="113">
        <v>16994</v>
      </c>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row>
    <row r="12" spans="1:88" s="87" customFormat="1" ht="13.5" customHeight="1">
      <c r="A12" s="136" t="s">
        <v>232</v>
      </c>
      <c r="B12" s="113">
        <v>1895</v>
      </c>
      <c r="C12" s="113">
        <v>1983</v>
      </c>
      <c r="D12" s="113">
        <v>2073</v>
      </c>
      <c r="E12" s="113">
        <v>1366</v>
      </c>
      <c r="F12" s="113">
        <v>1286</v>
      </c>
      <c r="G12" s="113">
        <v>1308</v>
      </c>
      <c r="H12" s="113">
        <v>1093</v>
      </c>
      <c r="I12" s="113">
        <v>910</v>
      </c>
      <c r="J12" s="113">
        <v>843</v>
      </c>
      <c r="K12" s="113">
        <v>933</v>
      </c>
      <c r="L12" s="113">
        <v>1067</v>
      </c>
      <c r="M12" s="113">
        <v>316</v>
      </c>
      <c r="N12" s="113">
        <v>264</v>
      </c>
      <c r="O12" s="113">
        <v>247</v>
      </c>
      <c r="P12" s="113">
        <v>240</v>
      </c>
      <c r="Q12" s="113">
        <v>312</v>
      </c>
      <c r="R12" s="113">
        <v>225</v>
      </c>
      <c r="S12" s="113">
        <v>162</v>
      </c>
      <c r="T12" s="113">
        <v>164</v>
      </c>
      <c r="U12" s="113">
        <v>171</v>
      </c>
      <c r="V12" s="113">
        <v>53</v>
      </c>
      <c r="W12" s="113">
        <v>51</v>
      </c>
      <c r="X12" s="113">
        <v>10</v>
      </c>
      <c r="Y12" s="113">
        <v>7</v>
      </c>
      <c r="Z12" s="113">
        <v>61</v>
      </c>
      <c r="AA12" s="113">
        <v>67</v>
      </c>
      <c r="AB12" s="113">
        <v>101</v>
      </c>
      <c r="AC12" s="113">
        <v>93</v>
      </c>
      <c r="AD12" s="113">
        <v>114</v>
      </c>
      <c r="AE12" s="113">
        <v>114</v>
      </c>
      <c r="AF12" s="113">
        <v>100</v>
      </c>
      <c r="AG12" s="113">
        <v>122</v>
      </c>
      <c r="AH12" s="113">
        <v>165</v>
      </c>
      <c r="AI12" s="113">
        <v>134</v>
      </c>
      <c r="AJ12" s="113">
        <v>149</v>
      </c>
      <c r="AK12" s="113">
        <v>172</v>
      </c>
      <c r="AL12" s="113"/>
      <c r="AM12" s="113"/>
      <c r="AN12" s="113"/>
      <c r="AO12" s="113"/>
      <c r="AP12" s="113"/>
      <c r="AQ12" s="113"/>
      <c r="AR12" s="113"/>
      <c r="AS12" s="113"/>
      <c r="AT12" s="113"/>
      <c r="AU12" s="113"/>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row>
    <row r="13" spans="1:88" s="87" customFormat="1" ht="13.5" customHeight="1">
      <c r="A13" s="136" t="s">
        <v>233</v>
      </c>
      <c r="B13" s="113">
        <v>11699</v>
      </c>
      <c r="C13" s="113">
        <v>10722</v>
      </c>
      <c r="D13" s="113">
        <v>11432</v>
      </c>
      <c r="E13" s="113">
        <v>12664</v>
      </c>
      <c r="F13" s="113">
        <v>13216</v>
      </c>
      <c r="G13" s="113">
        <v>13638</v>
      </c>
      <c r="H13" s="113">
        <v>14409</v>
      </c>
      <c r="I13" s="113">
        <v>12845</v>
      </c>
      <c r="J13" s="113">
        <v>14173</v>
      </c>
      <c r="K13" s="113">
        <v>17277</v>
      </c>
      <c r="L13" s="113">
        <v>17299</v>
      </c>
      <c r="M13" s="113">
        <v>17776</v>
      </c>
      <c r="N13" s="113">
        <v>18692</v>
      </c>
      <c r="O13" s="113">
        <v>17971</v>
      </c>
      <c r="P13" s="113">
        <v>16803</v>
      </c>
      <c r="Q13" s="113">
        <v>15152</v>
      </c>
      <c r="R13" s="113">
        <v>13789</v>
      </c>
      <c r="S13" s="113">
        <v>11957</v>
      </c>
      <c r="T13" s="113">
        <v>11317</v>
      </c>
      <c r="U13" s="113">
        <v>11361</v>
      </c>
      <c r="V13" s="113">
        <v>12194</v>
      </c>
      <c r="W13" s="113">
        <v>12699</v>
      </c>
      <c r="X13" s="113">
        <v>12978</v>
      </c>
      <c r="Y13" s="113">
        <v>11230</v>
      </c>
      <c r="Z13" s="113">
        <v>12585</v>
      </c>
      <c r="AA13" s="113">
        <v>13182</v>
      </c>
      <c r="AB13" s="113">
        <v>13597</v>
      </c>
      <c r="AC13" s="113">
        <v>12927</v>
      </c>
      <c r="AD13" s="113">
        <v>11655</v>
      </c>
      <c r="AE13" s="113">
        <v>11899</v>
      </c>
      <c r="AF13" s="113">
        <v>12802</v>
      </c>
      <c r="AG13" s="113">
        <v>12592</v>
      </c>
      <c r="AH13" s="113">
        <v>13346</v>
      </c>
      <c r="AI13" s="113">
        <v>14283</v>
      </c>
      <c r="AJ13" s="113">
        <v>15046</v>
      </c>
      <c r="AK13" s="113">
        <v>17171</v>
      </c>
      <c r="AL13" s="113"/>
      <c r="AM13" s="113"/>
      <c r="AN13" s="113"/>
      <c r="AO13" s="113"/>
      <c r="AP13" s="113"/>
      <c r="AQ13" s="113"/>
      <c r="AR13" s="113"/>
      <c r="AS13" s="113"/>
      <c r="AT13" s="113"/>
      <c r="AU13" s="113"/>
      <c r="AV13" s="113"/>
      <c r="AW13" s="113"/>
      <c r="AX13" s="113"/>
      <c r="AY13" s="113"/>
      <c r="AZ13" s="113"/>
      <c r="BA13" s="113"/>
      <c r="BB13" s="113"/>
      <c r="BC13" s="113"/>
      <c r="BD13" s="113"/>
      <c r="BE13" s="113"/>
      <c r="BF13" s="113"/>
      <c r="BG13" s="113"/>
      <c r="BH13" s="113"/>
      <c r="BI13" s="113"/>
      <c r="BJ13" s="113"/>
      <c r="BK13" s="113"/>
      <c r="BL13" s="113"/>
      <c r="BM13" s="113"/>
      <c r="BN13" s="113"/>
      <c r="BO13" s="113"/>
      <c r="BP13" s="113"/>
      <c r="BQ13" s="113"/>
      <c r="BR13" s="113"/>
      <c r="BS13" s="113"/>
      <c r="BT13" s="113"/>
      <c r="BU13" s="113"/>
      <c r="BV13" s="113"/>
      <c r="BW13" s="113"/>
      <c r="BX13" s="113"/>
      <c r="BY13" s="113"/>
      <c r="BZ13" s="113"/>
      <c r="CA13" s="113"/>
      <c r="CB13" s="113"/>
      <c r="CC13" s="113"/>
      <c r="CD13" s="113"/>
      <c r="CE13" s="113"/>
      <c r="CF13" s="113"/>
      <c r="CG13" s="113"/>
      <c r="CH13" s="113"/>
      <c r="CI13" s="113"/>
      <c r="CJ13" s="113"/>
    </row>
    <row r="14" spans="1:88" s="87" customFormat="1" ht="13.5" customHeight="1">
      <c r="A14" s="136" t="s">
        <v>234</v>
      </c>
      <c r="B14" s="113">
        <v>5710</v>
      </c>
      <c r="C14" s="113">
        <v>7846</v>
      </c>
      <c r="D14" s="113">
        <v>7180</v>
      </c>
      <c r="E14" s="113">
        <v>5645</v>
      </c>
      <c r="F14" s="113">
        <v>5595</v>
      </c>
      <c r="G14" s="113">
        <v>5373</v>
      </c>
      <c r="H14" s="113">
        <v>5848</v>
      </c>
      <c r="I14" s="113">
        <v>4262</v>
      </c>
      <c r="J14" s="113">
        <v>4058</v>
      </c>
      <c r="K14" s="113">
        <v>4273</v>
      </c>
      <c r="L14" s="113">
        <v>4320</v>
      </c>
      <c r="M14" s="113">
        <v>5295</v>
      </c>
      <c r="N14" s="113">
        <v>5421</v>
      </c>
      <c r="O14" s="113">
        <v>5211</v>
      </c>
      <c r="P14" s="113">
        <v>4795</v>
      </c>
      <c r="Q14" s="113">
        <v>4698</v>
      </c>
      <c r="R14" s="113">
        <v>4165</v>
      </c>
      <c r="S14" s="113">
        <v>3674</v>
      </c>
      <c r="T14" s="113">
        <v>3466</v>
      </c>
      <c r="U14" s="113">
        <v>3759</v>
      </c>
      <c r="V14" s="113">
        <v>4190</v>
      </c>
      <c r="W14" s="113">
        <v>4199</v>
      </c>
      <c r="X14" s="113">
        <v>4175</v>
      </c>
      <c r="Y14" s="113">
        <v>3423</v>
      </c>
      <c r="Z14" s="113">
        <v>3017</v>
      </c>
      <c r="AA14" s="113">
        <v>3187</v>
      </c>
      <c r="AB14" s="113">
        <v>3282</v>
      </c>
      <c r="AC14" s="113">
        <v>3049</v>
      </c>
      <c r="AD14" s="113">
        <v>2765</v>
      </c>
      <c r="AE14" s="113">
        <v>2814</v>
      </c>
      <c r="AF14" s="113">
        <v>2974</v>
      </c>
      <c r="AG14" s="113">
        <v>2870</v>
      </c>
      <c r="AH14" s="113">
        <v>3041</v>
      </c>
      <c r="AI14" s="113">
        <v>2038</v>
      </c>
      <c r="AJ14" s="113">
        <v>2032</v>
      </c>
      <c r="AK14" s="113">
        <v>2026</v>
      </c>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row>
    <row r="15" spans="1:88" s="87" customFormat="1" ht="13.5" customHeight="1">
      <c r="A15" s="136" t="s">
        <v>235</v>
      </c>
      <c r="B15" s="113">
        <v>4188</v>
      </c>
      <c r="C15" s="113">
        <v>3898</v>
      </c>
      <c r="D15" s="113">
        <v>3527</v>
      </c>
      <c r="E15" s="113">
        <v>3155</v>
      </c>
      <c r="F15" s="113">
        <v>2869</v>
      </c>
      <c r="G15" s="113">
        <v>3377</v>
      </c>
      <c r="H15" s="113">
        <v>3195</v>
      </c>
      <c r="I15" s="113">
        <v>2195</v>
      </c>
      <c r="J15" s="113">
        <v>2124</v>
      </c>
      <c r="K15" s="113">
        <v>2281</v>
      </c>
      <c r="L15" s="113">
        <v>2321</v>
      </c>
      <c r="M15" s="113">
        <v>2921</v>
      </c>
      <c r="N15" s="113">
        <v>2608</v>
      </c>
      <c r="O15" s="113">
        <v>4158</v>
      </c>
      <c r="P15" s="113">
        <v>3789</v>
      </c>
      <c r="Q15" s="113">
        <v>3805</v>
      </c>
      <c r="R15" s="113">
        <v>2054</v>
      </c>
      <c r="S15" s="113">
        <v>1904</v>
      </c>
      <c r="T15" s="113">
        <v>1890</v>
      </c>
      <c r="U15" s="113">
        <v>1948</v>
      </c>
      <c r="V15" s="113">
        <v>2087</v>
      </c>
      <c r="W15" s="113">
        <v>1877</v>
      </c>
      <c r="X15" s="113">
        <v>1851</v>
      </c>
      <c r="Y15" s="113">
        <v>2237</v>
      </c>
      <c r="Z15" s="113">
        <v>2214</v>
      </c>
      <c r="AA15" s="113">
        <v>2701</v>
      </c>
      <c r="AB15" s="113">
        <v>2707</v>
      </c>
      <c r="AC15" s="113">
        <v>1918</v>
      </c>
      <c r="AD15" s="113">
        <v>1852</v>
      </c>
      <c r="AE15" s="113">
        <v>1909</v>
      </c>
      <c r="AF15" s="113">
        <v>1930</v>
      </c>
      <c r="AG15" s="113">
        <v>1899</v>
      </c>
      <c r="AH15" s="113">
        <v>1946</v>
      </c>
      <c r="AI15" s="113">
        <v>1164</v>
      </c>
      <c r="AJ15" s="113">
        <v>1199</v>
      </c>
      <c r="AK15" s="113">
        <v>1264</v>
      </c>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row>
    <row r="16" spans="1:88" s="87" customFormat="1" ht="13.5" customHeight="1">
      <c r="A16" s="136" t="s">
        <v>236</v>
      </c>
      <c r="B16" s="113">
        <v>2532</v>
      </c>
      <c r="C16" s="113">
        <v>3359</v>
      </c>
      <c r="D16" s="113">
        <v>3599</v>
      </c>
      <c r="E16" s="113">
        <v>4061</v>
      </c>
      <c r="F16" s="113">
        <v>4492</v>
      </c>
      <c r="G16" s="113">
        <v>4672</v>
      </c>
      <c r="H16" s="113">
        <v>5085</v>
      </c>
      <c r="I16" s="113">
        <v>4809</v>
      </c>
      <c r="J16" s="113">
        <v>4717</v>
      </c>
      <c r="K16" s="113">
        <v>7901</v>
      </c>
      <c r="L16" s="113">
        <v>8043</v>
      </c>
      <c r="M16" s="113">
        <v>8212</v>
      </c>
      <c r="N16" s="113">
        <v>8606</v>
      </c>
      <c r="O16" s="113">
        <v>8460</v>
      </c>
      <c r="P16" s="113">
        <v>6891</v>
      </c>
      <c r="Q16" s="113">
        <v>6302</v>
      </c>
      <c r="R16" s="113">
        <v>7733</v>
      </c>
      <c r="S16" s="113">
        <v>6726</v>
      </c>
      <c r="T16" s="113">
        <v>6077</v>
      </c>
      <c r="U16" s="113">
        <v>6511</v>
      </c>
      <c r="V16" s="113">
        <v>7328</v>
      </c>
      <c r="W16" s="113">
        <v>7764</v>
      </c>
      <c r="X16" s="113">
        <v>8040</v>
      </c>
      <c r="Y16" s="113">
        <v>7754</v>
      </c>
      <c r="Z16" s="113">
        <v>7857</v>
      </c>
      <c r="AA16" s="113">
        <v>7845</v>
      </c>
      <c r="AB16" s="113">
        <v>8010</v>
      </c>
      <c r="AC16" s="113">
        <v>7642</v>
      </c>
      <c r="AD16" s="113">
        <v>6921</v>
      </c>
      <c r="AE16" s="113">
        <v>6944</v>
      </c>
      <c r="AF16" s="113">
        <v>7546</v>
      </c>
      <c r="AG16" s="113">
        <v>7276</v>
      </c>
      <c r="AH16" s="113">
        <v>7556</v>
      </c>
      <c r="AI16" s="113">
        <v>6848</v>
      </c>
      <c r="AJ16" s="113">
        <v>6958</v>
      </c>
      <c r="AK16" s="113">
        <v>7565</v>
      </c>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c r="BQ16" s="113"/>
      <c r="BR16" s="113"/>
      <c r="BS16" s="113"/>
      <c r="BT16" s="113"/>
      <c r="BU16" s="113"/>
      <c r="BV16" s="113"/>
      <c r="BW16" s="113"/>
      <c r="BX16" s="113"/>
      <c r="BY16" s="113"/>
      <c r="BZ16" s="113"/>
      <c r="CA16" s="113"/>
      <c r="CB16" s="113"/>
      <c r="CC16" s="113"/>
      <c r="CD16" s="113"/>
      <c r="CE16" s="113"/>
      <c r="CF16" s="113"/>
      <c r="CG16" s="113"/>
      <c r="CH16" s="113"/>
      <c r="CI16" s="113"/>
      <c r="CJ16" s="113"/>
    </row>
    <row r="17" spans="1:88" s="87" customFormat="1" ht="13.5" customHeight="1">
      <c r="A17" s="137" t="s">
        <v>237</v>
      </c>
      <c r="B17" s="138"/>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v>27754</v>
      </c>
      <c r="AM17" s="138">
        <v>28853</v>
      </c>
      <c r="AN17" s="138">
        <v>28721</v>
      </c>
      <c r="AO17" s="138">
        <v>29674</v>
      </c>
      <c r="AP17" s="138">
        <v>30293</v>
      </c>
      <c r="AQ17" s="138">
        <v>31200</v>
      </c>
      <c r="AR17" s="138">
        <v>32736</v>
      </c>
      <c r="AS17" s="138">
        <v>31715</v>
      </c>
      <c r="AT17" s="138">
        <v>31034</v>
      </c>
      <c r="AU17" s="138">
        <v>31411</v>
      </c>
      <c r="AV17" s="138">
        <v>30802</v>
      </c>
      <c r="AW17" s="138">
        <v>32242</v>
      </c>
      <c r="AX17" s="138">
        <v>33109</v>
      </c>
      <c r="AY17" s="138">
        <v>33517</v>
      </c>
      <c r="AZ17" s="138">
        <v>34231</v>
      </c>
      <c r="BA17" s="138">
        <v>35061</v>
      </c>
      <c r="BB17" s="138">
        <v>31734</v>
      </c>
      <c r="BC17" s="138">
        <v>32641</v>
      </c>
      <c r="BD17" s="138">
        <v>32811</v>
      </c>
      <c r="BE17" s="138">
        <v>33642</v>
      </c>
      <c r="BF17" s="138">
        <v>33669</v>
      </c>
      <c r="BG17" s="138">
        <v>31877</v>
      </c>
      <c r="BH17" s="138">
        <v>34036</v>
      </c>
      <c r="BI17" s="138">
        <v>34851</v>
      </c>
      <c r="BJ17" s="138">
        <v>35124</v>
      </c>
      <c r="BK17" s="138">
        <v>35802</v>
      </c>
      <c r="BL17" s="138">
        <v>32169</v>
      </c>
      <c r="BM17" s="138">
        <v>33931</v>
      </c>
      <c r="BN17" s="138">
        <v>34125</v>
      </c>
      <c r="BO17" s="138">
        <v>34852</v>
      </c>
      <c r="BP17" s="138">
        <v>35493</v>
      </c>
      <c r="BQ17" s="138">
        <v>36940</v>
      </c>
      <c r="BR17" s="138">
        <v>36817</v>
      </c>
      <c r="BS17" s="138">
        <v>36252</v>
      </c>
      <c r="BT17" s="138">
        <v>34098</v>
      </c>
      <c r="BU17" s="138">
        <v>31357</v>
      </c>
      <c r="BV17" s="138">
        <v>31151</v>
      </c>
      <c r="BW17" s="138">
        <v>31992</v>
      </c>
      <c r="BX17" s="138">
        <v>34168</v>
      </c>
      <c r="BY17" s="138">
        <v>34861</v>
      </c>
      <c r="BZ17" s="138">
        <v>34082</v>
      </c>
      <c r="CA17" s="102"/>
      <c r="CB17" s="102"/>
      <c r="CC17" s="102"/>
      <c r="CD17" s="102"/>
      <c r="CE17" s="102"/>
      <c r="CF17" s="102"/>
      <c r="CG17" s="102"/>
      <c r="CH17" s="102"/>
      <c r="CI17" s="102"/>
      <c r="CJ17" s="102"/>
    </row>
    <row r="18" spans="1:88" s="87" customFormat="1" ht="13.5" customHeight="1">
      <c r="A18" s="137" t="s">
        <v>238</v>
      </c>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v>23500</v>
      </c>
      <c r="AM18" s="138">
        <v>24470</v>
      </c>
      <c r="AN18" s="138">
        <v>24677</v>
      </c>
      <c r="AO18" s="138">
        <v>24860</v>
      </c>
      <c r="AP18" s="138">
        <v>25355</v>
      </c>
      <c r="AQ18" s="138">
        <v>20608</v>
      </c>
      <c r="AR18" s="138">
        <v>21836</v>
      </c>
      <c r="AS18" s="138">
        <v>21117</v>
      </c>
      <c r="AT18" s="138">
        <v>21167</v>
      </c>
      <c r="AU18" s="138">
        <v>21459</v>
      </c>
      <c r="AV18" s="138">
        <v>21450</v>
      </c>
      <c r="AW18" s="138">
        <v>21632</v>
      </c>
      <c r="AX18" s="138">
        <v>22478</v>
      </c>
      <c r="AY18" s="138">
        <v>23206</v>
      </c>
      <c r="AZ18" s="138">
        <v>23338</v>
      </c>
      <c r="BA18" s="138">
        <v>21980</v>
      </c>
      <c r="BB18" s="138">
        <v>20479</v>
      </c>
      <c r="BC18" s="138">
        <v>21365</v>
      </c>
      <c r="BD18" s="138">
        <v>21075</v>
      </c>
      <c r="BE18" s="138">
        <v>21552</v>
      </c>
      <c r="BF18" s="138">
        <v>22337</v>
      </c>
      <c r="BG18" s="138">
        <v>21663</v>
      </c>
      <c r="BH18" s="138">
        <v>22250</v>
      </c>
      <c r="BI18" s="138">
        <v>22728</v>
      </c>
      <c r="BJ18" s="138">
        <v>23685</v>
      </c>
      <c r="BK18" s="138">
        <v>23587</v>
      </c>
      <c r="BL18" s="138">
        <v>21689</v>
      </c>
      <c r="BM18" s="138">
        <v>21886</v>
      </c>
      <c r="BN18" s="138">
        <v>22508</v>
      </c>
      <c r="BO18" s="138">
        <v>22036</v>
      </c>
      <c r="BP18" s="138">
        <v>22875</v>
      </c>
      <c r="BQ18" s="138">
        <v>23361</v>
      </c>
      <c r="BR18" s="138">
        <v>23825</v>
      </c>
      <c r="BS18" s="138">
        <v>24077</v>
      </c>
      <c r="BT18" s="138">
        <v>23527</v>
      </c>
      <c r="BU18" s="138">
        <v>23759</v>
      </c>
      <c r="BV18" s="138">
        <v>23768</v>
      </c>
      <c r="BW18" s="138">
        <v>21491</v>
      </c>
      <c r="BX18" s="138">
        <v>21699</v>
      </c>
      <c r="BY18" s="138">
        <v>21225</v>
      </c>
      <c r="BZ18" s="138">
        <v>21314</v>
      </c>
      <c r="CA18" s="102"/>
      <c r="CB18" s="102"/>
      <c r="CC18" s="102"/>
      <c r="CD18" s="102"/>
      <c r="CE18" s="102"/>
      <c r="CF18" s="102"/>
      <c r="CG18" s="102"/>
      <c r="CH18" s="102"/>
      <c r="CI18" s="102"/>
      <c r="CJ18" s="102"/>
    </row>
    <row r="19" spans="1:88" s="87" customFormat="1" ht="13.5" customHeight="1">
      <c r="A19" s="139" t="s">
        <v>239</v>
      </c>
      <c r="B19" s="138"/>
      <c r="C19" s="138"/>
      <c r="D19" s="138"/>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v>16</v>
      </c>
      <c r="AM19" s="138">
        <v>14</v>
      </c>
      <c r="AN19" s="138">
        <v>11</v>
      </c>
      <c r="AO19" s="138">
        <v>12</v>
      </c>
      <c r="AP19" s="138">
        <v>17</v>
      </c>
      <c r="AQ19" s="138">
        <v>11</v>
      </c>
      <c r="AR19" s="138">
        <v>9</v>
      </c>
      <c r="AS19" s="138">
        <v>10</v>
      </c>
      <c r="AT19" s="138">
        <v>4</v>
      </c>
      <c r="AU19" s="138">
        <v>6</v>
      </c>
      <c r="AV19" s="138">
        <v>16</v>
      </c>
      <c r="AW19" s="138">
        <v>40</v>
      </c>
      <c r="AX19" s="138">
        <v>36</v>
      </c>
      <c r="AY19" s="138">
        <v>39</v>
      </c>
      <c r="AZ19" s="138">
        <v>121</v>
      </c>
      <c r="BA19" s="138">
        <v>158</v>
      </c>
      <c r="BB19" s="138">
        <v>187</v>
      </c>
      <c r="BC19" s="138">
        <v>187</v>
      </c>
      <c r="BD19" s="138">
        <v>76</v>
      </c>
      <c r="BE19" s="138">
        <v>120</v>
      </c>
      <c r="BF19" s="138">
        <v>162</v>
      </c>
      <c r="BG19" s="138">
        <v>254</v>
      </c>
      <c r="BH19" s="138">
        <v>198</v>
      </c>
      <c r="BI19" s="138">
        <v>196</v>
      </c>
      <c r="BJ19" s="138">
        <v>216</v>
      </c>
      <c r="BK19" s="138">
        <v>221</v>
      </c>
      <c r="BL19" s="138">
        <v>163</v>
      </c>
      <c r="BM19" s="138">
        <v>119</v>
      </c>
      <c r="BN19" s="138">
        <v>153</v>
      </c>
      <c r="BO19" s="138">
        <v>159</v>
      </c>
      <c r="BP19" s="138">
        <v>298</v>
      </c>
      <c r="BQ19" s="138">
        <v>288</v>
      </c>
      <c r="BR19" s="138">
        <v>319</v>
      </c>
      <c r="BS19" s="138">
        <v>511</v>
      </c>
      <c r="BT19" s="138">
        <v>413</v>
      </c>
      <c r="BU19" s="138">
        <v>7</v>
      </c>
      <c r="BV19" s="138">
        <v>31</v>
      </c>
      <c r="BW19" s="138">
        <v>31</v>
      </c>
      <c r="BX19" s="138">
        <v>64</v>
      </c>
      <c r="BY19" s="138">
        <v>1</v>
      </c>
      <c r="BZ19" s="138">
        <v>32</v>
      </c>
      <c r="CA19" s="102"/>
      <c r="CB19" s="102"/>
      <c r="CC19" s="102"/>
      <c r="CD19" s="102"/>
      <c r="CE19" s="102"/>
      <c r="CF19" s="102"/>
      <c r="CG19" s="102"/>
      <c r="CH19" s="102"/>
      <c r="CI19" s="102"/>
      <c r="CJ19" s="102"/>
    </row>
    <row r="20" spans="1:88" s="87" customFormat="1" ht="13.5" customHeight="1">
      <c r="A20" s="139" t="s">
        <v>240</v>
      </c>
      <c r="B20" s="138"/>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v>4191</v>
      </c>
      <c r="AM20" s="138">
        <v>4356</v>
      </c>
      <c r="AN20" s="138">
        <v>4255</v>
      </c>
      <c r="AO20" s="138">
        <v>4381</v>
      </c>
      <c r="AP20" s="138">
        <v>5158</v>
      </c>
      <c r="AQ20" s="138">
        <v>1266</v>
      </c>
      <c r="AR20" s="138">
        <v>1336</v>
      </c>
      <c r="AS20" s="138">
        <v>1298</v>
      </c>
      <c r="AT20" s="138">
        <v>1260</v>
      </c>
      <c r="AU20" s="138">
        <v>1290</v>
      </c>
      <c r="AV20" s="138">
        <v>1278</v>
      </c>
      <c r="AW20" s="138"/>
      <c r="AX20" s="138"/>
      <c r="AY20" s="138"/>
      <c r="AZ20" s="138"/>
      <c r="BA20" s="138"/>
      <c r="BB20" s="138"/>
      <c r="BC20" s="138"/>
      <c r="BD20" s="138"/>
      <c r="BE20" s="138"/>
      <c r="BF20" s="138"/>
      <c r="BG20" s="138"/>
      <c r="BH20" s="138"/>
      <c r="BI20" s="138"/>
      <c r="BJ20" s="138"/>
      <c r="BK20" s="138"/>
      <c r="BL20" s="138"/>
      <c r="BM20" s="138"/>
      <c r="BN20" s="138"/>
      <c r="BO20" s="138"/>
      <c r="BP20" s="138"/>
      <c r="BQ20" s="138"/>
      <c r="BR20" s="138"/>
      <c r="BS20" s="138"/>
      <c r="BT20" s="138"/>
      <c r="BU20" s="138"/>
      <c r="BV20" s="138"/>
      <c r="BW20" s="138"/>
      <c r="BX20" s="138"/>
      <c r="BY20" s="138"/>
      <c r="BZ20" s="138"/>
      <c r="CA20" s="102"/>
      <c r="CB20" s="102"/>
      <c r="CC20" s="102"/>
      <c r="CD20" s="102"/>
      <c r="CE20" s="102"/>
      <c r="CF20" s="102"/>
      <c r="CG20" s="102"/>
      <c r="CH20" s="102"/>
      <c r="CI20" s="102"/>
      <c r="CJ20" s="102"/>
    </row>
    <row r="21" spans="1:88" s="87" customFormat="1" ht="13.5" customHeight="1">
      <c r="A21" s="139" t="s">
        <v>241</v>
      </c>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v>844</v>
      </c>
      <c r="AM21" s="138">
        <v>852</v>
      </c>
      <c r="AN21" s="138">
        <v>912</v>
      </c>
      <c r="AO21" s="138">
        <v>1032</v>
      </c>
      <c r="AP21" s="138">
        <v>949</v>
      </c>
      <c r="AQ21" s="138">
        <v>990</v>
      </c>
      <c r="AR21" s="138">
        <v>1040</v>
      </c>
      <c r="AS21" s="138">
        <v>1008</v>
      </c>
      <c r="AT21" s="138">
        <v>1031</v>
      </c>
      <c r="AU21" s="138">
        <v>1013</v>
      </c>
      <c r="AV21" s="138">
        <v>1089</v>
      </c>
      <c r="AW21" s="138">
        <v>1224</v>
      </c>
      <c r="AX21" s="138">
        <v>1193</v>
      </c>
      <c r="AY21" s="138">
        <v>1132</v>
      </c>
      <c r="AZ21" s="138">
        <v>1317</v>
      </c>
      <c r="BA21" s="138">
        <v>1365</v>
      </c>
      <c r="BB21" s="138">
        <v>1195</v>
      </c>
      <c r="BC21" s="138">
        <v>1300</v>
      </c>
      <c r="BD21" s="138">
        <v>1260</v>
      </c>
      <c r="BE21" s="138">
        <v>1343</v>
      </c>
      <c r="BF21" s="138">
        <v>1327</v>
      </c>
      <c r="BG21" s="138">
        <v>1180</v>
      </c>
      <c r="BH21" s="138">
        <v>1481</v>
      </c>
      <c r="BI21" s="138">
        <v>1658</v>
      </c>
      <c r="BJ21" s="138">
        <v>1725</v>
      </c>
      <c r="BK21" s="138">
        <v>1788</v>
      </c>
      <c r="BL21" s="138">
        <v>1388</v>
      </c>
      <c r="BM21" s="138">
        <v>1616</v>
      </c>
      <c r="BN21" s="138">
        <v>1745</v>
      </c>
      <c r="BO21" s="138">
        <v>1717</v>
      </c>
      <c r="BP21" s="138">
        <v>1792</v>
      </c>
      <c r="BQ21" s="138">
        <v>1979</v>
      </c>
      <c r="BR21" s="138">
        <v>1945</v>
      </c>
      <c r="BS21" s="138">
        <v>1990</v>
      </c>
      <c r="BT21" s="138">
        <v>1952</v>
      </c>
      <c r="BU21" s="138">
        <v>1584</v>
      </c>
      <c r="BV21" s="138">
        <v>1424</v>
      </c>
      <c r="BW21" s="138">
        <v>1475</v>
      </c>
      <c r="BX21" s="138">
        <v>1467</v>
      </c>
      <c r="BY21" s="138">
        <v>1453</v>
      </c>
      <c r="BZ21" s="138">
        <v>1412</v>
      </c>
      <c r="CA21" s="102"/>
      <c r="CB21" s="102"/>
      <c r="CC21" s="102"/>
      <c r="CD21" s="102"/>
      <c r="CE21" s="102"/>
      <c r="CF21" s="102"/>
      <c r="CG21" s="102"/>
      <c r="CH21" s="102"/>
      <c r="CI21" s="102"/>
      <c r="CJ21" s="102"/>
    </row>
    <row r="22" spans="1:88" s="87" customFormat="1" ht="13.5" customHeight="1">
      <c r="A22" s="139" t="s">
        <v>242</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v>2128</v>
      </c>
      <c r="AM22" s="138">
        <v>2188</v>
      </c>
      <c r="AN22" s="138">
        <v>2163</v>
      </c>
      <c r="AO22" s="138">
        <v>2143</v>
      </c>
      <c r="AP22" s="138">
        <v>2062</v>
      </c>
      <c r="AQ22" s="138">
        <v>863</v>
      </c>
      <c r="AR22" s="138">
        <v>889</v>
      </c>
      <c r="AS22" s="138">
        <v>848</v>
      </c>
      <c r="AT22" s="138">
        <v>831</v>
      </c>
      <c r="AU22" s="138">
        <v>828</v>
      </c>
      <c r="AV22" s="138">
        <v>832</v>
      </c>
      <c r="AW22" s="138">
        <v>882</v>
      </c>
      <c r="AX22" s="138">
        <v>890</v>
      </c>
      <c r="AY22" s="138">
        <v>882</v>
      </c>
      <c r="AZ22" s="138">
        <v>999</v>
      </c>
      <c r="BA22" s="138">
        <v>689</v>
      </c>
      <c r="BB22" s="138">
        <v>688</v>
      </c>
      <c r="BC22" s="138">
        <v>611</v>
      </c>
      <c r="BD22" s="138">
        <v>596</v>
      </c>
      <c r="BE22" s="138">
        <v>580</v>
      </c>
      <c r="BF22" s="138">
        <v>456</v>
      </c>
      <c r="BG22" s="138">
        <v>430</v>
      </c>
      <c r="BH22" s="138">
        <v>462</v>
      </c>
      <c r="BI22" s="138">
        <v>467</v>
      </c>
      <c r="BJ22" s="138">
        <v>463</v>
      </c>
      <c r="BK22" s="138">
        <v>440</v>
      </c>
      <c r="BL22" s="138">
        <v>372</v>
      </c>
      <c r="BM22" s="138">
        <v>370</v>
      </c>
      <c r="BN22" s="138">
        <v>362</v>
      </c>
      <c r="BO22" s="138">
        <v>363</v>
      </c>
      <c r="BP22" s="138">
        <v>464</v>
      </c>
      <c r="BQ22" s="138">
        <v>471</v>
      </c>
      <c r="BR22" s="138">
        <v>455</v>
      </c>
      <c r="BS22" s="138">
        <v>507</v>
      </c>
      <c r="BT22" s="138">
        <v>473</v>
      </c>
      <c r="BU22" s="138">
        <v>489</v>
      </c>
      <c r="BV22" s="138">
        <v>566</v>
      </c>
      <c r="BW22" s="138">
        <v>603</v>
      </c>
      <c r="BX22" s="138">
        <v>608</v>
      </c>
      <c r="BY22" s="138">
        <v>289</v>
      </c>
      <c r="BZ22" s="138">
        <v>257</v>
      </c>
      <c r="CA22" s="102"/>
      <c r="CB22" s="102"/>
      <c r="CC22" s="102"/>
      <c r="CD22" s="102"/>
      <c r="CE22" s="102"/>
      <c r="CF22" s="102"/>
      <c r="CG22" s="102"/>
      <c r="CH22" s="102"/>
      <c r="CI22" s="102"/>
      <c r="CJ22" s="102"/>
    </row>
    <row r="23" spans="1:88" s="87" customFormat="1" ht="13.5" customHeight="1">
      <c r="A23" s="139" t="s">
        <v>243</v>
      </c>
      <c r="B23" s="138"/>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138">
        <v>368</v>
      </c>
      <c r="AM23" s="138">
        <v>422</v>
      </c>
      <c r="AN23" s="138">
        <v>438</v>
      </c>
      <c r="AO23" s="138">
        <v>338</v>
      </c>
      <c r="AP23" s="138">
        <v>680</v>
      </c>
      <c r="AQ23" s="138">
        <v>794</v>
      </c>
      <c r="AR23" s="138">
        <v>834</v>
      </c>
      <c r="AS23" s="138">
        <v>516</v>
      </c>
      <c r="AT23" s="138">
        <v>472</v>
      </c>
      <c r="AU23" s="138">
        <v>524</v>
      </c>
      <c r="AV23" s="138">
        <v>585</v>
      </c>
      <c r="AW23" s="138">
        <v>633</v>
      </c>
      <c r="AX23" s="138">
        <v>563</v>
      </c>
      <c r="AY23" s="138">
        <v>555</v>
      </c>
      <c r="AZ23" s="138">
        <v>619</v>
      </c>
      <c r="BA23" s="138">
        <v>506</v>
      </c>
      <c r="BB23" s="138">
        <v>520</v>
      </c>
      <c r="BC23" s="138">
        <v>1107</v>
      </c>
      <c r="BD23" s="138">
        <v>1115</v>
      </c>
      <c r="BE23" s="138">
        <v>1179</v>
      </c>
      <c r="BF23" s="138">
        <v>1295</v>
      </c>
      <c r="BG23" s="138">
        <v>1255</v>
      </c>
      <c r="BH23" s="138">
        <v>1369</v>
      </c>
      <c r="BI23" s="138">
        <v>1215</v>
      </c>
      <c r="BJ23" s="138">
        <v>1234</v>
      </c>
      <c r="BK23" s="138">
        <v>1340</v>
      </c>
      <c r="BL23" s="138">
        <v>1235</v>
      </c>
      <c r="BM23" s="138">
        <v>1299</v>
      </c>
      <c r="BN23" s="138">
        <v>1330</v>
      </c>
      <c r="BO23" s="138">
        <v>1297</v>
      </c>
      <c r="BP23" s="138">
        <v>1258</v>
      </c>
      <c r="BQ23" s="138">
        <v>1326</v>
      </c>
      <c r="BR23" s="138">
        <v>1332</v>
      </c>
      <c r="BS23" s="138">
        <v>1291</v>
      </c>
      <c r="BT23" s="138">
        <v>1251</v>
      </c>
      <c r="BU23" s="138">
        <v>1563</v>
      </c>
      <c r="BV23" s="138">
        <v>1600</v>
      </c>
      <c r="BW23" s="138">
        <v>781</v>
      </c>
      <c r="BX23" s="138">
        <v>598</v>
      </c>
      <c r="BY23" s="138">
        <v>625</v>
      </c>
      <c r="BZ23" s="138">
        <v>571</v>
      </c>
      <c r="CA23" s="102"/>
      <c r="CB23" s="102"/>
      <c r="CC23" s="102"/>
      <c r="CD23" s="102"/>
      <c r="CE23" s="102"/>
      <c r="CF23" s="102"/>
      <c r="CG23" s="102"/>
      <c r="CH23" s="102"/>
      <c r="CI23" s="102"/>
      <c r="CJ23" s="102"/>
    </row>
    <row r="24" spans="1:88" s="87" customFormat="1" ht="13.5" customHeight="1">
      <c r="A24" s="139" t="s">
        <v>244</v>
      </c>
      <c r="B24" s="138"/>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v>14924</v>
      </c>
      <c r="AM24" s="138">
        <v>15534</v>
      </c>
      <c r="AN24" s="138">
        <v>15782</v>
      </c>
      <c r="AO24" s="138">
        <v>14976</v>
      </c>
      <c r="AP24" s="138">
        <v>15367</v>
      </c>
      <c r="AQ24" s="138">
        <v>15565</v>
      </c>
      <c r="AR24" s="138">
        <v>16431</v>
      </c>
      <c r="AS24" s="138">
        <v>16088</v>
      </c>
      <c r="AT24" s="138">
        <v>16259</v>
      </c>
      <c r="AU24" s="138">
        <v>16563</v>
      </c>
      <c r="AV24" s="138">
        <v>16421</v>
      </c>
      <c r="AW24" s="138">
        <v>16900</v>
      </c>
      <c r="AX24" s="138">
        <v>17995</v>
      </c>
      <c r="AY24" s="138">
        <v>18347</v>
      </c>
      <c r="AZ24" s="138">
        <v>17293</v>
      </c>
      <c r="BA24" s="138">
        <v>16407</v>
      </c>
      <c r="BB24" s="138">
        <v>15307</v>
      </c>
      <c r="BC24" s="138">
        <v>15975</v>
      </c>
      <c r="BD24" s="138">
        <v>15412</v>
      </c>
      <c r="BE24" s="138">
        <v>15546</v>
      </c>
      <c r="BF24" s="138">
        <v>16321</v>
      </c>
      <c r="BG24" s="138">
        <v>15565</v>
      </c>
      <c r="BH24" s="138">
        <v>15886</v>
      </c>
      <c r="BI24" s="138">
        <v>16082</v>
      </c>
      <c r="BJ24" s="138">
        <v>16525</v>
      </c>
      <c r="BK24" s="138">
        <v>16336</v>
      </c>
      <c r="BL24" s="138">
        <v>14289</v>
      </c>
      <c r="BM24" s="138">
        <v>14623</v>
      </c>
      <c r="BN24" s="138">
        <v>14748</v>
      </c>
      <c r="BO24" s="138">
        <v>14261</v>
      </c>
      <c r="BP24" s="138">
        <v>14705</v>
      </c>
      <c r="BQ24" s="138">
        <v>14566</v>
      </c>
      <c r="BR24" s="138">
        <v>14851</v>
      </c>
      <c r="BS24" s="138">
        <v>14436</v>
      </c>
      <c r="BT24" s="138">
        <v>13662</v>
      </c>
      <c r="BU24" s="138">
        <v>13283</v>
      </c>
      <c r="BV24" s="138">
        <v>13241</v>
      </c>
      <c r="BW24" s="138">
        <v>12184</v>
      </c>
      <c r="BX24" s="138">
        <v>12361</v>
      </c>
      <c r="BY24" s="138">
        <v>12465</v>
      </c>
      <c r="BZ24" s="138">
        <v>12429</v>
      </c>
      <c r="CA24" s="102"/>
      <c r="CB24" s="102"/>
      <c r="CC24" s="102"/>
      <c r="CD24" s="102"/>
      <c r="CE24" s="102"/>
      <c r="CF24" s="102"/>
      <c r="CG24" s="102"/>
      <c r="CH24" s="102"/>
      <c r="CI24" s="102"/>
      <c r="CJ24" s="102"/>
    </row>
    <row r="25" spans="1:88" s="87" customFormat="1" ht="13.5" customHeight="1">
      <c r="A25" s="139" t="s">
        <v>245</v>
      </c>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38">
        <v>1028</v>
      </c>
      <c r="AM25" s="138">
        <v>1105</v>
      </c>
      <c r="AN25" s="138">
        <v>1115</v>
      </c>
      <c r="AO25" s="138">
        <v>1977</v>
      </c>
      <c r="AP25" s="138">
        <v>1122</v>
      </c>
      <c r="AQ25" s="138">
        <v>1119</v>
      </c>
      <c r="AR25" s="138">
        <v>1298</v>
      </c>
      <c r="AS25" s="138">
        <v>1349</v>
      </c>
      <c r="AT25" s="138">
        <v>1311</v>
      </c>
      <c r="AU25" s="138">
        <v>1235</v>
      </c>
      <c r="AV25" s="138">
        <v>1230</v>
      </c>
      <c r="AW25" s="138">
        <v>1953</v>
      </c>
      <c r="AX25" s="138">
        <v>1801</v>
      </c>
      <c r="AY25" s="138">
        <v>2250</v>
      </c>
      <c r="AZ25" s="138">
        <v>2991</v>
      </c>
      <c r="BA25" s="138">
        <v>2854</v>
      </c>
      <c r="BB25" s="138">
        <v>2583</v>
      </c>
      <c r="BC25" s="138">
        <v>2186</v>
      </c>
      <c r="BD25" s="138">
        <v>2615</v>
      </c>
      <c r="BE25" s="138">
        <v>2784</v>
      </c>
      <c r="BF25" s="138">
        <v>2776</v>
      </c>
      <c r="BG25" s="138">
        <v>2979</v>
      </c>
      <c r="BH25" s="138">
        <v>2853</v>
      </c>
      <c r="BI25" s="138">
        <v>3109</v>
      </c>
      <c r="BJ25" s="138">
        <v>3522</v>
      </c>
      <c r="BK25" s="138">
        <v>3463</v>
      </c>
      <c r="BL25" s="138">
        <v>4242</v>
      </c>
      <c r="BM25" s="138">
        <v>3859</v>
      </c>
      <c r="BN25" s="138">
        <v>4170</v>
      </c>
      <c r="BO25" s="138">
        <v>4239</v>
      </c>
      <c r="BP25" s="138">
        <v>4359</v>
      </c>
      <c r="BQ25" s="138">
        <v>4731</v>
      </c>
      <c r="BR25" s="138">
        <v>4923</v>
      </c>
      <c r="BS25" s="138">
        <v>5342</v>
      </c>
      <c r="BT25" s="138">
        <v>5775</v>
      </c>
      <c r="BU25" s="138">
        <v>6834</v>
      </c>
      <c r="BV25" s="138">
        <v>6906</v>
      </c>
      <c r="BW25" s="138">
        <v>6416</v>
      </c>
      <c r="BX25" s="138">
        <v>6602</v>
      </c>
      <c r="BY25" s="138">
        <v>6392</v>
      </c>
      <c r="BZ25" s="138">
        <v>6614</v>
      </c>
      <c r="CA25" s="102"/>
      <c r="CB25" s="102"/>
      <c r="CC25" s="102"/>
      <c r="CD25" s="102"/>
      <c r="CE25" s="102"/>
      <c r="CF25" s="102"/>
      <c r="CG25" s="102"/>
      <c r="CH25" s="102"/>
      <c r="CI25" s="102"/>
      <c r="CJ25" s="102"/>
    </row>
    <row r="26" spans="1:88" s="87" customFormat="1" ht="13.5" customHeight="1">
      <c r="A26" s="140" t="s">
        <v>246</v>
      </c>
      <c r="B26" s="138">
        <v>0</v>
      </c>
      <c r="C26" s="138">
        <v>1</v>
      </c>
      <c r="D26" s="138">
        <v>0</v>
      </c>
      <c r="E26" s="138">
        <v>0</v>
      </c>
      <c r="F26" s="138">
        <v>0</v>
      </c>
      <c r="G26" s="138">
        <v>0</v>
      </c>
      <c r="H26" s="138">
        <v>0</v>
      </c>
      <c r="I26" s="138">
        <v>0</v>
      </c>
      <c r="J26" s="138">
        <v>0</v>
      </c>
      <c r="K26" s="138">
        <v>0</v>
      </c>
      <c r="L26" s="138">
        <v>0</v>
      </c>
      <c r="M26" s="138">
        <v>0</v>
      </c>
      <c r="N26" s="138">
        <v>0</v>
      </c>
      <c r="O26" s="138">
        <v>0</v>
      </c>
      <c r="P26" s="138">
        <v>0</v>
      </c>
      <c r="Q26" s="138">
        <v>0</v>
      </c>
      <c r="R26" s="138">
        <v>0</v>
      </c>
      <c r="S26" s="138">
        <v>0</v>
      </c>
      <c r="T26" s="138">
        <v>0</v>
      </c>
      <c r="U26" s="138">
        <v>0</v>
      </c>
      <c r="V26" s="138">
        <v>0</v>
      </c>
      <c r="W26" s="138">
        <v>0</v>
      </c>
      <c r="X26" s="138">
        <v>0</v>
      </c>
      <c r="Y26" s="138">
        <v>0</v>
      </c>
      <c r="Z26" s="138">
        <v>0</v>
      </c>
      <c r="AA26" s="138">
        <v>0</v>
      </c>
      <c r="AB26" s="138">
        <v>0</v>
      </c>
      <c r="AC26" s="138">
        <v>0</v>
      </c>
      <c r="AD26" s="138">
        <v>0</v>
      </c>
      <c r="AE26" s="138">
        <v>0</v>
      </c>
      <c r="AF26" s="138">
        <v>0</v>
      </c>
      <c r="AG26" s="138">
        <v>0</v>
      </c>
      <c r="AH26" s="138">
        <v>0</v>
      </c>
      <c r="AI26" s="138">
        <v>0</v>
      </c>
      <c r="AJ26" s="138">
        <v>0</v>
      </c>
      <c r="AK26" s="138">
        <v>0</v>
      </c>
      <c r="AL26" s="138">
        <v>0</v>
      </c>
      <c r="AM26" s="138">
        <v>0</v>
      </c>
      <c r="AN26" s="138">
        <v>0</v>
      </c>
      <c r="AO26" s="138">
        <v>0</v>
      </c>
      <c r="AP26" s="138">
        <v>0</v>
      </c>
      <c r="AQ26" s="138">
        <v>0</v>
      </c>
      <c r="AR26" s="138">
        <v>0</v>
      </c>
      <c r="AS26" s="138">
        <v>0</v>
      </c>
      <c r="AT26" s="138">
        <v>0</v>
      </c>
      <c r="AU26" s="138">
        <v>0</v>
      </c>
      <c r="AV26" s="138">
        <v>0</v>
      </c>
      <c r="AW26" s="138">
        <v>0</v>
      </c>
      <c r="AX26" s="138">
        <v>0</v>
      </c>
      <c r="AY26" s="138">
        <v>0</v>
      </c>
      <c r="AZ26" s="138">
        <v>0</v>
      </c>
      <c r="BA26" s="138">
        <v>0</v>
      </c>
      <c r="BB26" s="138">
        <v>0</v>
      </c>
      <c r="BC26" s="138">
        <v>0</v>
      </c>
      <c r="BD26" s="138">
        <v>0</v>
      </c>
      <c r="BE26" s="138">
        <v>0</v>
      </c>
      <c r="BF26" s="138">
        <v>0</v>
      </c>
      <c r="BG26" s="138">
        <v>0</v>
      </c>
      <c r="BH26" s="138">
        <v>0</v>
      </c>
      <c r="BI26" s="138">
        <v>0</v>
      </c>
      <c r="BJ26" s="138">
        <v>0</v>
      </c>
      <c r="BK26" s="138">
        <v>7</v>
      </c>
      <c r="BL26" s="138">
        <v>0</v>
      </c>
      <c r="BM26" s="138">
        <v>0</v>
      </c>
      <c r="BN26" s="138">
        <v>0</v>
      </c>
      <c r="BO26" s="138">
        <v>0</v>
      </c>
      <c r="BP26" s="138">
        <v>0</v>
      </c>
      <c r="BQ26" s="138">
        <v>0</v>
      </c>
      <c r="BR26" s="138">
        <v>0</v>
      </c>
      <c r="BS26" s="138">
        <v>0</v>
      </c>
      <c r="BT26" s="138">
        <v>0</v>
      </c>
      <c r="BU26" s="138">
        <v>0</v>
      </c>
      <c r="BV26" s="138">
        <v>0</v>
      </c>
      <c r="BW26" s="138">
        <v>0</v>
      </c>
      <c r="BX26" s="138">
        <v>0</v>
      </c>
      <c r="BY26" s="138">
        <v>0</v>
      </c>
      <c r="BZ26" s="138">
        <v>0</v>
      </c>
      <c r="CA26" s="102">
        <v>0</v>
      </c>
      <c r="CB26" s="102">
        <v>0</v>
      </c>
      <c r="CC26" s="102">
        <v>0</v>
      </c>
      <c r="CD26" s="102">
        <v>2</v>
      </c>
      <c r="CE26" s="102">
        <v>0</v>
      </c>
      <c r="CF26" s="102">
        <v>0</v>
      </c>
      <c r="CG26" s="102">
        <v>0</v>
      </c>
      <c r="CH26" s="102">
        <v>0</v>
      </c>
      <c r="CI26" s="102">
        <v>0</v>
      </c>
      <c r="CJ26" s="102">
        <v>0</v>
      </c>
    </row>
    <row r="27" spans="1:88" s="87" customFormat="1" ht="13.5" customHeight="1">
      <c r="A27" s="140" t="s">
        <v>247</v>
      </c>
      <c r="B27" s="113">
        <v>25</v>
      </c>
      <c r="C27" s="113">
        <v>18</v>
      </c>
      <c r="D27" s="113">
        <v>20</v>
      </c>
      <c r="E27" s="113">
        <v>10</v>
      </c>
      <c r="F27" s="113">
        <v>7</v>
      </c>
      <c r="G27" s="113">
        <v>4</v>
      </c>
      <c r="H27" s="113">
        <v>4</v>
      </c>
      <c r="I27" s="113">
        <v>6</v>
      </c>
      <c r="J27" s="113">
        <v>5</v>
      </c>
      <c r="K27" s="113">
        <v>5</v>
      </c>
      <c r="L27" s="113">
        <v>4</v>
      </c>
      <c r="M27" s="113">
        <v>7</v>
      </c>
      <c r="N27" s="113">
        <v>7</v>
      </c>
      <c r="O27" s="113">
        <v>7</v>
      </c>
      <c r="P27" s="113">
        <v>23</v>
      </c>
      <c r="Q27" s="113">
        <v>139</v>
      </c>
      <c r="R27" s="113">
        <v>220</v>
      </c>
      <c r="S27" s="113">
        <v>522</v>
      </c>
      <c r="T27" s="113">
        <v>669</v>
      </c>
      <c r="U27" s="113">
        <v>569</v>
      </c>
      <c r="V27" s="113">
        <v>347</v>
      </c>
      <c r="W27" s="113">
        <v>305</v>
      </c>
      <c r="X27" s="113">
        <v>292</v>
      </c>
      <c r="Y27" s="113">
        <v>425</v>
      </c>
      <c r="Z27" s="113">
        <v>339</v>
      </c>
      <c r="AA27" s="113">
        <v>254</v>
      </c>
      <c r="AB27" s="113">
        <v>202</v>
      </c>
      <c r="AC27" s="113">
        <v>281</v>
      </c>
      <c r="AD27" s="113">
        <v>471</v>
      </c>
      <c r="AE27" s="113">
        <v>416</v>
      </c>
      <c r="AF27" s="113">
        <v>281</v>
      </c>
      <c r="AG27" s="113">
        <v>363</v>
      </c>
      <c r="AH27" s="113">
        <v>282</v>
      </c>
      <c r="AI27" s="113">
        <v>205</v>
      </c>
      <c r="AJ27" s="113">
        <v>102</v>
      </c>
      <c r="AK27" s="113">
        <v>94</v>
      </c>
      <c r="AL27" s="113">
        <v>50</v>
      </c>
      <c r="AM27" s="113">
        <v>38</v>
      </c>
      <c r="AN27" s="113">
        <v>36</v>
      </c>
      <c r="AO27" s="113">
        <v>19</v>
      </c>
      <c r="AP27" s="113">
        <v>22</v>
      </c>
      <c r="AQ27" s="113">
        <v>42</v>
      </c>
      <c r="AR27" s="113">
        <v>45</v>
      </c>
      <c r="AS27" s="113">
        <v>28</v>
      </c>
      <c r="AT27" s="113">
        <v>48</v>
      </c>
      <c r="AU27" s="113">
        <v>42</v>
      </c>
      <c r="AV27" s="113">
        <v>13</v>
      </c>
      <c r="AW27" s="113">
        <v>14</v>
      </c>
      <c r="AX27" s="113">
        <v>17</v>
      </c>
      <c r="AY27" s="113">
        <v>16</v>
      </c>
      <c r="AZ27" s="113">
        <v>10</v>
      </c>
      <c r="BA27" s="113">
        <v>12</v>
      </c>
      <c r="BB27" s="113">
        <v>10</v>
      </c>
      <c r="BC27" s="113">
        <v>8</v>
      </c>
      <c r="BD27" s="113">
        <v>4</v>
      </c>
      <c r="BE27" s="113">
        <v>7</v>
      </c>
      <c r="BF27" s="113">
        <v>6</v>
      </c>
      <c r="BG27" s="113">
        <v>67</v>
      </c>
      <c r="BH27" s="113">
        <v>72</v>
      </c>
      <c r="BI27" s="113">
        <v>65</v>
      </c>
      <c r="BJ27" s="113">
        <v>70</v>
      </c>
      <c r="BK27" s="113">
        <v>62</v>
      </c>
      <c r="BL27" s="113">
        <v>51</v>
      </c>
      <c r="BM27" s="113">
        <v>16</v>
      </c>
      <c r="BN27" s="113">
        <v>11</v>
      </c>
      <c r="BO27" s="113">
        <v>9</v>
      </c>
      <c r="BP27" s="113">
        <v>1</v>
      </c>
      <c r="BQ27" s="113">
        <v>1</v>
      </c>
      <c r="BR27" s="113">
        <v>11</v>
      </c>
      <c r="BS27" s="113">
        <v>117</v>
      </c>
      <c r="BT27" s="113">
        <v>139</v>
      </c>
      <c r="BU27" s="113">
        <v>92</v>
      </c>
      <c r="BV27" s="113">
        <v>135</v>
      </c>
      <c r="BW27" s="113">
        <v>188</v>
      </c>
      <c r="BX27" s="113">
        <v>29</v>
      </c>
      <c r="BY27" s="113">
        <v>7</v>
      </c>
      <c r="BZ27" s="113">
        <v>17</v>
      </c>
      <c r="CA27" s="113">
        <v>14</v>
      </c>
      <c r="CB27" s="113">
        <v>3</v>
      </c>
      <c r="CC27" s="113">
        <v>10</v>
      </c>
      <c r="CD27" s="113">
        <v>5</v>
      </c>
      <c r="CE27" s="113">
        <v>0</v>
      </c>
      <c r="CF27" s="113">
        <v>0</v>
      </c>
      <c r="CG27" s="113">
        <v>0</v>
      </c>
      <c r="CH27" s="113">
        <v>0</v>
      </c>
      <c r="CI27" s="113">
        <v>19</v>
      </c>
      <c r="CJ27" s="113">
        <v>28</v>
      </c>
    </row>
    <row r="28" spans="1:88" s="87" customFormat="1" ht="13.5" customHeight="1">
      <c r="A28" s="140" t="s">
        <v>248</v>
      </c>
      <c r="B28" s="113">
        <v>0</v>
      </c>
      <c r="C28" s="113">
        <v>0</v>
      </c>
      <c r="D28" s="113">
        <v>0</v>
      </c>
      <c r="E28" s="113">
        <v>0</v>
      </c>
      <c r="F28" s="113">
        <v>0</v>
      </c>
      <c r="G28" s="113">
        <v>0</v>
      </c>
      <c r="H28" s="113">
        <v>0</v>
      </c>
      <c r="I28" s="113">
        <v>0</v>
      </c>
      <c r="J28" s="113">
        <v>0</v>
      </c>
      <c r="K28" s="113">
        <v>6</v>
      </c>
      <c r="L28" s="113">
        <v>10</v>
      </c>
      <c r="M28" s="113">
        <v>9</v>
      </c>
      <c r="N28" s="113">
        <v>445</v>
      </c>
      <c r="O28" s="113">
        <v>473</v>
      </c>
      <c r="P28" s="113">
        <v>107</v>
      </c>
      <c r="Q28" s="113">
        <v>79</v>
      </c>
      <c r="R28" s="113">
        <v>84</v>
      </c>
      <c r="S28" s="113">
        <v>139</v>
      </c>
      <c r="T28" s="113">
        <v>159</v>
      </c>
      <c r="U28" s="113">
        <v>172</v>
      </c>
      <c r="V28" s="113">
        <v>168</v>
      </c>
      <c r="W28" s="113">
        <v>160</v>
      </c>
      <c r="X28" s="113">
        <v>198</v>
      </c>
      <c r="Y28" s="113">
        <v>192</v>
      </c>
      <c r="Z28" s="113">
        <v>307</v>
      </c>
      <c r="AA28" s="113">
        <v>603</v>
      </c>
      <c r="AB28" s="113">
        <v>1033</v>
      </c>
      <c r="AC28" s="113">
        <v>707</v>
      </c>
      <c r="AD28" s="113">
        <v>1299</v>
      </c>
      <c r="AE28" s="113">
        <v>810</v>
      </c>
      <c r="AF28" s="113">
        <v>1157</v>
      </c>
      <c r="AG28" s="113">
        <v>813</v>
      </c>
      <c r="AH28" s="113">
        <v>823</v>
      </c>
      <c r="AI28" s="113">
        <v>794</v>
      </c>
      <c r="AJ28" s="113">
        <v>811</v>
      </c>
      <c r="AK28" s="113">
        <v>1259</v>
      </c>
      <c r="AL28" s="113">
        <v>1067</v>
      </c>
      <c r="AM28" s="113">
        <v>1034</v>
      </c>
      <c r="AN28" s="113">
        <v>1285</v>
      </c>
      <c r="AO28" s="113">
        <v>1388</v>
      </c>
      <c r="AP28" s="113">
        <v>1409</v>
      </c>
      <c r="AQ28" s="113">
        <v>1536</v>
      </c>
      <c r="AR28" s="113">
        <v>1687</v>
      </c>
      <c r="AS28" s="113">
        <v>753</v>
      </c>
      <c r="AT28" s="113">
        <v>899</v>
      </c>
      <c r="AU28" s="113">
        <v>972</v>
      </c>
      <c r="AV28" s="113">
        <v>1130</v>
      </c>
      <c r="AW28" s="113">
        <v>298</v>
      </c>
      <c r="AX28" s="113">
        <v>446</v>
      </c>
      <c r="AY28" s="113">
        <v>611</v>
      </c>
      <c r="AZ28" s="113">
        <v>528</v>
      </c>
      <c r="BA28" s="113">
        <v>527</v>
      </c>
      <c r="BB28" s="113">
        <v>404</v>
      </c>
      <c r="BC28" s="113">
        <v>439</v>
      </c>
      <c r="BD28" s="113">
        <v>477</v>
      </c>
      <c r="BE28" s="113">
        <v>415</v>
      </c>
      <c r="BF28" s="113">
        <v>443</v>
      </c>
      <c r="BG28" s="113">
        <v>453</v>
      </c>
      <c r="BH28" s="113">
        <v>423</v>
      </c>
      <c r="BI28" s="113">
        <v>487</v>
      </c>
      <c r="BJ28" s="113">
        <v>469</v>
      </c>
      <c r="BK28" s="113">
        <v>643</v>
      </c>
      <c r="BL28" s="113">
        <v>1027</v>
      </c>
      <c r="BM28" s="113">
        <v>930</v>
      </c>
      <c r="BN28" s="113">
        <v>596</v>
      </c>
      <c r="BO28" s="113">
        <v>887</v>
      </c>
      <c r="BP28" s="113">
        <v>514</v>
      </c>
      <c r="BQ28" s="113">
        <v>416</v>
      </c>
      <c r="BR28" s="113">
        <v>439</v>
      </c>
      <c r="BS28" s="113">
        <v>427</v>
      </c>
      <c r="BT28" s="113">
        <v>1025</v>
      </c>
      <c r="BU28" s="113">
        <v>654</v>
      </c>
      <c r="BV28" s="113">
        <v>880</v>
      </c>
      <c r="BW28" s="113">
        <v>816</v>
      </c>
      <c r="BX28" s="113">
        <v>576</v>
      </c>
      <c r="BY28" s="113">
        <v>495</v>
      </c>
      <c r="BZ28" s="113">
        <v>531</v>
      </c>
      <c r="CA28" s="113">
        <v>693</v>
      </c>
      <c r="CB28" s="113">
        <v>274</v>
      </c>
      <c r="CC28" s="113">
        <v>347</v>
      </c>
      <c r="CD28" s="113">
        <v>452</v>
      </c>
      <c r="CE28" s="113">
        <v>203</v>
      </c>
      <c r="CF28" s="113">
        <v>105</v>
      </c>
      <c r="CG28" s="113">
        <v>287</v>
      </c>
      <c r="CH28" s="113">
        <v>190</v>
      </c>
      <c r="CI28" s="113">
        <v>328</v>
      </c>
      <c r="CJ28" s="113">
        <v>303</v>
      </c>
    </row>
    <row r="29" spans="1:88" s="122" customFormat="1" ht="13.5" customHeight="1">
      <c r="A29" s="117" t="s">
        <v>249</v>
      </c>
      <c r="B29" s="106">
        <v>40373</v>
      </c>
      <c r="C29" s="106">
        <v>42366</v>
      </c>
      <c r="D29" s="106">
        <v>42015</v>
      </c>
      <c r="E29" s="106">
        <v>41930</v>
      </c>
      <c r="F29" s="106">
        <v>43065</v>
      </c>
      <c r="G29" s="106">
        <v>44072</v>
      </c>
      <c r="H29" s="106">
        <v>45767</v>
      </c>
      <c r="I29" s="106">
        <v>40117</v>
      </c>
      <c r="J29" s="106">
        <v>40991</v>
      </c>
      <c r="K29" s="106">
        <v>53543</v>
      </c>
      <c r="L29" s="106">
        <v>54797</v>
      </c>
      <c r="M29" s="106">
        <v>56734</v>
      </c>
      <c r="N29" s="106">
        <v>58294</v>
      </c>
      <c r="O29" s="106">
        <v>56668</v>
      </c>
      <c r="P29" s="106">
        <v>51472</v>
      </c>
      <c r="Q29" s="106">
        <v>50029</v>
      </c>
      <c r="R29" s="106">
        <v>47979</v>
      </c>
      <c r="S29" s="106">
        <v>43016</v>
      </c>
      <c r="T29" s="106">
        <v>41744</v>
      </c>
      <c r="U29" s="106">
        <v>44072</v>
      </c>
      <c r="V29" s="106">
        <v>47949</v>
      </c>
      <c r="W29" s="106">
        <v>48824</v>
      </c>
      <c r="X29" s="106">
        <v>49634</v>
      </c>
      <c r="Y29" s="106">
        <v>46776</v>
      </c>
      <c r="Z29" s="106">
        <v>48153</v>
      </c>
      <c r="AA29" s="106">
        <v>49935</v>
      </c>
      <c r="AB29" s="106">
        <v>52090</v>
      </c>
      <c r="AC29" s="106">
        <v>49082</v>
      </c>
      <c r="AD29" s="106">
        <v>45029</v>
      </c>
      <c r="AE29" s="106">
        <v>44976</v>
      </c>
      <c r="AF29" s="106">
        <v>47929</v>
      </c>
      <c r="AG29" s="106">
        <v>46959</v>
      </c>
      <c r="AH29" s="106">
        <v>48769</v>
      </c>
      <c r="AI29" s="106">
        <v>48128</v>
      </c>
      <c r="AJ29" s="106">
        <v>50245</v>
      </c>
      <c r="AK29" s="106">
        <v>51482</v>
      </c>
      <c r="AL29" s="106">
        <v>52867</v>
      </c>
      <c r="AM29" s="106">
        <v>54617</v>
      </c>
      <c r="AN29" s="106">
        <v>54999</v>
      </c>
      <c r="AO29" s="106">
        <v>56498</v>
      </c>
      <c r="AP29" s="106">
        <v>57517</v>
      </c>
      <c r="AQ29" s="106">
        <v>53567</v>
      </c>
      <c r="AR29" s="106">
        <v>56628</v>
      </c>
      <c r="AS29" s="106">
        <v>54097</v>
      </c>
      <c r="AT29" s="106">
        <v>53633</v>
      </c>
      <c r="AU29" s="106">
        <v>54122</v>
      </c>
      <c r="AV29" s="106">
        <v>53686</v>
      </c>
      <c r="AW29" s="106">
        <v>54709</v>
      </c>
      <c r="AX29" s="106">
        <v>56309</v>
      </c>
      <c r="AY29" s="106">
        <v>57553</v>
      </c>
      <c r="AZ29" s="106">
        <v>58517</v>
      </c>
      <c r="BA29" s="106">
        <v>58562</v>
      </c>
      <c r="BB29" s="106">
        <v>53121</v>
      </c>
      <c r="BC29" s="106">
        <v>54627</v>
      </c>
      <c r="BD29" s="106">
        <v>54741</v>
      </c>
      <c r="BE29" s="106">
        <v>56117</v>
      </c>
      <c r="BF29" s="106">
        <v>56890</v>
      </c>
      <c r="BG29" s="106">
        <v>54294</v>
      </c>
      <c r="BH29" s="106">
        <v>57255</v>
      </c>
      <c r="BI29" s="106">
        <v>58702</v>
      </c>
      <c r="BJ29" s="106">
        <v>59687</v>
      </c>
      <c r="BK29" s="106">
        <v>60458</v>
      </c>
      <c r="BL29" s="106">
        <v>55625</v>
      </c>
      <c r="BM29" s="106">
        <v>57162</v>
      </c>
      <c r="BN29" s="106">
        <v>57645</v>
      </c>
      <c r="BO29" s="106">
        <v>58050</v>
      </c>
      <c r="BP29" s="106">
        <v>59240</v>
      </c>
      <c r="BQ29" s="106">
        <v>61085</v>
      </c>
      <c r="BR29" s="106">
        <v>61470</v>
      </c>
      <c r="BS29" s="106">
        <v>61117</v>
      </c>
      <c r="BT29" s="106">
        <v>59170</v>
      </c>
      <c r="BU29" s="106">
        <v>56261</v>
      </c>
      <c r="BV29" s="106">
        <v>56371</v>
      </c>
      <c r="BW29" s="106">
        <v>54757</v>
      </c>
      <c r="BX29" s="106">
        <v>56865</v>
      </c>
      <c r="BY29" s="106">
        <v>57098</v>
      </c>
      <c r="BZ29" s="106">
        <v>56453</v>
      </c>
      <c r="CA29" s="111">
        <v>47262</v>
      </c>
      <c r="CB29" s="111">
        <v>46690</v>
      </c>
      <c r="CC29" s="111">
        <v>46289</v>
      </c>
      <c r="CD29" s="111">
        <v>47575</v>
      </c>
      <c r="CE29" s="111">
        <v>46499</v>
      </c>
      <c r="CF29" s="111">
        <v>36386</v>
      </c>
      <c r="CG29" s="111">
        <v>36748</v>
      </c>
      <c r="CH29" s="111">
        <v>37516</v>
      </c>
      <c r="CI29" s="111">
        <v>37492</v>
      </c>
      <c r="CJ29" s="111">
        <v>36537</v>
      </c>
    </row>
    <row r="30" spans="1:88" s="87" customFormat="1" ht="13.5" customHeight="1">
      <c r="A30" s="140" t="s">
        <v>250</v>
      </c>
      <c r="B30" s="113">
        <v>0</v>
      </c>
      <c r="C30" s="113">
        <v>0</v>
      </c>
      <c r="D30" s="113">
        <v>0</v>
      </c>
      <c r="E30" s="113">
        <v>0</v>
      </c>
      <c r="F30" s="113">
        <v>0</v>
      </c>
      <c r="G30" s="113">
        <v>0</v>
      </c>
      <c r="H30" s="113">
        <v>0</v>
      </c>
      <c r="I30" s="113">
        <v>0</v>
      </c>
      <c r="J30" s="113">
        <v>0</v>
      </c>
      <c r="K30" s="113">
        <v>0</v>
      </c>
      <c r="L30" s="113">
        <v>0</v>
      </c>
      <c r="M30" s="113">
        <v>0</v>
      </c>
      <c r="N30" s="113">
        <v>0</v>
      </c>
      <c r="O30" s="113">
        <v>0</v>
      </c>
      <c r="P30" s="113">
        <v>0</v>
      </c>
      <c r="Q30" s="113">
        <v>0</v>
      </c>
      <c r="R30" s="113">
        <v>0</v>
      </c>
      <c r="S30" s="113">
        <v>0</v>
      </c>
      <c r="T30" s="113">
        <v>0</v>
      </c>
      <c r="U30" s="113">
        <v>0</v>
      </c>
      <c r="V30" s="113">
        <v>0</v>
      </c>
      <c r="W30" s="113">
        <v>0</v>
      </c>
      <c r="X30" s="113">
        <v>0</v>
      </c>
      <c r="Y30" s="113">
        <v>0</v>
      </c>
      <c r="Z30" s="113">
        <v>0</v>
      </c>
      <c r="AA30" s="113">
        <v>0</v>
      </c>
      <c r="AB30" s="113">
        <v>0</v>
      </c>
      <c r="AC30" s="113">
        <v>0</v>
      </c>
      <c r="AD30" s="113">
        <v>281</v>
      </c>
      <c r="AE30" s="113">
        <v>255</v>
      </c>
      <c r="AF30" s="113">
        <v>222</v>
      </c>
      <c r="AG30" s="113">
        <v>163</v>
      </c>
      <c r="AH30" s="113">
        <v>128</v>
      </c>
      <c r="AI30" s="113">
        <v>130</v>
      </c>
      <c r="AJ30" s="113">
        <v>126</v>
      </c>
      <c r="AK30" s="113">
        <v>116</v>
      </c>
      <c r="AL30" s="113">
        <v>166</v>
      </c>
      <c r="AM30" s="113">
        <v>117</v>
      </c>
      <c r="AN30" s="113">
        <v>150</v>
      </c>
      <c r="AO30" s="113">
        <v>162</v>
      </c>
      <c r="AP30" s="113">
        <v>198</v>
      </c>
      <c r="AQ30" s="113">
        <v>211</v>
      </c>
      <c r="AR30" s="113">
        <v>223</v>
      </c>
      <c r="AS30" s="113">
        <v>131</v>
      </c>
      <c r="AT30" s="113">
        <v>220</v>
      </c>
      <c r="AU30" s="113">
        <v>127</v>
      </c>
      <c r="AV30" s="113">
        <v>184</v>
      </c>
      <c r="AW30" s="113">
        <v>178</v>
      </c>
      <c r="AX30" s="113">
        <v>189</v>
      </c>
      <c r="AY30" s="113">
        <v>239</v>
      </c>
      <c r="AZ30" s="113">
        <v>232</v>
      </c>
      <c r="BA30" s="113">
        <v>159</v>
      </c>
      <c r="BB30" s="113">
        <v>175</v>
      </c>
      <c r="BC30" s="113">
        <v>174</v>
      </c>
      <c r="BD30" s="113">
        <v>173</v>
      </c>
      <c r="BE30" s="113">
        <v>186</v>
      </c>
      <c r="BF30" s="113">
        <v>174</v>
      </c>
      <c r="BG30" s="113">
        <v>167</v>
      </c>
      <c r="BH30" s="113">
        <v>148</v>
      </c>
      <c r="BI30" s="113">
        <v>130</v>
      </c>
      <c r="BJ30" s="113">
        <v>180</v>
      </c>
      <c r="BK30" s="113">
        <v>306</v>
      </c>
      <c r="BL30" s="113">
        <v>141</v>
      </c>
      <c r="BM30" s="113">
        <v>116</v>
      </c>
      <c r="BN30" s="113">
        <v>67</v>
      </c>
      <c r="BO30" s="113">
        <v>0</v>
      </c>
      <c r="BP30" s="113">
        <v>0</v>
      </c>
      <c r="BQ30" s="113">
        <v>0</v>
      </c>
      <c r="BR30" s="113">
        <v>0</v>
      </c>
      <c r="BS30" s="113">
        <v>19</v>
      </c>
      <c r="BT30" s="113">
        <v>17</v>
      </c>
      <c r="BU30" s="113">
        <v>84</v>
      </c>
      <c r="BV30" s="113">
        <v>11</v>
      </c>
      <c r="BW30" s="113">
        <v>51</v>
      </c>
      <c r="BX30" s="113">
        <v>127</v>
      </c>
      <c r="BY30" s="113">
        <v>124</v>
      </c>
      <c r="BZ30" s="113">
        <v>136</v>
      </c>
      <c r="CA30" s="113">
        <v>124</v>
      </c>
      <c r="CB30" s="113">
        <v>138</v>
      </c>
      <c r="CC30" s="113">
        <v>120</v>
      </c>
      <c r="CD30" s="113">
        <v>123</v>
      </c>
      <c r="CE30" s="113">
        <v>87</v>
      </c>
      <c r="CF30" s="113">
        <v>0</v>
      </c>
      <c r="CG30" s="113">
        <v>0</v>
      </c>
      <c r="CH30" s="113">
        <v>0</v>
      </c>
      <c r="CI30" s="113">
        <v>0</v>
      </c>
      <c r="CJ30" s="113">
        <v>0</v>
      </c>
    </row>
    <row r="31" spans="1:88" s="87" customFormat="1" ht="13.5" customHeight="1">
      <c r="A31" s="140" t="s">
        <v>251</v>
      </c>
      <c r="B31" s="113">
        <v>160</v>
      </c>
      <c r="C31" s="113">
        <v>217</v>
      </c>
      <c r="D31" s="113">
        <v>275</v>
      </c>
      <c r="E31" s="113">
        <v>376</v>
      </c>
      <c r="F31" s="113">
        <v>464</v>
      </c>
      <c r="G31" s="113">
        <v>523</v>
      </c>
      <c r="H31" s="113">
        <v>625</v>
      </c>
      <c r="I31" s="113">
        <v>646</v>
      </c>
      <c r="J31" s="113">
        <v>651</v>
      </c>
      <c r="K31" s="113">
        <v>840</v>
      </c>
      <c r="L31" s="113">
        <v>906</v>
      </c>
      <c r="M31" s="113">
        <v>1117</v>
      </c>
      <c r="N31" s="113">
        <v>1012</v>
      </c>
      <c r="O31" s="113">
        <v>699</v>
      </c>
      <c r="P31" s="113">
        <v>375</v>
      </c>
      <c r="Q31" s="113">
        <v>261</v>
      </c>
      <c r="R31" s="113">
        <v>222</v>
      </c>
      <c r="S31" s="113">
        <v>-14</v>
      </c>
      <c r="T31" s="113">
        <v>36</v>
      </c>
      <c r="U31" s="113">
        <v>121</v>
      </c>
      <c r="V31" s="113">
        <v>186</v>
      </c>
      <c r="W31" s="113">
        <v>162</v>
      </c>
      <c r="X31" s="113">
        <v>205</v>
      </c>
      <c r="Y31" s="113">
        <v>223</v>
      </c>
      <c r="Z31" s="113">
        <v>292</v>
      </c>
      <c r="AA31" s="113">
        <v>254</v>
      </c>
      <c r="AB31" s="113">
        <v>262</v>
      </c>
      <c r="AC31" s="113">
        <v>230</v>
      </c>
      <c r="AD31" s="113">
        <v>170</v>
      </c>
      <c r="AE31" s="113">
        <v>97</v>
      </c>
      <c r="AF31" s="113">
        <v>167</v>
      </c>
      <c r="AG31" s="113">
        <v>161</v>
      </c>
      <c r="AH31" s="113">
        <v>200</v>
      </c>
      <c r="AI31" s="113">
        <v>167</v>
      </c>
      <c r="AJ31" s="113">
        <v>254</v>
      </c>
      <c r="AK31" s="113">
        <v>277</v>
      </c>
      <c r="AL31" s="113">
        <v>351</v>
      </c>
      <c r="AM31" s="113">
        <v>425</v>
      </c>
      <c r="AN31" s="113">
        <v>494</v>
      </c>
      <c r="AO31" s="113">
        <v>592</v>
      </c>
      <c r="AP31" s="113">
        <v>599</v>
      </c>
      <c r="AQ31" s="113">
        <v>636</v>
      </c>
      <c r="AR31" s="113">
        <v>891</v>
      </c>
      <c r="AS31" s="113">
        <v>752</v>
      </c>
      <c r="AT31" s="113">
        <v>635</v>
      </c>
      <c r="AU31" s="113">
        <v>681</v>
      </c>
      <c r="AV31" s="113">
        <v>611</v>
      </c>
      <c r="AW31" s="113">
        <v>647</v>
      </c>
      <c r="AX31" s="113">
        <v>749</v>
      </c>
      <c r="AY31" s="113">
        <v>712</v>
      </c>
      <c r="AZ31" s="113">
        <v>770</v>
      </c>
      <c r="BA31" s="113">
        <v>813</v>
      </c>
      <c r="BB31" s="113">
        <v>701</v>
      </c>
      <c r="BC31" s="113">
        <v>685</v>
      </c>
      <c r="BD31" s="113">
        <v>653</v>
      </c>
      <c r="BE31" s="113">
        <v>682</v>
      </c>
      <c r="BF31" s="113">
        <v>698</v>
      </c>
      <c r="BG31" s="113">
        <v>388</v>
      </c>
      <c r="BH31" s="113">
        <v>556</v>
      </c>
      <c r="BI31" s="113">
        <v>725</v>
      </c>
      <c r="BJ31" s="113">
        <v>767</v>
      </c>
      <c r="BK31" s="113">
        <v>766</v>
      </c>
      <c r="BL31" s="113">
        <v>239</v>
      </c>
      <c r="BM31" s="113">
        <v>537</v>
      </c>
      <c r="BN31" s="113">
        <v>565</v>
      </c>
      <c r="BO31" s="113">
        <v>788</v>
      </c>
      <c r="BP31" s="113">
        <v>864</v>
      </c>
      <c r="BQ31" s="113">
        <v>1065</v>
      </c>
      <c r="BR31" s="113">
        <v>1016</v>
      </c>
      <c r="BS31" s="113">
        <v>979</v>
      </c>
      <c r="BT31" s="113">
        <v>738</v>
      </c>
      <c r="BU31" s="113">
        <v>389</v>
      </c>
      <c r="BV31" s="113">
        <v>313</v>
      </c>
      <c r="BW31" s="113">
        <v>507</v>
      </c>
      <c r="BX31" s="113">
        <v>630</v>
      </c>
      <c r="BY31" s="113">
        <v>693</v>
      </c>
      <c r="BZ31" s="113">
        <v>640</v>
      </c>
      <c r="CA31" s="113">
        <v>748</v>
      </c>
      <c r="CB31" s="113">
        <v>853</v>
      </c>
      <c r="CC31" s="113">
        <v>863</v>
      </c>
      <c r="CD31" s="113">
        <v>957</v>
      </c>
      <c r="CE31" s="113">
        <v>868</v>
      </c>
      <c r="CF31" s="113">
        <v>604</v>
      </c>
      <c r="CG31" s="113">
        <v>687</v>
      </c>
      <c r="CH31" s="113">
        <v>698</v>
      </c>
      <c r="CI31" s="113">
        <v>699</v>
      </c>
      <c r="CJ31" s="113">
        <v>572</v>
      </c>
    </row>
    <row r="32" spans="1:88" s="87" customFormat="1" ht="13.5" customHeight="1">
      <c r="A32" s="135" t="s">
        <v>252</v>
      </c>
      <c r="B32" s="113">
        <v>646</v>
      </c>
      <c r="C32" s="113">
        <v>589</v>
      </c>
      <c r="D32" s="113">
        <v>639</v>
      </c>
      <c r="E32" s="113">
        <v>654</v>
      </c>
      <c r="F32" s="113">
        <v>608</v>
      </c>
      <c r="G32" s="113">
        <v>569</v>
      </c>
      <c r="H32" s="113">
        <v>577</v>
      </c>
      <c r="I32" s="113">
        <v>560</v>
      </c>
      <c r="J32" s="113">
        <v>451</v>
      </c>
      <c r="K32" s="113">
        <v>671</v>
      </c>
      <c r="L32" s="113">
        <v>836</v>
      </c>
      <c r="M32" s="113">
        <v>1021</v>
      </c>
      <c r="N32" s="113">
        <v>1464</v>
      </c>
      <c r="O32" s="113">
        <v>1461</v>
      </c>
      <c r="P32" s="113">
        <v>973</v>
      </c>
      <c r="Q32" s="113">
        <v>1026</v>
      </c>
      <c r="R32" s="113">
        <v>1426</v>
      </c>
      <c r="S32" s="113">
        <v>1266</v>
      </c>
      <c r="T32" s="113">
        <v>1076</v>
      </c>
      <c r="U32" s="113">
        <v>1069</v>
      </c>
      <c r="V32" s="113">
        <v>969</v>
      </c>
      <c r="W32" s="113">
        <v>749</v>
      </c>
      <c r="X32" s="113">
        <v>515</v>
      </c>
      <c r="Y32" s="113">
        <v>710</v>
      </c>
      <c r="Z32" s="113">
        <v>493</v>
      </c>
      <c r="AA32" s="113">
        <v>758</v>
      </c>
      <c r="AB32" s="113">
        <v>1665</v>
      </c>
      <c r="AC32" s="113">
        <v>868</v>
      </c>
      <c r="AD32" s="113">
        <v>1888</v>
      </c>
      <c r="AE32" s="113">
        <v>992</v>
      </c>
      <c r="AF32" s="113">
        <v>1440</v>
      </c>
      <c r="AG32" s="113">
        <v>1305</v>
      </c>
      <c r="AH32" s="113">
        <v>1150</v>
      </c>
      <c r="AI32" s="113">
        <v>1068</v>
      </c>
      <c r="AJ32" s="113">
        <v>1233</v>
      </c>
      <c r="AK32" s="113">
        <v>1715</v>
      </c>
      <c r="AL32" s="113">
        <v>1389</v>
      </c>
      <c r="AM32" s="113">
        <v>1432</v>
      </c>
      <c r="AN32" s="113">
        <v>1229</v>
      </c>
      <c r="AO32" s="113">
        <v>1520</v>
      </c>
      <c r="AP32" s="113">
        <v>1887</v>
      </c>
      <c r="AQ32" s="113">
        <v>1944</v>
      </c>
      <c r="AR32" s="113">
        <v>2059</v>
      </c>
      <c r="AS32" s="113">
        <v>997</v>
      </c>
      <c r="AT32" s="113">
        <v>1458</v>
      </c>
      <c r="AU32" s="113">
        <v>807</v>
      </c>
      <c r="AV32" s="113">
        <v>831</v>
      </c>
      <c r="AW32" s="113">
        <v>666</v>
      </c>
      <c r="AX32" s="113">
        <v>605</v>
      </c>
      <c r="AY32" s="113">
        <v>989</v>
      </c>
      <c r="AZ32" s="113">
        <v>705</v>
      </c>
      <c r="BA32" s="113">
        <v>746</v>
      </c>
      <c r="BB32" s="113">
        <v>828</v>
      </c>
      <c r="BC32" s="113">
        <v>541</v>
      </c>
      <c r="BD32" s="113">
        <v>921</v>
      </c>
      <c r="BE32" s="113">
        <v>945</v>
      </c>
      <c r="BF32" s="113">
        <v>833</v>
      </c>
      <c r="BG32" s="113">
        <v>841</v>
      </c>
      <c r="BH32" s="113">
        <v>838</v>
      </c>
      <c r="BI32" s="113">
        <v>1016</v>
      </c>
      <c r="BJ32" s="113">
        <v>999</v>
      </c>
      <c r="BK32" s="113">
        <v>757</v>
      </c>
      <c r="BL32" s="113">
        <v>2161</v>
      </c>
      <c r="BM32" s="113">
        <v>1032</v>
      </c>
      <c r="BN32" s="113">
        <v>962</v>
      </c>
      <c r="BO32" s="113">
        <v>677</v>
      </c>
      <c r="BP32" s="113">
        <v>839</v>
      </c>
      <c r="BQ32" s="113">
        <v>954</v>
      </c>
      <c r="BR32" s="113">
        <v>1012</v>
      </c>
      <c r="BS32" s="113">
        <v>705</v>
      </c>
      <c r="BT32" s="113">
        <v>788</v>
      </c>
      <c r="BU32" s="113">
        <v>1246</v>
      </c>
      <c r="BV32" s="113">
        <v>1928</v>
      </c>
      <c r="BW32" s="113">
        <v>892</v>
      </c>
      <c r="BX32" s="113">
        <v>1338</v>
      </c>
      <c r="BY32" s="113">
        <v>1305</v>
      </c>
      <c r="BZ32" s="113">
        <v>1282</v>
      </c>
      <c r="CA32" s="113">
        <v>834</v>
      </c>
      <c r="CB32" s="113">
        <v>662</v>
      </c>
      <c r="CC32" s="113">
        <v>604</v>
      </c>
      <c r="CD32" s="113">
        <v>638</v>
      </c>
      <c r="CE32" s="113">
        <v>1094</v>
      </c>
      <c r="CF32" s="113">
        <v>985</v>
      </c>
      <c r="CG32" s="113">
        <v>720</v>
      </c>
      <c r="CH32" s="113">
        <v>546</v>
      </c>
      <c r="CI32" s="113">
        <v>582</v>
      </c>
      <c r="CJ32" s="113">
        <v>857</v>
      </c>
    </row>
    <row r="33" spans="1:88" s="122" customFormat="1" ht="13.5" customHeight="1">
      <c r="A33" s="141" t="s">
        <v>253</v>
      </c>
      <c r="B33" s="106">
        <v>806</v>
      </c>
      <c r="C33" s="106">
        <v>806</v>
      </c>
      <c r="D33" s="106">
        <v>914</v>
      </c>
      <c r="E33" s="106">
        <v>1030</v>
      </c>
      <c r="F33" s="106">
        <v>1072</v>
      </c>
      <c r="G33" s="106">
        <v>1092</v>
      </c>
      <c r="H33" s="106">
        <v>1202</v>
      </c>
      <c r="I33" s="106">
        <v>1207</v>
      </c>
      <c r="J33" s="106">
        <v>1102</v>
      </c>
      <c r="K33" s="106">
        <v>1511</v>
      </c>
      <c r="L33" s="106">
        <v>1741</v>
      </c>
      <c r="M33" s="106">
        <v>2137</v>
      </c>
      <c r="N33" s="106">
        <v>2476</v>
      </c>
      <c r="O33" s="106">
        <v>2159</v>
      </c>
      <c r="P33" s="106">
        <v>1348</v>
      </c>
      <c r="Q33" s="106">
        <v>1287</v>
      </c>
      <c r="R33" s="106">
        <v>1648</v>
      </c>
      <c r="S33" s="106">
        <v>1251</v>
      </c>
      <c r="T33" s="106">
        <v>1112</v>
      </c>
      <c r="U33" s="106">
        <v>1190</v>
      </c>
      <c r="V33" s="106">
        <v>1155</v>
      </c>
      <c r="W33" s="106">
        <v>910</v>
      </c>
      <c r="X33" s="106">
        <v>720</v>
      </c>
      <c r="Y33" s="106">
        <v>933</v>
      </c>
      <c r="Z33" s="106">
        <v>785</v>
      </c>
      <c r="AA33" s="106">
        <v>1012</v>
      </c>
      <c r="AB33" s="106">
        <v>1928</v>
      </c>
      <c r="AC33" s="106">
        <v>1098</v>
      </c>
      <c r="AD33" s="106">
        <v>2339</v>
      </c>
      <c r="AE33" s="106">
        <v>1344</v>
      </c>
      <c r="AF33" s="106">
        <v>1829</v>
      </c>
      <c r="AG33" s="106">
        <v>1629</v>
      </c>
      <c r="AH33" s="106">
        <v>1478</v>
      </c>
      <c r="AI33" s="106">
        <v>1365</v>
      </c>
      <c r="AJ33" s="106">
        <v>1613</v>
      </c>
      <c r="AK33" s="106">
        <v>2108</v>
      </c>
      <c r="AL33" s="106">
        <v>1907</v>
      </c>
      <c r="AM33" s="106">
        <v>1974</v>
      </c>
      <c r="AN33" s="106">
        <v>1873</v>
      </c>
      <c r="AO33" s="106">
        <v>2274</v>
      </c>
      <c r="AP33" s="106">
        <v>2685</v>
      </c>
      <c r="AQ33" s="106">
        <v>2790</v>
      </c>
      <c r="AR33" s="106">
        <v>3173</v>
      </c>
      <c r="AS33" s="106">
        <v>1880</v>
      </c>
      <c r="AT33" s="106">
        <v>2314</v>
      </c>
      <c r="AU33" s="106">
        <v>1615</v>
      </c>
      <c r="AV33" s="106">
        <v>1626</v>
      </c>
      <c r="AW33" s="106">
        <v>1490</v>
      </c>
      <c r="AX33" s="106">
        <v>1542</v>
      </c>
      <c r="AY33" s="106">
        <v>1940</v>
      </c>
      <c r="AZ33" s="106">
        <v>1707</v>
      </c>
      <c r="BA33" s="106">
        <v>1717</v>
      </c>
      <c r="BB33" s="106">
        <v>1704</v>
      </c>
      <c r="BC33" s="106">
        <v>1399</v>
      </c>
      <c r="BD33" s="106">
        <v>1748</v>
      </c>
      <c r="BE33" s="106">
        <v>1813</v>
      </c>
      <c r="BF33" s="106">
        <v>1705</v>
      </c>
      <c r="BG33" s="106">
        <v>1396</v>
      </c>
      <c r="BH33" s="106">
        <v>1542</v>
      </c>
      <c r="BI33" s="106">
        <v>1871</v>
      </c>
      <c r="BJ33" s="106">
        <v>1945</v>
      </c>
      <c r="BK33" s="106">
        <v>1829</v>
      </c>
      <c r="BL33" s="106">
        <v>2541</v>
      </c>
      <c r="BM33" s="106">
        <v>1685</v>
      </c>
      <c r="BN33" s="106">
        <v>1595</v>
      </c>
      <c r="BO33" s="106">
        <v>1465</v>
      </c>
      <c r="BP33" s="106">
        <v>1703</v>
      </c>
      <c r="BQ33" s="106">
        <v>2019</v>
      </c>
      <c r="BR33" s="106">
        <v>2028</v>
      </c>
      <c r="BS33" s="106">
        <v>1704</v>
      </c>
      <c r="BT33" s="106">
        <v>1542</v>
      </c>
      <c r="BU33" s="106">
        <v>1719</v>
      </c>
      <c r="BV33" s="106">
        <v>2251</v>
      </c>
      <c r="BW33" s="106">
        <v>1451</v>
      </c>
      <c r="BX33" s="106">
        <v>2095</v>
      </c>
      <c r="BY33" s="106">
        <v>2122</v>
      </c>
      <c r="BZ33" s="106">
        <v>2058</v>
      </c>
      <c r="CA33" s="111">
        <v>1706</v>
      </c>
      <c r="CB33" s="111">
        <v>1653</v>
      </c>
      <c r="CC33" s="111">
        <v>1587</v>
      </c>
      <c r="CD33" s="111">
        <v>1718</v>
      </c>
      <c r="CE33" s="111">
        <v>2049</v>
      </c>
      <c r="CF33" s="111">
        <v>1590</v>
      </c>
      <c r="CG33" s="111">
        <v>1407</v>
      </c>
      <c r="CH33" s="111">
        <v>1244</v>
      </c>
      <c r="CI33" s="111">
        <v>1281</v>
      </c>
      <c r="CJ33" s="111">
        <v>1429</v>
      </c>
    </row>
    <row r="34" spans="1:88" s="87" customFormat="1" ht="13.5" customHeight="1">
      <c r="A34" s="142" t="s">
        <v>254</v>
      </c>
      <c r="B34" s="138">
        <v>39341</v>
      </c>
      <c r="C34" s="138">
        <v>41373</v>
      </c>
      <c r="D34" s="138">
        <v>41043</v>
      </c>
      <c r="E34" s="138">
        <v>38920</v>
      </c>
      <c r="F34" s="138">
        <v>41941</v>
      </c>
      <c r="G34" s="138">
        <v>42879</v>
      </c>
      <c r="H34" s="138">
        <v>44459</v>
      </c>
      <c r="I34" s="138">
        <v>38472</v>
      </c>
      <c r="J34" s="138">
        <v>39817</v>
      </c>
      <c r="K34" s="138">
        <v>51944</v>
      </c>
      <c r="L34" s="138">
        <v>52958</v>
      </c>
      <c r="M34" s="138">
        <v>53141</v>
      </c>
      <c r="N34" s="138">
        <v>55744</v>
      </c>
      <c r="O34" s="138">
        <v>54440</v>
      </c>
      <c r="P34" s="138">
        <v>50094</v>
      </c>
      <c r="Q34" s="138">
        <v>47982</v>
      </c>
      <c r="R34" s="138">
        <v>46309</v>
      </c>
      <c r="S34" s="138">
        <v>41783</v>
      </c>
      <c r="T34" s="138">
        <v>40664</v>
      </c>
      <c r="U34" s="138">
        <v>42804</v>
      </c>
      <c r="V34" s="138">
        <v>46741</v>
      </c>
      <c r="W34" s="138">
        <v>47850</v>
      </c>
      <c r="X34" s="138">
        <v>48842</v>
      </c>
      <c r="Y34" s="138">
        <v>45790</v>
      </c>
      <c r="Z34" s="138">
        <v>47333</v>
      </c>
      <c r="AA34" s="138">
        <v>48876</v>
      </c>
      <c r="AB34" s="138">
        <v>50084</v>
      </c>
      <c r="AC34" s="138">
        <v>47729</v>
      </c>
      <c r="AD34" s="138">
        <v>42703</v>
      </c>
      <c r="AE34" s="138">
        <v>43622</v>
      </c>
      <c r="AF34" s="138">
        <v>46055</v>
      </c>
      <c r="AG34" s="138">
        <v>45223</v>
      </c>
      <c r="AH34" s="138">
        <v>47230</v>
      </c>
      <c r="AI34" s="138">
        <v>46680</v>
      </c>
      <c r="AJ34" s="138">
        <v>48510</v>
      </c>
      <c r="AK34" s="138">
        <v>49198</v>
      </c>
      <c r="AL34" s="138"/>
      <c r="AM34" s="138"/>
      <c r="AN34" s="138"/>
      <c r="AO34" s="138"/>
      <c r="AP34" s="138"/>
      <c r="AQ34" s="138"/>
      <c r="AR34" s="138"/>
      <c r="AS34" s="138"/>
      <c r="AT34" s="138"/>
      <c r="AU34" s="138"/>
      <c r="AV34" s="138"/>
      <c r="AW34" s="138"/>
      <c r="AX34" s="138"/>
      <c r="AY34" s="138"/>
      <c r="AZ34" s="138"/>
      <c r="BA34" s="138"/>
      <c r="BB34" s="138"/>
      <c r="BC34" s="138"/>
      <c r="BD34" s="138"/>
      <c r="BE34" s="138"/>
      <c r="BF34" s="138"/>
      <c r="BG34" s="138"/>
      <c r="BH34" s="138"/>
      <c r="BI34" s="138"/>
      <c r="BJ34" s="138"/>
      <c r="BK34" s="138"/>
      <c r="BL34" s="138"/>
      <c r="BM34" s="138"/>
      <c r="BN34" s="138"/>
      <c r="BO34" s="138"/>
      <c r="BP34" s="138"/>
      <c r="BQ34" s="138"/>
      <c r="BR34" s="138"/>
      <c r="BS34" s="138"/>
      <c r="BT34" s="138"/>
      <c r="BU34" s="138"/>
      <c r="BV34" s="138"/>
      <c r="BW34" s="138"/>
      <c r="BX34" s="138"/>
      <c r="BY34" s="138"/>
      <c r="BZ34" s="138"/>
      <c r="CA34" s="113"/>
      <c r="CB34" s="113"/>
      <c r="CC34" s="113"/>
      <c r="CD34" s="113"/>
      <c r="CE34" s="113"/>
      <c r="CF34" s="113"/>
      <c r="CG34" s="113"/>
      <c r="CH34" s="113"/>
      <c r="CI34" s="113"/>
      <c r="CJ34" s="113"/>
    </row>
    <row r="35" spans="1:88" s="87" customFormat="1" ht="13.5" customHeight="1">
      <c r="A35" s="101" t="s">
        <v>255</v>
      </c>
      <c r="B35" s="138"/>
      <c r="C35" s="138"/>
      <c r="D35" s="138"/>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v>49242</v>
      </c>
      <c r="AM35" s="138">
        <v>50329</v>
      </c>
      <c r="AN35" s="138">
        <v>50978</v>
      </c>
      <c r="AO35" s="138">
        <v>52594</v>
      </c>
      <c r="AP35" s="138">
        <v>53312</v>
      </c>
      <c r="AQ35" s="138">
        <v>49534</v>
      </c>
      <c r="AR35" s="138">
        <v>51838</v>
      </c>
      <c r="AS35" s="138">
        <v>50847</v>
      </c>
      <c r="AT35" s="138">
        <v>49985</v>
      </c>
      <c r="AU35" s="138">
        <v>50799</v>
      </c>
      <c r="AV35" s="138">
        <v>50678</v>
      </c>
      <c r="AW35" s="138">
        <v>51673</v>
      </c>
      <c r="AX35" s="138">
        <v>53060</v>
      </c>
      <c r="AY35" s="138">
        <v>53796</v>
      </c>
      <c r="AZ35" s="138">
        <v>54934</v>
      </c>
      <c r="BA35" s="138">
        <v>55200</v>
      </c>
      <c r="BB35" s="138">
        <v>49999</v>
      </c>
      <c r="BC35" s="138">
        <v>51825</v>
      </c>
      <c r="BD35" s="138">
        <v>51564</v>
      </c>
      <c r="BE35" s="138">
        <v>52546</v>
      </c>
      <c r="BF35" s="138">
        <v>53426</v>
      </c>
      <c r="BG35" s="138">
        <v>51520</v>
      </c>
      <c r="BH35" s="138">
        <v>54137</v>
      </c>
      <c r="BI35" s="138">
        <v>55095</v>
      </c>
      <c r="BJ35" s="138">
        <v>56198</v>
      </c>
      <c r="BK35" s="138">
        <v>57017</v>
      </c>
      <c r="BL35" s="138">
        <v>52135</v>
      </c>
      <c r="BM35" s="138">
        <v>54238</v>
      </c>
      <c r="BN35" s="138">
        <v>55032</v>
      </c>
      <c r="BO35" s="138">
        <v>55389</v>
      </c>
      <c r="BP35" s="138">
        <v>56253</v>
      </c>
      <c r="BQ35" s="138">
        <v>57443</v>
      </c>
      <c r="BR35" s="138">
        <v>58081</v>
      </c>
      <c r="BS35" s="138">
        <v>58204</v>
      </c>
      <c r="BT35" s="138">
        <v>56258</v>
      </c>
      <c r="BU35" s="138">
        <v>53550</v>
      </c>
      <c r="BV35" s="138">
        <v>53105</v>
      </c>
      <c r="BW35" s="138">
        <v>51997</v>
      </c>
      <c r="BX35" s="138">
        <v>52987</v>
      </c>
      <c r="BY35" s="138">
        <v>53636</v>
      </c>
      <c r="BZ35" s="138">
        <v>53047</v>
      </c>
      <c r="CA35" s="113">
        <v>44446</v>
      </c>
      <c r="CB35" s="113">
        <v>43951</v>
      </c>
      <c r="CC35" s="113">
        <v>43739</v>
      </c>
      <c r="CD35" s="113">
        <v>44899</v>
      </c>
      <c r="CE35" s="113">
        <v>43679</v>
      </c>
      <c r="CF35" s="113">
        <v>34437</v>
      </c>
      <c r="CG35" s="113">
        <v>34913</v>
      </c>
      <c r="CH35" s="113">
        <v>35859</v>
      </c>
      <c r="CI35" s="113">
        <v>35853</v>
      </c>
      <c r="CJ35" s="113">
        <v>34779</v>
      </c>
    </row>
    <row r="36" spans="1:88" s="87" customFormat="1" ht="13.5" customHeight="1">
      <c r="A36" s="143" t="s">
        <v>256</v>
      </c>
      <c r="B36" s="138"/>
      <c r="C36" s="138"/>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v>36352</v>
      </c>
      <c r="AM36" s="138">
        <v>37869</v>
      </c>
      <c r="AN36" s="138">
        <v>38546</v>
      </c>
      <c r="AO36" s="138">
        <v>39874</v>
      </c>
      <c r="AP36" s="138">
        <v>40653</v>
      </c>
      <c r="AQ36" s="138">
        <v>36852</v>
      </c>
      <c r="AR36" s="138">
        <v>38830</v>
      </c>
      <c r="AS36" s="138">
        <v>39080</v>
      </c>
      <c r="AT36" s="138">
        <v>38427</v>
      </c>
      <c r="AU36" s="138">
        <v>39584</v>
      </c>
      <c r="AV36" s="138">
        <v>39456</v>
      </c>
      <c r="AW36" s="138">
        <v>40465</v>
      </c>
      <c r="AX36" s="138">
        <v>43134</v>
      </c>
      <c r="AY36" s="138">
        <v>44009</v>
      </c>
      <c r="AZ36" s="138">
        <v>45153</v>
      </c>
      <c r="BA36" s="138">
        <v>45803</v>
      </c>
      <c r="BB36" s="138">
        <v>41384</v>
      </c>
      <c r="BC36" s="138">
        <v>43148</v>
      </c>
      <c r="BD36" s="138">
        <v>43047</v>
      </c>
      <c r="BE36" s="138">
        <v>44264</v>
      </c>
      <c r="BF36" s="138">
        <v>45257</v>
      </c>
      <c r="BG36" s="138">
        <v>43355</v>
      </c>
      <c r="BH36" s="138">
        <v>45916</v>
      </c>
      <c r="BI36" s="138">
        <v>47030</v>
      </c>
      <c r="BJ36" s="138">
        <v>48033</v>
      </c>
      <c r="BK36" s="138">
        <v>48938</v>
      </c>
      <c r="BL36" s="138">
        <v>44259</v>
      </c>
      <c r="BM36" s="138">
        <v>46326</v>
      </c>
      <c r="BN36" s="138">
        <v>47013</v>
      </c>
      <c r="BO36" s="138">
        <v>47475</v>
      </c>
      <c r="BP36" s="138">
        <v>48532</v>
      </c>
      <c r="BQ36" s="138">
        <v>50415</v>
      </c>
      <c r="BR36" s="138">
        <v>51116</v>
      </c>
      <c r="BS36" s="138">
        <v>51242</v>
      </c>
      <c r="BT36" s="138">
        <v>49527</v>
      </c>
      <c r="BU36" s="138">
        <v>47257</v>
      </c>
      <c r="BV36" s="138">
        <v>47013</v>
      </c>
      <c r="BW36" s="138">
        <v>45931</v>
      </c>
      <c r="BX36" s="138">
        <v>46922</v>
      </c>
      <c r="BY36" s="138">
        <v>47546</v>
      </c>
      <c r="BZ36" s="138">
        <v>47002</v>
      </c>
      <c r="CA36" s="113">
        <v>39095</v>
      </c>
      <c r="CB36" s="113">
        <v>39011</v>
      </c>
      <c r="CC36" s="113">
        <v>38828</v>
      </c>
      <c r="CD36" s="113">
        <v>39969</v>
      </c>
      <c r="CE36" s="113">
        <v>40676</v>
      </c>
      <c r="CF36" s="113">
        <v>33082</v>
      </c>
      <c r="CG36" s="113">
        <v>33617</v>
      </c>
      <c r="CH36" s="113">
        <v>34534</v>
      </c>
      <c r="CI36" s="113">
        <v>34598</v>
      </c>
      <c r="CJ36" s="113">
        <v>33519</v>
      </c>
    </row>
    <row r="37" spans="1:88" s="87" customFormat="1" ht="13.5" customHeight="1">
      <c r="A37" s="143" t="s">
        <v>257</v>
      </c>
      <c r="B37" s="138"/>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v>12879</v>
      </c>
      <c r="AM37" s="138">
        <v>12436</v>
      </c>
      <c r="AN37" s="138">
        <v>12421</v>
      </c>
      <c r="AO37" s="138">
        <v>12709</v>
      </c>
      <c r="AP37" s="138">
        <v>12652</v>
      </c>
      <c r="AQ37" s="138">
        <v>12670</v>
      </c>
      <c r="AR37" s="138">
        <v>13004</v>
      </c>
      <c r="AS37" s="138">
        <v>11755</v>
      </c>
      <c r="AT37" s="138">
        <v>11548</v>
      </c>
      <c r="AU37" s="138">
        <v>11194</v>
      </c>
      <c r="AV37" s="138">
        <v>11212</v>
      </c>
      <c r="AW37" s="138">
        <v>11192</v>
      </c>
      <c r="AX37" s="138">
        <v>9918</v>
      </c>
      <c r="AY37" s="138">
        <v>9780</v>
      </c>
      <c r="AZ37" s="138">
        <v>9773</v>
      </c>
      <c r="BA37" s="138">
        <v>9384</v>
      </c>
      <c r="BB37" s="138">
        <v>8601</v>
      </c>
      <c r="BC37" s="138">
        <v>8671</v>
      </c>
      <c r="BD37" s="138">
        <v>8512</v>
      </c>
      <c r="BE37" s="138">
        <v>8277</v>
      </c>
      <c r="BF37" s="138">
        <v>8161</v>
      </c>
      <c r="BG37" s="138">
        <v>8161</v>
      </c>
      <c r="BH37" s="138">
        <v>8213</v>
      </c>
      <c r="BI37" s="138">
        <v>8056</v>
      </c>
      <c r="BJ37" s="138">
        <v>8156</v>
      </c>
      <c r="BK37" s="138">
        <v>8074</v>
      </c>
      <c r="BL37" s="138">
        <v>7871</v>
      </c>
      <c r="BM37" s="138">
        <v>7906</v>
      </c>
      <c r="BN37" s="138">
        <v>8012</v>
      </c>
      <c r="BO37" s="138">
        <v>7913</v>
      </c>
      <c r="BP37" s="138">
        <v>7719</v>
      </c>
      <c r="BQ37" s="138">
        <v>7022</v>
      </c>
      <c r="BR37" s="138">
        <v>6963</v>
      </c>
      <c r="BS37" s="138">
        <v>6946</v>
      </c>
      <c r="BT37" s="138">
        <v>6697</v>
      </c>
      <c r="BU37" s="138">
        <v>6289</v>
      </c>
      <c r="BV37" s="138">
        <v>6083</v>
      </c>
      <c r="BW37" s="138">
        <v>6059</v>
      </c>
      <c r="BX37" s="138">
        <v>6060</v>
      </c>
      <c r="BY37" s="138">
        <v>6089</v>
      </c>
      <c r="BZ37" s="138">
        <v>6041</v>
      </c>
      <c r="CA37" s="113">
        <v>5350</v>
      </c>
      <c r="CB37" s="113">
        <v>4937</v>
      </c>
      <c r="CC37" s="113">
        <v>4906</v>
      </c>
      <c r="CD37" s="113">
        <v>4925</v>
      </c>
      <c r="CE37" s="113">
        <v>2996</v>
      </c>
      <c r="CF37" s="113">
        <v>1353</v>
      </c>
      <c r="CG37" s="113">
        <v>1293</v>
      </c>
      <c r="CH37" s="113">
        <v>1320</v>
      </c>
      <c r="CI37" s="113">
        <v>1253</v>
      </c>
      <c r="CJ37" s="113">
        <v>1260</v>
      </c>
    </row>
    <row r="38" spans="1:88" s="87" customFormat="1" ht="13.5" customHeight="1">
      <c r="A38" s="143" t="s">
        <v>258</v>
      </c>
      <c r="B38" s="138"/>
      <c r="C38" s="138"/>
      <c r="D38" s="138"/>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8"/>
      <c r="AL38" s="138">
        <v>11</v>
      </c>
      <c r="AM38" s="138">
        <v>23</v>
      </c>
      <c r="AN38" s="138">
        <v>11</v>
      </c>
      <c r="AO38" s="138">
        <v>12</v>
      </c>
      <c r="AP38" s="138">
        <v>7</v>
      </c>
      <c r="AQ38" s="138">
        <v>13</v>
      </c>
      <c r="AR38" s="138">
        <v>4</v>
      </c>
      <c r="AS38" s="138">
        <v>12</v>
      </c>
      <c r="AT38" s="138">
        <v>10</v>
      </c>
      <c r="AU38" s="138">
        <v>21</v>
      </c>
      <c r="AV38" s="138">
        <v>10</v>
      </c>
      <c r="AW38" s="138">
        <v>17</v>
      </c>
      <c r="AX38" s="138">
        <v>9</v>
      </c>
      <c r="AY38" s="138">
        <v>7</v>
      </c>
      <c r="AZ38" s="138">
        <v>8</v>
      </c>
      <c r="BA38" s="138">
        <v>13</v>
      </c>
      <c r="BB38" s="138">
        <v>14</v>
      </c>
      <c r="BC38" s="138">
        <v>6</v>
      </c>
      <c r="BD38" s="138">
        <v>5</v>
      </c>
      <c r="BE38" s="138">
        <v>5</v>
      </c>
      <c r="BF38" s="138">
        <v>7</v>
      </c>
      <c r="BG38" s="138">
        <v>5</v>
      </c>
      <c r="BH38" s="138">
        <v>8</v>
      </c>
      <c r="BI38" s="138">
        <v>9</v>
      </c>
      <c r="BJ38" s="138">
        <v>8</v>
      </c>
      <c r="BK38" s="138">
        <v>5</v>
      </c>
      <c r="BL38" s="138">
        <v>6</v>
      </c>
      <c r="BM38" s="138">
        <v>6</v>
      </c>
      <c r="BN38" s="138">
        <v>7</v>
      </c>
      <c r="BO38" s="138">
        <v>2</v>
      </c>
      <c r="BP38" s="138">
        <v>1</v>
      </c>
      <c r="BQ38" s="138">
        <v>6</v>
      </c>
      <c r="BR38" s="138">
        <v>2</v>
      </c>
      <c r="BS38" s="138">
        <v>16</v>
      </c>
      <c r="BT38" s="138">
        <v>35</v>
      </c>
      <c r="BU38" s="138">
        <v>4</v>
      </c>
      <c r="BV38" s="138">
        <v>8</v>
      </c>
      <c r="BW38" s="138">
        <v>8</v>
      </c>
      <c r="BX38" s="138">
        <v>5</v>
      </c>
      <c r="BY38" s="138">
        <v>2</v>
      </c>
      <c r="BZ38" s="138">
        <v>4</v>
      </c>
      <c r="CA38" s="113">
        <v>1</v>
      </c>
      <c r="CB38" s="113">
        <v>4</v>
      </c>
      <c r="CC38" s="113">
        <v>5</v>
      </c>
      <c r="CD38" s="113">
        <v>4</v>
      </c>
      <c r="CE38" s="113">
        <v>6</v>
      </c>
      <c r="CF38" s="113">
        <v>3</v>
      </c>
      <c r="CG38" s="113">
        <v>2</v>
      </c>
      <c r="CH38" s="113">
        <v>5</v>
      </c>
      <c r="CI38" s="113">
        <v>2</v>
      </c>
      <c r="CJ38" s="113">
        <v>1</v>
      </c>
    </row>
    <row r="39" spans="1:88" s="87" customFormat="1" ht="13.5" customHeight="1">
      <c r="A39" s="142" t="s">
        <v>259</v>
      </c>
      <c r="B39" s="138">
        <v>165</v>
      </c>
      <c r="C39" s="138">
        <v>115</v>
      </c>
      <c r="D39" s="138">
        <v>58</v>
      </c>
      <c r="E39" s="138">
        <v>66</v>
      </c>
      <c r="F39" s="138">
        <v>52</v>
      </c>
      <c r="G39" s="138">
        <v>101</v>
      </c>
      <c r="H39" s="138">
        <v>105</v>
      </c>
      <c r="I39" s="138">
        <v>50</v>
      </c>
      <c r="J39" s="138">
        <v>72</v>
      </c>
      <c r="K39" s="138">
        <v>88</v>
      </c>
      <c r="L39" s="138">
        <v>97</v>
      </c>
      <c r="M39" s="138">
        <v>75</v>
      </c>
      <c r="N39" s="138">
        <v>74</v>
      </c>
      <c r="O39" s="138">
        <v>69</v>
      </c>
      <c r="P39" s="138">
        <v>31</v>
      </c>
      <c r="Q39" s="138">
        <v>59</v>
      </c>
      <c r="R39" s="138">
        <v>22</v>
      </c>
      <c r="S39" s="138">
        <v>-18</v>
      </c>
      <c r="T39" s="138">
        <v>-32</v>
      </c>
      <c r="U39" s="138">
        <v>29</v>
      </c>
      <c r="V39" s="138">
        <v>53</v>
      </c>
      <c r="W39" s="138">
        <v>64</v>
      </c>
      <c r="X39" s="138">
        <v>72</v>
      </c>
      <c r="Y39" s="138">
        <v>36</v>
      </c>
      <c r="Z39" s="138">
        <v>35</v>
      </c>
      <c r="AA39" s="138">
        <v>47</v>
      </c>
      <c r="AB39" s="138">
        <v>79</v>
      </c>
      <c r="AC39" s="138">
        <v>73</v>
      </c>
      <c r="AD39" s="138">
        <v>-13</v>
      </c>
      <c r="AE39" s="138">
        <v>10</v>
      </c>
      <c r="AF39" s="138">
        <v>45</v>
      </c>
      <c r="AG39" s="138">
        <v>85</v>
      </c>
      <c r="AH39" s="138">
        <v>61</v>
      </c>
      <c r="AI39" s="138">
        <v>83</v>
      </c>
      <c r="AJ39" s="138">
        <v>122</v>
      </c>
      <c r="AK39" s="138">
        <v>176</v>
      </c>
      <c r="AL39" s="138"/>
      <c r="AM39" s="138"/>
      <c r="AN39" s="138"/>
      <c r="AO39" s="138"/>
      <c r="AP39" s="138"/>
      <c r="AQ39" s="138"/>
      <c r="AR39" s="138"/>
      <c r="AS39" s="138"/>
      <c r="AT39" s="138"/>
      <c r="AU39" s="138"/>
      <c r="AV39" s="138"/>
      <c r="AW39" s="138"/>
      <c r="AX39" s="138"/>
      <c r="AY39" s="138"/>
      <c r="AZ39" s="138"/>
      <c r="BA39" s="138"/>
      <c r="BB39" s="138"/>
      <c r="BC39" s="138"/>
      <c r="BD39" s="138"/>
      <c r="BE39" s="138"/>
      <c r="BF39" s="138"/>
      <c r="BG39" s="138"/>
      <c r="BH39" s="138"/>
      <c r="BI39" s="138"/>
      <c r="BJ39" s="138"/>
      <c r="BK39" s="138"/>
      <c r="BL39" s="138"/>
      <c r="BM39" s="138"/>
      <c r="BN39" s="138"/>
      <c r="BO39" s="138"/>
      <c r="BP39" s="138"/>
      <c r="BQ39" s="138"/>
      <c r="BR39" s="138"/>
      <c r="BS39" s="138"/>
      <c r="BT39" s="138"/>
      <c r="BU39" s="138"/>
      <c r="BV39" s="138"/>
      <c r="BW39" s="138"/>
      <c r="BX39" s="138"/>
      <c r="BY39" s="138"/>
      <c r="BZ39" s="138"/>
      <c r="CA39" s="113"/>
      <c r="CB39" s="113"/>
      <c r="CC39" s="113"/>
      <c r="CD39" s="113"/>
      <c r="CE39" s="113"/>
      <c r="CF39" s="113"/>
      <c r="CG39" s="113"/>
      <c r="CH39" s="113"/>
      <c r="CI39" s="113"/>
      <c r="CJ39" s="113"/>
    </row>
    <row r="40" spans="1:88" s="87" customFormat="1" ht="13.5" customHeight="1">
      <c r="A40" s="134" t="s">
        <v>260</v>
      </c>
      <c r="B40" s="138"/>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v>256</v>
      </c>
      <c r="AM40" s="138">
        <v>328</v>
      </c>
      <c r="AN40" s="138">
        <v>347</v>
      </c>
      <c r="AO40" s="138">
        <v>251</v>
      </c>
      <c r="AP40" s="138">
        <v>262</v>
      </c>
      <c r="AQ40" s="138">
        <v>252</v>
      </c>
      <c r="AR40" s="138">
        <v>286</v>
      </c>
      <c r="AS40" s="138">
        <v>263</v>
      </c>
      <c r="AT40" s="138">
        <v>251</v>
      </c>
      <c r="AU40" s="138">
        <v>270</v>
      </c>
      <c r="AV40" s="138">
        <v>272</v>
      </c>
      <c r="AW40" s="138">
        <v>302</v>
      </c>
      <c r="AX40" s="138">
        <v>323</v>
      </c>
      <c r="AY40" s="138">
        <v>330</v>
      </c>
      <c r="AZ40" s="138">
        <v>341</v>
      </c>
      <c r="BA40" s="138">
        <v>317</v>
      </c>
      <c r="BB40" s="138">
        <v>305</v>
      </c>
      <c r="BC40" s="138">
        <v>311</v>
      </c>
      <c r="BD40" s="138">
        <v>308</v>
      </c>
      <c r="BE40" s="138">
        <v>316</v>
      </c>
      <c r="BF40" s="138">
        <v>323</v>
      </c>
      <c r="BG40" s="138">
        <v>318</v>
      </c>
      <c r="BH40" s="138">
        <v>329</v>
      </c>
      <c r="BI40" s="138">
        <v>334</v>
      </c>
      <c r="BJ40" s="138">
        <v>338</v>
      </c>
      <c r="BK40" s="138">
        <v>345</v>
      </c>
      <c r="BL40" s="138">
        <v>325</v>
      </c>
      <c r="BM40" s="138">
        <v>337</v>
      </c>
      <c r="BN40" s="138">
        <v>345</v>
      </c>
      <c r="BO40" s="138">
        <v>345</v>
      </c>
      <c r="BP40" s="138">
        <v>349</v>
      </c>
      <c r="BQ40" s="138">
        <v>352</v>
      </c>
      <c r="BR40" s="138">
        <v>358</v>
      </c>
      <c r="BS40" s="138">
        <v>343</v>
      </c>
      <c r="BT40" s="138">
        <v>338</v>
      </c>
      <c r="BU40" s="138">
        <v>293</v>
      </c>
      <c r="BV40" s="138">
        <v>298</v>
      </c>
      <c r="BW40" s="138">
        <v>273</v>
      </c>
      <c r="BX40" s="138">
        <v>277</v>
      </c>
      <c r="BY40" s="138">
        <v>259</v>
      </c>
      <c r="BZ40" s="138">
        <v>257</v>
      </c>
      <c r="CA40" s="113">
        <v>239</v>
      </c>
      <c r="CB40" s="113">
        <v>234</v>
      </c>
      <c r="CC40" s="113">
        <v>217</v>
      </c>
      <c r="CD40" s="113">
        <v>222</v>
      </c>
      <c r="CE40" s="113">
        <v>216</v>
      </c>
      <c r="CF40" s="113">
        <v>178</v>
      </c>
      <c r="CG40" s="113">
        <v>163</v>
      </c>
      <c r="CH40" s="113">
        <v>168</v>
      </c>
      <c r="CI40" s="113">
        <v>160</v>
      </c>
      <c r="CJ40" s="113">
        <v>150</v>
      </c>
    </row>
    <row r="41" spans="1:88" s="87" customFormat="1" ht="13.5" customHeight="1">
      <c r="A41" s="144" t="s">
        <v>261</v>
      </c>
      <c r="B41" s="138">
        <v>61</v>
      </c>
      <c r="C41" s="138">
        <v>72</v>
      </c>
      <c r="D41" s="138">
        <v>0</v>
      </c>
      <c r="E41" s="138">
        <v>1956</v>
      </c>
      <c r="F41" s="138">
        <v>0</v>
      </c>
      <c r="G41" s="138">
        <v>0</v>
      </c>
      <c r="H41" s="138">
        <v>0</v>
      </c>
      <c r="I41" s="138">
        <v>388</v>
      </c>
      <c r="J41" s="138">
        <v>0</v>
      </c>
      <c r="K41" s="138">
        <v>0</v>
      </c>
      <c r="L41" s="138">
        <v>0</v>
      </c>
      <c r="M41" s="138">
        <v>1381</v>
      </c>
      <c r="N41" s="138">
        <v>0</v>
      </c>
      <c r="O41" s="138">
        <v>0</v>
      </c>
      <c r="P41" s="138">
        <v>0</v>
      </c>
      <c r="Q41" s="138">
        <v>701</v>
      </c>
      <c r="R41" s="138">
        <v>0</v>
      </c>
      <c r="S41" s="138">
        <v>0</v>
      </c>
      <c r="T41" s="138">
        <v>0</v>
      </c>
      <c r="U41" s="138">
        <v>49</v>
      </c>
      <c r="V41" s="138">
        <v>0</v>
      </c>
      <c r="W41" s="138">
        <v>0</v>
      </c>
      <c r="X41" s="138">
        <v>0</v>
      </c>
      <c r="Y41" s="138">
        <v>16</v>
      </c>
      <c r="Z41" s="138">
        <v>0</v>
      </c>
      <c r="AA41" s="138">
        <v>0</v>
      </c>
      <c r="AB41" s="138">
        <v>0</v>
      </c>
      <c r="AC41" s="138">
        <v>182</v>
      </c>
      <c r="AD41" s="138">
        <v>0</v>
      </c>
      <c r="AE41" s="138">
        <v>0</v>
      </c>
      <c r="AF41" s="138">
        <v>0</v>
      </c>
      <c r="AG41" s="138">
        <v>21</v>
      </c>
      <c r="AH41" s="138">
        <v>0</v>
      </c>
      <c r="AI41" s="138">
        <v>0</v>
      </c>
      <c r="AJ41" s="138">
        <v>0</v>
      </c>
      <c r="AK41" s="138">
        <v>0</v>
      </c>
      <c r="AL41" s="138"/>
      <c r="AM41" s="138"/>
      <c r="AN41" s="138"/>
      <c r="AO41" s="138"/>
      <c r="AP41" s="138"/>
      <c r="AQ41" s="138"/>
      <c r="AR41" s="138"/>
      <c r="AS41" s="138"/>
      <c r="AT41" s="138"/>
      <c r="AU41" s="138"/>
      <c r="AV41" s="138"/>
      <c r="AW41" s="138"/>
      <c r="AX41" s="138"/>
      <c r="AY41" s="138"/>
      <c r="AZ41" s="138"/>
      <c r="BA41" s="138"/>
      <c r="BB41" s="138"/>
      <c r="BC41" s="138"/>
      <c r="BD41" s="138"/>
      <c r="BE41" s="138"/>
      <c r="BF41" s="138"/>
      <c r="BG41" s="138"/>
      <c r="BH41" s="138"/>
      <c r="BI41" s="138"/>
      <c r="BJ41" s="138"/>
      <c r="BK41" s="138"/>
      <c r="BL41" s="138"/>
      <c r="BM41" s="138"/>
      <c r="BN41" s="138"/>
      <c r="BO41" s="138"/>
      <c r="BP41" s="138"/>
      <c r="BQ41" s="138"/>
      <c r="BR41" s="138"/>
      <c r="BS41" s="138"/>
      <c r="BT41" s="138"/>
      <c r="BU41" s="138"/>
      <c r="BV41" s="138"/>
      <c r="BW41" s="138"/>
      <c r="BX41" s="138"/>
      <c r="BY41" s="138"/>
      <c r="BZ41" s="138"/>
      <c r="CA41" s="113"/>
      <c r="CB41" s="113"/>
      <c r="CC41" s="113"/>
      <c r="CD41" s="113"/>
      <c r="CE41" s="113"/>
      <c r="CF41" s="113"/>
      <c r="CG41" s="113"/>
      <c r="CH41" s="113"/>
      <c r="CI41" s="113"/>
      <c r="CJ41" s="113"/>
    </row>
    <row r="42" spans="1:88" s="87" customFormat="1" ht="13.5" customHeight="1">
      <c r="A42" s="134" t="s">
        <v>262</v>
      </c>
      <c r="B42" s="113"/>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v>1463</v>
      </c>
      <c r="AM42" s="113">
        <v>1986</v>
      </c>
      <c r="AN42" s="113">
        <v>1801</v>
      </c>
      <c r="AO42" s="113">
        <v>1379</v>
      </c>
      <c r="AP42" s="113">
        <v>1258</v>
      </c>
      <c r="AQ42" s="113">
        <v>989</v>
      </c>
      <c r="AR42" s="113">
        <v>1330</v>
      </c>
      <c r="AS42" s="113">
        <v>1107</v>
      </c>
      <c r="AT42" s="113">
        <v>1083</v>
      </c>
      <c r="AU42" s="113">
        <v>1438</v>
      </c>
      <c r="AV42" s="113">
        <v>1110</v>
      </c>
      <c r="AW42" s="113">
        <v>1244</v>
      </c>
      <c r="AX42" s="113">
        <v>1384</v>
      </c>
      <c r="AY42" s="113">
        <v>1487</v>
      </c>
      <c r="AZ42" s="113">
        <v>1534</v>
      </c>
      <c r="BA42" s="113">
        <v>1328</v>
      </c>
      <c r="BB42" s="113">
        <v>1112</v>
      </c>
      <c r="BC42" s="113">
        <v>1091</v>
      </c>
      <c r="BD42" s="113">
        <v>1122</v>
      </c>
      <c r="BE42" s="113">
        <v>1442</v>
      </c>
      <c r="BF42" s="113">
        <v>1437</v>
      </c>
      <c r="BG42" s="113">
        <v>1060</v>
      </c>
      <c r="BH42" s="113">
        <v>1247</v>
      </c>
      <c r="BI42" s="113">
        <v>1402</v>
      </c>
      <c r="BJ42" s="113">
        <v>1206</v>
      </c>
      <c r="BK42" s="113">
        <v>1267</v>
      </c>
      <c r="BL42" s="113">
        <v>624</v>
      </c>
      <c r="BM42" s="113">
        <v>903</v>
      </c>
      <c r="BN42" s="113">
        <v>673</v>
      </c>
      <c r="BO42" s="113">
        <v>851</v>
      </c>
      <c r="BP42" s="113">
        <v>934</v>
      </c>
      <c r="BQ42" s="113">
        <v>1272</v>
      </c>
      <c r="BR42" s="113">
        <v>1002</v>
      </c>
      <c r="BS42" s="113">
        <v>866</v>
      </c>
      <c r="BT42" s="113">
        <v>1032</v>
      </c>
      <c r="BU42" s="113">
        <v>699</v>
      </c>
      <c r="BV42" s="113">
        <v>717</v>
      </c>
      <c r="BW42" s="113">
        <v>1036</v>
      </c>
      <c r="BX42" s="113">
        <v>1506</v>
      </c>
      <c r="BY42" s="113">
        <v>1081</v>
      </c>
      <c r="BZ42" s="113">
        <v>1092</v>
      </c>
      <c r="CA42" s="113">
        <v>871</v>
      </c>
      <c r="CB42" s="113">
        <v>852</v>
      </c>
      <c r="CC42" s="113">
        <v>746</v>
      </c>
      <c r="CD42" s="113">
        <v>737</v>
      </c>
      <c r="CE42" s="113">
        <v>555</v>
      </c>
      <c r="CF42" s="113">
        <v>182</v>
      </c>
      <c r="CG42" s="113">
        <v>265</v>
      </c>
      <c r="CH42" s="113">
        <v>244</v>
      </c>
      <c r="CI42" s="113">
        <v>197</v>
      </c>
      <c r="CJ42" s="113">
        <v>179</v>
      </c>
    </row>
    <row r="43" spans="1:88" s="122" customFormat="1" ht="13.5" customHeight="1">
      <c r="A43" s="145" t="s">
        <v>263</v>
      </c>
      <c r="B43" s="146">
        <v>39567</v>
      </c>
      <c r="C43" s="146">
        <v>41560</v>
      </c>
      <c r="D43" s="146">
        <v>41101</v>
      </c>
      <c r="E43" s="146">
        <v>40900</v>
      </c>
      <c r="F43" s="146">
        <v>41993</v>
      </c>
      <c r="G43" s="146">
        <v>42980</v>
      </c>
      <c r="H43" s="146">
        <v>44565</v>
      </c>
      <c r="I43" s="146">
        <v>38910</v>
      </c>
      <c r="J43" s="146">
        <v>39889</v>
      </c>
      <c r="K43" s="146">
        <v>52032</v>
      </c>
      <c r="L43" s="146">
        <v>53056</v>
      </c>
      <c r="M43" s="146">
        <v>54597</v>
      </c>
      <c r="N43" s="146">
        <v>55818</v>
      </c>
      <c r="O43" s="146">
        <v>54509</v>
      </c>
      <c r="P43" s="146">
        <v>50124</v>
      </c>
      <c r="Q43" s="146">
        <v>48742</v>
      </c>
      <c r="R43" s="146">
        <v>46331</v>
      </c>
      <c r="S43" s="146">
        <v>41765</v>
      </c>
      <c r="T43" s="146">
        <v>40632</v>
      </c>
      <c r="U43" s="146">
        <v>42882</v>
      </c>
      <c r="V43" s="146">
        <v>46794</v>
      </c>
      <c r="W43" s="146">
        <v>47914</v>
      </c>
      <c r="X43" s="146">
        <v>48913</v>
      </c>
      <c r="Y43" s="146">
        <v>45842</v>
      </c>
      <c r="Z43" s="146">
        <v>47368</v>
      </c>
      <c r="AA43" s="146">
        <v>48924</v>
      </c>
      <c r="AB43" s="146">
        <v>50162</v>
      </c>
      <c r="AC43" s="146">
        <v>47984</v>
      </c>
      <c r="AD43" s="146">
        <v>42690</v>
      </c>
      <c r="AE43" s="146">
        <v>43632</v>
      </c>
      <c r="AF43" s="146">
        <v>46100</v>
      </c>
      <c r="AG43" s="146">
        <v>45329</v>
      </c>
      <c r="AH43" s="146">
        <v>47291</v>
      </c>
      <c r="AI43" s="146">
        <v>46763</v>
      </c>
      <c r="AJ43" s="146">
        <v>48632</v>
      </c>
      <c r="AK43" s="146">
        <v>49374</v>
      </c>
      <c r="AL43" s="146">
        <v>50961</v>
      </c>
      <c r="AM43" s="146">
        <v>52643</v>
      </c>
      <c r="AN43" s="146">
        <v>53126</v>
      </c>
      <c r="AO43" s="146">
        <v>54224</v>
      </c>
      <c r="AP43" s="146">
        <v>54832</v>
      </c>
      <c r="AQ43" s="146">
        <v>50776</v>
      </c>
      <c r="AR43" s="146">
        <v>53454</v>
      </c>
      <c r="AS43" s="146">
        <v>52217</v>
      </c>
      <c r="AT43" s="146">
        <v>51319</v>
      </c>
      <c r="AU43" s="146">
        <v>52507</v>
      </c>
      <c r="AV43" s="146">
        <v>52060</v>
      </c>
      <c r="AW43" s="146">
        <v>53219</v>
      </c>
      <c r="AX43" s="146">
        <v>54768</v>
      </c>
      <c r="AY43" s="146">
        <v>55613</v>
      </c>
      <c r="AZ43" s="146">
        <v>56810</v>
      </c>
      <c r="BA43" s="146">
        <v>56845</v>
      </c>
      <c r="BB43" s="146">
        <v>51417</v>
      </c>
      <c r="BC43" s="146">
        <v>53228</v>
      </c>
      <c r="BD43" s="146">
        <v>52993</v>
      </c>
      <c r="BE43" s="146">
        <v>54304</v>
      </c>
      <c r="BF43" s="146">
        <v>55185</v>
      </c>
      <c r="BG43" s="146">
        <v>52898</v>
      </c>
      <c r="BH43" s="146">
        <v>55712</v>
      </c>
      <c r="BI43" s="146">
        <v>56831</v>
      </c>
      <c r="BJ43" s="146">
        <v>57742</v>
      </c>
      <c r="BK43" s="146">
        <v>58629</v>
      </c>
      <c r="BL43" s="146">
        <v>53084</v>
      </c>
      <c r="BM43" s="146">
        <v>55478</v>
      </c>
      <c r="BN43" s="146">
        <v>56050</v>
      </c>
      <c r="BO43" s="146">
        <v>56585</v>
      </c>
      <c r="BP43" s="146">
        <v>57537</v>
      </c>
      <c r="BQ43" s="146">
        <v>59067</v>
      </c>
      <c r="BR43" s="146">
        <v>59442</v>
      </c>
      <c r="BS43" s="146">
        <v>59413</v>
      </c>
      <c r="BT43" s="146">
        <v>57628</v>
      </c>
      <c r="BU43" s="146">
        <v>54542</v>
      </c>
      <c r="BV43" s="146">
        <v>54120</v>
      </c>
      <c r="BW43" s="146">
        <v>53307</v>
      </c>
      <c r="BX43" s="146">
        <v>54770</v>
      </c>
      <c r="BY43" s="146">
        <v>54976</v>
      </c>
      <c r="BZ43" s="146">
        <v>54395</v>
      </c>
      <c r="CA43" s="146">
        <v>45556</v>
      </c>
      <c r="CB43" s="146">
        <v>45037</v>
      </c>
      <c r="CC43" s="146">
        <v>44703</v>
      </c>
      <c r="CD43" s="146">
        <v>45857</v>
      </c>
      <c r="CE43" s="146">
        <v>44450</v>
      </c>
      <c r="CF43" s="146">
        <v>34796</v>
      </c>
      <c r="CG43" s="146">
        <v>35341</v>
      </c>
      <c r="CH43" s="146">
        <v>36272</v>
      </c>
      <c r="CI43" s="146">
        <v>36211</v>
      </c>
      <c r="CJ43" s="146">
        <v>35108</v>
      </c>
    </row>
    <row r="44" spans="1:88" s="87" customFormat="1" ht="13.5" customHeight="1">
      <c r="A44" s="108" t="s">
        <v>264</v>
      </c>
      <c r="B44" s="138"/>
      <c r="C44" s="138"/>
      <c r="D44" s="138"/>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8"/>
      <c r="AC44" s="138"/>
      <c r="AD44" s="138"/>
      <c r="AE44" s="138"/>
      <c r="AF44" s="138"/>
      <c r="AG44" s="138"/>
      <c r="AH44" s="138"/>
      <c r="AI44" s="138"/>
      <c r="AJ44" s="138"/>
      <c r="AK44" s="138"/>
      <c r="AL44" s="138"/>
      <c r="AM44" s="138"/>
      <c r="AN44" s="138"/>
      <c r="AO44" s="138"/>
      <c r="AP44" s="138">
        <v>12097</v>
      </c>
      <c r="AQ44" s="138">
        <v>11642</v>
      </c>
      <c r="AR44" s="138">
        <v>12132</v>
      </c>
      <c r="AS44" s="138">
        <v>11243</v>
      </c>
      <c r="AT44" s="138">
        <v>11105</v>
      </c>
      <c r="AU44" s="138">
        <v>10971</v>
      </c>
      <c r="AV44" s="138">
        <v>10800</v>
      </c>
      <c r="AW44" s="138">
        <v>10807</v>
      </c>
      <c r="AX44" s="138">
        <v>10767</v>
      </c>
      <c r="AY44" s="138">
        <v>10653</v>
      </c>
      <c r="AZ44" s="138">
        <v>10737</v>
      </c>
      <c r="BA44" s="138">
        <v>10529</v>
      </c>
      <c r="BB44" s="138">
        <v>9605</v>
      </c>
      <c r="BC44" s="138">
        <v>9659</v>
      </c>
      <c r="BD44" s="138">
        <v>9556</v>
      </c>
      <c r="BE44" s="138">
        <v>9623</v>
      </c>
      <c r="BF44" s="138">
        <v>9472</v>
      </c>
      <c r="BG44" s="138">
        <v>9163</v>
      </c>
      <c r="BH44" s="138">
        <v>9219</v>
      </c>
      <c r="BI44" s="138">
        <v>9231</v>
      </c>
      <c r="BJ44" s="138">
        <v>9080</v>
      </c>
      <c r="BK44" s="138">
        <v>8993</v>
      </c>
      <c r="BL44" s="138">
        <v>8436</v>
      </c>
      <c r="BM44" s="138">
        <v>8632</v>
      </c>
      <c r="BN44" s="138">
        <v>8532</v>
      </c>
      <c r="BO44" s="138">
        <v>8494</v>
      </c>
      <c r="BP44" s="138">
        <v>8309</v>
      </c>
      <c r="BQ44" s="138">
        <v>7981</v>
      </c>
      <c r="BR44" s="138" t="s">
        <v>305</v>
      </c>
      <c r="BS44" s="138" t="s">
        <v>305</v>
      </c>
      <c r="BT44" s="138" t="s">
        <v>305</v>
      </c>
      <c r="BU44" s="138" t="s">
        <v>305</v>
      </c>
      <c r="BV44" s="138" t="s">
        <v>305</v>
      </c>
      <c r="BW44" s="138" t="s">
        <v>305</v>
      </c>
      <c r="BX44" s="138" t="s">
        <v>305</v>
      </c>
      <c r="BY44" s="138" t="s">
        <v>305</v>
      </c>
      <c r="BZ44" s="138" t="s">
        <v>305</v>
      </c>
      <c r="CA44" s="138" t="s">
        <v>305</v>
      </c>
      <c r="CB44" s="138" t="s">
        <v>305</v>
      </c>
      <c r="CC44" s="138" t="s">
        <v>305</v>
      </c>
      <c r="CD44" s="138" t="s">
        <v>305</v>
      </c>
      <c r="CE44" s="138" t="s">
        <v>305</v>
      </c>
      <c r="CF44" s="138" t="s">
        <v>305</v>
      </c>
      <c r="CG44" s="138" t="s">
        <v>305</v>
      </c>
      <c r="CH44" s="138" t="s">
        <v>305</v>
      </c>
      <c r="CI44" s="138" t="s">
        <v>305</v>
      </c>
      <c r="CJ44" s="138" t="s">
        <v>305</v>
      </c>
    </row>
    <row r="45" spans="1:88" s="122" customFormat="1" ht="24" customHeight="1">
      <c r="A45" s="147" t="s">
        <v>97</v>
      </c>
      <c r="B45" s="120">
        <v>123</v>
      </c>
      <c r="C45" s="120">
        <v>126</v>
      </c>
      <c r="D45" s="120">
        <v>123</v>
      </c>
      <c r="E45" s="120">
        <v>120</v>
      </c>
      <c r="F45" s="120">
        <v>112</v>
      </c>
      <c r="G45" s="120">
        <v>111</v>
      </c>
      <c r="H45" s="120">
        <v>103</v>
      </c>
      <c r="I45" s="120">
        <v>88</v>
      </c>
      <c r="J45" s="120">
        <v>70</v>
      </c>
      <c r="K45" s="120">
        <v>70</v>
      </c>
      <c r="L45" s="120">
        <v>69</v>
      </c>
      <c r="M45" s="120">
        <v>65</v>
      </c>
      <c r="N45" s="120">
        <v>70</v>
      </c>
      <c r="O45" s="120">
        <v>68</v>
      </c>
      <c r="P45" s="120">
        <v>66</v>
      </c>
      <c r="Q45" s="120">
        <v>65</v>
      </c>
      <c r="R45" s="120">
        <v>54</v>
      </c>
      <c r="S45" s="120">
        <v>54</v>
      </c>
      <c r="T45" s="120">
        <v>53</v>
      </c>
      <c r="U45" s="120">
        <v>53</v>
      </c>
      <c r="V45" s="120">
        <v>46</v>
      </c>
      <c r="W45" s="120">
        <v>45</v>
      </c>
      <c r="X45" s="120">
        <v>43</v>
      </c>
      <c r="Y45" s="120">
        <v>43</v>
      </c>
      <c r="Z45" s="120">
        <v>40</v>
      </c>
      <c r="AA45" s="120">
        <v>39</v>
      </c>
      <c r="AB45" s="120">
        <v>39</v>
      </c>
      <c r="AC45" s="120">
        <v>38</v>
      </c>
      <c r="AD45" s="120">
        <v>35</v>
      </c>
      <c r="AE45" s="120">
        <v>33</v>
      </c>
      <c r="AF45" s="120">
        <v>32</v>
      </c>
      <c r="AG45" s="120">
        <v>32</v>
      </c>
      <c r="AH45" s="120">
        <v>33</v>
      </c>
      <c r="AI45" s="120">
        <v>33</v>
      </c>
      <c r="AJ45" s="120">
        <v>30</v>
      </c>
      <c r="AK45" s="120">
        <v>30</v>
      </c>
      <c r="AL45" s="120">
        <v>47</v>
      </c>
      <c r="AM45" s="120">
        <v>45</v>
      </c>
      <c r="AN45" s="120">
        <v>44</v>
      </c>
      <c r="AO45" s="120">
        <v>42</v>
      </c>
      <c r="AP45" s="120">
        <v>41</v>
      </c>
      <c r="AQ45" s="120">
        <v>37</v>
      </c>
      <c r="AR45" s="120">
        <v>37</v>
      </c>
      <c r="AS45" s="120">
        <v>34</v>
      </c>
      <c r="AT45" s="120">
        <v>32</v>
      </c>
      <c r="AU45" s="120">
        <v>31</v>
      </c>
      <c r="AV45" s="120">
        <v>31</v>
      </c>
      <c r="AW45" s="120">
        <v>29</v>
      </c>
      <c r="AX45" s="120">
        <v>29</v>
      </c>
      <c r="AY45" s="120">
        <v>28</v>
      </c>
      <c r="AZ45" s="120">
        <v>27</v>
      </c>
      <c r="BA45" s="120">
        <v>25</v>
      </c>
      <c r="BB45" s="120">
        <v>22</v>
      </c>
      <c r="BC45" s="120">
        <v>22</v>
      </c>
      <c r="BD45" s="120">
        <v>22</v>
      </c>
      <c r="BE45" s="120">
        <v>21</v>
      </c>
      <c r="BF45" s="120">
        <v>21</v>
      </c>
      <c r="BG45" s="120">
        <v>20</v>
      </c>
      <c r="BH45" s="120">
        <v>20</v>
      </c>
      <c r="BI45" s="120">
        <v>18</v>
      </c>
      <c r="BJ45" s="120">
        <v>17</v>
      </c>
      <c r="BK45" s="120">
        <v>17</v>
      </c>
      <c r="BL45" s="120">
        <v>17</v>
      </c>
      <c r="BM45" s="120">
        <v>15</v>
      </c>
      <c r="BN45" s="120">
        <v>15</v>
      </c>
      <c r="BO45" s="120">
        <v>14</v>
      </c>
      <c r="BP45" s="120">
        <v>14</v>
      </c>
      <c r="BQ45" s="120">
        <v>13</v>
      </c>
      <c r="BR45" s="120">
        <v>13</v>
      </c>
      <c r="BS45" s="120">
        <v>12</v>
      </c>
      <c r="BT45" s="120">
        <v>12</v>
      </c>
      <c r="BU45" s="120">
        <v>11</v>
      </c>
      <c r="BV45" s="120">
        <v>11</v>
      </c>
      <c r="BW45" s="120">
        <v>9</v>
      </c>
      <c r="BX45" s="120">
        <v>9</v>
      </c>
      <c r="BY45" s="120">
        <v>8</v>
      </c>
      <c r="BZ45" s="120">
        <v>8</v>
      </c>
      <c r="CA45" s="120">
        <v>7</v>
      </c>
      <c r="CB45" s="120">
        <v>6</v>
      </c>
      <c r="CC45" s="120">
        <v>5</v>
      </c>
      <c r="CD45" s="120">
        <v>5</v>
      </c>
      <c r="CE45" s="120">
        <v>4</v>
      </c>
      <c r="CF45" s="120">
        <v>3</v>
      </c>
      <c r="CG45" s="120">
        <v>2</v>
      </c>
      <c r="CH45" s="120">
        <v>2</v>
      </c>
      <c r="CI45" s="120">
        <v>2</v>
      </c>
      <c r="CJ45" s="120">
        <v>2</v>
      </c>
    </row>
    <row r="46" spans="1:88" s="87" customFormat="1" ht="12.75" customHeight="1">
      <c r="A46" s="123"/>
      <c r="B46" s="123"/>
      <c r="C46" s="124"/>
      <c r="D46" s="124"/>
      <c r="E46" s="124"/>
      <c r="F46" s="124"/>
      <c r="G46" s="124"/>
      <c r="H46" s="124"/>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c r="BM46" s="125"/>
      <c r="BN46" s="125"/>
      <c r="BO46" s="125"/>
      <c r="BP46" s="125"/>
      <c r="BQ46" s="125"/>
      <c r="BR46" s="125"/>
      <c r="BS46" s="125"/>
      <c r="BT46" s="125"/>
      <c r="BU46" s="125"/>
      <c r="BV46" s="125"/>
      <c r="BW46" s="125"/>
      <c r="BX46" s="125"/>
      <c r="BY46" s="125"/>
      <c r="BZ46" s="125"/>
      <c r="CA46" s="125"/>
      <c r="CB46" s="125"/>
      <c r="CC46" s="125"/>
      <c r="CD46" s="125"/>
      <c r="CE46" s="125"/>
      <c r="CF46" s="125"/>
      <c r="CG46" s="125"/>
      <c r="CH46" s="125"/>
      <c r="CI46" s="125"/>
      <c r="CJ46" s="125"/>
    </row>
    <row r="48" spans="1:88">
      <c r="A48" s="87" t="s">
        <v>265</v>
      </c>
    </row>
    <row r="49" spans="1:1">
      <c r="A49" s="104" t="s">
        <v>306</v>
      </c>
    </row>
  </sheetData>
  <mergeCells count="5">
    <mergeCell ref="B3:AK3"/>
    <mergeCell ref="B4:AK4"/>
    <mergeCell ref="A1:CJ1"/>
    <mergeCell ref="AL4:CJ4"/>
    <mergeCell ref="BR3:CJ3"/>
  </mergeCells>
  <printOptions horizontalCentered="1"/>
  <pageMargins left="0.78740157480314965" right="0.78740157480314965" top="0.78740157480314965" bottom="0.39370078740157483" header="0.47244094488188981" footer="0.19685039370078741"/>
  <pageSetup paperSize="9" scale="14" orientation="portrait"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D1DA5-DDD1-4BB0-84F0-522B5A25FF5D}">
  <sheetPr codeName="Sheet7">
    <pageSetUpPr fitToPage="1"/>
  </sheetPr>
  <dimension ref="A1:EE23"/>
  <sheetViews>
    <sheetView showGridLines="0" zoomScaleNormal="100" workbookViewId="0">
      <selection activeCell="BQ3" sqref="BQ3:CI3"/>
    </sheetView>
  </sheetViews>
  <sheetFormatPr defaultColWidth="9.140625" defaultRowHeight="12.75" outlineLevelCol="1"/>
  <cols>
    <col min="1" max="1" width="38.7109375" style="173" customWidth="1"/>
    <col min="2" max="28" width="11.7109375" style="173" hidden="1" customWidth="1" outlineLevel="1"/>
    <col min="29" max="48" width="11.7109375" style="86" hidden="1" customWidth="1" outlineLevel="1"/>
    <col min="49" max="83" width="11.7109375" style="34" hidden="1" customWidth="1" outlineLevel="1"/>
    <col min="84" max="84" width="11.7109375" style="34" customWidth="1" collapsed="1"/>
    <col min="85" max="87" width="11.7109375" style="34" customWidth="1"/>
    <col min="88" max="16384" width="9.140625" style="34"/>
  </cols>
  <sheetData>
    <row r="1" spans="1:135" ht="15.75">
      <c r="A1" s="300" t="s">
        <v>307</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row>
    <row r="2" spans="1:135" s="87" customFormat="1" ht="6" customHeight="1"/>
    <row r="3" spans="1:135" s="87" customFormat="1" ht="11.25" customHeight="1">
      <c r="A3" s="104"/>
      <c r="B3" s="301" t="s">
        <v>102</v>
      </c>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301" t="s">
        <v>84</v>
      </c>
      <c r="BR3" s="301"/>
      <c r="BS3" s="301"/>
      <c r="BT3" s="301"/>
      <c r="BU3" s="301"/>
      <c r="BV3" s="301"/>
      <c r="BW3" s="301"/>
      <c r="BX3" s="301"/>
      <c r="BY3" s="301"/>
      <c r="BZ3" s="301"/>
      <c r="CA3" s="301"/>
      <c r="CB3" s="301"/>
      <c r="CC3" s="301"/>
      <c r="CD3" s="301"/>
      <c r="CE3" s="301"/>
      <c r="CF3" s="301"/>
      <c r="CG3" s="301"/>
      <c r="CH3" s="301"/>
      <c r="CI3" s="301"/>
    </row>
    <row r="4" spans="1:135" s="87" customFormat="1" ht="14.25" customHeight="1">
      <c r="A4" s="301"/>
      <c r="B4" s="301"/>
      <c r="C4" s="301"/>
      <c r="D4" s="301"/>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CG4" s="127" t="s">
        <v>104</v>
      </c>
      <c r="CH4" s="127"/>
      <c r="CI4" s="127"/>
      <c r="CJ4" s="127"/>
      <c r="CK4" s="127"/>
      <c r="CL4" s="127"/>
      <c r="CM4" s="127"/>
      <c r="CN4" s="127"/>
      <c r="CO4" s="127"/>
      <c r="CP4" s="127"/>
      <c r="CQ4" s="127"/>
      <c r="CR4" s="127"/>
      <c r="CS4" s="127"/>
      <c r="CT4" s="127"/>
      <c r="CU4" s="127"/>
      <c r="CV4" s="127"/>
      <c r="CW4" s="127"/>
      <c r="CX4" s="127"/>
      <c r="CY4" s="127"/>
      <c r="CZ4" s="127"/>
      <c r="DA4" s="127"/>
      <c r="DB4" s="127"/>
      <c r="DC4" s="127"/>
      <c r="DD4" s="127"/>
      <c r="DE4" s="127"/>
      <c r="DF4" s="127"/>
      <c r="DG4" s="127"/>
      <c r="DH4" s="127"/>
      <c r="DI4" s="127"/>
      <c r="DJ4" s="127"/>
      <c r="DK4" s="127"/>
      <c r="DL4" s="127"/>
      <c r="DM4" s="127"/>
      <c r="DN4" s="127"/>
      <c r="DO4" s="127"/>
      <c r="DP4" s="127"/>
      <c r="DQ4" s="127"/>
      <c r="DR4" s="127"/>
      <c r="DS4" s="127"/>
      <c r="DT4" s="127"/>
      <c r="DU4" s="127"/>
      <c r="DV4" s="127"/>
      <c r="DW4" s="127"/>
      <c r="DX4" s="127"/>
      <c r="DY4" s="127"/>
      <c r="DZ4" s="127"/>
      <c r="EA4" s="127"/>
      <c r="EB4" s="127"/>
      <c r="EC4" s="127"/>
      <c r="ED4" s="127"/>
      <c r="EE4" s="127"/>
    </row>
    <row r="5" spans="1:135" s="87" customFormat="1" ht="21" customHeight="1">
      <c r="A5" s="314"/>
      <c r="B5" s="312"/>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312"/>
      <c r="AK5" s="312"/>
      <c r="AL5" s="312"/>
      <c r="AM5" s="312"/>
      <c r="AN5" s="312"/>
      <c r="AO5" s="312"/>
      <c r="AP5" s="312"/>
      <c r="AQ5" s="312"/>
      <c r="AR5" s="312"/>
      <c r="AS5" s="312"/>
      <c r="AT5" s="312"/>
      <c r="AU5" s="312"/>
      <c r="AV5" s="312"/>
    </row>
    <row r="6" spans="1:135" ht="14.25" customHeight="1">
      <c r="A6" s="176"/>
      <c r="B6" s="311" t="s">
        <v>105</v>
      </c>
      <c r="C6" s="311"/>
      <c r="D6" s="311"/>
      <c r="E6" s="311"/>
      <c r="F6" s="311"/>
      <c r="G6" s="311"/>
      <c r="H6" s="311"/>
      <c r="I6" s="311"/>
      <c r="J6" s="311"/>
      <c r="K6" s="311"/>
      <c r="L6" s="311"/>
      <c r="M6" s="311"/>
      <c r="N6" s="311"/>
      <c r="O6" s="311"/>
      <c r="P6" s="311"/>
      <c r="Q6" s="311"/>
      <c r="R6" s="311"/>
      <c r="S6" s="311"/>
      <c r="T6" s="311"/>
      <c r="U6" s="311"/>
      <c r="V6" s="311"/>
      <c r="W6" s="311"/>
      <c r="X6" s="311"/>
      <c r="Y6" s="311"/>
      <c r="Z6" s="311"/>
      <c r="AA6" s="311"/>
      <c r="AB6" s="311"/>
      <c r="AC6" s="311"/>
      <c r="AD6" s="311"/>
      <c r="AE6" s="311"/>
      <c r="AF6" s="311"/>
      <c r="AG6" s="311"/>
      <c r="AH6" s="311"/>
      <c r="AI6" s="311"/>
      <c r="AJ6" s="311"/>
      <c r="AK6" s="311"/>
      <c r="AL6" s="311"/>
      <c r="AM6" s="311"/>
      <c r="AN6" s="311"/>
      <c r="AO6" s="311"/>
      <c r="AP6" s="311"/>
      <c r="AQ6" s="311"/>
      <c r="AR6" s="311"/>
      <c r="AS6" s="311"/>
      <c r="AT6" s="311"/>
      <c r="AU6" s="311"/>
      <c r="AV6" s="311"/>
      <c r="AW6" s="311"/>
      <c r="AX6" s="311"/>
      <c r="AY6" s="311"/>
      <c r="AZ6" s="311"/>
      <c r="BA6" s="311"/>
      <c r="BB6" s="311"/>
      <c r="BC6" s="311"/>
      <c r="BD6" s="311"/>
      <c r="BE6" s="311"/>
      <c r="BF6" s="311"/>
      <c r="BG6" s="311"/>
      <c r="BH6" s="311"/>
      <c r="BI6" s="311"/>
      <c r="BJ6" s="311"/>
      <c r="BK6" s="311"/>
      <c r="BL6" s="311"/>
      <c r="BM6" s="311"/>
      <c r="BN6" s="311"/>
      <c r="BO6" s="311"/>
      <c r="BP6" s="311"/>
      <c r="BQ6" s="311"/>
      <c r="BR6" s="311"/>
      <c r="BS6" s="311"/>
      <c r="BT6" s="311"/>
      <c r="BU6" s="311"/>
      <c r="BV6" s="311"/>
      <c r="BW6" s="311"/>
      <c r="BX6" s="311"/>
      <c r="BY6" s="311"/>
      <c r="BZ6" s="311"/>
      <c r="CA6" s="311"/>
      <c r="CB6" s="311"/>
      <c r="CC6" s="311"/>
      <c r="CD6" s="311"/>
      <c r="CE6" s="311"/>
      <c r="CF6" s="311"/>
      <c r="CG6" s="311"/>
      <c r="CH6" s="311"/>
      <c r="CI6" s="311"/>
    </row>
    <row r="7" spans="1:135">
      <c r="A7" s="153"/>
      <c r="B7" s="94" t="s">
        <v>108</v>
      </c>
      <c r="C7" s="94" t="s">
        <v>109</v>
      </c>
      <c r="D7" s="94" t="s">
        <v>110</v>
      </c>
      <c r="E7" s="94" t="s">
        <v>111</v>
      </c>
      <c r="F7" s="94" t="s">
        <v>112</v>
      </c>
      <c r="G7" s="94" t="s">
        <v>113</v>
      </c>
      <c r="H7" s="94" t="s">
        <v>114</v>
      </c>
      <c r="I7" s="94" t="s">
        <v>115</v>
      </c>
      <c r="J7" s="94" t="s">
        <v>116</v>
      </c>
      <c r="K7" s="94" t="s">
        <v>117</v>
      </c>
      <c r="L7" s="94" t="s">
        <v>118</v>
      </c>
      <c r="M7" s="94" t="s">
        <v>119</v>
      </c>
      <c r="N7" s="94" t="s">
        <v>120</v>
      </c>
      <c r="O7" s="94" t="s">
        <v>121</v>
      </c>
      <c r="P7" s="94" t="s">
        <v>122</v>
      </c>
      <c r="Q7" s="94" t="s">
        <v>123</v>
      </c>
      <c r="R7" s="94" t="s">
        <v>124</v>
      </c>
      <c r="S7" s="94" t="s">
        <v>125</v>
      </c>
      <c r="T7" s="94" t="s">
        <v>126</v>
      </c>
      <c r="U7" s="94" t="s">
        <v>127</v>
      </c>
      <c r="V7" s="94" t="s">
        <v>128</v>
      </c>
      <c r="W7" s="94" t="s">
        <v>129</v>
      </c>
      <c r="X7" s="94" t="s">
        <v>130</v>
      </c>
      <c r="Y7" s="94" t="s">
        <v>131</v>
      </c>
      <c r="Z7" s="94" t="s">
        <v>132</v>
      </c>
      <c r="AA7" s="94" t="s">
        <v>133</v>
      </c>
      <c r="AB7" s="94" t="s">
        <v>134</v>
      </c>
      <c r="AC7" s="94" t="s">
        <v>135</v>
      </c>
      <c r="AD7" s="94" t="s">
        <v>136</v>
      </c>
      <c r="AE7" s="94" t="s">
        <v>137</v>
      </c>
      <c r="AF7" s="94" t="s">
        <v>138</v>
      </c>
      <c r="AG7" s="94" t="s">
        <v>139</v>
      </c>
      <c r="AH7" s="94" t="s">
        <v>140</v>
      </c>
      <c r="AI7" s="94" t="s">
        <v>141</v>
      </c>
      <c r="AJ7" s="94" t="s">
        <v>142</v>
      </c>
      <c r="AK7" s="94" t="s">
        <v>143</v>
      </c>
      <c r="AL7" s="94" t="s">
        <v>144</v>
      </c>
      <c r="AM7" s="94" t="s">
        <v>145</v>
      </c>
      <c r="AN7" s="94" t="s">
        <v>146</v>
      </c>
      <c r="AO7" s="94" t="s">
        <v>147</v>
      </c>
      <c r="AP7" s="94" t="s">
        <v>148</v>
      </c>
      <c r="AQ7" s="94" t="s">
        <v>149</v>
      </c>
      <c r="AR7" s="94" t="s">
        <v>150</v>
      </c>
      <c r="AS7" s="94" t="s">
        <v>151</v>
      </c>
      <c r="AT7" s="94" t="s">
        <v>152</v>
      </c>
      <c r="AU7" s="94" t="s">
        <v>153</v>
      </c>
      <c r="AV7" s="94" t="s">
        <v>154</v>
      </c>
      <c r="AW7" s="94" t="s">
        <v>155</v>
      </c>
      <c r="AX7" s="94" t="s">
        <v>156</v>
      </c>
      <c r="AY7" s="94" t="s">
        <v>157</v>
      </c>
      <c r="AZ7" s="94" t="s">
        <v>158</v>
      </c>
      <c r="BA7" s="94" t="s">
        <v>159</v>
      </c>
      <c r="BB7" s="94" t="s">
        <v>160</v>
      </c>
      <c r="BC7" s="94" t="s">
        <v>161</v>
      </c>
      <c r="BD7" s="94" t="s">
        <v>162</v>
      </c>
      <c r="BE7" s="94" t="s">
        <v>163</v>
      </c>
      <c r="BF7" s="94" t="s">
        <v>164</v>
      </c>
      <c r="BG7" s="94" t="s">
        <v>165</v>
      </c>
      <c r="BH7" s="94" t="s">
        <v>166</v>
      </c>
      <c r="BI7" s="94" t="s">
        <v>167</v>
      </c>
      <c r="BJ7" s="94" t="s">
        <v>168</v>
      </c>
      <c r="BK7" s="94" t="s">
        <v>169</v>
      </c>
      <c r="BL7" s="94" t="s">
        <v>170</v>
      </c>
      <c r="BM7" s="94" t="s">
        <v>171</v>
      </c>
      <c r="BN7" s="94" t="s">
        <v>172</v>
      </c>
      <c r="BO7" s="94" t="s">
        <v>173</v>
      </c>
      <c r="BP7" s="94" t="s">
        <v>174</v>
      </c>
      <c r="BQ7" s="94" t="s">
        <v>175</v>
      </c>
      <c r="BR7" s="94" t="s">
        <v>176</v>
      </c>
      <c r="BS7" s="94" t="s">
        <v>177</v>
      </c>
      <c r="BT7" s="94" t="s">
        <v>178</v>
      </c>
      <c r="BU7" s="94" t="s">
        <v>179</v>
      </c>
      <c r="BV7" s="94" t="s">
        <v>180</v>
      </c>
      <c r="BW7" s="94" t="s">
        <v>181</v>
      </c>
      <c r="BX7" s="94" t="s">
        <v>182</v>
      </c>
      <c r="BY7" s="94" t="s">
        <v>183</v>
      </c>
      <c r="BZ7" s="94" t="s">
        <v>184</v>
      </c>
      <c r="CA7" s="94" t="s">
        <v>185</v>
      </c>
      <c r="CB7" s="94" t="s">
        <v>186</v>
      </c>
      <c r="CC7" s="94" t="s">
        <v>187</v>
      </c>
      <c r="CD7" s="94" t="s">
        <v>188</v>
      </c>
      <c r="CE7" s="94" t="s">
        <v>189</v>
      </c>
      <c r="CF7" s="94" t="s">
        <v>74</v>
      </c>
      <c r="CG7" s="94" t="s">
        <v>75</v>
      </c>
      <c r="CH7" s="94" t="s">
        <v>76</v>
      </c>
      <c r="CI7" s="94" t="s">
        <v>302</v>
      </c>
    </row>
    <row r="8" spans="1:135" ht="14.25" customHeight="1">
      <c r="A8" s="153"/>
      <c r="B8" s="153"/>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77"/>
      <c r="AD8" s="177"/>
      <c r="AE8" s="177"/>
      <c r="AF8" s="177"/>
      <c r="AG8" s="177"/>
      <c r="AH8" s="177"/>
      <c r="AI8" s="177"/>
      <c r="AJ8" s="177"/>
      <c r="AK8" s="177"/>
      <c r="AL8" s="177"/>
      <c r="AM8" s="177"/>
      <c r="AN8" s="177"/>
      <c r="AO8" s="177"/>
      <c r="AP8" s="177"/>
      <c r="AQ8" s="177"/>
      <c r="AR8" s="177"/>
      <c r="AS8" s="177"/>
      <c r="AT8" s="178"/>
      <c r="AU8" s="178"/>
      <c r="AV8" s="113"/>
      <c r="AW8" s="178"/>
      <c r="AX8" s="113"/>
      <c r="AY8" s="178"/>
      <c r="AZ8" s="113"/>
      <c r="BA8" s="178"/>
      <c r="BB8" s="113"/>
      <c r="BC8" s="178"/>
      <c r="BD8" s="113"/>
      <c r="BE8" s="178"/>
      <c r="BF8" s="113"/>
      <c r="BG8" s="178"/>
      <c r="BH8" s="113"/>
      <c r="BI8" s="178"/>
      <c r="BJ8" s="113"/>
      <c r="BK8" s="178"/>
      <c r="BL8" s="113"/>
      <c r="BM8" s="178"/>
      <c r="BN8" s="113"/>
      <c r="BO8" s="178"/>
      <c r="BP8" s="113"/>
      <c r="BQ8" s="178"/>
      <c r="BR8" s="113"/>
      <c r="BS8" s="178"/>
      <c r="BT8" s="113"/>
      <c r="BU8" s="178"/>
      <c r="BV8" s="113"/>
      <c r="BW8" s="178"/>
      <c r="BX8" s="113"/>
      <c r="BY8" s="178"/>
      <c r="BZ8" s="113"/>
      <c r="CA8" s="178"/>
      <c r="CB8" s="113"/>
      <c r="CC8" s="178"/>
      <c r="CD8" s="113"/>
      <c r="CE8" s="178"/>
      <c r="CF8" s="113"/>
      <c r="CG8" s="178"/>
      <c r="CH8" s="113"/>
      <c r="CI8" s="178"/>
    </row>
    <row r="9" spans="1:135" ht="13.5" customHeight="1">
      <c r="A9" s="104" t="s">
        <v>267</v>
      </c>
      <c r="B9" s="113">
        <v>39567</v>
      </c>
      <c r="C9" s="113">
        <v>41560</v>
      </c>
      <c r="D9" s="113">
        <v>41101</v>
      </c>
      <c r="E9" s="113">
        <v>40900</v>
      </c>
      <c r="F9" s="113">
        <v>41993</v>
      </c>
      <c r="G9" s="113">
        <v>42980</v>
      </c>
      <c r="H9" s="113">
        <v>44565</v>
      </c>
      <c r="I9" s="113">
        <v>38910</v>
      </c>
      <c r="J9" s="113">
        <v>39889</v>
      </c>
      <c r="K9" s="113">
        <v>52032</v>
      </c>
      <c r="L9" s="113">
        <v>53056</v>
      </c>
      <c r="M9" s="113">
        <v>54597</v>
      </c>
      <c r="N9" s="113">
        <v>55818</v>
      </c>
      <c r="O9" s="113">
        <v>54509</v>
      </c>
      <c r="P9" s="113">
        <v>50124</v>
      </c>
      <c r="Q9" s="113">
        <v>48742</v>
      </c>
      <c r="R9" s="113">
        <v>46331</v>
      </c>
      <c r="S9" s="113">
        <v>41765</v>
      </c>
      <c r="T9" s="113">
        <v>40632</v>
      </c>
      <c r="U9" s="113">
        <v>42882</v>
      </c>
      <c r="V9" s="113">
        <v>46794</v>
      </c>
      <c r="W9" s="113">
        <v>47914</v>
      </c>
      <c r="X9" s="113">
        <v>48913</v>
      </c>
      <c r="Y9" s="113">
        <v>45842</v>
      </c>
      <c r="Z9" s="113">
        <v>47368</v>
      </c>
      <c r="AA9" s="113">
        <v>48924</v>
      </c>
      <c r="AB9" s="113">
        <v>50162</v>
      </c>
      <c r="AC9" s="113">
        <v>47984</v>
      </c>
      <c r="AD9" s="113">
        <v>42690</v>
      </c>
      <c r="AE9" s="113">
        <v>43632</v>
      </c>
      <c r="AF9" s="113">
        <v>46100</v>
      </c>
      <c r="AG9" s="113">
        <v>45329</v>
      </c>
      <c r="AH9" s="113">
        <v>47291</v>
      </c>
      <c r="AI9" s="113">
        <v>46763</v>
      </c>
      <c r="AJ9" s="113">
        <v>48632</v>
      </c>
      <c r="AK9" s="113">
        <v>49374</v>
      </c>
      <c r="AL9" s="113">
        <v>50961</v>
      </c>
      <c r="AM9" s="113">
        <v>52643</v>
      </c>
      <c r="AN9" s="113">
        <v>53126</v>
      </c>
      <c r="AO9" s="113">
        <v>54224</v>
      </c>
      <c r="AP9" s="113">
        <v>54832</v>
      </c>
      <c r="AQ9" s="113">
        <v>50776</v>
      </c>
      <c r="AR9" s="113">
        <v>53454</v>
      </c>
      <c r="AS9" s="113">
        <v>52217</v>
      </c>
      <c r="AT9" s="113">
        <v>51319</v>
      </c>
      <c r="AU9" s="113">
        <v>52507</v>
      </c>
      <c r="AV9" s="113">
        <v>52060</v>
      </c>
      <c r="AW9" s="113">
        <v>53219</v>
      </c>
      <c r="AX9" s="113">
        <v>54768</v>
      </c>
      <c r="AY9" s="113">
        <v>55613</v>
      </c>
      <c r="AZ9" s="113">
        <v>56810</v>
      </c>
      <c r="BA9" s="113">
        <v>56845</v>
      </c>
      <c r="BB9" s="113">
        <v>51417</v>
      </c>
      <c r="BC9" s="113">
        <v>53228</v>
      </c>
      <c r="BD9" s="113">
        <v>52993</v>
      </c>
      <c r="BE9" s="113">
        <v>54304</v>
      </c>
      <c r="BF9" s="113">
        <v>55185</v>
      </c>
      <c r="BG9" s="113">
        <v>52898</v>
      </c>
      <c r="BH9" s="113">
        <v>55712</v>
      </c>
      <c r="BI9" s="113">
        <v>56831</v>
      </c>
      <c r="BJ9" s="113">
        <v>57742</v>
      </c>
      <c r="BK9" s="113">
        <v>58629</v>
      </c>
      <c r="BL9" s="113">
        <v>53084</v>
      </c>
      <c r="BM9" s="113">
        <v>55478</v>
      </c>
      <c r="BN9" s="113">
        <v>56050</v>
      </c>
      <c r="BO9" s="113">
        <v>56585</v>
      </c>
      <c r="BP9" s="113">
        <v>57537</v>
      </c>
      <c r="BQ9" s="113">
        <v>59067</v>
      </c>
      <c r="BR9" s="113">
        <v>59442</v>
      </c>
      <c r="BS9" s="113">
        <v>59413</v>
      </c>
      <c r="BT9" s="113">
        <v>57628</v>
      </c>
      <c r="BU9" s="113">
        <v>54542</v>
      </c>
      <c r="BV9" s="113">
        <v>54120</v>
      </c>
      <c r="BW9" s="113">
        <v>53307</v>
      </c>
      <c r="BX9" s="113">
        <v>54770</v>
      </c>
      <c r="BY9" s="113">
        <v>54976</v>
      </c>
      <c r="BZ9" s="113">
        <v>54395</v>
      </c>
      <c r="CA9" s="113">
        <v>45556</v>
      </c>
      <c r="CB9" s="113">
        <v>45037</v>
      </c>
      <c r="CC9" s="113">
        <v>44703</v>
      </c>
      <c r="CD9" s="113">
        <v>45857</v>
      </c>
      <c r="CE9" s="113">
        <v>44450</v>
      </c>
      <c r="CF9" s="113">
        <v>34796</v>
      </c>
      <c r="CG9" s="113">
        <v>35341</v>
      </c>
      <c r="CH9" s="113">
        <v>36272</v>
      </c>
      <c r="CI9" s="113">
        <v>36211</v>
      </c>
    </row>
    <row r="10" spans="1:135" ht="13.5" customHeight="1">
      <c r="A10" s="104" t="s">
        <v>268</v>
      </c>
      <c r="B10" s="113">
        <v>-84</v>
      </c>
      <c r="C10" s="113">
        <v>-405</v>
      </c>
      <c r="D10" s="113">
        <v>-722</v>
      </c>
      <c r="E10" s="113">
        <v>-1207</v>
      </c>
      <c r="F10" s="113">
        <v>-573</v>
      </c>
      <c r="G10" s="113">
        <v>-166</v>
      </c>
      <c r="H10" s="113">
        <v>-3406</v>
      </c>
      <c r="I10" s="113">
        <v>-1358</v>
      </c>
      <c r="J10" s="113">
        <v>-256</v>
      </c>
      <c r="K10" s="113">
        <v>-554</v>
      </c>
      <c r="L10" s="113">
        <v>-159</v>
      </c>
      <c r="M10" s="113">
        <v>-281</v>
      </c>
      <c r="N10" s="113">
        <v>-371</v>
      </c>
      <c r="O10" s="113">
        <v>-137</v>
      </c>
      <c r="P10" s="113">
        <v>-783</v>
      </c>
      <c r="Q10" s="113">
        <v>-141</v>
      </c>
      <c r="R10" s="113">
        <v>211</v>
      </c>
      <c r="S10" s="113">
        <v>158</v>
      </c>
      <c r="T10" s="113">
        <v>181</v>
      </c>
      <c r="U10" s="113">
        <v>130</v>
      </c>
      <c r="V10" s="113">
        <v>43</v>
      </c>
      <c r="W10" s="113">
        <v>163</v>
      </c>
      <c r="X10" s="113">
        <v>-1216</v>
      </c>
      <c r="Y10" s="113">
        <v>-452</v>
      </c>
      <c r="Z10" s="113">
        <v>125</v>
      </c>
      <c r="AA10" s="113">
        <v>36</v>
      </c>
      <c r="AB10" s="113">
        <v>-1903</v>
      </c>
      <c r="AC10" s="113">
        <v>-2919</v>
      </c>
      <c r="AD10" s="113">
        <v>51</v>
      </c>
      <c r="AE10" s="113">
        <v>124</v>
      </c>
      <c r="AF10" s="113">
        <v>-118</v>
      </c>
      <c r="AG10" s="113">
        <v>-43</v>
      </c>
      <c r="AH10" s="113">
        <v>-2090</v>
      </c>
      <c r="AI10" s="113">
        <v>-60</v>
      </c>
      <c r="AJ10" s="113">
        <v>35</v>
      </c>
      <c r="AK10" s="113">
        <v>-1096</v>
      </c>
      <c r="AL10" s="113">
        <v>-347</v>
      </c>
      <c r="AM10" s="113">
        <v>-60</v>
      </c>
      <c r="AN10" s="113">
        <v>-183</v>
      </c>
      <c r="AO10" s="113">
        <v>-157</v>
      </c>
      <c r="AP10" s="113">
        <v>-1494</v>
      </c>
      <c r="AQ10" s="113">
        <v>26</v>
      </c>
      <c r="AR10" s="113">
        <v>-434</v>
      </c>
      <c r="AS10" s="113">
        <v>-3</v>
      </c>
      <c r="AT10" s="113">
        <v>-22</v>
      </c>
      <c r="AU10" s="113">
        <v>41</v>
      </c>
      <c r="AV10" s="113">
        <v>-83</v>
      </c>
      <c r="AW10" s="113">
        <v>-113</v>
      </c>
      <c r="AX10" s="113">
        <v>-351</v>
      </c>
      <c r="AY10" s="113">
        <v>-72</v>
      </c>
      <c r="AZ10" s="113">
        <v>-800</v>
      </c>
      <c r="BA10" s="113">
        <v>-6072</v>
      </c>
      <c r="BB10" s="113">
        <v>-149</v>
      </c>
      <c r="BC10" s="113">
        <v>-180</v>
      </c>
      <c r="BD10" s="113">
        <v>-161</v>
      </c>
      <c r="BE10" s="113">
        <v>-161</v>
      </c>
      <c r="BF10" s="113">
        <v>-170</v>
      </c>
      <c r="BG10" s="113">
        <v>-206</v>
      </c>
      <c r="BH10" s="113">
        <v>-566</v>
      </c>
      <c r="BI10" s="113">
        <v>-269</v>
      </c>
      <c r="BJ10" s="113">
        <v>-171</v>
      </c>
      <c r="BK10" s="113">
        <v>-187</v>
      </c>
      <c r="BL10" s="113">
        <v>-414</v>
      </c>
      <c r="BM10" s="113">
        <v>-393</v>
      </c>
      <c r="BN10" s="113">
        <v>-2531</v>
      </c>
      <c r="BO10" s="113">
        <v>-436</v>
      </c>
      <c r="BP10" s="113">
        <v>-1363</v>
      </c>
      <c r="BQ10" s="113">
        <v>-584</v>
      </c>
      <c r="BR10" s="113">
        <v>-1512</v>
      </c>
      <c r="BS10" s="113">
        <v>-426</v>
      </c>
      <c r="BT10" s="113">
        <v>-299</v>
      </c>
      <c r="BU10" s="113">
        <v>-279</v>
      </c>
      <c r="BV10" s="113">
        <v>-2630</v>
      </c>
      <c r="BW10" s="113">
        <v>-353</v>
      </c>
      <c r="BX10" s="113">
        <v>-545</v>
      </c>
      <c r="BY10" s="113">
        <v>-391</v>
      </c>
      <c r="BZ10" s="113">
        <v>-10303</v>
      </c>
      <c r="CA10" s="113">
        <v>-2331</v>
      </c>
      <c r="CB10" s="113">
        <v>-288</v>
      </c>
      <c r="CC10" s="113">
        <v>-346</v>
      </c>
      <c r="CD10" s="113">
        <v>-2147</v>
      </c>
      <c r="CE10" s="113">
        <v>-9280</v>
      </c>
      <c r="CF10" s="113">
        <v>-890</v>
      </c>
      <c r="CG10" s="113">
        <v>-262</v>
      </c>
      <c r="CH10" s="113">
        <v>-338</v>
      </c>
      <c r="CI10" s="113">
        <v>-450</v>
      </c>
    </row>
    <row r="11" spans="1:135">
      <c r="A11" s="104" t="s">
        <v>269</v>
      </c>
      <c r="B11" s="113">
        <v>39525</v>
      </c>
      <c r="C11" s="113">
        <v>41357</v>
      </c>
      <c r="D11" s="113">
        <v>40740</v>
      </c>
      <c r="E11" s="113">
        <v>40297</v>
      </c>
      <c r="F11" s="113">
        <v>41707</v>
      </c>
      <c r="G11" s="113">
        <v>42897</v>
      </c>
      <c r="H11" s="113">
        <v>42862</v>
      </c>
      <c r="I11" s="113">
        <v>38231</v>
      </c>
      <c r="J11" s="113">
        <v>39761</v>
      </c>
      <c r="K11" s="113">
        <v>51755</v>
      </c>
      <c r="L11" s="113">
        <v>52976</v>
      </c>
      <c r="M11" s="113">
        <v>54456</v>
      </c>
      <c r="N11" s="113">
        <v>55632</v>
      </c>
      <c r="O11" s="113">
        <v>54440</v>
      </c>
      <c r="P11" s="113">
        <v>49733</v>
      </c>
      <c r="Q11" s="113">
        <v>48671</v>
      </c>
      <c r="R11" s="113">
        <v>46436</v>
      </c>
      <c r="S11" s="113">
        <v>41843</v>
      </c>
      <c r="T11" s="113">
        <v>40722</v>
      </c>
      <c r="U11" s="113">
        <v>42947</v>
      </c>
      <c r="V11" s="113">
        <v>46816</v>
      </c>
      <c r="W11" s="113">
        <v>47995</v>
      </c>
      <c r="X11" s="113">
        <v>48306</v>
      </c>
      <c r="Y11" s="113">
        <v>45616</v>
      </c>
      <c r="Z11" s="113">
        <v>47430</v>
      </c>
      <c r="AA11" s="113">
        <v>48942</v>
      </c>
      <c r="AB11" s="113">
        <v>49211</v>
      </c>
      <c r="AC11" s="113">
        <v>46525</v>
      </c>
      <c r="AD11" s="113">
        <v>42715</v>
      </c>
      <c r="AE11" s="113">
        <v>43694</v>
      </c>
      <c r="AF11" s="113">
        <v>46041</v>
      </c>
      <c r="AG11" s="113">
        <v>45308</v>
      </c>
      <c r="AH11" s="113">
        <v>46246</v>
      </c>
      <c r="AI11" s="113">
        <v>46732</v>
      </c>
      <c r="AJ11" s="113">
        <v>48649</v>
      </c>
      <c r="AK11" s="113">
        <v>48826</v>
      </c>
      <c r="AL11" s="113">
        <v>50787</v>
      </c>
      <c r="AM11" s="113">
        <v>52613</v>
      </c>
      <c r="AN11" s="113">
        <v>53035</v>
      </c>
      <c r="AO11" s="113">
        <v>54145</v>
      </c>
      <c r="AP11" s="113">
        <v>54085</v>
      </c>
      <c r="AQ11" s="113">
        <v>50789</v>
      </c>
      <c r="AR11" s="113">
        <v>53237</v>
      </c>
      <c r="AS11" s="113">
        <v>52216</v>
      </c>
      <c r="AT11" s="113">
        <v>51308</v>
      </c>
      <c r="AU11" s="113">
        <v>52527</v>
      </c>
      <c r="AV11" s="113">
        <v>52018</v>
      </c>
      <c r="AW11" s="113">
        <v>53163</v>
      </c>
      <c r="AX11" s="113">
        <v>54592</v>
      </c>
      <c r="AY11" s="113">
        <v>55577</v>
      </c>
      <c r="AZ11" s="113">
        <v>56410</v>
      </c>
      <c r="BA11" s="113">
        <v>53809</v>
      </c>
      <c r="BB11" s="113">
        <v>51342</v>
      </c>
      <c r="BC11" s="113">
        <v>53138</v>
      </c>
      <c r="BD11" s="113">
        <v>52913</v>
      </c>
      <c r="BE11" s="113">
        <v>54224</v>
      </c>
      <c r="BF11" s="113">
        <v>55100</v>
      </c>
      <c r="BG11" s="113">
        <v>52795</v>
      </c>
      <c r="BH11" s="113">
        <v>55429</v>
      </c>
      <c r="BI11" s="113">
        <v>56696</v>
      </c>
      <c r="BJ11" s="113">
        <v>57656</v>
      </c>
      <c r="BK11" s="113">
        <v>58535</v>
      </c>
      <c r="BL11" s="113">
        <v>52877</v>
      </c>
      <c r="BM11" s="113">
        <v>55282</v>
      </c>
      <c r="BN11" s="113">
        <v>54784</v>
      </c>
      <c r="BO11" s="113">
        <v>56367</v>
      </c>
      <c r="BP11" s="113">
        <v>56855</v>
      </c>
      <c r="BQ11" s="113">
        <v>58775</v>
      </c>
      <c r="BR11" s="113">
        <v>58686</v>
      </c>
      <c r="BS11" s="113">
        <v>59200</v>
      </c>
      <c r="BT11" s="113">
        <v>57478</v>
      </c>
      <c r="BU11" s="113">
        <v>54402</v>
      </c>
      <c r="BV11" s="113">
        <v>52805</v>
      </c>
      <c r="BW11" s="113">
        <v>53130</v>
      </c>
      <c r="BX11" s="113">
        <v>54498</v>
      </c>
      <c r="BY11" s="113">
        <v>54781</v>
      </c>
      <c r="BZ11" s="113">
        <v>49244</v>
      </c>
      <c r="CA11" s="113">
        <v>44391</v>
      </c>
      <c r="CB11" s="113">
        <v>44893</v>
      </c>
      <c r="CC11" s="113">
        <v>44530</v>
      </c>
      <c r="CD11" s="113">
        <v>44784</v>
      </c>
      <c r="CE11" s="113">
        <v>39810</v>
      </c>
      <c r="CF11" s="113">
        <v>34351</v>
      </c>
      <c r="CG11" s="113">
        <v>35210</v>
      </c>
      <c r="CH11" s="113">
        <v>36103</v>
      </c>
      <c r="CI11" s="113">
        <v>35986</v>
      </c>
    </row>
    <row r="12" spans="1:135">
      <c r="A12" s="104" t="s">
        <v>270</v>
      </c>
      <c r="B12" s="113">
        <v>2433</v>
      </c>
      <c r="C12" s="113">
        <v>602</v>
      </c>
      <c r="D12" s="113">
        <v>1341</v>
      </c>
      <c r="E12" s="113">
        <v>2775</v>
      </c>
      <c r="F12" s="113">
        <v>1519</v>
      </c>
      <c r="G12" s="113">
        <v>2628</v>
      </c>
      <c r="H12" s="113">
        <v>400</v>
      </c>
      <c r="I12" s="113">
        <v>729</v>
      </c>
      <c r="J12" s="113">
        <v>3127</v>
      </c>
      <c r="K12" s="113">
        <v>1673</v>
      </c>
      <c r="L12" s="113">
        <v>2013</v>
      </c>
      <c r="M12" s="113">
        <v>1375</v>
      </c>
      <c r="N12" s="113">
        <v>-148</v>
      </c>
      <c r="O12" s="113">
        <v>-4450</v>
      </c>
      <c r="P12" s="113">
        <v>-757</v>
      </c>
      <c r="Q12" s="113">
        <v>-1792</v>
      </c>
      <c r="R12" s="113">
        <v>-5167</v>
      </c>
      <c r="S12" s="113">
        <v>-1348</v>
      </c>
      <c r="T12" s="113">
        <v>2265</v>
      </c>
      <c r="U12" s="113">
        <v>4484</v>
      </c>
      <c r="V12" s="113">
        <v>1257</v>
      </c>
      <c r="W12" s="113">
        <v>964</v>
      </c>
      <c r="X12" s="113">
        <v>-1944</v>
      </c>
      <c r="Y12" s="113">
        <v>2122</v>
      </c>
      <c r="Z12" s="113">
        <v>1649</v>
      </c>
      <c r="AA12" s="113">
        <v>1356</v>
      </c>
      <c r="AB12" s="113">
        <v>-315</v>
      </c>
      <c r="AC12" s="113">
        <v>-2537</v>
      </c>
      <c r="AD12" s="113">
        <v>989</v>
      </c>
      <c r="AE12" s="113">
        <v>2631</v>
      </c>
      <c r="AF12" s="113">
        <v>-674</v>
      </c>
      <c r="AG12" s="113">
        <v>2169</v>
      </c>
      <c r="AH12" s="113">
        <v>1691</v>
      </c>
      <c r="AI12" s="113">
        <v>2165</v>
      </c>
      <c r="AJ12" s="113">
        <v>823</v>
      </c>
      <c r="AK12" s="113">
        <v>2548</v>
      </c>
      <c r="AL12" s="113">
        <v>2213</v>
      </c>
      <c r="AM12" s="113">
        <v>673</v>
      </c>
      <c r="AN12" s="113">
        <v>1445</v>
      </c>
      <c r="AO12" s="113">
        <v>855</v>
      </c>
      <c r="AP12" s="113">
        <v>1648</v>
      </c>
      <c r="AQ12" s="113">
        <v>2943</v>
      </c>
      <c r="AR12" s="113">
        <v>-879</v>
      </c>
      <c r="AS12" s="113">
        <v>-844</v>
      </c>
      <c r="AT12" s="113">
        <v>1390</v>
      </c>
      <c r="AU12" s="113">
        <v>-495</v>
      </c>
      <c r="AV12" s="113">
        <v>1339</v>
      </c>
      <c r="AW12" s="113">
        <v>1816</v>
      </c>
      <c r="AX12" s="113">
        <v>1327</v>
      </c>
      <c r="AY12" s="113">
        <v>1435</v>
      </c>
      <c r="AZ12" s="113">
        <v>958</v>
      </c>
      <c r="BA12" s="113">
        <v>753</v>
      </c>
      <c r="BB12" s="113">
        <v>2179</v>
      </c>
      <c r="BC12" s="113">
        <v>0</v>
      </c>
      <c r="BD12" s="113">
        <v>1595</v>
      </c>
      <c r="BE12" s="113">
        <v>1190</v>
      </c>
      <c r="BF12" s="113">
        <v>-2316</v>
      </c>
      <c r="BG12" s="113">
        <v>3256</v>
      </c>
      <c r="BH12" s="113">
        <v>1984</v>
      </c>
      <c r="BI12" s="113">
        <v>1351</v>
      </c>
      <c r="BJ12" s="113">
        <v>1188</v>
      </c>
      <c r="BK12" s="113">
        <v>-5860</v>
      </c>
      <c r="BL12" s="113">
        <v>3192</v>
      </c>
      <c r="BM12" s="113">
        <v>1106</v>
      </c>
      <c r="BN12" s="113">
        <v>3480</v>
      </c>
      <c r="BO12" s="113">
        <v>1560</v>
      </c>
      <c r="BP12" s="113">
        <v>3246</v>
      </c>
      <c r="BQ12" s="113">
        <v>1069</v>
      </c>
      <c r="BR12" s="113">
        <v>1636</v>
      </c>
      <c r="BS12" s="113">
        <v>-1543</v>
      </c>
      <c r="BT12" s="113">
        <v>-2954</v>
      </c>
      <c r="BU12" s="113">
        <v>-166</v>
      </c>
      <c r="BV12" s="113">
        <v>2086</v>
      </c>
      <c r="BW12" s="113">
        <v>2034</v>
      </c>
      <c r="BX12" s="113">
        <v>869</v>
      </c>
      <c r="BY12" s="113">
        <v>-188</v>
      </c>
      <c r="BZ12" s="113">
        <v>2008</v>
      </c>
      <c r="CA12" s="113">
        <v>2075</v>
      </c>
      <c r="CB12" s="113">
        <v>20</v>
      </c>
      <c r="CC12" s="113">
        <v>1697</v>
      </c>
      <c r="CD12" s="113">
        <v>905</v>
      </c>
      <c r="CE12" s="113">
        <v>-202</v>
      </c>
      <c r="CF12" s="113">
        <v>1685</v>
      </c>
      <c r="CG12" s="113">
        <v>1317</v>
      </c>
      <c r="CH12" s="113">
        <v>372</v>
      </c>
      <c r="CI12" s="113">
        <v>-665</v>
      </c>
    </row>
    <row r="13" spans="1:135">
      <c r="A13" s="104" t="s">
        <v>271</v>
      </c>
      <c r="B13" s="113">
        <v>46</v>
      </c>
      <c r="C13" s="113">
        <v>39</v>
      </c>
      <c r="D13" s="113">
        <v>37</v>
      </c>
      <c r="E13" s="113">
        <v>37</v>
      </c>
      <c r="F13" s="113">
        <v>30</v>
      </c>
      <c r="G13" s="113">
        <v>37</v>
      </c>
      <c r="H13" s="113">
        <v>48</v>
      </c>
      <c r="I13" s="113">
        <v>24</v>
      </c>
      <c r="J13" s="113">
        <v>40</v>
      </c>
      <c r="K13" s="113">
        <v>41</v>
      </c>
      <c r="L13" s="113">
        <v>54</v>
      </c>
      <c r="M13" s="113">
        <v>42</v>
      </c>
      <c r="N13" s="113">
        <v>55</v>
      </c>
      <c r="O13" s="113">
        <v>38</v>
      </c>
      <c r="P13" s="113">
        <v>47</v>
      </c>
      <c r="Q13" s="113">
        <v>34</v>
      </c>
      <c r="R13" s="113">
        <v>58</v>
      </c>
      <c r="S13" s="113">
        <v>35</v>
      </c>
      <c r="T13" s="113">
        <v>40</v>
      </c>
      <c r="U13" s="113">
        <v>35</v>
      </c>
      <c r="V13" s="113">
        <v>37</v>
      </c>
      <c r="W13" s="113">
        <v>34</v>
      </c>
      <c r="X13" s="113">
        <v>41</v>
      </c>
      <c r="Y13" s="113">
        <v>35</v>
      </c>
      <c r="Z13" s="113">
        <v>40</v>
      </c>
      <c r="AA13" s="113">
        <v>38</v>
      </c>
      <c r="AB13" s="113">
        <v>47</v>
      </c>
      <c r="AC13" s="113">
        <v>39</v>
      </c>
      <c r="AD13" s="113">
        <v>38</v>
      </c>
      <c r="AE13" s="113">
        <v>35</v>
      </c>
      <c r="AF13" s="113">
        <v>42</v>
      </c>
      <c r="AG13" s="113">
        <v>38</v>
      </c>
      <c r="AH13" s="113">
        <v>43</v>
      </c>
      <c r="AI13" s="113">
        <v>38</v>
      </c>
      <c r="AJ13" s="113">
        <v>57</v>
      </c>
      <c r="AK13" s="113">
        <v>52</v>
      </c>
      <c r="AL13" s="113">
        <v>51</v>
      </c>
      <c r="AM13" s="113">
        <v>47</v>
      </c>
      <c r="AN13" s="113">
        <v>55</v>
      </c>
      <c r="AO13" s="113">
        <v>44</v>
      </c>
      <c r="AP13" s="113">
        <v>61</v>
      </c>
      <c r="AQ13" s="113">
        <v>46</v>
      </c>
      <c r="AR13" s="113">
        <v>51</v>
      </c>
      <c r="AS13" s="113">
        <v>44</v>
      </c>
      <c r="AT13" s="113">
        <v>52</v>
      </c>
      <c r="AU13" s="113">
        <v>39</v>
      </c>
      <c r="AV13" s="113">
        <v>57</v>
      </c>
      <c r="AW13" s="113">
        <v>46</v>
      </c>
      <c r="AX13" s="113">
        <v>52</v>
      </c>
      <c r="AY13" s="113">
        <v>46</v>
      </c>
      <c r="AZ13" s="113">
        <v>58</v>
      </c>
      <c r="BA13" s="113">
        <v>50</v>
      </c>
      <c r="BB13" s="113">
        <v>57</v>
      </c>
      <c r="BC13" s="113">
        <v>51</v>
      </c>
      <c r="BD13" s="113">
        <v>43</v>
      </c>
      <c r="BE13" s="113">
        <v>55</v>
      </c>
      <c r="BF13" s="113">
        <v>52</v>
      </c>
      <c r="BG13" s="113">
        <v>47</v>
      </c>
      <c r="BH13" s="113">
        <v>55</v>
      </c>
      <c r="BI13" s="113">
        <v>53</v>
      </c>
      <c r="BJ13" s="113">
        <v>54</v>
      </c>
      <c r="BK13" s="113">
        <v>55</v>
      </c>
      <c r="BL13" s="113">
        <v>59</v>
      </c>
      <c r="BM13" s="113">
        <v>47</v>
      </c>
      <c r="BN13" s="113">
        <v>53</v>
      </c>
      <c r="BO13" s="113">
        <v>59</v>
      </c>
      <c r="BP13" s="113">
        <v>70</v>
      </c>
      <c r="BQ13" s="113">
        <v>69</v>
      </c>
      <c r="BR13" s="113">
        <v>60</v>
      </c>
      <c r="BS13" s="113">
        <v>46</v>
      </c>
      <c r="BT13" s="113">
        <v>55</v>
      </c>
      <c r="BU13" s="113">
        <v>43</v>
      </c>
      <c r="BV13" s="113">
        <v>56</v>
      </c>
      <c r="BW13" s="113">
        <v>53</v>
      </c>
      <c r="BX13" s="113">
        <v>59</v>
      </c>
      <c r="BY13" s="113">
        <v>49</v>
      </c>
      <c r="BZ13" s="113">
        <v>48</v>
      </c>
      <c r="CA13" s="113">
        <v>38</v>
      </c>
      <c r="CB13" s="113">
        <v>39</v>
      </c>
      <c r="CC13" s="113">
        <v>42</v>
      </c>
      <c r="CD13" s="113">
        <v>44</v>
      </c>
      <c r="CE13" s="113">
        <v>45</v>
      </c>
      <c r="CF13" s="113">
        <v>43</v>
      </c>
      <c r="CG13" s="113">
        <v>41</v>
      </c>
      <c r="CH13" s="113">
        <v>40</v>
      </c>
      <c r="CI13" s="113">
        <v>38</v>
      </c>
    </row>
    <row r="14" spans="1:135">
      <c r="A14" s="104" t="s">
        <v>272</v>
      </c>
      <c r="B14" s="113">
        <v>6</v>
      </c>
      <c r="C14" s="113">
        <v>5</v>
      </c>
      <c r="D14" s="113">
        <v>4</v>
      </c>
      <c r="E14" s="113">
        <v>-2</v>
      </c>
      <c r="F14" s="113">
        <v>0</v>
      </c>
      <c r="G14" s="113">
        <v>3</v>
      </c>
      <c r="H14" s="113">
        <v>4</v>
      </c>
      <c r="I14" s="113">
        <v>7</v>
      </c>
      <c r="J14" s="113">
        <v>2</v>
      </c>
      <c r="K14" s="113">
        <v>2</v>
      </c>
      <c r="L14" s="113">
        <v>3</v>
      </c>
      <c r="M14" s="113">
        <v>3</v>
      </c>
      <c r="N14" s="113">
        <v>3</v>
      </c>
      <c r="O14" s="113">
        <v>3</v>
      </c>
      <c r="P14" s="113">
        <v>1</v>
      </c>
      <c r="Q14" s="113">
        <v>1</v>
      </c>
      <c r="R14" s="113">
        <v>2</v>
      </c>
      <c r="S14" s="113">
        <v>1</v>
      </c>
      <c r="T14" s="113">
        <v>5</v>
      </c>
      <c r="U14" s="113">
        <v>2</v>
      </c>
      <c r="V14" s="113">
        <v>5</v>
      </c>
      <c r="W14" s="113">
        <v>2</v>
      </c>
      <c r="X14" s="113">
        <v>0</v>
      </c>
      <c r="Y14" s="113">
        <v>2</v>
      </c>
      <c r="Z14" s="113">
        <v>1</v>
      </c>
      <c r="AA14" s="113">
        <v>2</v>
      </c>
      <c r="AB14" s="113">
        <v>2</v>
      </c>
      <c r="AC14" s="113">
        <v>1</v>
      </c>
      <c r="AD14" s="113">
        <v>1</v>
      </c>
      <c r="AE14" s="113">
        <v>1</v>
      </c>
      <c r="AF14" s="113">
        <v>7</v>
      </c>
      <c r="AG14" s="113">
        <v>1</v>
      </c>
      <c r="AH14" s="113">
        <v>2</v>
      </c>
      <c r="AI14" s="113">
        <v>1</v>
      </c>
      <c r="AJ14" s="113">
        <v>5</v>
      </c>
      <c r="AK14" s="113">
        <v>2</v>
      </c>
      <c r="AL14" s="113">
        <v>3</v>
      </c>
      <c r="AM14" s="113">
        <v>3</v>
      </c>
      <c r="AN14" s="113">
        <v>4</v>
      </c>
      <c r="AO14" s="113">
        <v>2</v>
      </c>
      <c r="AP14" s="113">
        <v>2</v>
      </c>
      <c r="AQ14" s="113">
        <v>3</v>
      </c>
      <c r="AR14" s="113">
        <v>4</v>
      </c>
      <c r="AS14" s="113">
        <v>3</v>
      </c>
      <c r="AT14" s="113">
        <v>3</v>
      </c>
      <c r="AU14" s="113">
        <v>2</v>
      </c>
      <c r="AV14" s="113">
        <v>4</v>
      </c>
      <c r="AW14" s="113">
        <v>2</v>
      </c>
      <c r="AX14" s="113">
        <v>2</v>
      </c>
      <c r="AY14" s="113">
        <v>2</v>
      </c>
      <c r="AZ14" s="113">
        <v>-1</v>
      </c>
      <c r="BA14" s="113">
        <v>2</v>
      </c>
      <c r="BB14" s="113">
        <v>1</v>
      </c>
      <c r="BC14" s="113">
        <v>1</v>
      </c>
      <c r="BD14" s="113">
        <v>1</v>
      </c>
      <c r="BE14" s="113">
        <v>1</v>
      </c>
      <c r="BF14" s="113">
        <v>1</v>
      </c>
      <c r="BG14" s="113">
        <v>3</v>
      </c>
      <c r="BH14" s="113">
        <v>1</v>
      </c>
      <c r="BI14" s="113">
        <v>2</v>
      </c>
      <c r="BJ14" s="113">
        <v>1</v>
      </c>
      <c r="BK14" s="113">
        <v>1</v>
      </c>
      <c r="BL14" s="113">
        <v>1</v>
      </c>
      <c r="BM14" s="113">
        <v>1</v>
      </c>
      <c r="BN14" s="113">
        <v>1</v>
      </c>
      <c r="BO14" s="113">
        <v>1</v>
      </c>
      <c r="BP14" s="113">
        <v>2</v>
      </c>
      <c r="BQ14" s="113">
        <v>2</v>
      </c>
      <c r="BR14" s="113">
        <v>1</v>
      </c>
      <c r="BS14" s="113">
        <v>5</v>
      </c>
      <c r="BT14" s="113">
        <v>-2</v>
      </c>
      <c r="BU14" s="113">
        <v>3</v>
      </c>
      <c r="BV14" s="113">
        <v>2</v>
      </c>
      <c r="BW14" s="113">
        <v>2</v>
      </c>
      <c r="BX14" s="113">
        <v>2</v>
      </c>
      <c r="BY14" s="113">
        <v>2</v>
      </c>
      <c r="BZ14" s="113">
        <v>2</v>
      </c>
      <c r="CA14" s="113">
        <v>1</v>
      </c>
      <c r="CB14" s="113">
        <v>3</v>
      </c>
      <c r="CC14" s="113">
        <v>1</v>
      </c>
      <c r="CD14" s="113">
        <v>2</v>
      </c>
      <c r="CE14" s="113">
        <v>3</v>
      </c>
      <c r="CF14" s="113">
        <v>3</v>
      </c>
      <c r="CG14" s="113">
        <v>2</v>
      </c>
      <c r="CH14" s="113">
        <v>2</v>
      </c>
      <c r="CI14" s="113">
        <v>1</v>
      </c>
    </row>
    <row r="15" spans="1:135">
      <c r="A15" s="104" t="s">
        <v>273</v>
      </c>
      <c r="B15" s="113">
        <v>35</v>
      </c>
      <c r="C15" s="113">
        <v>25</v>
      </c>
      <c r="D15" s="113">
        <v>30</v>
      </c>
      <c r="E15" s="113">
        <v>28</v>
      </c>
      <c r="F15" s="113">
        <v>29</v>
      </c>
      <c r="G15" s="113">
        <v>23</v>
      </c>
      <c r="H15" s="113">
        <v>37</v>
      </c>
      <c r="I15" s="113">
        <v>15</v>
      </c>
      <c r="J15" s="113">
        <v>33</v>
      </c>
      <c r="K15" s="113">
        <v>27</v>
      </c>
      <c r="L15" s="113">
        <v>34</v>
      </c>
      <c r="M15" s="113">
        <v>29</v>
      </c>
      <c r="N15" s="113">
        <v>31</v>
      </c>
      <c r="O15" s="113">
        <v>23</v>
      </c>
      <c r="P15" s="113">
        <v>39</v>
      </c>
      <c r="Q15" s="113">
        <v>29</v>
      </c>
      <c r="R15" s="113">
        <v>32</v>
      </c>
      <c r="S15" s="113">
        <v>23</v>
      </c>
      <c r="T15" s="113">
        <v>42</v>
      </c>
      <c r="U15" s="113">
        <v>28</v>
      </c>
      <c r="V15" s="113">
        <v>35</v>
      </c>
      <c r="W15" s="113">
        <v>30</v>
      </c>
      <c r="X15" s="113">
        <v>40</v>
      </c>
      <c r="Y15" s="113">
        <v>30</v>
      </c>
      <c r="Z15" s="113">
        <v>32</v>
      </c>
      <c r="AA15" s="113">
        <v>26</v>
      </c>
      <c r="AB15" s="113">
        <v>56</v>
      </c>
      <c r="AC15" s="113">
        <v>30</v>
      </c>
      <c r="AD15" s="113">
        <v>31</v>
      </c>
      <c r="AE15" s="113">
        <v>27</v>
      </c>
      <c r="AF15" s="113">
        <v>38</v>
      </c>
      <c r="AG15" s="113">
        <v>30</v>
      </c>
      <c r="AH15" s="113">
        <v>36</v>
      </c>
      <c r="AI15" s="113">
        <v>28</v>
      </c>
      <c r="AJ15" s="113">
        <v>31</v>
      </c>
      <c r="AK15" s="113">
        <v>33</v>
      </c>
      <c r="AL15" s="113">
        <v>39</v>
      </c>
      <c r="AM15" s="113">
        <v>28</v>
      </c>
      <c r="AN15" s="113">
        <v>35</v>
      </c>
      <c r="AO15" s="113">
        <v>29</v>
      </c>
      <c r="AP15" s="113">
        <v>38</v>
      </c>
      <c r="AQ15" s="113">
        <v>27</v>
      </c>
      <c r="AR15" s="113">
        <v>34</v>
      </c>
      <c r="AS15" s="113">
        <v>28</v>
      </c>
      <c r="AT15" s="113">
        <v>35</v>
      </c>
      <c r="AU15" s="113">
        <v>30</v>
      </c>
      <c r="AV15" s="113">
        <v>36</v>
      </c>
      <c r="AW15" s="113">
        <v>30</v>
      </c>
      <c r="AX15" s="113">
        <v>38</v>
      </c>
      <c r="AY15" s="113">
        <v>31</v>
      </c>
      <c r="AZ15" s="113">
        <v>34</v>
      </c>
      <c r="BA15" s="113">
        <v>28</v>
      </c>
      <c r="BB15" s="113">
        <v>37</v>
      </c>
      <c r="BC15" s="113">
        <v>30</v>
      </c>
      <c r="BD15" s="113">
        <v>36</v>
      </c>
      <c r="BE15" s="113">
        <v>29</v>
      </c>
      <c r="BF15" s="113">
        <v>33</v>
      </c>
      <c r="BG15" s="113">
        <v>33</v>
      </c>
      <c r="BH15" s="113">
        <v>36</v>
      </c>
      <c r="BI15" s="113">
        <v>32</v>
      </c>
      <c r="BJ15" s="113">
        <v>35</v>
      </c>
      <c r="BK15" s="113">
        <v>36</v>
      </c>
      <c r="BL15" s="113">
        <v>23</v>
      </c>
      <c r="BM15" s="113">
        <v>35</v>
      </c>
      <c r="BN15" s="113">
        <v>38</v>
      </c>
      <c r="BO15" s="113">
        <v>36</v>
      </c>
      <c r="BP15" s="113">
        <v>25</v>
      </c>
      <c r="BQ15" s="113">
        <v>35</v>
      </c>
      <c r="BR15" s="113">
        <v>49</v>
      </c>
      <c r="BS15" s="113">
        <v>34</v>
      </c>
      <c r="BT15" s="113">
        <v>36</v>
      </c>
      <c r="BU15" s="113">
        <v>32</v>
      </c>
      <c r="BV15" s="113">
        <v>41</v>
      </c>
      <c r="BW15" s="113">
        <v>30</v>
      </c>
      <c r="BX15" s="113">
        <v>42</v>
      </c>
      <c r="BY15" s="113">
        <v>30</v>
      </c>
      <c r="BZ15" s="113">
        <v>38</v>
      </c>
      <c r="CA15" s="113">
        <v>31</v>
      </c>
      <c r="CB15" s="113">
        <v>33</v>
      </c>
      <c r="CC15" s="113">
        <v>30</v>
      </c>
      <c r="CD15" s="113">
        <v>26</v>
      </c>
      <c r="CE15" s="113">
        <v>40</v>
      </c>
      <c r="CF15" s="113">
        <v>25</v>
      </c>
      <c r="CG15" s="113">
        <v>19</v>
      </c>
      <c r="CH15" s="113">
        <v>33</v>
      </c>
      <c r="CI15" s="113">
        <v>13</v>
      </c>
    </row>
    <row r="16" spans="1:135">
      <c r="A16" s="104" t="s">
        <v>274</v>
      </c>
      <c r="B16" s="113">
        <v>112</v>
      </c>
      <c r="C16" s="113">
        <v>30</v>
      </c>
      <c r="D16" s="113">
        <v>67</v>
      </c>
      <c r="E16" s="113">
        <v>117</v>
      </c>
      <c r="F16" s="113">
        <v>76</v>
      </c>
      <c r="G16" s="113">
        <v>121</v>
      </c>
      <c r="H16" s="113">
        <v>60</v>
      </c>
      <c r="I16" s="113">
        <v>34</v>
      </c>
      <c r="J16" s="113">
        <v>170</v>
      </c>
      <c r="K16" s="113">
        <v>61</v>
      </c>
      <c r="L16" s="113">
        <v>224</v>
      </c>
      <c r="M16" s="113">
        <v>62</v>
      </c>
      <c r="N16" s="113">
        <v>-41</v>
      </c>
      <c r="O16" s="113">
        <v>-276</v>
      </c>
      <c r="P16" s="113">
        <v>-204</v>
      </c>
      <c r="Q16" s="113">
        <v>-79</v>
      </c>
      <c r="R16" s="113">
        <v>-478</v>
      </c>
      <c r="S16" s="113">
        <v>-162</v>
      </c>
      <c r="T16" s="113">
        <v>119</v>
      </c>
      <c r="U16" s="113">
        <v>268</v>
      </c>
      <c r="V16" s="113">
        <v>49</v>
      </c>
      <c r="W16" s="113">
        <v>55</v>
      </c>
      <c r="X16" s="113">
        <v>-170</v>
      </c>
      <c r="Y16" s="113">
        <v>137</v>
      </c>
      <c r="Z16" s="113">
        <v>148</v>
      </c>
      <c r="AA16" s="113">
        <v>88</v>
      </c>
      <c r="AB16" s="113">
        <v>-141</v>
      </c>
      <c r="AC16" s="113">
        <v>-230</v>
      </c>
      <c r="AD16" s="113">
        <v>30</v>
      </c>
      <c r="AE16" s="113">
        <v>185</v>
      </c>
      <c r="AF16" s="113">
        <v>-94</v>
      </c>
      <c r="AG16" s="113">
        <v>150</v>
      </c>
      <c r="AH16" s="113">
        <v>52</v>
      </c>
      <c r="AI16" s="113">
        <v>164</v>
      </c>
      <c r="AJ16" s="113">
        <v>33</v>
      </c>
      <c r="AK16" s="113">
        <v>141</v>
      </c>
      <c r="AL16" s="113">
        <v>95</v>
      </c>
      <c r="AM16" s="113">
        <v>49</v>
      </c>
      <c r="AN16" s="113">
        <v>75</v>
      </c>
      <c r="AO16" s="113">
        <v>3</v>
      </c>
      <c r="AP16" s="113">
        <v>59</v>
      </c>
      <c r="AQ16" s="113">
        <v>215</v>
      </c>
      <c r="AR16" s="113">
        <v>-148</v>
      </c>
      <c r="AS16" s="113">
        <v>-155</v>
      </c>
      <c r="AT16" s="113">
        <v>82</v>
      </c>
      <c r="AU16" s="113">
        <v>-82</v>
      </c>
      <c r="AV16" s="113">
        <v>24</v>
      </c>
      <c r="AW16" s="113">
        <v>92</v>
      </c>
      <c r="AX16" s="113">
        <v>42</v>
      </c>
      <c r="AY16" s="113">
        <v>91</v>
      </c>
      <c r="AZ16" s="113">
        <v>57</v>
      </c>
      <c r="BA16" s="113">
        <v>33</v>
      </c>
      <c r="BB16" s="113">
        <v>71</v>
      </c>
      <c r="BC16" s="113">
        <v>28</v>
      </c>
      <c r="BD16" s="113">
        <v>47</v>
      </c>
      <c r="BE16" s="113">
        <v>65</v>
      </c>
      <c r="BF16" s="113">
        <v>-283</v>
      </c>
      <c r="BG16" s="113">
        <v>163</v>
      </c>
      <c r="BH16" s="113">
        <v>205</v>
      </c>
      <c r="BI16" s="113">
        <v>86</v>
      </c>
      <c r="BJ16" s="113">
        <v>39</v>
      </c>
      <c r="BK16" s="113">
        <v>-593</v>
      </c>
      <c r="BL16" s="113">
        <v>303</v>
      </c>
      <c r="BM16" s="113">
        <v>60</v>
      </c>
      <c r="BN16" s="113">
        <v>297</v>
      </c>
      <c r="BO16" s="113">
        <v>78</v>
      </c>
      <c r="BP16" s="113">
        <v>255</v>
      </c>
      <c r="BQ16" s="113">
        <v>7</v>
      </c>
      <c r="BR16" s="113">
        <v>79</v>
      </c>
      <c r="BS16" s="113">
        <v>-237</v>
      </c>
      <c r="BT16" s="113">
        <v>-315</v>
      </c>
      <c r="BU16" s="113">
        <v>-92</v>
      </c>
      <c r="BV16" s="113">
        <v>159</v>
      </c>
      <c r="BW16" s="113">
        <v>133</v>
      </c>
      <c r="BX16" s="113">
        <v>22</v>
      </c>
      <c r="BY16" s="113">
        <v>-75</v>
      </c>
      <c r="BZ16" s="113">
        <v>165</v>
      </c>
      <c r="CA16" s="113">
        <v>110</v>
      </c>
      <c r="CB16" s="113">
        <v>1</v>
      </c>
      <c r="CC16" s="113">
        <v>123</v>
      </c>
      <c r="CD16" s="113">
        <v>38</v>
      </c>
      <c r="CE16" s="113">
        <v>-33</v>
      </c>
      <c r="CF16" s="113">
        <v>121</v>
      </c>
      <c r="CG16" s="113">
        <v>65</v>
      </c>
      <c r="CH16" s="113">
        <v>23</v>
      </c>
      <c r="CI16" s="113">
        <v>-44</v>
      </c>
    </row>
    <row r="17" spans="1:87">
      <c r="A17" s="104" t="s">
        <v>275</v>
      </c>
      <c r="B17" s="113">
        <v>2246</v>
      </c>
      <c r="C17" s="113">
        <v>513</v>
      </c>
      <c r="D17" s="113">
        <v>1210</v>
      </c>
      <c r="E17" s="113">
        <v>2591</v>
      </c>
      <c r="F17" s="113">
        <v>1385</v>
      </c>
      <c r="G17" s="113">
        <v>2451</v>
      </c>
      <c r="H17" s="113">
        <v>259</v>
      </c>
      <c r="I17" s="113">
        <v>662</v>
      </c>
      <c r="J17" s="113">
        <v>2887</v>
      </c>
      <c r="K17" s="113">
        <v>1546</v>
      </c>
      <c r="L17" s="113">
        <v>1705</v>
      </c>
      <c r="M17" s="113">
        <v>1245</v>
      </c>
      <c r="N17" s="113">
        <v>-191</v>
      </c>
      <c r="O17" s="113">
        <v>-4232</v>
      </c>
      <c r="P17" s="113">
        <v>-638</v>
      </c>
      <c r="Q17" s="113">
        <v>-1774</v>
      </c>
      <c r="R17" s="113">
        <v>-4777</v>
      </c>
      <c r="S17" s="113">
        <v>-1243</v>
      </c>
      <c r="T17" s="113">
        <v>2069</v>
      </c>
      <c r="U17" s="113">
        <v>4154</v>
      </c>
      <c r="V17" s="113">
        <v>1140</v>
      </c>
      <c r="W17" s="113">
        <v>846</v>
      </c>
      <c r="X17" s="113">
        <v>-1855</v>
      </c>
      <c r="Y17" s="113">
        <v>1921</v>
      </c>
      <c r="Z17" s="113">
        <v>1431</v>
      </c>
      <c r="AA17" s="113">
        <v>1206</v>
      </c>
      <c r="AB17" s="113">
        <v>-274</v>
      </c>
      <c r="AC17" s="113">
        <v>-2375</v>
      </c>
      <c r="AD17" s="113">
        <v>892</v>
      </c>
      <c r="AE17" s="113">
        <v>2384</v>
      </c>
      <c r="AF17" s="113">
        <v>-653</v>
      </c>
      <c r="AG17" s="113">
        <v>1952</v>
      </c>
      <c r="AH17" s="113">
        <v>1562</v>
      </c>
      <c r="AI17" s="113">
        <v>1936</v>
      </c>
      <c r="AJ17" s="113">
        <v>708</v>
      </c>
      <c r="AK17" s="113">
        <v>2324</v>
      </c>
      <c r="AL17" s="113">
        <v>2032</v>
      </c>
      <c r="AM17" s="113">
        <v>551</v>
      </c>
      <c r="AN17" s="113">
        <v>1284</v>
      </c>
      <c r="AO17" s="113">
        <v>780</v>
      </c>
      <c r="AP17" s="113">
        <v>1493</v>
      </c>
      <c r="AQ17" s="113">
        <v>2656</v>
      </c>
      <c r="AR17" s="113">
        <v>-812</v>
      </c>
      <c r="AS17" s="113">
        <v>-758</v>
      </c>
      <c r="AT17" s="113">
        <v>1223</v>
      </c>
      <c r="AU17" s="113">
        <v>-480</v>
      </c>
      <c r="AV17" s="113">
        <v>1227</v>
      </c>
      <c r="AW17" s="113">
        <v>1650</v>
      </c>
      <c r="AX17" s="113">
        <v>1197</v>
      </c>
      <c r="AY17" s="113">
        <v>1269</v>
      </c>
      <c r="AZ17" s="113">
        <v>808</v>
      </c>
      <c r="BA17" s="113">
        <v>644</v>
      </c>
      <c r="BB17" s="113">
        <v>2015</v>
      </c>
      <c r="BC17" s="113">
        <v>-107</v>
      </c>
      <c r="BD17" s="113">
        <v>1469</v>
      </c>
      <c r="BE17" s="113">
        <v>1042</v>
      </c>
      <c r="BF17" s="113">
        <v>-2117</v>
      </c>
      <c r="BG17" s="113">
        <v>3016</v>
      </c>
      <c r="BH17" s="113">
        <v>1690</v>
      </c>
      <c r="BI17" s="113">
        <v>1182</v>
      </c>
      <c r="BJ17" s="113">
        <v>1061</v>
      </c>
      <c r="BK17" s="113">
        <v>-5357</v>
      </c>
      <c r="BL17" s="113">
        <v>2808</v>
      </c>
      <c r="BM17" s="113">
        <v>965</v>
      </c>
      <c r="BN17" s="113">
        <v>3092</v>
      </c>
      <c r="BO17" s="113">
        <v>1388</v>
      </c>
      <c r="BP17" s="113">
        <v>2897</v>
      </c>
      <c r="BQ17" s="113">
        <v>959</v>
      </c>
      <c r="BR17" s="113">
        <v>1450</v>
      </c>
      <c r="BS17" s="113">
        <v>-1381</v>
      </c>
      <c r="BT17" s="113">
        <v>-2732</v>
      </c>
      <c r="BU17" s="113">
        <v>-147</v>
      </c>
      <c r="BV17" s="113">
        <v>1831</v>
      </c>
      <c r="BW17" s="113">
        <v>1820</v>
      </c>
      <c r="BX17" s="113">
        <v>748</v>
      </c>
      <c r="BY17" s="113">
        <v>-190</v>
      </c>
      <c r="BZ17" s="113">
        <v>1759</v>
      </c>
      <c r="CA17" s="113">
        <v>1897</v>
      </c>
      <c r="CB17" s="113">
        <v>-50</v>
      </c>
      <c r="CC17" s="113">
        <v>1504</v>
      </c>
      <c r="CD17" s="113">
        <v>799</v>
      </c>
      <c r="CE17" s="113">
        <v>-252</v>
      </c>
      <c r="CF17" s="113">
        <v>1500</v>
      </c>
      <c r="CG17" s="113">
        <v>1194</v>
      </c>
      <c r="CH17" s="113">
        <v>278</v>
      </c>
      <c r="CI17" s="113">
        <v>-671</v>
      </c>
    </row>
    <row r="18" spans="1:87">
      <c r="A18" s="105" t="s">
        <v>276</v>
      </c>
      <c r="B18" s="179">
        <v>5.7000000000000002E-2</v>
      </c>
      <c r="C18" s="179">
        <v>1.2E-2</v>
      </c>
      <c r="D18" s="179">
        <v>0.03</v>
      </c>
      <c r="E18" s="179">
        <v>6.4000000000000001E-2</v>
      </c>
      <c r="F18" s="179">
        <v>3.3000000000000002E-2</v>
      </c>
      <c r="G18" s="179">
        <v>5.7000000000000002E-2</v>
      </c>
      <c r="H18" s="179">
        <v>6.0000000000000001E-3</v>
      </c>
      <c r="I18" s="179">
        <v>1.7000000000000001E-2</v>
      </c>
      <c r="J18" s="179">
        <v>7.2999999999999995E-2</v>
      </c>
      <c r="K18" s="179">
        <v>0.03</v>
      </c>
      <c r="L18" s="179">
        <v>3.2000000000000001E-2</v>
      </c>
      <c r="M18" s="179">
        <v>2.3E-2</v>
      </c>
      <c r="N18" s="179">
        <v>-3.0000000000000001E-3</v>
      </c>
      <c r="O18" s="179">
        <v>-7.8E-2</v>
      </c>
      <c r="P18" s="179">
        <v>-1.2999999999999999E-2</v>
      </c>
      <c r="Q18" s="179">
        <v>-3.5999999999999997E-2</v>
      </c>
      <c r="R18" s="179">
        <v>-0.10299999999999999</v>
      </c>
      <c r="S18" s="179">
        <v>-0.03</v>
      </c>
      <c r="T18" s="179">
        <v>5.0999999999999997E-2</v>
      </c>
      <c r="U18" s="179">
        <v>9.7000000000000003E-2</v>
      </c>
      <c r="V18" s="179">
        <v>2.4E-2</v>
      </c>
      <c r="W18" s="179">
        <v>1.7999999999999999E-2</v>
      </c>
      <c r="X18" s="179">
        <v>-3.7999999999999999E-2</v>
      </c>
      <c r="Y18" s="179">
        <v>4.2000000000000003E-2</v>
      </c>
      <c r="Z18" s="179">
        <v>0.03</v>
      </c>
      <c r="AA18" s="179">
        <v>2.5000000000000001E-2</v>
      </c>
      <c r="AB18" s="179">
        <v>-6.0000000000000001E-3</v>
      </c>
      <c r="AC18" s="179">
        <v>-5.0999999999999997E-2</v>
      </c>
      <c r="AD18" s="179">
        <v>2.1000000000000001E-2</v>
      </c>
      <c r="AE18" s="179">
        <v>5.5E-2</v>
      </c>
      <c r="AF18" s="179">
        <v>-1.4E-2</v>
      </c>
      <c r="AG18" s="179">
        <v>4.2999999999999997E-2</v>
      </c>
      <c r="AH18" s="179">
        <v>3.4000000000000002E-2</v>
      </c>
      <c r="AI18" s="179">
        <v>4.1000000000000002E-2</v>
      </c>
      <c r="AJ18" s="179">
        <v>1.4999999999999999E-2</v>
      </c>
      <c r="AK18" s="179">
        <v>4.8000000000000001E-2</v>
      </c>
      <c r="AL18" s="179">
        <v>0.04</v>
      </c>
      <c r="AM18" s="179">
        <v>0.01</v>
      </c>
      <c r="AN18" s="179">
        <v>2.4E-2</v>
      </c>
      <c r="AO18" s="179">
        <v>1.4E-2</v>
      </c>
      <c r="AP18" s="179">
        <v>2.8000000000000001E-2</v>
      </c>
      <c r="AQ18" s="179">
        <v>5.1999999999999998E-2</v>
      </c>
      <c r="AR18" s="179">
        <v>-1.4999999999999999E-2</v>
      </c>
      <c r="AS18" s="179">
        <v>-1.4999999999999999E-2</v>
      </c>
      <c r="AT18" s="179">
        <v>2.4E-2</v>
      </c>
      <c r="AU18" s="179">
        <v>-8.9999999999999993E-3</v>
      </c>
      <c r="AV18" s="179">
        <v>2.4E-2</v>
      </c>
      <c r="AW18" s="179">
        <v>3.1E-2</v>
      </c>
      <c r="AX18" s="179">
        <v>2.1999999999999999E-2</v>
      </c>
      <c r="AY18" s="179">
        <v>2.3E-2</v>
      </c>
      <c r="AZ18" s="179">
        <v>1.4E-2</v>
      </c>
      <c r="BA18" s="179">
        <v>1.2E-2</v>
      </c>
      <c r="BB18" s="179">
        <v>3.9E-2</v>
      </c>
      <c r="BC18" s="179">
        <v>-2E-3</v>
      </c>
      <c r="BD18" s="179">
        <v>2.8000000000000001E-2</v>
      </c>
      <c r="BE18" s="179">
        <v>1.9E-2</v>
      </c>
      <c r="BF18" s="179">
        <v>-3.7999999999999999E-2</v>
      </c>
      <c r="BG18" s="179">
        <v>5.7000000000000002E-2</v>
      </c>
      <c r="BH18" s="179">
        <v>0.03</v>
      </c>
      <c r="BI18" s="179">
        <v>2.1000000000000001E-2</v>
      </c>
      <c r="BJ18" s="179">
        <v>1.7999999999999999E-2</v>
      </c>
      <c r="BK18" s="179">
        <v>-9.1999999999999998E-2</v>
      </c>
      <c r="BL18" s="179">
        <v>5.2999999999999999E-2</v>
      </c>
      <c r="BM18" s="179">
        <v>1.7000000000000001E-2</v>
      </c>
      <c r="BN18" s="179">
        <v>5.6000000000000001E-2</v>
      </c>
      <c r="BO18" s="179">
        <v>2.5000000000000001E-2</v>
      </c>
      <c r="BP18" s="179">
        <v>5.0999999999999997E-2</v>
      </c>
      <c r="BQ18" s="179">
        <v>1.6E-2</v>
      </c>
      <c r="BR18" s="179">
        <v>2.5000000000000001E-2</v>
      </c>
      <c r="BS18" s="179">
        <v>-2.3E-2</v>
      </c>
      <c r="BT18" s="179">
        <v>-4.7E-2</v>
      </c>
      <c r="BU18" s="179">
        <v>-3.0000000000000001E-3</v>
      </c>
      <c r="BV18" s="179">
        <v>3.5000000000000003E-2</v>
      </c>
      <c r="BW18" s="179">
        <v>3.4000000000000002E-2</v>
      </c>
      <c r="BX18" s="179">
        <v>1.4E-2</v>
      </c>
      <c r="BY18" s="179">
        <v>-3.0000000000000001E-3</v>
      </c>
      <c r="BZ18" s="179">
        <v>3.5999999999999997E-2</v>
      </c>
      <c r="CA18" s="179">
        <v>4.2999999999999997E-2</v>
      </c>
      <c r="CB18" s="179">
        <v>-1E-3</v>
      </c>
      <c r="CC18" s="179">
        <v>3.4000000000000002E-2</v>
      </c>
      <c r="CD18" s="179">
        <v>1.7999999999999999E-2</v>
      </c>
      <c r="CE18" s="179">
        <v>-6.0000000000000001E-3</v>
      </c>
      <c r="CF18" s="179">
        <v>4.3999999999999997E-2</v>
      </c>
      <c r="CG18" s="179">
        <v>3.4000000000000002E-2</v>
      </c>
      <c r="CH18" s="179">
        <v>8.0000000000000002E-3</v>
      </c>
      <c r="CI18" s="179">
        <v>-1.9E-2</v>
      </c>
    </row>
    <row r="19" spans="1:87">
      <c r="A19" s="105" t="s">
        <v>277</v>
      </c>
      <c r="B19" s="179"/>
      <c r="C19" s="179"/>
      <c r="D19" s="179"/>
      <c r="E19" s="179"/>
      <c r="F19" s="179"/>
      <c r="G19" s="179"/>
      <c r="H19" s="179"/>
      <c r="I19" s="179"/>
      <c r="J19" s="179"/>
      <c r="K19" s="179"/>
      <c r="L19" s="179"/>
      <c r="M19" s="179"/>
      <c r="N19" s="179"/>
      <c r="O19" s="179"/>
      <c r="P19" s="179"/>
      <c r="Q19" s="179"/>
      <c r="R19" s="179"/>
      <c r="S19" s="179"/>
      <c r="T19" s="179"/>
      <c r="U19" s="179">
        <v>0.06</v>
      </c>
      <c r="V19" s="179">
        <v>5.3999999999999999E-2</v>
      </c>
      <c r="W19" s="179">
        <v>5.5E-2</v>
      </c>
      <c r="X19" s="179">
        <v>4.1000000000000002E-2</v>
      </c>
      <c r="Y19" s="179">
        <v>3.5999999999999997E-2</v>
      </c>
      <c r="Z19" s="179">
        <v>3.5999999999999997E-2</v>
      </c>
      <c r="AA19" s="179">
        <v>2.9000000000000001E-2</v>
      </c>
      <c r="AB19" s="179">
        <v>2.7E-2</v>
      </c>
      <c r="AC19" s="179">
        <v>1.2999999999999999E-2</v>
      </c>
      <c r="AD19" s="179">
        <v>3.0000000000000001E-3</v>
      </c>
      <c r="AE19" s="179">
        <v>8.0000000000000002E-3</v>
      </c>
      <c r="AF19" s="179">
        <v>-2E-3</v>
      </c>
      <c r="AG19" s="179">
        <v>2E-3</v>
      </c>
      <c r="AH19" s="179">
        <v>0.01</v>
      </c>
      <c r="AI19" s="179">
        <v>3.4000000000000002E-2</v>
      </c>
      <c r="AJ19" s="179">
        <v>0.04</v>
      </c>
      <c r="AK19" s="179">
        <v>5.8000000000000003E-2</v>
      </c>
      <c r="AL19" s="179">
        <v>0.09</v>
      </c>
      <c r="AM19" s="179">
        <v>9.8000000000000004E-2</v>
      </c>
      <c r="AN19" s="179">
        <v>9.2999999999999999E-2</v>
      </c>
      <c r="AO19" s="179">
        <v>7.5999999999999998E-2</v>
      </c>
      <c r="AP19" s="179">
        <v>7.5999999999999998E-2</v>
      </c>
      <c r="AQ19" s="179">
        <v>8.4000000000000005E-2</v>
      </c>
      <c r="AR19" s="179">
        <v>8.8999999999999996E-2</v>
      </c>
      <c r="AS19" s="179">
        <v>7.5999999999999998E-2</v>
      </c>
      <c r="AT19" s="179">
        <v>7.4999999999999997E-2</v>
      </c>
      <c r="AU19" s="179">
        <v>6.8000000000000005E-2</v>
      </c>
      <c r="AV19" s="179">
        <v>7.3999999999999996E-2</v>
      </c>
      <c r="AW19" s="179">
        <v>9.1999999999999998E-2</v>
      </c>
      <c r="AX19" s="179">
        <v>9.2999999999999999E-2</v>
      </c>
      <c r="AY19" s="179">
        <v>8.5999999999999993E-2</v>
      </c>
      <c r="AZ19" s="179">
        <v>9.1999999999999998E-2</v>
      </c>
      <c r="BA19" s="179">
        <v>8.5000000000000006E-2</v>
      </c>
      <c r="BB19" s="179">
        <v>8.5999999999999993E-2</v>
      </c>
      <c r="BC19" s="179">
        <v>7.6999999999999999E-2</v>
      </c>
      <c r="BD19" s="179">
        <v>0.08</v>
      </c>
      <c r="BE19" s="179">
        <v>7.3999999999999996E-2</v>
      </c>
      <c r="BF19" s="179">
        <v>5.7000000000000002E-2</v>
      </c>
      <c r="BG19" s="179">
        <v>6.7000000000000004E-2</v>
      </c>
      <c r="BH19" s="179">
        <v>6.8000000000000005E-2</v>
      </c>
      <c r="BI19" s="179">
        <v>7.0000000000000007E-2</v>
      </c>
      <c r="BJ19" s="179">
        <v>6.8000000000000005E-2</v>
      </c>
      <c r="BK19" s="179">
        <v>3.6999999999999998E-2</v>
      </c>
      <c r="BL19" s="179">
        <v>5.0999999999999997E-2</v>
      </c>
      <c r="BM19" s="179">
        <v>5.7000000000000002E-2</v>
      </c>
      <c r="BN19" s="179">
        <v>6.4000000000000001E-2</v>
      </c>
      <c r="BO19" s="179">
        <v>7.0999999999999994E-2</v>
      </c>
      <c r="BP19" s="179">
        <v>7.6999999999999999E-2</v>
      </c>
      <c r="BQ19" s="179">
        <v>7.3999999999999996E-2</v>
      </c>
      <c r="BR19" s="179">
        <v>7.3999999999999996E-2</v>
      </c>
      <c r="BS19" s="179">
        <v>6.4000000000000001E-2</v>
      </c>
      <c r="BT19" s="179">
        <v>5.0999999999999997E-2</v>
      </c>
      <c r="BU19" s="179">
        <v>4.8000000000000001E-2</v>
      </c>
      <c r="BV19" s="179">
        <v>4.7E-2</v>
      </c>
      <c r="BW19" s="179">
        <v>5.5E-2</v>
      </c>
      <c r="BX19" s="179">
        <v>5.1999999999999998E-2</v>
      </c>
      <c r="BY19" s="179">
        <v>4.7E-2</v>
      </c>
      <c r="BZ19" s="179">
        <v>6.3E-2</v>
      </c>
      <c r="CA19" s="179">
        <v>0.06</v>
      </c>
      <c r="CB19" s="179">
        <v>5.3999999999999999E-2</v>
      </c>
      <c r="CC19" s="179">
        <v>5.6000000000000001E-2</v>
      </c>
      <c r="CD19" s="179">
        <v>5.6000000000000001E-2</v>
      </c>
      <c r="CE19" s="179">
        <v>7.5999999999999998E-2</v>
      </c>
      <c r="CF19" s="179">
        <v>7.3999999999999996E-2</v>
      </c>
      <c r="CG19" s="179">
        <v>7.6999999999999999E-2</v>
      </c>
      <c r="CH19" s="179">
        <v>6.7000000000000004E-2</v>
      </c>
      <c r="CI19" s="179">
        <v>5.8000000000000003E-2</v>
      </c>
    </row>
    <row r="20" spans="1:87" s="32" customFormat="1">
      <c r="A20" s="105" t="s">
        <v>225</v>
      </c>
      <c r="B20" s="111">
        <v>126</v>
      </c>
      <c r="C20" s="111">
        <v>123</v>
      </c>
      <c r="D20" s="111">
        <v>120</v>
      </c>
      <c r="E20" s="111">
        <v>112</v>
      </c>
      <c r="F20" s="111">
        <v>111</v>
      </c>
      <c r="G20" s="111">
        <v>103</v>
      </c>
      <c r="H20" s="111">
        <v>88</v>
      </c>
      <c r="I20" s="111">
        <v>70</v>
      </c>
      <c r="J20" s="111">
        <v>70</v>
      </c>
      <c r="K20" s="111">
        <v>69</v>
      </c>
      <c r="L20" s="111">
        <v>65</v>
      </c>
      <c r="M20" s="111">
        <v>70</v>
      </c>
      <c r="N20" s="111">
        <v>68</v>
      </c>
      <c r="O20" s="111">
        <v>66</v>
      </c>
      <c r="P20" s="111">
        <v>65</v>
      </c>
      <c r="Q20" s="111">
        <v>54</v>
      </c>
      <c r="R20" s="111">
        <v>54</v>
      </c>
      <c r="S20" s="111">
        <v>53</v>
      </c>
      <c r="T20" s="111">
        <v>53</v>
      </c>
      <c r="U20" s="111">
        <v>46</v>
      </c>
      <c r="V20" s="111">
        <v>45</v>
      </c>
      <c r="W20" s="111">
        <v>43</v>
      </c>
      <c r="X20" s="111">
        <v>43</v>
      </c>
      <c r="Y20" s="111">
        <v>40</v>
      </c>
      <c r="Z20" s="111">
        <v>39</v>
      </c>
      <c r="AA20" s="111">
        <v>39</v>
      </c>
      <c r="AB20" s="111">
        <v>38</v>
      </c>
      <c r="AC20" s="111">
        <v>35</v>
      </c>
      <c r="AD20" s="111">
        <v>33</v>
      </c>
      <c r="AE20" s="111">
        <v>32</v>
      </c>
      <c r="AF20" s="111">
        <v>32</v>
      </c>
      <c r="AG20" s="111">
        <v>33</v>
      </c>
      <c r="AH20" s="111">
        <v>33</v>
      </c>
      <c r="AI20" s="111">
        <v>30</v>
      </c>
      <c r="AJ20" s="111">
        <v>30</v>
      </c>
      <c r="AK20" s="111">
        <v>47</v>
      </c>
      <c r="AL20" s="111">
        <v>45</v>
      </c>
      <c r="AM20" s="111">
        <v>44</v>
      </c>
      <c r="AN20" s="111">
        <v>42</v>
      </c>
      <c r="AO20" s="111">
        <v>41</v>
      </c>
      <c r="AP20" s="111">
        <v>37</v>
      </c>
      <c r="AQ20" s="111">
        <v>37</v>
      </c>
      <c r="AR20" s="111">
        <v>34</v>
      </c>
      <c r="AS20" s="111">
        <v>32</v>
      </c>
      <c r="AT20" s="111">
        <v>31</v>
      </c>
      <c r="AU20" s="111">
        <v>31</v>
      </c>
      <c r="AV20" s="111">
        <v>29</v>
      </c>
      <c r="AW20" s="111">
        <v>29</v>
      </c>
      <c r="AX20" s="111">
        <v>28</v>
      </c>
      <c r="AY20" s="111">
        <v>27</v>
      </c>
      <c r="AZ20" s="111">
        <v>25</v>
      </c>
      <c r="BA20" s="111">
        <v>22</v>
      </c>
      <c r="BB20" s="111">
        <v>22</v>
      </c>
      <c r="BC20" s="111">
        <v>22</v>
      </c>
      <c r="BD20" s="111">
        <v>21</v>
      </c>
      <c r="BE20" s="111">
        <v>21</v>
      </c>
      <c r="BF20" s="111">
        <v>20</v>
      </c>
      <c r="BG20" s="111">
        <v>20</v>
      </c>
      <c r="BH20" s="111">
        <v>18</v>
      </c>
      <c r="BI20" s="111">
        <v>17</v>
      </c>
      <c r="BJ20" s="111">
        <v>17</v>
      </c>
      <c r="BK20" s="111">
        <v>17</v>
      </c>
      <c r="BL20" s="111">
        <v>15</v>
      </c>
      <c r="BM20" s="111">
        <v>15</v>
      </c>
      <c r="BN20" s="111">
        <v>14</v>
      </c>
      <c r="BO20" s="111">
        <v>14</v>
      </c>
      <c r="BP20" s="111">
        <v>13</v>
      </c>
      <c r="BQ20" s="111">
        <v>13</v>
      </c>
      <c r="BR20" s="111">
        <v>12</v>
      </c>
      <c r="BS20" s="111">
        <v>12</v>
      </c>
      <c r="BT20" s="111">
        <v>11</v>
      </c>
      <c r="BU20" s="111">
        <v>11</v>
      </c>
      <c r="BV20" s="111">
        <v>9</v>
      </c>
      <c r="BW20" s="111">
        <v>9</v>
      </c>
      <c r="BX20" s="111">
        <v>8</v>
      </c>
      <c r="BY20" s="111">
        <v>8</v>
      </c>
      <c r="BZ20" s="111">
        <v>7</v>
      </c>
      <c r="CA20" s="111">
        <v>6</v>
      </c>
      <c r="CB20" s="111">
        <v>5</v>
      </c>
      <c r="CC20" s="111">
        <v>5</v>
      </c>
      <c r="CD20" s="111">
        <v>4</v>
      </c>
      <c r="CE20" s="111">
        <v>3</v>
      </c>
      <c r="CF20" s="111">
        <v>2</v>
      </c>
      <c r="CG20" s="111">
        <v>2</v>
      </c>
      <c r="CH20" s="111">
        <v>2</v>
      </c>
      <c r="CI20" s="111">
        <v>2</v>
      </c>
    </row>
    <row r="21" spans="1:87" s="87" customFormat="1" ht="12.75" customHeight="1">
      <c r="A21" s="123"/>
      <c r="B21" s="123"/>
      <c r="C21" s="124"/>
      <c r="D21" s="124"/>
      <c r="E21" s="124"/>
      <c r="F21" s="124"/>
      <c r="G21" s="124"/>
      <c r="H21" s="124"/>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c r="BQ21" s="125"/>
      <c r="BR21" s="125"/>
      <c r="BS21" s="125"/>
      <c r="BT21" s="125"/>
      <c r="BU21" s="125"/>
      <c r="BV21" s="125"/>
      <c r="BW21" s="125"/>
      <c r="BX21" s="125"/>
      <c r="BY21" s="125"/>
      <c r="BZ21" s="125"/>
      <c r="CA21" s="125"/>
      <c r="CB21" s="125"/>
      <c r="CC21" s="125"/>
      <c r="CD21" s="125"/>
      <c r="CE21" s="125"/>
      <c r="CF21" s="125"/>
      <c r="CG21" s="125"/>
      <c r="CH21" s="125"/>
      <c r="CI21" s="125"/>
    </row>
    <row r="23" spans="1:87">
      <c r="A23" s="104" t="s">
        <v>306</v>
      </c>
    </row>
  </sheetData>
  <mergeCells count="6">
    <mergeCell ref="B3:AJ3"/>
    <mergeCell ref="A1:CI1"/>
    <mergeCell ref="B6:CI6"/>
    <mergeCell ref="A4:AV4"/>
    <mergeCell ref="A5:AV5"/>
    <mergeCell ref="BQ3:CI3"/>
  </mergeCells>
  <printOptions horizontalCentered="1"/>
  <pageMargins left="0.78740157480314965" right="0.78740157480314965" top="0.78740157480314965" bottom="0.39370078740157483" header="0.47244094488188981" footer="0.19685039370078741"/>
  <pageSetup paperSize="9" scale="14" orientation="portrait"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98F74-86D6-4603-9022-13A2E489BA0C}">
  <sheetPr codeName="Sheet15">
    <pageSetUpPr fitToPage="1"/>
  </sheetPr>
  <dimension ref="A1:AP57"/>
  <sheetViews>
    <sheetView showGridLines="0" zoomScaleNormal="100" zoomScaleSheetLayoutView="100" workbookViewId="0">
      <selection sqref="A1:AP1"/>
    </sheetView>
  </sheetViews>
  <sheetFormatPr defaultColWidth="8" defaultRowHeight="11.25" outlineLevelCol="1"/>
  <cols>
    <col min="1" max="1" width="56.7109375" style="173" customWidth="1"/>
    <col min="2" max="2" width="11.7109375" style="173" hidden="1" customWidth="1" outlineLevel="1"/>
    <col min="3" max="34" width="11.7109375" style="86" hidden="1" customWidth="1" outlineLevel="1"/>
    <col min="35" max="35" width="11.7109375" style="86" customWidth="1" collapsed="1"/>
    <col min="36" max="42" width="11.7109375" style="86" customWidth="1"/>
    <col min="43" max="16384" width="8" style="86"/>
  </cols>
  <sheetData>
    <row r="1" spans="1:42" ht="18" customHeight="1">
      <c r="A1" s="300" t="s">
        <v>308</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row>
    <row r="2" spans="1:42" s="87" customFormat="1" ht="6.4" customHeight="1"/>
    <row r="3" spans="1:42" s="17" customFormat="1" ht="13.5">
      <c r="A3" s="149"/>
      <c r="B3" s="301" t="s">
        <v>103</v>
      </c>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t="s">
        <v>84</v>
      </c>
      <c r="AI3" s="301"/>
      <c r="AJ3" s="301"/>
      <c r="AK3" s="301"/>
      <c r="AL3" s="301"/>
      <c r="AM3" s="301"/>
      <c r="AN3" s="301"/>
      <c r="AO3" s="301"/>
      <c r="AP3" s="301"/>
    </row>
    <row r="4" spans="1:42" s="87" customFormat="1" ht="21" customHeight="1">
      <c r="A4" s="150"/>
      <c r="B4" s="151"/>
      <c r="C4" s="152"/>
      <c r="D4" s="152"/>
      <c r="E4" s="152"/>
      <c r="F4" s="91"/>
      <c r="G4" s="91"/>
      <c r="H4" s="91"/>
      <c r="I4" s="91"/>
      <c r="J4" s="91"/>
    </row>
    <row r="5" spans="1:42" s="154" customFormat="1" ht="28.5" customHeight="1">
      <c r="A5" s="153"/>
      <c r="B5" s="130" t="s">
        <v>143</v>
      </c>
      <c r="C5" s="130" t="s">
        <v>144</v>
      </c>
      <c r="D5" s="130" t="s">
        <v>145</v>
      </c>
      <c r="E5" s="130" t="s">
        <v>146</v>
      </c>
      <c r="F5" s="130" t="s">
        <v>147</v>
      </c>
      <c r="G5" s="130" t="s">
        <v>148</v>
      </c>
      <c r="H5" s="130" t="s">
        <v>149</v>
      </c>
      <c r="I5" s="130" t="s">
        <v>150</v>
      </c>
      <c r="J5" s="130" t="s">
        <v>151</v>
      </c>
      <c r="K5" s="130" t="s">
        <v>152</v>
      </c>
      <c r="L5" s="130" t="s">
        <v>153</v>
      </c>
      <c r="M5" s="130" t="s">
        <v>154</v>
      </c>
      <c r="N5" s="130" t="s">
        <v>155</v>
      </c>
      <c r="O5" s="130" t="s">
        <v>156</v>
      </c>
      <c r="P5" s="130" t="s">
        <v>157</v>
      </c>
      <c r="Q5" s="130" t="s">
        <v>158</v>
      </c>
      <c r="R5" s="130" t="s">
        <v>159</v>
      </c>
      <c r="S5" s="130" t="s">
        <v>160</v>
      </c>
      <c r="T5" s="130" t="s">
        <v>161</v>
      </c>
      <c r="U5" s="130" t="s">
        <v>162</v>
      </c>
      <c r="V5" s="130" t="s">
        <v>163</v>
      </c>
      <c r="W5" s="130" t="s">
        <v>164</v>
      </c>
      <c r="X5" s="130" t="s">
        <v>165</v>
      </c>
      <c r="Y5" s="130" t="s">
        <v>166</v>
      </c>
      <c r="Z5" s="130" t="s">
        <v>167</v>
      </c>
      <c r="AA5" s="130" t="s">
        <v>168</v>
      </c>
      <c r="AB5" s="130" t="s">
        <v>169</v>
      </c>
      <c r="AC5" s="130" t="s">
        <v>170</v>
      </c>
      <c r="AD5" s="130" t="s">
        <v>171</v>
      </c>
      <c r="AE5" s="130" t="s">
        <v>172</v>
      </c>
      <c r="AF5" s="130" t="s">
        <v>173</v>
      </c>
      <c r="AG5" s="130" t="s">
        <v>174</v>
      </c>
      <c r="AH5" s="130" t="s">
        <v>175</v>
      </c>
      <c r="AI5" s="130" t="s">
        <v>176</v>
      </c>
      <c r="AJ5" s="130" t="s">
        <v>177</v>
      </c>
      <c r="AK5" s="130" t="s">
        <v>178</v>
      </c>
      <c r="AL5" s="130" t="s">
        <v>179</v>
      </c>
      <c r="AM5" s="130" t="s">
        <v>180</v>
      </c>
      <c r="AN5" s="130" t="s">
        <v>181</v>
      </c>
      <c r="AO5" s="130" t="s">
        <v>182</v>
      </c>
      <c r="AP5" s="130" t="s">
        <v>279</v>
      </c>
    </row>
    <row r="6" spans="1:42" ht="13.5" customHeight="1">
      <c r="A6" s="155" t="s">
        <v>104</v>
      </c>
      <c r="B6" s="156"/>
      <c r="C6" s="156"/>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row>
    <row r="7" spans="1:42">
      <c r="A7" s="157" t="s">
        <v>280</v>
      </c>
      <c r="B7" s="158">
        <v>6569</v>
      </c>
      <c r="C7" s="158">
        <v>6454</v>
      </c>
      <c r="D7" s="158">
        <v>6694</v>
      </c>
      <c r="E7" s="158">
        <v>6807</v>
      </c>
      <c r="F7" s="158">
        <v>7122</v>
      </c>
      <c r="G7" s="158">
        <v>6890</v>
      </c>
      <c r="H7" s="158">
        <v>6911</v>
      </c>
      <c r="I7" s="158">
        <v>6565</v>
      </c>
      <c r="J7" s="158">
        <v>6334</v>
      </c>
      <c r="K7" s="158">
        <v>6124</v>
      </c>
      <c r="L7" s="158">
        <v>6522</v>
      </c>
      <c r="M7" s="158">
        <v>5603</v>
      </c>
      <c r="N7" s="158">
        <v>5300</v>
      </c>
      <c r="O7" s="158">
        <v>5436</v>
      </c>
      <c r="P7" s="158">
        <v>5882</v>
      </c>
      <c r="Q7" s="158">
        <v>5878</v>
      </c>
      <c r="R7" s="158">
        <v>4832</v>
      </c>
      <c r="S7" s="158">
        <v>4864</v>
      </c>
      <c r="T7" s="158">
        <v>4949</v>
      </c>
      <c r="U7" s="158">
        <v>5069</v>
      </c>
      <c r="V7" s="158">
        <v>4944</v>
      </c>
      <c r="W7" s="158">
        <v>5007</v>
      </c>
      <c r="X7" s="158">
        <v>5067</v>
      </c>
      <c r="Y7" s="158">
        <v>4989</v>
      </c>
      <c r="Z7" s="158">
        <v>5347</v>
      </c>
      <c r="AA7" s="158">
        <v>5035</v>
      </c>
      <c r="AB7" s="158">
        <v>6419</v>
      </c>
      <c r="AC7" s="158">
        <v>5222</v>
      </c>
      <c r="AD7" s="158">
        <v>4924</v>
      </c>
      <c r="AE7" s="158">
        <v>4351</v>
      </c>
      <c r="AF7" s="158">
        <v>4060</v>
      </c>
      <c r="AG7" s="158">
        <v>4001</v>
      </c>
      <c r="AH7" s="158">
        <v>3993</v>
      </c>
      <c r="AI7" s="158">
        <v>4700</v>
      </c>
      <c r="AJ7" s="158">
        <v>5063</v>
      </c>
      <c r="AK7" s="158">
        <v>4873</v>
      </c>
      <c r="AL7" s="158">
        <v>5194</v>
      </c>
      <c r="AM7" s="158">
        <v>4588</v>
      </c>
      <c r="AN7" s="158">
        <v>4620</v>
      </c>
      <c r="AO7" s="158">
        <v>4371</v>
      </c>
      <c r="AP7" s="158">
        <v>3869</v>
      </c>
    </row>
    <row r="8" spans="1:42">
      <c r="A8" s="157" t="s">
        <v>281</v>
      </c>
      <c r="B8" s="158">
        <v>10180</v>
      </c>
      <c r="C8" s="158">
        <v>11159</v>
      </c>
      <c r="D8" s="158">
        <v>11795</v>
      </c>
      <c r="E8" s="158">
        <v>12747</v>
      </c>
      <c r="F8" s="158">
        <v>12787</v>
      </c>
      <c r="G8" s="158">
        <v>12513</v>
      </c>
      <c r="H8" s="158">
        <v>12758</v>
      </c>
      <c r="I8" s="158">
        <v>12498</v>
      </c>
      <c r="J8" s="158">
        <v>12678</v>
      </c>
      <c r="K8" s="158">
        <v>12502</v>
      </c>
      <c r="L8" s="158">
        <v>12494</v>
      </c>
      <c r="M8" s="158">
        <v>14452</v>
      </c>
      <c r="N8" s="158">
        <v>14999</v>
      </c>
      <c r="O8" s="158">
        <v>14963</v>
      </c>
      <c r="P8" s="158">
        <v>15047</v>
      </c>
      <c r="Q8" s="158">
        <v>15432</v>
      </c>
      <c r="R8" s="158">
        <v>14511</v>
      </c>
      <c r="S8" s="158">
        <v>14813</v>
      </c>
      <c r="T8" s="158">
        <v>15488</v>
      </c>
      <c r="U8" s="158">
        <v>15322</v>
      </c>
      <c r="V8" s="158">
        <v>15474</v>
      </c>
      <c r="W8" s="158">
        <v>15632</v>
      </c>
      <c r="X8" s="158">
        <v>15845</v>
      </c>
      <c r="Y8" s="158">
        <v>16481</v>
      </c>
      <c r="Z8" s="158">
        <v>16657</v>
      </c>
      <c r="AA8" s="158">
        <v>16947</v>
      </c>
      <c r="AB8" s="158">
        <v>15666</v>
      </c>
      <c r="AC8" s="158">
        <v>17248</v>
      </c>
      <c r="AD8" s="158">
        <v>17059</v>
      </c>
      <c r="AE8" s="158">
        <v>16995</v>
      </c>
      <c r="AF8" s="158">
        <v>16431</v>
      </c>
      <c r="AG8" s="158">
        <v>16139</v>
      </c>
      <c r="AH8" s="158">
        <v>16997</v>
      </c>
      <c r="AI8" s="158">
        <v>15345</v>
      </c>
      <c r="AJ8" s="158">
        <v>14609</v>
      </c>
      <c r="AK8" s="158">
        <v>14181</v>
      </c>
      <c r="AL8" s="158">
        <v>14321</v>
      </c>
      <c r="AM8" s="158">
        <v>14122</v>
      </c>
      <c r="AN8" s="158">
        <v>15203</v>
      </c>
      <c r="AO8" s="158">
        <v>15425</v>
      </c>
      <c r="AP8" s="158">
        <v>16208</v>
      </c>
    </row>
    <row r="9" spans="1:42">
      <c r="A9" s="159" t="s">
        <v>282</v>
      </c>
      <c r="B9" s="158">
        <v>7652</v>
      </c>
      <c r="C9" s="158">
        <v>7852</v>
      </c>
      <c r="D9" s="158">
        <v>8476</v>
      </c>
      <c r="E9" s="158">
        <v>8793</v>
      </c>
      <c r="F9" s="158">
        <v>9182</v>
      </c>
      <c r="G9" s="158">
        <v>8726</v>
      </c>
      <c r="H9" s="158">
        <v>8868</v>
      </c>
      <c r="I9" s="158">
        <v>8608</v>
      </c>
      <c r="J9" s="158">
        <v>8678</v>
      </c>
      <c r="K9" s="158">
        <v>8812</v>
      </c>
      <c r="L9" s="158">
        <v>8871</v>
      </c>
      <c r="M9" s="158">
        <v>10580</v>
      </c>
      <c r="N9" s="158">
        <v>10867</v>
      </c>
      <c r="O9" s="158">
        <v>10741</v>
      </c>
      <c r="P9" s="158">
        <v>10744</v>
      </c>
      <c r="Q9" s="158">
        <v>10955</v>
      </c>
      <c r="R9" s="158">
        <v>10393</v>
      </c>
      <c r="S9" s="158">
        <v>10291</v>
      </c>
      <c r="T9" s="158">
        <v>10725</v>
      </c>
      <c r="U9" s="158">
        <v>10497</v>
      </c>
      <c r="V9" s="158">
        <v>10033</v>
      </c>
      <c r="W9" s="158">
        <v>10338</v>
      </c>
      <c r="X9" s="158">
        <v>10471</v>
      </c>
      <c r="Y9" s="158">
        <v>11046</v>
      </c>
      <c r="Z9" s="158">
        <v>10892</v>
      </c>
      <c r="AA9" s="158">
        <v>11081</v>
      </c>
      <c r="AB9" s="158">
        <v>10072</v>
      </c>
      <c r="AC9" s="158">
        <v>11206</v>
      </c>
      <c r="AD9" s="158">
        <v>10914</v>
      </c>
      <c r="AE9" s="158">
        <v>10898</v>
      </c>
      <c r="AF9" s="158">
        <v>10521</v>
      </c>
      <c r="AG9" s="158">
        <v>9922</v>
      </c>
      <c r="AH9" s="158">
        <v>10037</v>
      </c>
      <c r="AI9" s="158">
        <v>8575</v>
      </c>
      <c r="AJ9" s="158">
        <v>8013</v>
      </c>
      <c r="AK9" s="158">
        <v>8083</v>
      </c>
      <c r="AL9" s="158">
        <v>8245</v>
      </c>
      <c r="AM9" s="158">
        <v>8331</v>
      </c>
      <c r="AN9" s="158">
        <v>8988</v>
      </c>
      <c r="AO9" s="158">
        <v>8849</v>
      </c>
      <c r="AP9" s="158">
        <v>10069</v>
      </c>
    </row>
    <row r="10" spans="1:42">
      <c r="A10" s="159" t="s">
        <v>283</v>
      </c>
      <c r="B10" s="160">
        <v>2503</v>
      </c>
      <c r="C10" s="160">
        <v>3192</v>
      </c>
      <c r="D10" s="160">
        <v>3200</v>
      </c>
      <c r="E10" s="160">
        <v>3833</v>
      </c>
      <c r="F10" s="160">
        <v>3606</v>
      </c>
      <c r="G10" s="160">
        <v>3787</v>
      </c>
      <c r="H10" s="160">
        <v>3889</v>
      </c>
      <c r="I10" s="160">
        <v>3890</v>
      </c>
      <c r="J10" s="160">
        <v>4000</v>
      </c>
      <c r="K10" s="160">
        <v>3690</v>
      </c>
      <c r="L10" s="160">
        <v>3623</v>
      </c>
      <c r="M10" s="160">
        <v>3872</v>
      </c>
      <c r="N10" s="160">
        <v>4132</v>
      </c>
      <c r="O10" s="160">
        <v>4222</v>
      </c>
      <c r="P10" s="160">
        <v>4303</v>
      </c>
      <c r="Q10" s="160">
        <v>4477</v>
      </c>
      <c r="R10" s="160">
        <v>4118</v>
      </c>
      <c r="S10" s="160">
        <v>4522</v>
      </c>
      <c r="T10" s="160">
        <v>4762</v>
      </c>
      <c r="U10" s="160">
        <v>4825</v>
      </c>
      <c r="V10" s="160">
        <v>5441</v>
      </c>
      <c r="W10" s="160">
        <v>5294</v>
      </c>
      <c r="X10" s="160">
        <v>5374</v>
      </c>
      <c r="Y10" s="160">
        <v>5435</v>
      </c>
      <c r="Z10" s="160">
        <v>5765</v>
      </c>
      <c r="AA10" s="160">
        <v>5866</v>
      </c>
      <c r="AB10" s="160">
        <v>5594</v>
      </c>
      <c r="AC10" s="160">
        <v>6042</v>
      </c>
      <c r="AD10" s="160">
        <v>6145</v>
      </c>
      <c r="AE10" s="160">
        <v>6097</v>
      </c>
      <c r="AF10" s="160">
        <v>5909</v>
      </c>
      <c r="AG10" s="160">
        <v>6217</v>
      </c>
      <c r="AH10" s="160">
        <v>6960</v>
      </c>
      <c r="AI10" s="160">
        <v>6769</v>
      </c>
      <c r="AJ10" s="160">
        <v>6596</v>
      </c>
      <c r="AK10" s="160">
        <v>6098</v>
      </c>
      <c r="AL10" s="160">
        <v>6076</v>
      </c>
      <c r="AM10" s="160">
        <v>5790</v>
      </c>
      <c r="AN10" s="160">
        <v>6214</v>
      </c>
      <c r="AO10" s="160">
        <v>6576</v>
      </c>
      <c r="AP10" s="160">
        <v>6139</v>
      </c>
    </row>
    <row r="11" spans="1:42">
      <c r="A11" s="161" t="s">
        <v>284</v>
      </c>
      <c r="B11" s="160">
        <v>2156</v>
      </c>
      <c r="C11" s="160">
        <v>1947</v>
      </c>
      <c r="D11" s="160">
        <v>2200</v>
      </c>
      <c r="E11" s="160">
        <v>2228</v>
      </c>
      <c r="F11" s="160">
        <v>2362</v>
      </c>
      <c r="G11" s="160">
        <v>2554</v>
      </c>
      <c r="H11" s="160">
        <v>2601</v>
      </c>
      <c r="I11" s="160">
        <v>2442</v>
      </c>
      <c r="J11" s="160">
        <v>2169</v>
      </c>
      <c r="K11" s="160">
        <v>1989</v>
      </c>
      <c r="L11" s="160">
        <v>1769</v>
      </c>
      <c r="M11" s="160">
        <v>1543</v>
      </c>
      <c r="N11" s="160">
        <v>1804</v>
      </c>
      <c r="O11" s="160">
        <v>1853</v>
      </c>
      <c r="P11" s="160">
        <v>2007</v>
      </c>
      <c r="Q11" s="160">
        <v>2589</v>
      </c>
      <c r="R11" s="160">
        <v>2732</v>
      </c>
      <c r="S11" s="160">
        <v>2850</v>
      </c>
      <c r="T11" s="160">
        <v>2906</v>
      </c>
      <c r="U11" s="160">
        <v>2912</v>
      </c>
      <c r="V11" s="160">
        <v>3123</v>
      </c>
      <c r="W11" s="160">
        <v>3231</v>
      </c>
      <c r="X11" s="160">
        <v>3862</v>
      </c>
      <c r="Y11" s="160">
        <v>3724</v>
      </c>
      <c r="Z11" s="160">
        <v>4035</v>
      </c>
      <c r="AA11" s="160">
        <v>3595</v>
      </c>
      <c r="AB11" s="160">
        <v>4328</v>
      </c>
      <c r="AC11" s="160">
        <v>4738</v>
      </c>
      <c r="AD11" s="160">
        <v>4864</v>
      </c>
      <c r="AE11" s="160">
        <v>4688</v>
      </c>
      <c r="AF11" s="160">
        <v>4719</v>
      </c>
      <c r="AG11" s="160">
        <v>5037</v>
      </c>
      <c r="AH11" s="160">
        <v>5692</v>
      </c>
      <c r="AI11" s="160">
        <v>5469</v>
      </c>
      <c r="AJ11" s="160">
        <v>4993</v>
      </c>
      <c r="AK11" s="160">
        <v>3136</v>
      </c>
      <c r="AL11" s="160">
        <v>3040</v>
      </c>
      <c r="AM11" s="160">
        <v>2937</v>
      </c>
      <c r="AN11" s="160">
        <v>3375</v>
      </c>
      <c r="AO11" s="160">
        <v>3878</v>
      </c>
      <c r="AP11" s="160">
        <v>3720</v>
      </c>
    </row>
    <row r="12" spans="1:42">
      <c r="A12" s="157" t="s">
        <v>285</v>
      </c>
      <c r="B12" s="160">
        <v>27175</v>
      </c>
      <c r="C12" s="160">
        <v>28247</v>
      </c>
      <c r="D12" s="160">
        <v>27533</v>
      </c>
      <c r="E12" s="160">
        <v>27605</v>
      </c>
      <c r="F12" s="160">
        <v>28170</v>
      </c>
      <c r="G12" s="160">
        <v>25270</v>
      </c>
      <c r="H12" s="160">
        <v>27405</v>
      </c>
      <c r="I12" s="160">
        <v>26402</v>
      </c>
      <c r="J12" s="160">
        <v>25595</v>
      </c>
      <c r="K12" s="160">
        <v>26224</v>
      </c>
      <c r="L12" s="160">
        <v>24994</v>
      </c>
      <c r="M12" s="160">
        <v>25467</v>
      </c>
      <c r="N12" s="160">
        <v>26652</v>
      </c>
      <c r="O12" s="160">
        <v>27660</v>
      </c>
      <c r="P12" s="160">
        <v>27441</v>
      </c>
      <c r="Q12" s="160">
        <v>26858</v>
      </c>
      <c r="R12" s="160">
        <v>24278</v>
      </c>
      <c r="S12" s="160">
        <v>25700</v>
      </c>
      <c r="T12" s="160">
        <v>25005</v>
      </c>
      <c r="U12" s="160">
        <v>26015</v>
      </c>
      <c r="V12" s="160">
        <v>26316</v>
      </c>
      <c r="W12" s="160">
        <v>23486</v>
      </c>
      <c r="X12" s="160">
        <v>25646</v>
      </c>
      <c r="Y12" s="160">
        <v>25856</v>
      </c>
      <c r="Z12" s="160">
        <v>25971</v>
      </c>
      <c r="AA12" s="160">
        <v>26628</v>
      </c>
      <c r="AB12" s="160">
        <v>21680</v>
      </c>
      <c r="AC12" s="160">
        <v>23445</v>
      </c>
      <c r="AD12" s="160">
        <v>24464</v>
      </c>
      <c r="AE12" s="160">
        <v>25751</v>
      </c>
      <c r="AF12" s="160">
        <v>27850</v>
      </c>
      <c r="AG12" s="160">
        <v>29832</v>
      </c>
      <c r="AH12" s="160">
        <v>29316</v>
      </c>
      <c r="AI12" s="160">
        <v>29596</v>
      </c>
      <c r="AJ12" s="160">
        <v>27245</v>
      </c>
      <c r="AK12" s="160">
        <v>24818</v>
      </c>
      <c r="AL12" s="160">
        <v>24470</v>
      </c>
      <c r="AM12" s="160">
        <v>24398</v>
      </c>
      <c r="AN12" s="160">
        <v>25655</v>
      </c>
      <c r="AO12" s="160">
        <v>26225</v>
      </c>
      <c r="AP12" s="160">
        <v>25263</v>
      </c>
    </row>
    <row r="13" spans="1:42">
      <c r="A13" s="159" t="s">
        <v>286</v>
      </c>
      <c r="B13" s="162">
        <v>13099</v>
      </c>
      <c r="C13" s="162">
        <v>13551</v>
      </c>
      <c r="D13" s="162">
        <v>13277</v>
      </c>
      <c r="E13" s="162">
        <v>13032</v>
      </c>
      <c r="F13" s="162">
        <v>12658</v>
      </c>
      <c r="G13" s="162">
        <v>11246</v>
      </c>
      <c r="H13" s="162">
        <v>12427</v>
      </c>
      <c r="I13" s="162">
        <v>11736</v>
      </c>
      <c r="J13" s="162">
        <v>11148</v>
      </c>
      <c r="K13" s="162">
        <v>11951</v>
      </c>
      <c r="L13" s="162">
        <v>10967</v>
      </c>
      <c r="M13" s="162">
        <v>10804</v>
      </c>
      <c r="N13" s="162">
        <v>11636</v>
      </c>
      <c r="O13" s="162">
        <v>11953</v>
      </c>
      <c r="P13" s="162">
        <v>11375</v>
      </c>
      <c r="Q13" s="162">
        <v>10756</v>
      </c>
      <c r="R13" s="162">
        <v>9322</v>
      </c>
      <c r="S13" s="162">
        <v>9656</v>
      </c>
      <c r="T13" s="162">
        <v>9258</v>
      </c>
      <c r="U13" s="162">
        <v>9809</v>
      </c>
      <c r="V13" s="162">
        <v>9720</v>
      </c>
      <c r="W13" s="162">
        <v>8505</v>
      </c>
      <c r="X13" s="162">
        <v>9173</v>
      </c>
      <c r="Y13" s="162">
        <v>9857</v>
      </c>
      <c r="Z13" s="162">
        <v>9417</v>
      </c>
      <c r="AA13" s="162">
        <v>9595</v>
      </c>
      <c r="AB13" s="162">
        <v>7230</v>
      </c>
      <c r="AC13" s="162">
        <v>8508</v>
      </c>
      <c r="AD13" s="162">
        <v>8864</v>
      </c>
      <c r="AE13" s="162">
        <v>9707</v>
      </c>
      <c r="AF13" s="162">
        <v>10270</v>
      </c>
      <c r="AG13" s="162">
        <v>10940</v>
      </c>
      <c r="AH13" s="162">
        <v>10846</v>
      </c>
      <c r="AI13" s="162">
        <v>10730</v>
      </c>
      <c r="AJ13" s="162">
        <v>10761</v>
      </c>
      <c r="AK13" s="162">
        <v>9395</v>
      </c>
      <c r="AL13" s="162">
        <v>9020</v>
      </c>
      <c r="AM13" s="162">
        <v>9160</v>
      </c>
      <c r="AN13" s="162">
        <v>9313</v>
      </c>
      <c r="AO13" s="162">
        <v>9355</v>
      </c>
      <c r="AP13" s="162">
        <v>9152</v>
      </c>
    </row>
    <row r="14" spans="1:42">
      <c r="A14" s="159" t="s">
        <v>287</v>
      </c>
      <c r="B14" s="160">
        <v>9980</v>
      </c>
      <c r="C14" s="160">
        <v>12389</v>
      </c>
      <c r="D14" s="160">
        <v>12073</v>
      </c>
      <c r="E14" s="160">
        <v>12470</v>
      </c>
      <c r="F14" s="160">
        <v>12967</v>
      </c>
      <c r="G14" s="160">
        <v>11813</v>
      </c>
      <c r="H14" s="160">
        <v>12593</v>
      </c>
      <c r="I14" s="160">
        <v>12371</v>
      </c>
      <c r="J14" s="160">
        <v>11939</v>
      </c>
      <c r="K14" s="160">
        <v>11895</v>
      </c>
      <c r="L14" s="160">
        <v>11615</v>
      </c>
      <c r="M14" s="160">
        <v>12365</v>
      </c>
      <c r="N14" s="160">
        <v>12775</v>
      </c>
      <c r="O14" s="160">
        <v>13543</v>
      </c>
      <c r="P14" s="160">
        <v>14309</v>
      </c>
      <c r="Q14" s="160">
        <v>14567</v>
      </c>
      <c r="R14" s="160">
        <v>13370</v>
      </c>
      <c r="S14" s="160">
        <v>14516</v>
      </c>
      <c r="T14" s="160">
        <v>14292</v>
      </c>
      <c r="U14" s="160">
        <v>14855</v>
      </c>
      <c r="V14" s="160">
        <v>15273</v>
      </c>
      <c r="W14" s="160">
        <v>13553</v>
      </c>
      <c r="X14" s="160">
        <v>15019</v>
      </c>
      <c r="Y14" s="160">
        <v>14622</v>
      </c>
      <c r="Z14" s="160">
        <v>15117</v>
      </c>
      <c r="AA14" s="160">
        <v>15556</v>
      </c>
      <c r="AB14" s="160">
        <v>13013</v>
      </c>
      <c r="AC14" s="160">
        <v>13520</v>
      </c>
      <c r="AD14" s="160">
        <v>14127</v>
      </c>
      <c r="AE14" s="160">
        <v>14516</v>
      </c>
      <c r="AF14" s="160">
        <v>15899</v>
      </c>
      <c r="AG14" s="160">
        <v>17129</v>
      </c>
      <c r="AH14" s="160">
        <v>16696</v>
      </c>
      <c r="AI14" s="160">
        <v>17110</v>
      </c>
      <c r="AJ14" s="160">
        <v>14897</v>
      </c>
      <c r="AK14" s="160">
        <v>13750</v>
      </c>
      <c r="AL14" s="160">
        <v>13635</v>
      </c>
      <c r="AM14" s="160">
        <v>13384</v>
      </c>
      <c r="AN14" s="160">
        <v>14434</v>
      </c>
      <c r="AO14" s="160">
        <v>14952</v>
      </c>
      <c r="AP14" s="160">
        <v>14141</v>
      </c>
    </row>
    <row r="15" spans="1:42">
      <c r="A15" s="161" t="s">
        <v>284</v>
      </c>
      <c r="B15" s="160">
        <v>4671</v>
      </c>
      <c r="C15" s="160">
        <v>3329</v>
      </c>
      <c r="D15" s="160">
        <v>5617</v>
      </c>
      <c r="E15" s="160">
        <v>6226</v>
      </c>
      <c r="F15" s="160">
        <v>4513</v>
      </c>
      <c r="G15" s="160">
        <v>5015</v>
      </c>
      <c r="H15" s="160">
        <v>4741</v>
      </c>
      <c r="I15" s="160">
        <v>4427</v>
      </c>
      <c r="J15" s="160">
        <v>4249</v>
      </c>
      <c r="K15" s="160">
        <v>4819</v>
      </c>
      <c r="L15" s="160">
        <v>4284</v>
      </c>
      <c r="M15" s="160">
        <v>4171</v>
      </c>
      <c r="N15" s="160">
        <v>4664</v>
      </c>
      <c r="O15" s="160">
        <v>4769</v>
      </c>
      <c r="P15" s="160">
        <v>4181</v>
      </c>
      <c r="Q15" s="160">
        <v>4672</v>
      </c>
      <c r="R15" s="160">
        <v>4035</v>
      </c>
      <c r="S15" s="160">
        <v>4396</v>
      </c>
      <c r="T15" s="160">
        <v>4177</v>
      </c>
      <c r="U15" s="160">
        <v>4348</v>
      </c>
      <c r="V15" s="160">
        <v>4551</v>
      </c>
      <c r="W15" s="160">
        <v>3999</v>
      </c>
      <c r="X15" s="160">
        <v>4424</v>
      </c>
      <c r="Y15" s="160">
        <v>4294</v>
      </c>
      <c r="Z15" s="160">
        <v>4393</v>
      </c>
      <c r="AA15" s="160">
        <v>4285</v>
      </c>
      <c r="AB15" s="160">
        <v>3419</v>
      </c>
      <c r="AC15" s="160">
        <v>3750</v>
      </c>
      <c r="AD15" s="160">
        <v>3818</v>
      </c>
      <c r="AE15" s="160">
        <v>4301</v>
      </c>
      <c r="AF15" s="160">
        <v>5553</v>
      </c>
      <c r="AG15" s="160">
        <v>6223</v>
      </c>
      <c r="AH15" s="160">
        <v>6256</v>
      </c>
      <c r="AI15" s="160">
        <v>6431</v>
      </c>
      <c r="AJ15" s="160">
        <v>4320</v>
      </c>
      <c r="AK15" s="160">
        <v>3061</v>
      </c>
      <c r="AL15" s="160">
        <v>3276</v>
      </c>
      <c r="AM15" s="160">
        <v>3161</v>
      </c>
      <c r="AN15" s="160">
        <v>3054</v>
      </c>
      <c r="AO15" s="160">
        <v>3618</v>
      </c>
      <c r="AP15" s="160">
        <v>3100</v>
      </c>
    </row>
    <row r="16" spans="1:42">
      <c r="A16" s="159" t="s">
        <v>288</v>
      </c>
      <c r="B16" s="163">
        <v>4095</v>
      </c>
      <c r="C16" s="163">
        <v>2302</v>
      </c>
      <c r="D16" s="163">
        <v>2117</v>
      </c>
      <c r="E16" s="163">
        <v>2104</v>
      </c>
      <c r="F16" s="163">
        <v>2545</v>
      </c>
      <c r="G16" s="163">
        <v>2211</v>
      </c>
      <c r="H16" s="163">
        <v>2384</v>
      </c>
      <c r="I16" s="163">
        <v>2296</v>
      </c>
      <c r="J16" s="163">
        <v>2508</v>
      </c>
      <c r="K16" s="163">
        <v>2378</v>
      </c>
      <c r="L16" s="163">
        <v>2413</v>
      </c>
      <c r="M16" s="163">
        <v>2298</v>
      </c>
      <c r="N16" s="163">
        <v>2241</v>
      </c>
      <c r="O16" s="163">
        <v>2164</v>
      </c>
      <c r="P16" s="163">
        <v>1758</v>
      </c>
      <c r="Q16" s="163">
        <v>1535</v>
      </c>
      <c r="R16" s="163">
        <v>1586</v>
      </c>
      <c r="S16" s="163">
        <v>1528</v>
      </c>
      <c r="T16" s="163">
        <v>1455</v>
      </c>
      <c r="U16" s="163">
        <v>1351</v>
      </c>
      <c r="V16" s="163">
        <v>1323</v>
      </c>
      <c r="W16" s="163">
        <v>1428</v>
      </c>
      <c r="X16" s="163">
        <v>1453</v>
      </c>
      <c r="Y16" s="163">
        <v>1377</v>
      </c>
      <c r="Z16" s="163">
        <v>1437</v>
      </c>
      <c r="AA16" s="163">
        <v>1478</v>
      </c>
      <c r="AB16" s="163">
        <v>1436</v>
      </c>
      <c r="AC16" s="163">
        <v>1416</v>
      </c>
      <c r="AD16" s="163">
        <v>1474</v>
      </c>
      <c r="AE16" s="163">
        <v>1429</v>
      </c>
      <c r="AF16" s="163">
        <v>1572</v>
      </c>
      <c r="AG16" s="163">
        <v>1641</v>
      </c>
      <c r="AH16" s="163">
        <v>1647</v>
      </c>
      <c r="AI16" s="163">
        <v>1622</v>
      </c>
      <c r="AJ16" s="163">
        <v>1470</v>
      </c>
      <c r="AK16" s="163">
        <v>1564</v>
      </c>
      <c r="AL16" s="163">
        <v>1704</v>
      </c>
      <c r="AM16" s="163">
        <v>1759</v>
      </c>
      <c r="AN16" s="163">
        <v>1800</v>
      </c>
      <c r="AO16" s="163">
        <v>1807</v>
      </c>
      <c r="AP16" s="163">
        <v>1884</v>
      </c>
    </row>
    <row r="17" spans="1:42">
      <c r="A17" s="157" t="s">
        <v>289</v>
      </c>
      <c r="B17" s="163">
        <v>4381</v>
      </c>
      <c r="C17" s="163">
        <v>4357</v>
      </c>
      <c r="D17" s="163">
        <v>4347</v>
      </c>
      <c r="E17" s="163">
        <v>4438</v>
      </c>
      <c r="F17" s="163">
        <v>4647</v>
      </c>
      <c r="G17" s="163">
        <v>4289</v>
      </c>
      <c r="H17" s="163">
        <v>4485</v>
      </c>
      <c r="I17" s="163">
        <v>4403</v>
      </c>
      <c r="J17" s="163">
        <v>4594</v>
      </c>
      <c r="K17" s="163">
        <v>4728</v>
      </c>
      <c r="L17" s="163">
        <v>4979</v>
      </c>
      <c r="M17" s="163">
        <v>5183</v>
      </c>
      <c r="N17" s="163">
        <v>5108</v>
      </c>
      <c r="O17" s="163">
        <v>4966</v>
      </c>
      <c r="P17" s="163">
        <v>5251</v>
      </c>
      <c r="Q17" s="163">
        <v>4961</v>
      </c>
      <c r="R17" s="163">
        <v>4619</v>
      </c>
      <c r="S17" s="163">
        <v>4574</v>
      </c>
      <c r="T17" s="163">
        <v>4646</v>
      </c>
      <c r="U17" s="163">
        <v>4932</v>
      </c>
      <c r="V17" s="163">
        <v>5017</v>
      </c>
      <c r="W17" s="163">
        <v>4978</v>
      </c>
      <c r="X17" s="163">
        <v>5071</v>
      </c>
      <c r="Y17" s="163">
        <v>5289</v>
      </c>
      <c r="Z17" s="163">
        <v>5646</v>
      </c>
      <c r="AA17" s="163">
        <v>5699</v>
      </c>
      <c r="AB17" s="163">
        <v>5340</v>
      </c>
      <c r="AC17" s="163">
        <v>5431</v>
      </c>
      <c r="AD17" s="163">
        <v>5570</v>
      </c>
      <c r="AE17" s="163">
        <v>5226</v>
      </c>
      <c r="AF17" s="163">
        <v>5573</v>
      </c>
      <c r="AG17" s="163">
        <v>5755</v>
      </c>
      <c r="AH17" s="163">
        <v>5730</v>
      </c>
      <c r="AI17" s="163">
        <v>5759</v>
      </c>
      <c r="AJ17" s="163">
        <v>5632</v>
      </c>
      <c r="AK17" s="163">
        <v>5547</v>
      </c>
      <c r="AL17" s="163">
        <v>5336</v>
      </c>
      <c r="AM17" s="163">
        <v>5144</v>
      </c>
      <c r="AN17" s="163">
        <v>5271</v>
      </c>
      <c r="AO17" s="163">
        <v>5230</v>
      </c>
      <c r="AP17" s="163">
        <v>5099</v>
      </c>
    </row>
    <row r="18" spans="1:42">
      <c r="A18" s="159" t="s">
        <v>290</v>
      </c>
      <c r="B18" s="163">
        <v>838</v>
      </c>
      <c r="C18" s="163">
        <v>924</v>
      </c>
      <c r="D18" s="163">
        <v>943</v>
      </c>
      <c r="E18" s="163">
        <v>1064</v>
      </c>
      <c r="F18" s="163">
        <v>1013</v>
      </c>
      <c r="G18" s="163">
        <v>1005</v>
      </c>
      <c r="H18" s="163">
        <v>1071</v>
      </c>
      <c r="I18" s="163">
        <v>1038</v>
      </c>
      <c r="J18" s="163">
        <v>1049</v>
      </c>
      <c r="K18" s="163">
        <v>1049</v>
      </c>
      <c r="L18" s="163">
        <v>1121</v>
      </c>
      <c r="M18" s="163">
        <v>1286</v>
      </c>
      <c r="N18" s="163">
        <v>1233</v>
      </c>
      <c r="O18" s="163">
        <v>1044</v>
      </c>
      <c r="P18" s="163">
        <v>1069</v>
      </c>
      <c r="Q18" s="163">
        <v>962</v>
      </c>
      <c r="R18" s="163">
        <v>947</v>
      </c>
      <c r="S18" s="163">
        <v>931</v>
      </c>
      <c r="T18" s="163">
        <v>976</v>
      </c>
      <c r="U18" s="163">
        <v>963</v>
      </c>
      <c r="V18" s="163">
        <v>969</v>
      </c>
      <c r="W18" s="163">
        <v>861</v>
      </c>
      <c r="X18" s="163">
        <v>999</v>
      </c>
      <c r="Y18" s="163">
        <v>1122</v>
      </c>
      <c r="Z18" s="163">
        <v>1070</v>
      </c>
      <c r="AA18" s="163">
        <v>1051</v>
      </c>
      <c r="AB18" s="163">
        <v>803</v>
      </c>
      <c r="AC18" s="163">
        <v>921</v>
      </c>
      <c r="AD18" s="163">
        <v>992</v>
      </c>
      <c r="AE18" s="163">
        <v>924</v>
      </c>
      <c r="AF18" s="163">
        <v>1026</v>
      </c>
      <c r="AG18" s="163">
        <v>1084</v>
      </c>
      <c r="AH18" s="163">
        <v>1147</v>
      </c>
      <c r="AI18" s="163">
        <v>1230</v>
      </c>
      <c r="AJ18" s="163">
        <v>1516</v>
      </c>
      <c r="AK18" s="163">
        <v>1307</v>
      </c>
      <c r="AL18" s="163">
        <v>1189</v>
      </c>
      <c r="AM18" s="163">
        <v>1207</v>
      </c>
      <c r="AN18" s="163">
        <v>1223</v>
      </c>
      <c r="AO18" s="163">
        <v>1202</v>
      </c>
      <c r="AP18" s="163">
        <v>1171</v>
      </c>
    </row>
    <row r="19" spans="1:42">
      <c r="A19" s="159" t="s">
        <v>291</v>
      </c>
      <c r="B19" s="163">
        <v>3492</v>
      </c>
      <c r="C19" s="163">
        <v>3239</v>
      </c>
      <c r="D19" s="163">
        <v>2799</v>
      </c>
      <c r="E19" s="163">
        <v>3375</v>
      </c>
      <c r="F19" s="163">
        <v>3634</v>
      </c>
      <c r="G19" s="163">
        <v>3281</v>
      </c>
      <c r="H19" s="163">
        <v>3414</v>
      </c>
      <c r="I19" s="163">
        <v>3365</v>
      </c>
      <c r="J19" s="163">
        <v>3544</v>
      </c>
      <c r="K19" s="163">
        <v>3679</v>
      </c>
      <c r="L19" s="163">
        <v>3858</v>
      </c>
      <c r="M19" s="163">
        <v>3897</v>
      </c>
      <c r="N19" s="163">
        <v>3875</v>
      </c>
      <c r="O19" s="163">
        <v>3922</v>
      </c>
      <c r="P19" s="163">
        <v>3990</v>
      </c>
      <c r="Q19" s="163">
        <v>3999</v>
      </c>
      <c r="R19" s="163">
        <v>3672</v>
      </c>
      <c r="S19" s="163">
        <v>3643</v>
      </c>
      <c r="T19" s="163">
        <v>3670</v>
      </c>
      <c r="U19" s="163">
        <v>3970</v>
      </c>
      <c r="V19" s="163">
        <v>4048</v>
      </c>
      <c r="W19" s="163">
        <v>4117</v>
      </c>
      <c r="X19" s="163">
        <v>4072</v>
      </c>
      <c r="Y19" s="163">
        <v>4167</v>
      </c>
      <c r="Z19" s="163">
        <v>4576</v>
      </c>
      <c r="AA19" s="163">
        <v>4647</v>
      </c>
      <c r="AB19" s="163">
        <v>4537</v>
      </c>
      <c r="AC19" s="163">
        <v>4510</v>
      </c>
      <c r="AD19" s="163">
        <v>4578</v>
      </c>
      <c r="AE19" s="163">
        <v>4302</v>
      </c>
      <c r="AF19" s="163">
        <v>4518</v>
      </c>
      <c r="AG19" s="163">
        <v>4671</v>
      </c>
      <c r="AH19" s="163">
        <v>4583</v>
      </c>
      <c r="AI19" s="163">
        <v>4529</v>
      </c>
      <c r="AJ19" s="163">
        <v>4116</v>
      </c>
      <c r="AK19" s="163">
        <v>4239</v>
      </c>
      <c r="AL19" s="163">
        <v>4147</v>
      </c>
      <c r="AM19" s="163">
        <v>3937</v>
      </c>
      <c r="AN19" s="163">
        <v>3879</v>
      </c>
      <c r="AO19" s="163">
        <v>3875</v>
      </c>
      <c r="AP19" s="163">
        <v>3779</v>
      </c>
    </row>
    <row r="20" spans="1:42">
      <c r="A20" s="157" t="s">
        <v>292</v>
      </c>
      <c r="B20" s="163">
        <v>1161</v>
      </c>
      <c r="C20" s="163">
        <v>1354</v>
      </c>
      <c r="D20" s="163">
        <v>1442</v>
      </c>
      <c r="E20" s="163">
        <v>1699</v>
      </c>
      <c r="F20" s="163">
        <v>1646</v>
      </c>
      <c r="G20" s="163">
        <v>1608</v>
      </c>
      <c r="H20" s="163">
        <v>1718</v>
      </c>
      <c r="I20" s="163">
        <v>1725</v>
      </c>
      <c r="J20" s="163">
        <v>1845</v>
      </c>
      <c r="K20" s="163">
        <v>2015</v>
      </c>
      <c r="L20" s="163">
        <v>2062</v>
      </c>
      <c r="M20" s="163">
        <v>2090</v>
      </c>
      <c r="N20" s="163">
        <v>2158</v>
      </c>
      <c r="O20" s="163">
        <v>1961</v>
      </c>
      <c r="P20" s="163">
        <v>1933</v>
      </c>
      <c r="Q20" s="163">
        <v>2100</v>
      </c>
      <c r="R20" s="163">
        <v>1800</v>
      </c>
      <c r="S20" s="163">
        <v>1820</v>
      </c>
      <c r="T20" s="163">
        <v>1763</v>
      </c>
      <c r="U20" s="163">
        <v>1853</v>
      </c>
      <c r="V20" s="163">
        <v>2040</v>
      </c>
      <c r="W20" s="163">
        <v>2110</v>
      </c>
      <c r="X20" s="163">
        <v>2187</v>
      </c>
      <c r="Y20" s="163">
        <v>2399</v>
      </c>
      <c r="Z20" s="163">
        <v>2489</v>
      </c>
      <c r="AA20" s="163">
        <v>2748</v>
      </c>
      <c r="AB20" s="163">
        <v>2635</v>
      </c>
      <c r="AC20" s="163">
        <v>2725</v>
      </c>
      <c r="AD20" s="163">
        <v>2852</v>
      </c>
      <c r="AE20" s="163">
        <v>2967</v>
      </c>
      <c r="AF20" s="163">
        <v>2900</v>
      </c>
      <c r="AG20" s="163">
        <v>3099</v>
      </c>
      <c r="AH20" s="163">
        <v>3262</v>
      </c>
      <c r="AI20" s="163">
        <v>3359</v>
      </c>
      <c r="AJ20" s="163">
        <v>3231</v>
      </c>
      <c r="AK20" s="163">
        <v>3485</v>
      </c>
      <c r="AL20" s="163">
        <v>3375</v>
      </c>
      <c r="AM20" s="163">
        <v>3132</v>
      </c>
      <c r="AN20" s="163">
        <v>3027</v>
      </c>
      <c r="AO20" s="163">
        <v>3140</v>
      </c>
      <c r="AP20" s="163">
        <v>3201</v>
      </c>
    </row>
    <row r="21" spans="1:42">
      <c r="A21" s="159" t="s">
        <v>293</v>
      </c>
      <c r="B21" s="160" t="s">
        <v>305</v>
      </c>
      <c r="C21" s="160">
        <v>201</v>
      </c>
      <c r="D21" s="160">
        <v>262</v>
      </c>
      <c r="E21" s="160">
        <v>243</v>
      </c>
      <c r="F21" s="160">
        <v>243</v>
      </c>
      <c r="G21" s="160">
        <v>239</v>
      </c>
      <c r="H21" s="160">
        <v>250</v>
      </c>
      <c r="I21" s="160">
        <v>229</v>
      </c>
      <c r="J21" s="160">
        <v>290</v>
      </c>
      <c r="K21" s="160">
        <v>309</v>
      </c>
      <c r="L21" s="160">
        <v>325</v>
      </c>
      <c r="M21" s="160">
        <v>325</v>
      </c>
      <c r="N21" s="160">
        <v>315</v>
      </c>
      <c r="O21" s="160">
        <v>213</v>
      </c>
      <c r="P21" s="160">
        <v>301</v>
      </c>
      <c r="Q21" s="160">
        <v>434</v>
      </c>
      <c r="R21" s="160">
        <v>206</v>
      </c>
      <c r="S21" s="160">
        <v>242</v>
      </c>
      <c r="T21" s="160">
        <v>266</v>
      </c>
      <c r="U21" s="160">
        <v>328</v>
      </c>
      <c r="V21" s="160">
        <v>317</v>
      </c>
      <c r="W21" s="160">
        <v>339</v>
      </c>
      <c r="X21" s="160">
        <v>416</v>
      </c>
      <c r="Y21" s="160">
        <v>472</v>
      </c>
      <c r="Z21" s="160">
        <v>475</v>
      </c>
      <c r="AA21" s="160">
        <v>403</v>
      </c>
      <c r="AB21" s="160">
        <v>303</v>
      </c>
      <c r="AC21" s="160">
        <v>341</v>
      </c>
      <c r="AD21" s="160">
        <v>371</v>
      </c>
      <c r="AE21" s="160">
        <v>366</v>
      </c>
      <c r="AF21" s="160">
        <v>360</v>
      </c>
      <c r="AG21" s="160">
        <v>373</v>
      </c>
      <c r="AH21" s="160">
        <v>390</v>
      </c>
      <c r="AI21" s="160">
        <v>451</v>
      </c>
      <c r="AJ21" s="160">
        <v>267</v>
      </c>
      <c r="AK21" s="160">
        <v>275</v>
      </c>
      <c r="AL21" s="160">
        <v>229</v>
      </c>
      <c r="AM21" s="160">
        <v>266</v>
      </c>
      <c r="AN21" s="160">
        <v>301</v>
      </c>
      <c r="AO21" s="160">
        <v>288</v>
      </c>
      <c r="AP21" s="160">
        <v>264</v>
      </c>
    </row>
    <row r="22" spans="1:42">
      <c r="A22" s="159" t="s">
        <v>294</v>
      </c>
      <c r="B22" s="160">
        <v>944</v>
      </c>
      <c r="C22" s="160">
        <v>909</v>
      </c>
      <c r="D22" s="160">
        <v>860</v>
      </c>
      <c r="E22" s="160">
        <v>1018</v>
      </c>
      <c r="F22" s="160">
        <v>1167</v>
      </c>
      <c r="G22" s="160">
        <v>1079</v>
      </c>
      <c r="H22" s="160">
        <v>1156</v>
      </c>
      <c r="I22" s="160">
        <v>1136</v>
      </c>
      <c r="J22" s="160">
        <v>1248</v>
      </c>
      <c r="K22" s="160">
        <v>1243</v>
      </c>
      <c r="L22" s="160">
        <v>1284</v>
      </c>
      <c r="M22" s="160">
        <v>1281</v>
      </c>
      <c r="N22" s="160">
        <v>1346</v>
      </c>
      <c r="O22" s="160">
        <v>1257</v>
      </c>
      <c r="P22" s="160">
        <v>1241</v>
      </c>
      <c r="Q22" s="160">
        <v>1268</v>
      </c>
      <c r="R22" s="160">
        <v>1240</v>
      </c>
      <c r="S22" s="160">
        <v>1227</v>
      </c>
      <c r="T22" s="160">
        <v>1264</v>
      </c>
      <c r="U22" s="160">
        <v>1308</v>
      </c>
      <c r="V22" s="160">
        <v>1455</v>
      </c>
      <c r="W22" s="160">
        <v>1481</v>
      </c>
      <c r="X22" s="160">
        <v>1486</v>
      </c>
      <c r="Y22" s="160">
        <v>1508</v>
      </c>
      <c r="Z22" s="160">
        <v>1625</v>
      </c>
      <c r="AA22" s="160">
        <v>1819</v>
      </c>
      <c r="AB22" s="160">
        <v>1786</v>
      </c>
      <c r="AC22" s="160">
        <v>1840</v>
      </c>
      <c r="AD22" s="160">
        <v>1766</v>
      </c>
      <c r="AE22" s="160">
        <v>1894</v>
      </c>
      <c r="AF22" s="160">
        <v>1772</v>
      </c>
      <c r="AG22" s="160">
        <v>1889</v>
      </c>
      <c r="AH22" s="160">
        <v>1657</v>
      </c>
      <c r="AI22" s="160">
        <v>1661</v>
      </c>
      <c r="AJ22" s="160">
        <v>1871</v>
      </c>
      <c r="AK22" s="160">
        <v>1960</v>
      </c>
      <c r="AL22" s="160">
        <v>2121</v>
      </c>
      <c r="AM22" s="160">
        <v>2065</v>
      </c>
      <c r="AN22" s="160">
        <v>1879</v>
      </c>
      <c r="AO22" s="160">
        <v>1937</v>
      </c>
      <c r="AP22" s="160">
        <v>1958</v>
      </c>
    </row>
    <row r="23" spans="1:42">
      <c r="A23" s="159" t="s">
        <v>295</v>
      </c>
      <c r="B23" s="160" t="s">
        <v>305</v>
      </c>
      <c r="C23" s="160">
        <v>103</v>
      </c>
      <c r="D23" s="160">
        <v>177</v>
      </c>
      <c r="E23" s="160">
        <v>294</v>
      </c>
      <c r="F23" s="160">
        <v>235</v>
      </c>
      <c r="G23" s="160">
        <v>290</v>
      </c>
      <c r="H23" s="160">
        <v>312</v>
      </c>
      <c r="I23" s="160">
        <v>361</v>
      </c>
      <c r="J23" s="160">
        <v>307</v>
      </c>
      <c r="K23" s="160">
        <v>463</v>
      </c>
      <c r="L23" s="160">
        <v>453</v>
      </c>
      <c r="M23" s="160">
        <v>484</v>
      </c>
      <c r="N23" s="160">
        <v>497</v>
      </c>
      <c r="O23" s="160">
        <v>491</v>
      </c>
      <c r="P23" s="160">
        <v>392</v>
      </c>
      <c r="Q23" s="160">
        <v>397</v>
      </c>
      <c r="R23" s="160">
        <v>354</v>
      </c>
      <c r="S23" s="160">
        <v>350</v>
      </c>
      <c r="T23" s="160">
        <v>233</v>
      </c>
      <c r="U23" s="160">
        <v>218</v>
      </c>
      <c r="V23" s="160">
        <v>268</v>
      </c>
      <c r="W23" s="160">
        <v>290</v>
      </c>
      <c r="X23" s="160">
        <v>285</v>
      </c>
      <c r="Y23" s="160">
        <v>419</v>
      </c>
      <c r="Z23" s="160">
        <v>389</v>
      </c>
      <c r="AA23" s="160">
        <v>525</v>
      </c>
      <c r="AB23" s="160">
        <v>546</v>
      </c>
      <c r="AC23" s="160">
        <v>543</v>
      </c>
      <c r="AD23" s="160">
        <v>715</v>
      </c>
      <c r="AE23" s="160">
        <v>707</v>
      </c>
      <c r="AF23" s="160">
        <v>768</v>
      </c>
      <c r="AG23" s="160">
        <v>837</v>
      </c>
      <c r="AH23" s="160">
        <v>1215</v>
      </c>
      <c r="AI23" s="160">
        <v>1247</v>
      </c>
      <c r="AJ23" s="160">
        <v>1093</v>
      </c>
      <c r="AK23" s="160">
        <v>1250</v>
      </c>
      <c r="AL23" s="160">
        <v>1025</v>
      </c>
      <c r="AM23" s="160">
        <v>801</v>
      </c>
      <c r="AN23" s="160">
        <v>848</v>
      </c>
      <c r="AO23" s="160">
        <v>915</v>
      </c>
      <c r="AP23" s="160">
        <v>979</v>
      </c>
    </row>
    <row r="24" spans="1:42">
      <c r="A24" s="161" t="s">
        <v>284</v>
      </c>
      <c r="B24" s="160" t="s">
        <v>305</v>
      </c>
      <c r="C24" s="160" t="s">
        <v>305</v>
      </c>
      <c r="D24" s="160" t="s">
        <v>305</v>
      </c>
      <c r="E24" s="160" t="s">
        <v>305</v>
      </c>
      <c r="F24" s="160">
        <v>91</v>
      </c>
      <c r="G24" s="160">
        <v>191</v>
      </c>
      <c r="H24" s="160" t="s">
        <v>305</v>
      </c>
      <c r="I24" s="160" t="s">
        <v>305</v>
      </c>
      <c r="J24" s="160">
        <v>117</v>
      </c>
      <c r="K24" s="160">
        <v>117</v>
      </c>
      <c r="L24" s="160">
        <v>189</v>
      </c>
      <c r="M24" s="160">
        <v>199</v>
      </c>
      <c r="N24" s="160">
        <v>202</v>
      </c>
      <c r="O24" s="160">
        <v>167</v>
      </c>
      <c r="P24" s="160">
        <v>99</v>
      </c>
      <c r="Q24" s="160">
        <v>97</v>
      </c>
      <c r="R24" s="160" t="s">
        <v>305</v>
      </c>
      <c r="S24" s="160" t="s">
        <v>305</v>
      </c>
      <c r="T24" s="160" t="s">
        <v>305</v>
      </c>
      <c r="U24" s="160">
        <v>79</v>
      </c>
      <c r="V24" s="160" t="s">
        <v>305</v>
      </c>
      <c r="W24" s="160" t="s">
        <v>305</v>
      </c>
      <c r="X24" s="160" t="s">
        <v>305</v>
      </c>
      <c r="Y24" s="160" t="s">
        <v>305</v>
      </c>
      <c r="Z24" s="160" t="s">
        <v>305</v>
      </c>
      <c r="AA24" s="160" t="s">
        <v>305</v>
      </c>
      <c r="AB24" s="160" t="s">
        <v>305</v>
      </c>
      <c r="AC24" s="160" t="s">
        <v>305</v>
      </c>
      <c r="AD24" s="160" t="s">
        <v>305</v>
      </c>
      <c r="AE24" s="160" t="s">
        <v>305</v>
      </c>
      <c r="AF24" s="160" t="s">
        <v>305</v>
      </c>
      <c r="AG24" s="160" t="s">
        <v>305</v>
      </c>
      <c r="AH24" s="160" t="s">
        <v>305</v>
      </c>
      <c r="AI24" s="160" t="s">
        <v>305</v>
      </c>
      <c r="AJ24" s="160" t="s">
        <v>305</v>
      </c>
      <c r="AK24" s="160" t="s">
        <v>305</v>
      </c>
      <c r="AL24" s="160" t="s">
        <v>305</v>
      </c>
      <c r="AM24" s="160" t="s">
        <v>305</v>
      </c>
      <c r="AN24" s="160" t="s">
        <v>305</v>
      </c>
      <c r="AO24" s="160" t="s">
        <v>305</v>
      </c>
      <c r="AP24" s="160" t="s">
        <v>305</v>
      </c>
    </row>
    <row r="25" spans="1:42">
      <c r="A25" s="157" t="s">
        <v>296</v>
      </c>
      <c r="B25" s="158">
        <v>3</v>
      </c>
      <c r="C25" s="158">
        <v>3</v>
      </c>
      <c r="D25" s="158">
        <v>3</v>
      </c>
      <c r="E25" s="158">
        <v>3</v>
      </c>
      <c r="F25" s="158">
        <v>3</v>
      </c>
      <c r="G25" s="158">
        <v>3</v>
      </c>
      <c r="H25" s="158">
        <v>2</v>
      </c>
      <c r="I25" s="158">
        <v>2</v>
      </c>
      <c r="J25" s="158">
        <v>3</v>
      </c>
      <c r="K25" s="158">
        <v>2</v>
      </c>
      <c r="L25" s="158">
        <v>3</v>
      </c>
      <c r="M25" s="158">
        <v>7</v>
      </c>
      <c r="N25" s="158">
        <v>7</v>
      </c>
      <c r="O25" s="158">
        <v>5</v>
      </c>
      <c r="P25" s="158">
        <v>48</v>
      </c>
      <c r="Q25" s="158">
        <v>26</v>
      </c>
      <c r="R25" s="158">
        <v>33</v>
      </c>
      <c r="S25" s="158">
        <v>43</v>
      </c>
      <c r="T25" s="158">
        <v>59</v>
      </c>
      <c r="U25" s="158">
        <v>220</v>
      </c>
      <c r="V25" s="158">
        <v>288</v>
      </c>
      <c r="W25" s="158">
        <v>357</v>
      </c>
      <c r="X25" s="158">
        <v>405</v>
      </c>
      <c r="Y25" s="158">
        <v>490</v>
      </c>
      <c r="Z25" s="158">
        <v>535</v>
      </c>
      <c r="AA25" s="158">
        <v>686</v>
      </c>
      <c r="AB25" s="158">
        <v>679</v>
      </c>
      <c r="AC25" s="158">
        <v>752</v>
      </c>
      <c r="AD25" s="158">
        <v>646</v>
      </c>
      <c r="AE25" s="158">
        <v>634</v>
      </c>
      <c r="AF25" s="158">
        <v>631</v>
      </c>
      <c r="AG25" s="158">
        <v>758</v>
      </c>
      <c r="AH25" s="158">
        <v>717</v>
      </c>
      <c r="AI25" s="158">
        <v>347</v>
      </c>
      <c r="AJ25" s="158">
        <v>440</v>
      </c>
      <c r="AK25" s="158">
        <v>436</v>
      </c>
      <c r="AL25" s="158">
        <v>396</v>
      </c>
      <c r="AM25" s="158">
        <v>363</v>
      </c>
      <c r="AN25" s="158">
        <v>357</v>
      </c>
      <c r="AO25" s="158">
        <v>95</v>
      </c>
      <c r="AP25" s="158">
        <v>132</v>
      </c>
    </row>
    <row r="26" spans="1:42">
      <c r="A26" s="157" t="s">
        <v>92</v>
      </c>
      <c r="B26" s="158">
        <v>1785</v>
      </c>
      <c r="C26" s="158">
        <v>1749</v>
      </c>
      <c r="D26" s="158">
        <v>1584</v>
      </c>
      <c r="E26" s="158">
        <v>1235</v>
      </c>
      <c r="F26" s="158">
        <v>1274</v>
      </c>
      <c r="G26" s="158">
        <v>1235</v>
      </c>
      <c r="H26" s="158">
        <v>1293</v>
      </c>
      <c r="I26" s="158">
        <v>1236</v>
      </c>
      <c r="J26" s="158">
        <v>1152</v>
      </c>
      <c r="K26" s="158">
        <v>1275</v>
      </c>
      <c r="L26" s="158">
        <v>1199</v>
      </c>
      <c r="M26" s="158">
        <v>1070</v>
      </c>
      <c r="N26" s="158">
        <v>1363</v>
      </c>
      <c r="O26" s="158">
        <v>1732</v>
      </c>
      <c r="P26" s="158">
        <v>1968</v>
      </c>
      <c r="Q26" s="158">
        <v>1786</v>
      </c>
      <c r="R26" s="158">
        <v>2140</v>
      </c>
      <c r="S26" s="158">
        <v>2192</v>
      </c>
      <c r="T26" s="158">
        <v>1975</v>
      </c>
      <c r="U26" s="158">
        <v>1781</v>
      </c>
      <c r="V26" s="158">
        <v>1927</v>
      </c>
      <c r="W26" s="158">
        <v>1970</v>
      </c>
      <c r="X26" s="158">
        <v>2066</v>
      </c>
      <c r="Y26" s="158">
        <v>2076</v>
      </c>
      <c r="Z26" s="158">
        <v>2165</v>
      </c>
      <c r="AA26" s="158">
        <v>1646</v>
      </c>
      <c r="AB26" s="158">
        <v>1441</v>
      </c>
      <c r="AC26" s="158">
        <v>993</v>
      </c>
      <c r="AD26" s="158">
        <v>1117</v>
      </c>
      <c r="AE26" s="158">
        <v>964</v>
      </c>
      <c r="AF26" s="158">
        <v>923</v>
      </c>
      <c r="AG26" s="158">
        <v>716</v>
      </c>
      <c r="AH26" s="158">
        <v>626</v>
      </c>
      <c r="AI26" s="158">
        <v>1222</v>
      </c>
      <c r="AJ26" s="158">
        <v>1404</v>
      </c>
      <c r="AK26" s="158">
        <v>1777</v>
      </c>
      <c r="AL26" s="158">
        <v>1828</v>
      </c>
      <c r="AM26" s="158">
        <v>1736</v>
      </c>
      <c r="AN26" s="158">
        <v>1735</v>
      </c>
      <c r="AO26" s="158">
        <v>1601</v>
      </c>
      <c r="AP26" s="158">
        <v>1624</v>
      </c>
    </row>
    <row r="27" spans="1:42">
      <c r="A27" s="180" t="s">
        <v>309</v>
      </c>
      <c r="B27" s="158"/>
      <c r="C27" s="158"/>
      <c r="D27" s="158"/>
      <c r="E27" s="158"/>
      <c r="F27" s="158">
        <v>1124</v>
      </c>
      <c r="G27" s="158">
        <v>1220</v>
      </c>
      <c r="H27" s="158">
        <v>2399</v>
      </c>
      <c r="I27" s="158">
        <v>1230</v>
      </c>
      <c r="J27" s="158">
        <v>1235</v>
      </c>
      <c r="K27" s="158">
        <v>863</v>
      </c>
      <c r="L27" s="158">
        <v>1196</v>
      </c>
      <c r="M27" s="158">
        <v>967</v>
      </c>
      <c r="N27" s="158">
        <v>855</v>
      </c>
      <c r="O27" s="158">
        <v>1724</v>
      </c>
      <c r="P27" s="158">
        <v>1329</v>
      </c>
      <c r="Q27" s="158">
        <v>1147</v>
      </c>
      <c r="R27" s="158">
        <v>1470</v>
      </c>
      <c r="S27" s="158">
        <v>1399</v>
      </c>
      <c r="T27" s="158">
        <v>1565</v>
      </c>
      <c r="U27" s="158">
        <v>1444</v>
      </c>
      <c r="V27" s="158">
        <v>1494</v>
      </c>
      <c r="W27" s="158">
        <v>1519</v>
      </c>
      <c r="X27" s="158">
        <v>1517</v>
      </c>
      <c r="Y27" s="158">
        <v>1573</v>
      </c>
      <c r="Z27" s="158">
        <v>1637</v>
      </c>
      <c r="AA27" s="158">
        <v>1028</v>
      </c>
      <c r="AB27" s="158">
        <v>854</v>
      </c>
      <c r="AC27" s="158">
        <v>598</v>
      </c>
      <c r="AD27" s="158">
        <v>535</v>
      </c>
      <c r="AE27" s="158">
        <v>512</v>
      </c>
      <c r="AF27" s="158">
        <v>435</v>
      </c>
      <c r="AG27" s="158">
        <v>489</v>
      </c>
      <c r="AH27" s="158">
        <v>430</v>
      </c>
      <c r="AI27" s="158">
        <v>529</v>
      </c>
      <c r="AJ27" s="158">
        <v>581</v>
      </c>
      <c r="AK27" s="158">
        <v>732</v>
      </c>
      <c r="AL27" s="158">
        <v>713</v>
      </c>
      <c r="AM27" s="158" t="s">
        <v>305</v>
      </c>
      <c r="AN27" s="158" t="s">
        <v>305</v>
      </c>
      <c r="AO27" s="158" t="s">
        <v>305</v>
      </c>
      <c r="AP27" s="158" t="s">
        <v>305</v>
      </c>
    </row>
    <row r="28" spans="1:42" s="167" customFormat="1">
      <c r="A28" s="165" t="s">
        <v>298</v>
      </c>
      <c r="B28" s="166">
        <v>51254</v>
      </c>
      <c r="C28" s="166">
        <v>53323</v>
      </c>
      <c r="D28" s="166">
        <v>53398</v>
      </c>
      <c r="E28" s="166">
        <v>54535</v>
      </c>
      <c r="F28" s="166">
        <v>55648</v>
      </c>
      <c r="G28" s="166">
        <v>51808</v>
      </c>
      <c r="H28" s="166">
        <v>54572</v>
      </c>
      <c r="I28" s="166">
        <v>52832</v>
      </c>
      <c r="J28" s="166">
        <v>52201</v>
      </c>
      <c r="K28" s="166">
        <v>52870</v>
      </c>
      <c r="L28" s="166">
        <v>52252</v>
      </c>
      <c r="M28" s="166">
        <v>53873</v>
      </c>
      <c r="N28" s="166">
        <v>55587</v>
      </c>
      <c r="O28" s="166">
        <v>56723</v>
      </c>
      <c r="P28" s="166">
        <v>57570</v>
      </c>
      <c r="Q28" s="166">
        <v>57041</v>
      </c>
      <c r="R28" s="166">
        <v>52213</v>
      </c>
      <c r="S28" s="166">
        <v>54006</v>
      </c>
      <c r="T28" s="166">
        <v>53886</v>
      </c>
      <c r="U28" s="166">
        <v>55194</v>
      </c>
      <c r="V28" s="166">
        <v>56006</v>
      </c>
      <c r="W28" s="166">
        <v>53540</v>
      </c>
      <c r="X28" s="166">
        <v>56285</v>
      </c>
      <c r="Y28" s="166">
        <v>57579</v>
      </c>
      <c r="Z28" s="166">
        <v>58809</v>
      </c>
      <c r="AA28" s="166">
        <v>59389</v>
      </c>
      <c r="AB28" s="166">
        <v>53857</v>
      </c>
      <c r="AC28" s="166">
        <v>55816</v>
      </c>
      <c r="AD28" s="166">
        <v>56633</v>
      </c>
      <c r="AE28" s="166">
        <v>56888</v>
      </c>
      <c r="AF28" s="166">
        <v>58368</v>
      </c>
      <c r="AG28" s="166">
        <v>60301</v>
      </c>
      <c r="AH28" s="166">
        <v>60641</v>
      </c>
      <c r="AI28" s="166">
        <v>60329</v>
      </c>
      <c r="AJ28" s="166">
        <v>57625</v>
      </c>
      <c r="AK28" s="166">
        <v>55116</v>
      </c>
      <c r="AL28" s="166">
        <v>54919</v>
      </c>
      <c r="AM28" s="166">
        <v>53482</v>
      </c>
      <c r="AN28" s="166">
        <v>55868</v>
      </c>
      <c r="AO28" s="166">
        <v>56086</v>
      </c>
      <c r="AP28" s="166">
        <v>55396</v>
      </c>
    </row>
    <row r="29" spans="1:42" ht="13.5" customHeight="1">
      <c r="A29" s="132"/>
      <c r="B29" s="132"/>
      <c r="C29" s="168"/>
      <c r="D29" s="168"/>
      <c r="E29" s="168"/>
      <c r="F29" s="168"/>
      <c r="G29" s="168"/>
      <c r="H29" s="168"/>
      <c r="I29" s="168"/>
      <c r="J29" s="168"/>
      <c r="K29" s="168"/>
      <c r="L29" s="132"/>
      <c r="M29" s="168"/>
      <c r="N29" s="168"/>
      <c r="O29" s="168"/>
      <c r="P29" s="168"/>
      <c r="Q29" s="168"/>
      <c r="R29" s="168"/>
      <c r="S29" s="168"/>
      <c r="T29" s="168"/>
      <c r="U29" s="168"/>
    </row>
    <row r="30" spans="1:42" s="167" customFormat="1" ht="28.5" customHeight="1">
      <c r="A30" s="169"/>
      <c r="B30" s="130" t="s">
        <v>143</v>
      </c>
      <c r="C30" s="130" t="s">
        <v>144</v>
      </c>
      <c r="D30" s="130" t="s">
        <v>145</v>
      </c>
      <c r="E30" s="130" t="s">
        <v>146</v>
      </c>
      <c r="F30" s="130" t="s">
        <v>147</v>
      </c>
      <c r="G30" s="130" t="s">
        <v>148</v>
      </c>
      <c r="H30" s="130" t="s">
        <v>149</v>
      </c>
      <c r="I30" s="130" t="s">
        <v>150</v>
      </c>
      <c r="J30" s="130" t="s">
        <v>151</v>
      </c>
      <c r="K30" s="130" t="s">
        <v>152</v>
      </c>
      <c r="L30" s="130" t="s">
        <v>153</v>
      </c>
      <c r="M30" s="130" t="s">
        <v>154</v>
      </c>
      <c r="N30" s="130" t="s">
        <v>155</v>
      </c>
      <c r="O30" s="130" t="s">
        <v>156</v>
      </c>
      <c r="P30" s="130" t="s">
        <v>157</v>
      </c>
      <c r="Q30" s="130" t="s">
        <v>158</v>
      </c>
      <c r="R30" s="130" t="s">
        <v>159</v>
      </c>
      <c r="S30" s="130" t="s">
        <v>160</v>
      </c>
      <c r="T30" s="130" t="s">
        <v>161</v>
      </c>
      <c r="U30" s="130" t="s">
        <v>162</v>
      </c>
      <c r="V30" s="130" t="s">
        <v>163</v>
      </c>
      <c r="W30" s="130" t="s">
        <v>164</v>
      </c>
      <c r="X30" s="130" t="s">
        <v>165</v>
      </c>
      <c r="Y30" s="130" t="s">
        <v>166</v>
      </c>
      <c r="Z30" s="130" t="s">
        <v>167</v>
      </c>
      <c r="AA30" s="130" t="s">
        <v>168</v>
      </c>
      <c r="AB30" s="130" t="s">
        <v>169</v>
      </c>
      <c r="AC30" s="130" t="s">
        <v>170</v>
      </c>
      <c r="AD30" s="130" t="s">
        <v>171</v>
      </c>
      <c r="AE30" s="130" t="s">
        <v>172</v>
      </c>
      <c r="AF30" s="130" t="s">
        <v>173</v>
      </c>
      <c r="AG30" s="130" t="s">
        <v>174</v>
      </c>
      <c r="AH30" s="130" t="s">
        <v>175</v>
      </c>
      <c r="AI30" s="130" t="s">
        <v>176</v>
      </c>
      <c r="AJ30" s="130" t="s">
        <v>177</v>
      </c>
      <c r="AK30" s="130" t="s">
        <v>178</v>
      </c>
      <c r="AL30" s="130" t="s">
        <v>179</v>
      </c>
      <c r="AM30" s="130" t="s">
        <v>180</v>
      </c>
      <c r="AN30" s="130" t="s">
        <v>181</v>
      </c>
      <c r="AO30" s="130" t="s">
        <v>182</v>
      </c>
      <c r="AP30" s="130" t="s">
        <v>183</v>
      </c>
    </row>
    <row r="31" spans="1:42" ht="18.75" customHeight="1">
      <c r="A31" s="155" t="s">
        <v>299</v>
      </c>
      <c r="B31" s="170"/>
      <c r="C31" s="170"/>
      <c r="D31" s="170"/>
      <c r="E31" s="170"/>
      <c r="F31" s="170"/>
      <c r="G31" s="170"/>
      <c r="H31" s="170"/>
      <c r="I31" s="170"/>
      <c r="J31" s="170"/>
      <c r="K31" s="170"/>
      <c r="L31" s="170"/>
      <c r="M31" s="170"/>
      <c r="N31" s="170"/>
      <c r="O31" s="170"/>
      <c r="P31" s="170"/>
      <c r="Q31" s="170"/>
      <c r="R31" s="170"/>
      <c r="S31" s="170"/>
      <c r="T31" s="170"/>
      <c r="U31" s="170"/>
    </row>
    <row r="32" spans="1:42" ht="13.5" customHeight="1">
      <c r="A32" s="157" t="s">
        <v>280</v>
      </c>
      <c r="B32" s="171">
        <v>0.128</v>
      </c>
      <c r="C32" s="171">
        <v>0.121</v>
      </c>
      <c r="D32" s="171">
        <v>0.125</v>
      </c>
      <c r="E32" s="171">
        <v>0.125</v>
      </c>
      <c r="F32" s="171">
        <v>0.128</v>
      </c>
      <c r="G32" s="171">
        <v>0.13300000000000001</v>
      </c>
      <c r="H32" s="171">
        <v>0.127</v>
      </c>
      <c r="I32" s="171">
        <v>0.124</v>
      </c>
      <c r="J32" s="171">
        <v>0.121</v>
      </c>
      <c r="K32" s="171">
        <v>0.11600000000000001</v>
      </c>
      <c r="L32" s="171">
        <v>0.125</v>
      </c>
      <c r="M32" s="171">
        <v>0.104</v>
      </c>
      <c r="N32" s="171">
        <v>9.5000000000000001E-2</v>
      </c>
      <c r="O32" s="171">
        <v>9.6000000000000002E-2</v>
      </c>
      <c r="P32" s="171">
        <v>0.10199999999999999</v>
      </c>
      <c r="Q32" s="171">
        <v>0.10299999999999999</v>
      </c>
      <c r="R32" s="171">
        <v>9.2999999999999999E-2</v>
      </c>
      <c r="S32" s="171">
        <v>0.09</v>
      </c>
      <c r="T32" s="171">
        <v>9.1999999999999998E-2</v>
      </c>
      <c r="U32" s="171">
        <v>9.1999999999999998E-2</v>
      </c>
      <c r="V32" s="171">
        <v>8.7999999999999995E-2</v>
      </c>
      <c r="W32" s="171">
        <v>9.4E-2</v>
      </c>
      <c r="X32" s="171">
        <v>0.09</v>
      </c>
      <c r="Y32" s="171">
        <v>8.6999999999999994E-2</v>
      </c>
      <c r="Z32" s="171">
        <v>9.0999999999999998E-2</v>
      </c>
      <c r="AA32" s="171">
        <v>8.5000000000000006E-2</v>
      </c>
      <c r="AB32" s="171">
        <v>0.11899999999999999</v>
      </c>
      <c r="AC32" s="171">
        <v>9.4E-2</v>
      </c>
      <c r="AD32" s="171">
        <v>8.6999999999999994E-2</v>
      </c>
      <c r="AE32" s="171">
        <v>7.5999999999999998E-2</v>
      </c>
      <c r="AF32" s="171">
        <v>7.0000000000000007E-2</v>
      </c>
      <c r="AG32" s="171">
        <v>6.6000000000000003E-2</v>
      </c>
      <c r="AH32" s="171">
        <v>6.6000000000000003E-2</v>
      </c>
      <c r="AI32" s="171">
        <v>7.8E-2</v>
      </c>
      <c r="AJ32" s="171">
        <v>8.7999999999999995E-2</v>
      </c>
      <c r="AK32" s="171">
        <v>8.7999999999999995E-2</v>
      </c>
      <c r="AL32" s="171">
        <v>9.5000000000000001E-2</v>
      </c>
      <c r="AM32" s="171">
        <v>8.5999999999999993E-2</v>
      </c>
      <c r="AN32" s="171">
        <v>8.3000000000000004E-2</v>
      </c>
      <c r="AO32" s="171">
        <v>7.8E-2</v>
      </c>
      <c r="AP32" s="171">
        <v>7.0000000000000007E-2</v>
      </c>
    </row>
    <row r="33" spans="1:42" ht="13.5" customHeight="1">
      <c r="A33" s="157" t="s">
        <v>281</v>
      </c>
      <c r="B33" s="171">
        <v>0.19900000000000001</v>
      </c>
      <c r="C33" s="171">
        <v>0.20899999999999999</v>
      </c>
      <c r="D33" s="171">
        <v>0.221</v>
      </c>
      <c r="E33" s="171">
        <v>0.23400000000000001</v>
      </c>
      <c r="F33" s="171">
        <v>0.23</v>
      </c>
      <c r="G33" s="171">
        <v>0.24199999999999999</v>
      </c>
      <c r="H33" s="171">
        <v>0.23400000000000001</v>
      </c>
      <c r="I33" s="171">
        <v>0.23699999999999999</v>
      </c>
      <c r="J33" s="171">
        <v>0.24299999999999999</v>
      </c>
      <c r="K33" s="171">
        <v>0.23599999999999999</v>
      </c>
      <c r="L33" s="171">
        <v>0.23899999999999999</v>
      </c>
      <c r="M33" s="171">
        <v>0.26800000000000002</v>
      </c>
      <c r="N33" s="171">
        <v>0.27</v>
      </c>
      <c r="O33" s="171">
        <v>0.26400000000000001</v>
      </c>
      <c r="P33" s="171">
        <v>0.26100000000000001</v>
      </c>
      <c r="Q33" s="171">
        <v>0.27100000000000002</v>
      </c>
      <c r="R33" s="171">
        <v>0.27800000000000002</v>
      </c>
      <c r="S33" s="171">
        <v>0.27400000000000002</v>
      </c>
      <c r="T33" s="171">
        <v>0.28699999999999998</v>
      </c>
      <c r="U33" s="171">
        <v>0.27800000000000002</v>
      </c>
      <c r="V33" s="171">
        <v>0.27600000000000002</v>
      </c>
      <c r="W33" s="171">
        <v>0.29199999999999998</v>
      </c>
      <c r="X33" s="171">
        <v>0.28199999999999997</v>
      </c>
      <c r="Y33" s="171">
        <v>0.28599999999999998</v>
      </c>
      <c r="Z33" s="171">
        <v>0.28299999999999997</v>
      </c>
      <c r="AA33" s="171">
        <v>0.28499999999999998</v>
      </c>
      <c r="AB33" s="171">
        <v>0.29099999999999998</v>
      </c>
      <c r="AC33" s="171">
        <v>0.309</v>
      </c>
      <c r="AD33" s="171">
        <v>0.30099999999999999</v>
      </c>
      <c r="AE33" s="171">
        <v>0.29899999999999999</v>
      </c>
      <c r="AF33" s="171">
        <v>0.28199999999999997</v>
      </c>
      <c r="AG33" s="171">
        <v>0.26800000000000002</v>
      </c>
      <c r="AH33" s="171">
        <v>0.28000000000000003</v>
      </c>
      <c r="AI33" s="171">
        <v>0.254</v>
      </c>
      <c r="AJ33" s="171">
        <v>0.254</v>
      </c>
      <c r="AK33" s="171">
        <v>0.25700000000000001</v>
      </c>
      <c r="AL33" s="171">
        <v>0.26100000000000001</v>
      </c>
      <c r="AM33" s="171">
        <v>0.26400000000000001</v>
      </c>
      <c r="AN33" s="171">
        <v>0.27200000000000002</v>
      </c>
      <c r="AO33" s="171">
        <v>0.27500000000000002</v>
      </c>
      <c r="AP33" s="171">
        <v>0.29299999999999998</v>
      </c>
    </row>
    <row r="34" spans="1:42" ht="13.5" customHeight="1">
      <c r="A34" s="159" t="s">
        <v>282</v>
      </c>
      <c r="B34" s="171">
        <v>0.14899999999999999</v>
      </c>
      <c r="C34" s="171">
        <v>0.14699999999999999</v>
      </c>
      <c r="D34" s="171">
        <v>0.159</v>
      </c>
      <c r="E34" s="171">
        <v>0.161</v>
      </c>
      <c r="F34" s="171">
        <v>0.16500000000000001</v>
      </c>
      <c r="G34" s="171">
        <v>0.16800000000000001</v>
      </c>
      <c r="H34" s="171">
        <v>0.16300000000000001</v>
      </c>
      <c r="I34" s="171">
        <v>0.16300000000000001</v>
      </c>
      <c r="J34" s="171">
        <v>0.16600000000000001</v>
      </c>
      <c r="K34" s="171">
        <v>0.16700000000000001</v>
      </c>
      <c r="L34" s="171">
        <v>0.17</v>
      </c>
      <c r="M34" s="171">
        <v>0.19600000000000001</v>
      </c>
      <c r="N34" s="171">
        <v>0.19500000000000001</v>
      </c>
      <c r="O34" s="171">
        <v>0.189</v>
      </c>
      <c r="P34" s="171">
        <v>0.187</v>
      </c>
      <c r="Q34" s="171">
        <v>0.192</v>
      </c>
      <c r="R34" s="171">
        <v>0.19900000000000001</v>
      </c>
      <c r="S34" s="171">
        <v>0.191</v>
      </c>
      <c r="T34" s="171">
        <v>0.19900000000000001</v>
      </c>
      <c r="U34" s="171">
        <v>0.19</v>
      </c>
      <c r="V34" s="171">
        <v>0.17899999999999999</v>
      </c>
      <c r="W34" s="171">
        <v>0.193</v>
      </c>
      <c r="X34" s="171">
        <v>0.186</v>
      </c>
      <c r="Y34" s="171">
        <v>0.192</v>
      </c>
      <c r="Z34" s="171">
        <v>0.185</v>
      </c>
      <c r="AA34" s="171">
        <v>0.187</v>
      </c>
      <c r="AB34" s="171">
        <v>0.187</v>
      </c>
      <c r="AC34" s="171">
        <v>0.20100000000000001</v>
      </c>
      <c r="AD34" s="171">
        <v>0.193</v>
      </c>
      <c r="AE34" s="171">
        <v>0.192</v>
      </c>
      <c r="AF34" s="171">
        <v>0.18</v>
      </c>
      <c r="AG34" s="171">
        <v>0.16500000000000001</v>
      </c>
      <c r="AH34" s="171">
        <v>0.16600000000000001</v>
      </c>
      <c r="AI34" s="171">
        <v>0.14199999999999999</v>
      </c>
      <c r="AJ34" s="171">
        <v>0.13900000000000001</v>
      </c>
      <c r="AK34" s="171">
        <v>0.14699999999999999</v>
      </c>
      <c r="AL34" s="171">
        <v>0.15</v>
      </c>
      <c r="AM34" s="171">
        <v>0.156</v>
      </c>
      <c r="AN34" s="171">
        <v>0.161</v>
      </c>
      <c r="AO34" s="171">
        <v>0.158</v>
      </c>
      <c r="AP34" s="171">
        <v>0.182</v>
      </c>
    </row>
    <row r="35" spans="1:42" ht="13.5" customHeight="1">
      <c r="A35" s="159" t="s">
        <v>283</v>
      </c>
      <c r="B35" s="171">
        <v>4.9000000000000002E-2</v>
      </c>
      <c r="C35" s="171">
        <v>0.06</v>
      </c>
      <c r="D35" s="171">
        <v>0.06</v>
      </c>
      <c r="E35" s="171">
        <v>7.0000000000000007E-2</v>
      </c>
      <c r="F35" s="171">
        <v>6.5000000000000002E-2</v>
      </c>
      <c r="G35" s="171">
        <v>7.2999999999999995E-2</v>
      </c>
      <c r="H35" s="171">
        <v>7.0999999999999994E-2</v>
      </c>
      <c r="I35" s="171">
        <v>7.3999999999999996E-2</v>
      </c>
      <c r="J35" s="171">
        <v>7.6999999999999999E-2</v>
      </c>
      <c r="K35" s="171">
        <v>7.0000000000000007E-2</v>
      </c>
      <c r="L35" s="171">
        <v>6.9000000000000006E-2</v>
      </c>
      <c r="M35" s="171">
        <v>7.1999999999999995E-2</v>
      </c>
      <c r="N35" s="171">
        <v>7.3999999999999996E-2</v>
      </c>
      <c r="O35" s="171">
        <v>7.3999999999999996E-2</v>
      </c>
      <c r="P35" s="171">
        <v>7.4999999999999997E-2</v>
      </c>
      <c r="Q35" s="171">
        <v>7.8E-2</v>
      </c>
      <c r="R35" s="171">
        <v>7.9000000000000001E-2</v>
      </c>
      <c r="S35" s="171">
        <v>8.4000000000000005E-2</v>
      </c>
      <c r="T35" s="171">
        <v>8.7999999999999995E-2</v>
      </c>
      <c r="U35" s="171">
        <v>8.6999999999999994E-2</v>
      </c>
      <c r="V35" s="171">
        <v>9.7000000000000003E-2</v>
      </c>
      <c r="W35" s="171">
        <v>9.9000000000000005E-2</v>
      </c>
      <c r="X35" s="171">
        <v>9.5000000000000001E-2</v>
      </c>
      <c r="Y35" s="171">
        <v>9.4E-2</v>
      </c>
      <c r="Z35" s="171">
        <v>9.8000000000000004E-2</v>
      </c>
      <c r="AA35" s="171">
        <v>9.9000000000000005E-2</v>
      </c>
      <c r="AB35" s="171">
        <v>0.104</v>
      </c>
      <c r="AC35" s="171">
        <v>0.108</v>
      </c>
      <c r="AD35" s="171">
        <v>0.109</v>
      </c>
      <c r="AE35" s="171">
        <v>0.107</v>
      </c>
      <c r="AF35" s="171">
        <v>0.10100000000000001</v>
      </c>
      <c r="AG35" s="171">
        <v>0.10299999999999999</v>
      </c>
      <c r="AH35" s="171">
        <v>0.115</v>
      </c>
      <c r="AI35" s="171">
        <v>0.112</v>
      </c>
      <c r="AJ35" s="171">
        <v>0.114</v>
      </c>
      <c r="AK35" s="171">
        <v>0.111</v>
      </c>
      <c r="AL35" s="171">
        <v>0.111</v>
      </c>
      <c r="AM35" s="171">
        <v>0.108</v>
      </c>
      <c r="AN35" s="171">
        <v>0.111</v>
      </c>
      <c r="AO35" s="171">
        <v>0.11700000000000001</v>
      </c>
      <c r="AP35" s="171">
        <v>0.111</v>
      </c>
    </row>
    <row r="36" spans="1:42" ht="13.5" customHeight="1">
      <c r="A36" s="161" t="s">
        <v>284</v>
      </c>
      <c r="B36" s="171">
        <v>0.86099999999999999</v>
      </c>
      <c r="C36" s="171">
        <v>0.61</v>
      </c>
      <c r="D36" s="171">
        <v>0.68799999999999994</v>
      </c>
      <c r="E36" s="171">
        <v>0.58099999999999996</v>
      </c>
      <c r="F36" s="171">
        <v>0.65500000000000003</v>
      </c>
      <c r="G36" s="171">
        <v>0.67400000000000004</v>
      </c>
      <c r="H36" s="171">
        <v>0.66900000000000004</v>
      </c>
      <c r="I36" s="171">
        <v>0.628</v>
      </c>
      <c r="J36" s="171">
        <v>0.54200000000000004</v>
      </c>
      <c r="K36" s="171">
        <v>0.53900000000000003</v>
      </c>
      <c r="L36" s="171">
        <v>0.48799999999999999</v>
      </c>
      <c r="M36" s="171">
        <v>0.39900000000000002</v>
      </c>
      <c r="N36" s="171">
        <v>0.437</v>
      </c>
      <c r="O36" s="171">
        <v>0.439</v>
      </c>
      <c r="P36" s="171">
        <v>0.46600000000000003</v>
      </c>
      <c r="Q36" s="171">
        <v>0.57799999999999996</v>
      </c>
      <c r="R36" s="171">
        <v>0.66400000000000003</v>
      </c>
      <c r="S36" s="171">
        <v>0.63</v>
      </c>
      <c r="T36" s="171">
        <v>0.61</v>
      </c>
      <c r="U36" s="171">
        <v>0.60399999999999998</v>
      </c>
      <c r="V36" s="171">
        <v>0.57399999999999995</v>
      </c>
      <c r="W36" s="171">
        <v>0.61</v>
      </c>
      <c r="X36" s="171">
        <v>0.71899999999999997</v>
      </c>
      <c r="Y36" s="171">
        <v>0.68500000000000005</v>
      </c>
      <c r="Z36" s="171">
        <v>0.7</v>
      </c>
      <c r="AA36" s="171">
        <v>0.61299999999999999</v>
      </c>
      <c r="AB36" s="171">
        <v>0.77400000000000002</v>
      </c>
      <c r="AC36" s="171">
        <v>0.78400000000000003</v>
      </c>
      <c r="AD36" s="171">
        <v>0.79200000000000004</v>
      </c>
      <c r="AE36" s="171">
        <v>0.76900000000000002</v>
      </c>
      <c r="AF36" s="171">
        <v>0.79900000000000004</v>
      </c>
      <c r="AG36" s="171">
        <v>0.81</v>
      </c>
      <c r="AH36" s="171">
        <v>0.81799999999999995</v>
      </c>
      <c r="AI36" s="171">
        <v>0.80800000000000005</v>
      </c>
      <c r="AJ36" s="171">
        <v>0.75700000000000001</v>
      </c>
      <c r="AK36" s="171">
        <v>0.51400000000000001</v>
      </c>
      <c r="AL36" s="171">
        <v>0.5</v>
      </c>
      <c r="AM36" s="171">
        <v>0.50700000000000001</v>
      </c>
      <c r="AN36" s="171">
        <v>0.54300000000000004</v>
      </c>
      <c r="AO36" s="171">
        <v>0.59</v>
      </c>
      <c r="AP36" s="171">
        <v>0.60599999999999998</v>
      </c>
    </row>
    <row r="37" spans="1:42" ht="13.5" customHeight="1">
      <c r="A37" s="157" t="s">
        <v>285</v>
      </c>
      <c r="B37" s="171">
        <v>0.53</v>
      </c>
      <c r="C37" s="171">
        <v>0.53</v>
      </c>
      <c r="D37" s="171">
        <v>0.51600000000000001</v>
      </c>
      <c r="E37" s="171">
        <v>0.50600000000000001</v>
      </c>
      <c r="F37" s="171">
        <v>0.50600000000000001</v>
      </c>
      <c r="G37" s="171">
        <v>0.48799999999999999</v>
      </c>
      <c r="H37" s="171">
        <v>0.502</v>
      </c>
      <c r="I37" s="171">
        <v>0.5</v>
      </c>
      <c r="J37" s="171">
        <v>0.49</v>
      </c>
      <c r="K37" s="171">
        <v>0.496</v>
      </c>
      <c r="L37" s="171">
        <v>0.47799999999999998</v>
      </c>
      <c r="M37" s="171">
        <v>0.47299999999999998</v>
      </c>
      <c r="N37" s="171">
        <v>0.47899999999999998</v>
      </c>
      <c r="O37" s="171">
        <v>0.48799999999999999</v>
      </c>
      <c r="P37" s="171">
        <v>0.47699999999999998</v>
      </c>
      <c r="Q37" s="171">
        <v>0.47099999999999997</v>
      </c>
      <c r="R37" s="171">
        <v>0.46500000000000002</v>
      </c>
      <c r="S37" s="171">
        <v>0.47599999999999998</v>
      </c>
      <c r="T37" s="171">
        <v>0.46400000000000002</v>
      </c>
      <c r="U37" s="171">
        <v>0.47099999999999997</v>
      </c>
      <c r="V37" s="171">
        <v>0.47</v>
      </c>
      <c r="W37" s="171">
        <v>0.439</v>
      </c>
      <c r="X37" s="171">
        <v>0.45600000000000002</v>
      </c>
      <c r="Y37" s="171">
        <v>0.44900000000000001</v>
      </c>
      <c r="Z37" s="171">
        <v>0.442</v>
      </c>
      <c r="AA37" s="171">
        <v>0.44800000000000001</v>
      </c>
      <c r="AB37" s="171">
        <v>0.40300000000000002</v>
      </c>
      <c r="AC37" s="171">
        <v>0.42</v>
      </c>
      <c r="AD37" s="171">
        <v>0.432</v>
      </c>
      <c r="AE37" s="171">
        <v>0.45300000000000001</v>
      </c>
      <c r="AF37" s="171">
        <v>0.47699999999999998</v>
      </c>
      <c r="AG37" s="171">
        <v>0.495</v>
      </c>
      <c r="AH37" s="171">
        <v>0.48299999999999998</v>
      </c>
      <c r="AI37" s="171">
        <v>0.49099999999999999</v>
      </c>
      <c r="AJ37" s="171">
        <v>0.47299999999999998</v>
      </c>
      <c r="AK37" s="171">
        <v>0.45</v>
      </c>
      <c r="AL37" s="171">
        <v>0.44600000000000001</v>
      </c>
      <c r="AM37" s="171">
        <v>0.45600000000000002</v>
      </c>
      <c r="AN37" s="171">
        <v>0.45900000000000002</v>
      </c>
      <c r="AO37" s="171">
        <v>0.46800000000000003</v>
      </c>
      <c r="AP37" s="171">
        <v>0.45600000000000002</v>
      </c>
    </row>
    <row r="38" spans="1:42">
      <c r="A38" s="159" t="s">
        <v>286</v>
      </c>
      <c r="B38" s="171">
        <v>0.25600000000000001</v>
      </c>
      <c r="C38" s="171">
        <v>0.254</v>
      </c>
      <c r="D38" s="171">
        <v>0.249</v>
      </c>
      <c r="E38" s="171">
        <v>0.23899999999999999</v>
      </c>
      <c r="F38" s="171">
        <v>0.22700000000000001</v>
      </c>
      <c r="G38" s="171">
        <v>0.217</v>
      </c>
      <c r="H38" s="171">
        <v>0.22800000000000001</v>
      </c>
      <c r="I38" s="171">
        <v>0.222</v>
      </c>
      <c r="J38" s="171">
        <v>0.214</v>
      </c>
      <c r="K38" s="171">
        <v>0.22600000000000001</v>
      </c>
      <c r="L38" s="171">
        <v>0.21</v>
      </c>
      <c r="M38" s="171">
        <v>0.20100000000000001</v>
      </c>
      <c r="N38" s="171">
        <v>0.20899999999999999</v>
      </c>
      <c r="O38" s="171">
        <v>0.21099999999999999</v>
      </c>
      <c r="P38" s="171">
        <v>0.19800000000000001</v>
      </c>
      <c r="Q38" s="171">
        <v>0.189</v>
      </c>
      <c r="R38" s="171">
        <v>0.17899999999999999</v>
      </c>
      <c r="S38" s="171">
        <v>0.17899999999999999</v>
      </c>
      <c r="T38" s="171">
        <v>0.17199999999999999</v>
      </c>
      <c r="U38" s="171">
        <v>0.17799999999999999</v>
      </c>
      <c r="V38" s="171">
        <v>0.17399999999999999</v>
      </c>
      <c r="W38" s="171">
        <v>0.159</v>
      </c>
      <c r="X38" s="171">
        <v>0.16300000000000001</v>
      </c>
      <c r="Y38" s="171">
        <v>0.17100000000000001</v>
      </c>
      <c r="Z38" s="171">
        <v>0.16</v>
      </c>
      <c r="AA38" s="171">
        <v>0.16200000000000001</v>
      </c>
      <c r="AB38" s="171">
        <v>0.13400000000000001</v>
      </c>
      <c r="AC38" s="171">
        <v>0.152</v>
      </c>
      <c r="AD38" s="171">
        <v>0.157</v>
      </c>
      <c r="AE38" s="171">
        <v>0.17100000000000001</v>
      </c>
      <c r="AF38" s="171">
        <v>0.17599999999999999</v>
      </c>
      <c r="AG38" s="171">
        <v>0.18099999999999999</v>
      </c>
      <c r="AH38" s="171">
        <v>0.17899999999999999</v>
      </c>
      <c r="AI38" s="171">
        <v>0.17799999999999999</v>
      </c>
      <c r="AJ38" s="171">
        <v>0.187</v>
      </c>
      <c r="AK38" s="171">
        <v>0.17</v>
      </c>
      <c r="AL38" s="171">
        <v>0.16400000000000001</v>
      </c>
      <c r="AM38" s="171">
        <v>0.17100000000000001</v>
      </c>
      <c r="AN38" s="171">
        <v>0.16700000000000001</v>
      </c>
      <c r="AO38" s="171">
        <v>0.16700000000000001</v>
      </c>
      <c r="AP38" s="171">
        <v>0.16500000000000001</v>
      </c>
    </row>
    <row r="39" spans="1:42">
      <c r="A39" s="159" t="s">
        <v>287</v>
      </c>
      <c r="B39" s="171">
        <v>0.19500000000000001</v>
      </c>
      <c r="C39" s="171">
        <v>0.23200000000000001</v>
      </c>
      <c r="D39" s="171">
        <v>0.22600000000000001</v>
      </c>
      <c r="E39" s="171">
        <v>0.22900000000000001</v>
      </c>
      <c r="F39" s="171">
        <v>0.23300000000000001</v>
      </c>
      <c r="G39" s="171">
        <v>0.22800000000000001</v>
      </c>
      <c r="H39" s="171">
        <v>0.23100000000000001</v>
      </c>
      <c r="I39" s="171">
        <v>0.23400000000000001</v>
      </c>
      <c r="J39" s="171">
        <v>0.22900000000000001</v>
      </c>
      <c r="K39" s="171">
        <v>0.22500000000000001</v>
      </c>
      <c r="L39" s="171">
        <v>0.222</v>
      </c>
      <c r="M39" s="171">
        <v>0.23</v>
      </c>
      <c r="N39" s="171">
        <v>0.23</v>
      </c>
      <c r="O39" s="171">
        <v>0.23899999999999999</v>
      </c>
      <c r="P39" s="171">
        <v>0.249</v>
      </c>
      <c r="Q39" s="171">
        <v>0.255</v>
      </c>
      <c r="R39" s="171">
        <v>0.25600000000000001</v>
      </c>
      <c r="S39" s="171">
        <v>0.26900000000000002</v>
      </c>
      <c r="T39" s="171">
        <v>0.26500000000000001</v>
      </c>
      <c r="U39" s="171">
        <v>0.26900000000000002</v>
      </c>
      <c r="V39" s="171">
        <v>0.27300000000000002</v>
      </c>
      <c r="W39" s="171">
        <v>0.253</v>
      </c>
      <c r="X39" s="171">
        <v>0.26700000000000002</v>
      </c>
      <c r="Y39" s="171">
        <v>0.254</v>
      </c>
      <c r="Z39" s="171">
        <v>0.25700000000000001</v>
      </c>
      <c r="AA39" s="171">
        <v>0.26200000000000001</v>
      </c>
      <c r="AB39" s="171">
        <v>0.24199999999999999</v>
      </c>
      <c r="AC39" s="171">
        <v>0.24199999999999999</v>
      </c>
      <c r="AD39" s="171">
        <v>0.249</v>
      </c>
      <c r="AE39" s="171">
        <v>0.255</v>
      </c>
      <c r="AF39" s="171">
        <v>0.27200000000000002</v>
      </c>
      <c r="AG39" s="171">
        <v>0.28399999999999997</v>
      </c>
      <c r="AH39" s="171">
        <v>0.27500000000000002</v>
      </c>
      <c r="AI39" s="171">
        <v>0.28399999999999997</v>
      </c>
      <c r="AJ39" s="171">
        <v>0.25900000000000001</v>
      </c>
      <c r="AK39" s="171">
        <v>0.249</v>
      </c>
      <c r="AL39" s="171">
        <v>0.248</v>
      </c>
      <c r="AM39" s="171">
        <v>0.25</v>
      </c>
      <c r="AN39" s="171">
        <v>0.25800000000000001</v>
      </c>
      <c r="AO39" s="171">
        <v>0.26700000000000002</v>
      </c>
      <c r="AP39" s="171">
        <v>0.255</v>
      </c>
    </row>
    <row r="40" spans="1:42">
      <c r="A40" s="161" t="s">
        <v>284</v>
      </c>
      <c r="B40" s="171">
        <v>0.46800000000000003</v>
      </c>
      <c r="C40" s="171">
        <v>0.26900000000000002</v>
      </c>
      <c r="D40" s="171">
        <v>0.46500000000000002</v>
      </c>
      <c r="E40" s="171">
        <v>0.499</v>
      </c>
      <c r="F40" s="171">
        <v>0.34799999999999998</v>
      </c>
      <c r="G40" s="171">
        <v>0.42499999999999999</v>
      </c>
      <c r="H40" s="171">
        <v>0.377</v>
      </c>
      <c r="I40" s="171">
        <v>0.35799999999999998</v>
      </c>
      <c r="J40" s="171">
        <v>0.35599999999999998</v>
      </c>
      <c r="K40" s="171">
        <v>0.40500000000000003</v>
      </c>
      <c r="L40" s="171">
        <v>0.36899999999999999</v>
      </c>
      <c r="M40" s="171">
        <v>0.33700000000000002</v>
      </c>
      <c r="N40" s="171">
        <v>0.36499999999999999</v>
      </c>
      <c r="O40" s="171">
        <v>0.35199999999999998</v>
      </c>
      <c r="P40" s="171">
        <v>0.29199999999999998</v>
      </c>
      <c r="Q40" s="171">
        <v>0.32100000000000001</v>
      </c>
      <c r="R40" s="171">
        <v>0.30199999999999999</v>
      </c>
      <c r="S40" s="171">
        <v>0.30299999999999999</v>
      </c>
      <c r="T40" s="171">
        <v>0.29199999999999998</v>
      </c>
      <c r="U40" s="171">
        <v>0.29299999999999998</v>
      </c>
      <c r="V40" s="171">
        <v>0.29799999999999999</v>
      </c>
      <c r="W40" s="171">
        <v>0.29499999999999998</v>
      </c>
      <c r="X40" s="171">
        <v>0.29499999999999998</v>
      </c>
      <c r="Y40" s="171">
        <v>0.29399999999999998</v>
      </c>
      <c r="Z40" s="171">
        <v>0.29099999999999998</v>
      </c>
      <c r="AA40" s="171">
        <v>0.27500000000000002</v>
      </c>
      <c r="AB40" s="171">
        <v>0.26300000000000001</v>
      </c>
      <c r="AC40" s="171">
        <v>0.27700000000000002</v>
      </c>
      <c r="AD40" s="171">
        <v>0.27</v>
      </c>
      <c r="AE40" s="171">
        <v>0.29599999999999999</v>
      </c>
      <c r="AF40" s="171">
        <v>0.34899999999999998</v>
      </c>
      <c r="AG40" s="171">
        <v>0.36299999999999999</v>
      </c>
      <c r="AH40" s="171">
        <v>0.375</v>
      </c>
      <c r="AI40" s="171">
        <v>0.376</v>
      </c>
      <c r="AJ40" s="171">
        <v>0.28999999999999998</v>
      </c>
      <c r="AK40" s="171">
        <v>0.223</v>
      </c>
      <c r="AL40" s="171">
        <v>0.24</v>
      </c>
      <c r="AM40" s="171">
        <v>0.23599999999999999</v>
      </c>
      <c r="AN40" s="171">
        <v>0.21199999999999999</v>
      </c>
      <c r="AO40" s="171">
        <v>0.24199999999999999</v>
      </c>
      <c r="AP40" s="171">
        <v>0.219</v>
      </c>
    </row>
    <row r="41" spans="1:42">
      <c r="A41" s="159" t="s">
        <v>288</v>
      </c>
      <c r="B41" s="171">
        <v>0.08</v>
      </c>
      <c r="C41" s="171">
        <v>4.2999999999999997E-2</v>
      </c>
      <c r="D41" s="171">
        <v>0.04</v>
      </c>
      <c r="E41" s="171">
        <v>3.9E-2</v>
      </c>
      <c r="F41" s="171">
        <v>4.5999999999999999E-2</v>
      </c>
      <c r="G41" s="171">
        <v>4.2999999999999997E-2</v>
      </c>
      <c r="H41" s="171">
        <v>4.3999999999999997E-2</v>
      </c>
      <c r="I41" s="171">
        <v>4.2999999999999997E-2</v>
      </c>
      <c r="J41" s="171">
        <v>4.8000000000000001E-2</v>
      </c>
      <c r="K41" s="171">
        <v>4.4999999999999998E-2</v>
      </c>
      <c r="L41" s="171">
        <v>4.5999999999999999E-2</v>
      </c>
      <c r="M41" s="171">
        <v>4.2999999999999997E-2</v>
      </c>
      <c r="N41" s="171">
        <v>0.04</v>
      </c>
      <c r="O41" s="171">
        <v>3.7999999999999999E-2</v>
      </c>
      <c r="P41" s="171">
        <v>3.1E-2</v>
      </c>
      <c r="Q41" s="171">
        <v>2.7E-2</v>
      </c>
      <c r="R41" s="171">
        <v>0.03</v>
      </c>
      <c r="S41" s="171">
        <v>2.8000000000000001E-2</v>
      </c>
      <c r="T41" s="171">
        <v>2.7E-2</v>
      </c>
      <c r="U41" s="171">
        <v>2.4E-2</v>
      </c>
      <c r="V41" s="171">
        <v>2.4E-2</v>
      </c>
      <c r="W41" s="171">
        <v>2.7E-2</v>
      </c>
      <c r="X41" s="171">
        <v>2.5999999999999999E-2</v>
      </c>
      <c r="Y41" s="171">
        <v>2.4E-2</v>
      </c>
      <c r="Z41" s="171">
        <v>2.4E-2</v>
      </c>
      <c r="AA41" s="171">
        <v>2.5000000000000001E-2</v>
      </c>
      <c r="AB41" s="171">
        <v>2.7E-2</v>
      </c>
      <c r="AC41" s="171">
        <v>2.5000000000000001E-2</v>
      </c>
      <c r="AD41" s="171">
        <v>2.5999999999999999E-2</v>
      </c>
      <c r="AE41" s="171">
        <v>2.5000000000000001E-2</v>
      </c>
      <c r="AF41" s="171">
        <v>2.7E-2</v>
      </c>
      <c r="AG41" s="171">
        <v>2.7E-2</v>
      </c>
      <c r="AH41" s="171">
        <v>2.7E-2</v>
      </c>
      <c r="AI41" s="171">
        <v>2.7E-2</v>
      </c>
      <c r="AJ41" s="171">
        <v>2.5999999999999999E-2</v>
      </c>
      <c r="AK41" s="171">
        <v>2.8000000000000001E-2</v>
      </c>
      <c r="AL41" s="171">
        <v>3.1E-2</v>
      </c>
      <c r="AM41" s="171">
        <v>3.3000000000000002E-2</v>
      </c>
      <c r="AN41" s="171">
        <v>3.2000000000000001E-2</v>
      </c>
      <c r="AO41" s="171">
        <v>3.2000000000000001E-2</v>
      </c>
      <c r="AP41" s="171">
        <v>3.4000000000000002E-2</v>
      </c>
    </row>
    <row r="42" spans="1:42">
      <c r="A42" s="157" t="s">
        <v>289</v>
      </c>
      <c r="B42" s="171">
        <v>8.5000000000000006E-2</v>
      </c>
      <c r="C42" s="171">
        <v>8.2000000000000003E-2</v>
      </c>
      <c r="D42" s="171">
        <v>8.1000000000000003E-2</v>
      </c>
      <c r="E42" s="171">
        <v>8.1000000000000003E-2</v>
      </c>
      <c r="F42" s="171">
        <v>8.4000000000000005E-2</v>
      </c>
      <c r="G42" s="171">
        <v>8.3000000000000004E-2</v>
      </c>
      <c r="H42" s="171">
        <v>8.2000000000000003E-2</v>
      </c>
      <c r="I42" s="171">
        <v>8.3000000000000004E-2</v>
      </c>
      <c r="J42" s="171">
        <v>8.7999999999999995E-2</v>
      </c>
      <c r="K42" s="171">
        <v>8.8999999999999996E-2</v>
      </c>
      <c r="L42" s="171">
        <v>9.5000000000000001E-2</v>
      </c>
      <c r="M42" s="171">
        <v>9.6000000000000002E-2</v>
      </c>
      <c r="N42" s="171">
        <v>9.1999999999999998E-2</v>
      </c>
      <c r="O42" s="171">
        <v>8.7999999999999995E-2</v>
      </c>
      <c r="P42" s="171">
        <v>9.0999999999999998E-2</v>
      </c>
      <c r="Q42" s="171">
        <v>8.6999999999999994E-2</v>
      </c>
      <c r="R42" s="171">
        <v>8.7999999999999995E-2</v>
      </c>
      <c r="S42" s="171">
        <v>8.5000000000000006E-2</v>
      </c>
      <c r="T42" s="171">
        <v>8.5999999999999993E-2</v>
      </c>
      <c r="U42" s="171">
        <v>8.8999999999999996E-2</v>
      </c>
      <c r="V42" s="171">
        <v>0.09</v>
      </c>
      <c r="W42" s="171">
        <v>9.2999999999999999E-2</v>
      </c>
      <c r="X42" s="171">
        <v>0.09</v>
      </c>
      <c r="Y42" s="171">
        <v>9.1999999999999998E-2</v>
      </c>
      <c r="Z42" s="171">
        <v>9.6000000000000002E-2</v>
      </c>
      <c r="AA42" s="171">
        <v>9.6000000000000002E-2</v>
      </c>
      <c r="AB42" s="171">
        <v>9.9000000000000005E-2</v>
      </c>
      <c r="AC42" s="171">
        <v>9.7000000000000003E-2</v>
      </c>
      <c r="AD42" s="171">
        <v>9.8000000000000004E-2</v>
      </c>
      <c r="AE42" s="171">
        <v>9.1999999999999998E-2</v>
      </c>
      <c r="AF42" s="171">
        <v>9.5000000000000001E-2</v>
      </c>
      <c r="AG42" s="171">
        <v>9.5000000000000001E-2</v>
      </c>
      <c r="AH42" s="171">
        <v>9.4E-2</v>
      </c>
      <c r="AI42" s="171">
        <v>9.5000000000000001E-2</v>
      </c>
      <c r="AJ42" s="171">
        <v>9.8000000000000004E-2</v>
      </c>
      <c r="AK42" s="171">
        <v>0.10100000000000001</v>
      </c>
      <c r="AL42" s="171">
        <v>9.7000000000000003E-2</v>
      </c>
      <c r="AM42" s="171">
        <v>9.6000000000000002E-2</v>
      </c>
      <c r="AN42" s="171">
        <v>9.4E-2</v>
      </c>
      <c r="AO42" s="171">
        <v>9.2999999999999999E-2</v>
      </c>
      <c r="AP42" s="171">
        <v>9.1999999999999998E-2</v>
      </c>
    </row>
    <row r="43" spans="1:42" s="167" customFormat="1">
      <c r="A43" s="159" t="s">
        <v>290</v>
      </c>
      <c r="B43" s="171">
        <v>1.6E-2</v>
      </c>
      <c r="C43" s="171">
        <v>1.7000000000000001E-2</v>
      </c>
      <c r="D43" s="171">
        <v>1.7999999999999999E-2</v>
      </c>
      <c r="E43" s="171">
        <v>0.02</v>
      </c>
      <c r="F43" s="171">
        <v>1.7999999999999999E-2</v>
      </c>
      <c r="G43" s="171">
        <v>1.9E-2</v>
      </c>
      <c r="H43" s="171">
        <v>0.02</v>
      </c>
      <c r="I43" s="171">
        <v>0.02</v>
      </c>
      <c r="J43" s="171">
        <v>0.02</v>
      </c>
      <c r="K43" s="171">
        <v>0.02</v>
      </c>
      <c r="L43" s="171">
        <v>2.1000000000000001E-2</v>
      </c>
      <c r="M43" s="171">
        <v>2.4E-2</v>
      </c>
      <c r="N43" s="171">
        <v>2.1999999999999999E-2</v>
      </c>
      <c r="O43" s="171">
        <v>1.7999999999999999E-2</v>
      </c>
      <c r="P43" s="171">
        <v>1.9E-2</v>
      </c>
      <c r="Q43" s="171">
        <v>1.7000000000000001E-2</v>
      </c>
      <c r="R43" s="171">
        <v>1.7999999999999999E-2</v>
      </c>
      <c r="S43" s="171">
        <v>1.7000000000000001E-2</v>
      </c>
      <c r="T43" s="171">
        <v>1.7999999999999999E-2</v>
      </c>
      <c r="U43" s="171">
        <v>1.7000000000000001E-2</v>
      </c>
      <c r="V43" s="171">
        <v>1.7000000000000001E-2</v>
      </c>
      <c r="W43" s="171">
        <v>1.6E-2</v>
      </c>
      <c r="X43" s="171">
        <v>1.7999999999999999E-2</v>
      </c>
      <c r="Y43" s="171">
        <v>1.9E-2</v>
      </c>
      <c r="Z43" s="171">
        <v>1.7999999999999999E-2</v>
      </c>
      <c r="AA43" s="171">
        <v>1.7999999999999999E-2</v>
      </c>
      <c r="AB43" s="171">
        <v>1.4999999999999999E-2</v>
      </c>
      <c r="AC43" s="171">
        <v>1.7000000000000001E-2</v>
      </c>
      <c r="AD43" s="171">
        <v>1.7999999999999999E-2</v>
      </c>
      <c r="AE43" s="171">
        <v>1.6E-2</v>
      </c>
      <c r="AF43" s="171">
        <v>1.7999999999999999E-2</v>
      </c>
      <c r="AG43" s="171">
        <v>1.7999999999999999E-2</v>
      </c>
      <c r="AH43" s="171">
        <v>1.9E-2</v>
      </c>
      <c r="AI43" s="171">
        <v>0.02</v>
      </c>
      <c r="AJ43" s="171">
        <v>2.5999999999999999E-2</v>
      </c>
      <c r="AK43" s="171">
        <v>2.4E-2</v>
      </c>
      <c r="AL43" s="171">
        <v>2.1999999999999999E-2</v>
      </c>
      <c r="AM43" s="171">
        <v>2.3E-2</v>
      </c>
      <c r="AN43" s="171">
        <v>2.1999999999999999E-2</v>
      </c>
      <c r="AO43" s="171">
        <v>2.1000000000000001E-2</v>
      </c>
      <c r="AP43" s="171">
        <v>2.1000000000000001E-2</v>
      </c>
    </row>
    <row r="44" spans="1:42">
      <c r="A44" s="159" t="s">
        <v>291</v>
      </c>
      <c r="B44" s="171">
        <v>6.8000000000000005E-2</v>
      </c>
      <c r="C44" s="171">
        <v>6.0999999999999999E-2</v>
      </c>
      <c r="D44" s="171">
        <v>5.1999999999999998E-2</v>
      </c>
      <c r="E44" s="171">
        <v>6.2E-2</v>
      </c>
      <c r="F44" s="171">
        <v>6.5000000000000002E-2</v>
      </c>
      <c r="G44" s="171">
        <v>6.3E-2</v>
      </c>
      <c r="H44" s="171">
        <v>6.3E-2</v>
      </c>
      <c r="I44" s="171">
        <v>6.4000000000000001E-2</v>
      </c>
      <c r="J44" s="171">
        <v>6.8000000000000005E-2</v>
      </c>
      <c r="K44" s="171">
        <v>7.0000000000000007E-2</v>
      </c>
      <c r="L44" s="171">
        <v>7.3999999999999996E-2</v>
      </c>
      <c r="M44" s="171">
        <v>7.1999999999999995E-2</v>
      </c>
      <c r="N44" s="171">
        <v>7.0000000000000007E-2</v>
      </c>
      <c r="O44" s="171">
        <v>6.9000000000000006E-2</v>
      </c>
      <c r="P44" s="171">
        <v>6.9000000000000006E-2</v>
      </c>
      <c r="Q44" s="171">
        <v>7.0000000000000007E-2</v>
      </c>
      <c r="R44" s="171">
        <v>7.0000000000000007E-2</v>
      </c>
      <c r="S44" s="171">
        <v>6.7000000000000004E-2</v>
      </c>
      <c r="T44" s="171">
        <v>6.8000000000000005E-2</v>
      </c>
      <c r="U44" s="171">
        <v>7.1999999999999995E-2</v>
      </c>
      <c r="V44" s="171">
        <v>7.1999999999999995E-2</v>
      </c>
      <c r="W44" s="171">
        <v>7.6999999999999999E-2</v>
      </c>
      <c r="X44" s="171">
        <v>7.1999999999999995E-2</v>
      </c>
      <c r="Y44" s="171">
        <v>7.1999999999999995E-2</v>
      </c>
      <c r="Z44" s="171">
        <v>7.8E-2</v>
      </c>
      <c r="AA44" s="171">
        <v>7.8E-2</v>
      </c>
      <c r="AB44" s="171">
        <v>8.4000000000000005E-2</v>
      </c>
      <c r="AC44" s="171">
        <v>8.1000000000000003E-2</v>
      </c>
      <c r="AD44" s="171">
        <v>8.1000000000000003E-2</v>
      </c>
      <c r="AE44" s="171">
        <v>7.5999999999999998E-2</v>
      </c>
      <c r="AF44" s="171">
        <v>7.6999999999999999E-2</v>
      </c>
      <c r="AG44" s="171">
        <v>7.6999999999999999E-2</v>
      </c>
      <c r="AH44" s="171">
        <v>7.5999999999999998E-2</v>
      </c>
      <c r="AI44" s="171">
        <v>7.4999999999999997E-2</v>
      </c>
      <c r="AJ44" s="171">
        <v>7.0999999999999994E-2</v>
      </c>
      <c r="AK44" s="171">
        <v>7.6999999999999999E-2</v>
      </c>
      <c r="AL44" s="171">
        <v>7.5999999999999998E-2</v>
      </c>
      <c r="AM44" s="171">
        <v>7.3999999999999996E-2</v>
      </c>
      <c r="AN44" s="171">
        <v>6.9000000000000006E-2</v>
      </c>
      <c r="AO44" s="171">
        <v>6.9000000000000006E-2</v>
      </c>
      <c r="AP44" s="171">
        <v>6.8000000000000005E-2</v>
      </c>
    </row>
    <row r="45" spans="1:42" s="167" customFormat="1">
      <c r="A45" s="157" t="s">
        <v>292</v>
      </c>
      <c r="B45" s="171">
        <v>2.3E-2</v>
      </c>
      <c r="C45" s="171">
        <v>2.5000000000000001E-2</v>
      </c>
      <c r="D45" s="171">
        <v>2.7E-2</v>
      </c>
      <c r="E45" s="171">
        <v>3.1E-2</v>
      </c>
      <c r="F45" s="171">
        <v>0.03</v>
      </c>
      <c r="G45" s="171">
        <v>3.1E-2</v>
      </c>
      <c r="H45" s="171">
        <v>3.1E-2</v>
      </c>
      <c r="I45" s="171">
        <v>3.3000000000000002E-2</v>
      </c>
      <c r="J45" s="171">
        <v>3.5000000000000003E-2</v>
      </c>
      <c r="K45" s="171">
        <v>3.7999999999999999E-2</v>
      </c>
      <c r="L45" s="171">
        <v>3.9E-2</v>
      </c>
      <c r="M45" s="171">
        <v>3.9E-2</v>
      </c>
      <c r="N45" s="171">
        <v>3.9E-2</v>
      </c>
      <c r="O45" s="171">
        <v>3.5000000000000003E-2</v>
      </c>
      <c r="P45" s="171">
        <v>3.4000000000000002E-2</v>
      </c>
      <c r="Q45" s="171">
        <v>3.6999999999999998E-2</v>
      </c>
      <c r="R45" s="171">
        <v>3.4000000000000002E-2</v>
      </c>
      <c r="S45" s="171">
        <v>3.4000000000000002E-2</v>
      </c>
      <c r="T45" s="171">
        <v>3.3000000000000002E-2</v>
      </c>
      <c r="U45" s="171">
        <v>3.4000000000000002E-2</v>
      </c>
      <c r="V45" s="171">
        <v>3.5999999999999997E-2</v>
      </c>
      <c r="W45" s="171">
        <v>3.9E-2</v>
      </c>
      <c r="X45" s="171">
        <v>3.9E-2</v>
      </c>
      <c r="Y45" s="171">
        <v>4.2000000000000003E-2</v>
      </c>
      <c r="Z45" s="171">
        <v>4.2000000000000003E-2</v>
      </c>
      <c r="AA45" s="171">
        <v>4.5999999999999999E-2</v>
      </c>
      <c r="AB45" s="171">
        <v>4.9000000000000002E-2</v>
      </c>
      <c r="AC45" s="171">
        <v>4.9000000000000002E-2</v>
      </c>
      <c r="AD45" s="171">
        <v>0.05</v>
      </c>
      <c r="AE45" s="171">
        <v>5.1999999999999998E-2</v>
      </c>
      <c r="AF45" s="171">
        <v>0.05</v>
      </c>
      <c r="AG45" s="171">
        <v>5.0999999999999997E-2</v>
      </c>
      <c r="AH45" s="171">
        <v>5.3999999999999999E-2</v>
      </c>
      <c r="AI45" s="171">
        <v>5.6000000000000001E-2</v>
      </c>
      <c r="AJ45" s="171">
        <v>5.6000000000000001E-2</v>
      </c>
      <c r="AK45" s="171">
        <v>6.3E-2</v>
      </c>
      <c r="AL45" s="171">
        <v>6.0999999999999999E-2</v>
      </c>
      <c r="AM45" s="171">
        <v>5.8999999999999997E-2</v>
      </c>
      <c r="AN45" s="171">
        <v>5.3999999999999999E-2</v>
      </c>
      <c r="AO45" s="171">
        <v>5.6000000000000001E-2</v>
      </c>
      <c r="AP45" s="171">
        <v>5.8000000000000003E-2</v>
      </c>
    </row>
    <row r="46" spans="1:42">
      <c r="A46" s="159" t="s">
        <v>293</v>
      </c>
      <c r="B46" s="171" t="s">
        <v>305</v>
      </c>
      <c r="C46" s="171">
        <v>4.0000000000000001E-3</v>
      </c>
      <c r="D46" s="171">
        <v>5.0000000000000001E-3</v>
      </c>
      <c r="E46" s="171">
        <v>4.0000000000000001E-3</v>
      </c>
      <c r="F46" s="171">
        <v>4.0000000000000001E-3</v>
      </c>
      <c r="G46" s="171">
        <v>5.0000000000000001E-3</v>
      </c>
      <c r="H46" s="171">
        <v>5.0000000000000001E-3</v>
      </c>
      <c r="I46" s="171">
        <v>4.0000000000000001E-3</v>
      </c>
      <c r="J46" s="171">
        <v>6.0000000000000001E-3</v>
      </c>
      <c r="K46" s="171">
        <v>6.0000000000000001E-3</v>
      </c>
      <c r="L46" s="171">
        <v>6.0000000000000001E-3</v>
      </c>
      <c r="M46" s="171">
        <v>6.0000000000000001E-3</v>
      </c>
      <c r="N46" s="171">
        <v>6.0000000000000001E-3</v>
      </c>
      <c r="O46" s="171">
        <v>4.0000000000000001E-3</v>
      </c>
      <c r="P46" s="171">
        <v>5.0000000000000001E-3</v>
      </c>
      <c r="Q46" s="171">
        <v>8.0000000000000002E-3</v>
      </c>
      <c r="R46" s="171">
        <v>4.0000000000000001E-3</v>
      </c>
      <c r="S46" s="171">
        <v>4.0000000000000001E-3</v>
      </c>
      <c r="T46" s="171">
        <v>5.0000000000000001E-3</v>
      </c>
      <c r="U46" s="171">
        <v>6.0000000000000001E-3</v>
      </c>
      <c r="V46" s="171">
        <v>6.0000000000000001E-3</v>
      </c>
      <c r="W46" s="171">
        <v>6.0000000000000001E-3</v>
      </c>
      <c r="X46" s="171">
        <v>7.0000000000000001E-3</v>
      </c>
      <c r="Y46" s="171">
        <v>8.0000000000000002E-3</v>
      </c>
      <c r="Z46" s="171">
        <v>8.0000000000000002E-3</v>
      </c>
      <c r="AA46" s="171">
        <v>7.0000000000000001E-3</v>
      </c>
      <c r="AB46" s="171">
        <v>6.0000000000000001E-3</v>
      </c>
      <c r="AC46" s="171">
        <v>6.0000000000000001E-3</v>
      </c>
      <c r="AD46" s="171">
        <v>7.0000000000000001E-3</v>
      </c>
      <c r="AE46" s="171">
        <v>6.0000000000000001E-3</v>
      </c>
      <c r="AF46" s="171">
        <v>6.0000000000000001E-3</v>
      </c>
      <c r="AG46" s="171">
        <v>6.0000000000000001E-3</v>
      </c>
      <c r="AH46" s="171">
        <v>6.0000000000000001E-3</v>
      </c>
      <c r="AI46" s="171">
        <v>7.0000000000000001E-3</v>
      </c>
      <c r="AJ46" s="171">
        <v>5.0000000000000001E-3</v>
      </c>
      <c r="AK46" s="171">
        <v>5.0000000000000001E-3</v>
      </c>
      <c r="AL46" s="171">
        <v>4.0000000000000001E-3</v>
      </c>
      <c r="AM46" s="171">
        <v>5.0000000000000001E-3</v>
      </c>
      <c r="AN46" s="171">
        <v>5.0000000000000001E-3</v>
      </c>
      <c r="AO46" s="171">
        <v>5.0000000000000001E-3</v>
      </c>
      <c r="AP46" s="171">
        <v>5.0000000000000001E-3</v>
      </c>
    </row>
    <row r="47" spans="1:42" s="167" customFormat="1">
      <c r="A47" s="159" t="s">
        <v>294</v>
      </c>
      <c r="B47" s="171">
        <v>1.7999999999999999E-2</v>
      </c>
      <c r="C47" s="171">
        <v>1.7000000000000001E-2</v>
      </c>
      <c r="D47" s="171">
        <v>1.6E-2</v>
      </c>
      <c r="E47" s="171">
        <v>1.9E-2</v>
      </c>
      <c r="F47" s="171">
        <v>2.1000000000000001E-2</v>
      </c>
      <c r="G47" s="171">
        <v>2.1000000000000001E-2</v>
      </c>
      <c r="H47" s="171">
        <v>2.1000000000000001E-2</v>
      </c>
      <c r="I47" s="171">
        <v>2.1999999999999999E-2</v>
      </c>
      <c r="J47" s="171">
        <v>2.4E-2</v>
      </c>
      <c r="K47" s="171">
        <v>2.4E-2</v>
      </c>
      <c r="L47" s="171">
        <v>2.5000000000000001E-2</v>
      </c>
      <c r="M47" s="171">
        <v>2.4E-2</v>
      </c>
      <c r="N47" s="171">
        <v>2.4E-2</v>
      </c>
      <c r="O47" s="171">
        <v>2.1999999999999999E-2</v>
      </c>
      <c r="P47" s="171">
        <v>2.1999999999999999E-2</v>
      </c>
      <c r="Q47" s="171">
        <v>2.1999999999999999E-2</v>
      </c>
      <c r="R47" s="171">
        <v>2.4E-2</v>
      </c>
      <c r="S47" s="171">
        <v>2.3E-2</v>
      </c>
      <c r="T47" s="171">
        <v>2.3E-2</v>
      </c>
      <c r="U47" s="171">
        <v>2.4E-2</v>
      </c>
      <c r="V47" s="171">
        <v>2.5999999999999999E-2</v>
      </c>
      <c r="W47" s="171">
        <v>2.8000000000000001E-2</v>
      </c>
      <c r="X47" s="171">
        <v>2.5999999999999999E-2</v>
      </c>
      <c r="Y47" s="171">
        <v>2.5999999999999999E-2</v>
      </c>
      <c r="Z47" s="171">
        <v>2.8000000000000001E-2</v>
      </c>
      <c r="AA47" s="171">
        <v>3.1E-2</v>
      </c>
      <c r="AB47" s="171">
        <v>3.3000000000000002E-2</v>
      </c>
      <c r="AC47" s="171">
        <v>3.3000000000000002E-2</v>
      </c>
      <c r="AD47" s="171">
        <v>3.1E-2</v>
      </c>
      <c r="AE47" s="171">
        <v>3.3000000000000002E-2</v>
      </c>
      <c r="AF47" s="171">
        <v>0.03</v>
      </c>
      <c r="AG47" s="171">
        <v>3.1E-2</v>
      </c>
      <c r="AH47" s="171">
        <v>2.7E-2</v>
      </c>
      <c r="AI47" s="171">
        <v>2.8000000000000001E-2</v>
      </c>
      <c r="AJ47" s="171">
        <v>3.2000000000000001E-2</v>
      </c>
      <c r="AK47" s="171">
        <v>3.5999999999999997E-2</v>
      </c>
      <c r="AL47" s="171">
        <v>3.9E-2</v>
      </c>
      <c r="AM47" s="171">
        <v>3.9E-2</v>
      </c>
      <c r="AN47" s="171">
        <v>3.4000000000000002E-2</v>
      </c>
      <c r="AO47" s="171">
        <v>3.5000000000000003E-2</v>
      </c>
      <c r="AP47" s="171">
        <v>3.5000000000000003E-2</v>
      </c>
    </row>
    <row r="48" spans="1:42" s="167" customFormat="1">
      <c r="A48" s="159" t="s">
        <v>295</v>
      </c>
      <c r="B48" s="171" t="s">
        <v>305</v>
      </c>
      <c r="C48" s="171">
        <v>2E-3</v>
      </c>
      <c r="D48" s="171">
        <v>3.0000000000000001E-3</v>
      </c>
      <c r="E48" s="171">
        <v>5.0000000000000001E-3</v>
      </c>
      <c r="F48" s="171">
        <v>4.0000000000000001E-3</v>
      </c>
      <c r="G48" s="171">
        <v>6.0000000000000001E-3</v>
      </c>
      <c r="H48" s="171">
        <v>6.0000000000000001E-3</v>
      </c>
      <c r="I48" s="171">
        <v>7.0000000000000001E-3</v>
      </c>
      <c r="J48" s="171">
        <v>6.0000000000000001E-3</v>
      </c>
      <c r="K48" s="171">
        <v>8.9999999999999993E-3</v>
      </c>
      <c r="L48" s="171">
        <v>8.9999999999999993E-3</v>
      </c>
      <c r="M48" s="171">
        <v>8.9999999999999993E-3</v>
      </c>
      <c r="N48" s="171">
        <v>8.9999999999999993E-3</v>
      </c>
      <c r="O48" s="171">
        <v>8.9999999999999993E-3</v>
      </c>
      <c r="P48" s="171">
        <v>7.0000000000000001E-3</v>
      </c>
      <c r="Q48" s="171">
        <v>7.0000000000000001E-3</v>
      </c>
      <c r="R48" s="171">
        <v>7.0000000000000001E-3</v>
      </c>
      <c r="S48" s="171">
        <v>6.0000000000000001E-3</v>
      </c>
      <c r="T48" s="171">
        <v>4.0000000000000001E-3</v>
      </c>
      <c r="U48" s="171">
        <v>4.0000000000000001E-3</v>
      </c>
      <c r="V48" s="171">
        <v>5.0000000000000001E-3</v>
      </c>
      <c r="W48" s="171">
        <v>5.0000000000000001E-3</v>
      </c>
      <c r="X48" s="171">
        <v>5.0000000000000001E-3</v>
      </c>
      <c r="Y48" s="171">
        <v>7.0000000000000001E-3</v>
      </c>
      <c r="Z48" s="171">
        <v>7.0000000000000001E-3</v>
      </c>
      <c r="AA48" s="171">
        <v>8.9999999999999993E-3</v>
      </c>
      <c r="AB48" s="171">
        <v>0.01</v>
      </c>
      <c r="AC48" s="171">
        <v>0.01</v>
      </c>
      <c r="AD48" s="171">
        <v>1.2999999999999999E-2</v>
      </c>
      <c r="AE48" s="171">
        <v>1.2E-2</v>
      </c>
      <c r="AF48" s="171">
        <v>1.2999999999999999E-2</v>
      </c>
      <c r="AG48" s="171">
        <v>1.4E-2</v>
      </c>
      <c r="AH48" s="171">
        <v>0.02</v>
      </c>
      <c r="AI48" s="171">
        <v>2.1000000000000001E-2</v>
      </c>
      <c r="AJ48" s="171">
        <v>1.9E-2</v>
      </c>
      <c r="AK48" s="171">
        <v>2.3E-2</v>
      </c>
      <c r="AL48" s="171">
        <v>1.9E-2</v>
      </c>
      <c r="AM48" s="171">
        <v>1.4999999999999999E-2</v>
      </c>
      <c r="AN48" s="171">
        <v>1.4999999999999999E-2</v>
      </c>
      <c r="AO48" s="171">
        <v>1.6E-2</v>
      </c>
      <c r="AP48" s="171">
        <v>1.7999999999999999E-2</v>
      </c>
    </row>
    <row r="49" spans="1:42" s="167" customFormat="1">
      <c r="A49" s="161" t="s">
        <v>284</v>
      </c>
      <c r="B49" s="171" t="s">
        <v>305</v>
      </c>
      <c r="C49" s="171" t="s">
        <v>305</v>
      </c>
      <c r="D49" s="171" t="s">
        <v>305</v>
      </c>
      <c r="E49" s="171" t="s">
        <v>305</v>
      </c>
      <c r="F49" s="171">
        <v>0.38700000000000001</v>
      </c>
      <c r="G49" s="171">
        <v>0.65800000000000003</v>
      </c>
      <c r="H49" s="171" t="s">
        <v>305</v>
      </c>
      <c r="I49" s="171" t="s">
        <v>305</v>
      </c>
      <c r="J49" s="171">
        <v>0.38100000000000001</v>
      </c>
      <c r="K49" s="171">
        <v>0.253</v>
      </c>
      <c r="L49" s="171">
        <v>0.41699999999999998</v>
      </c>
      <c r="M49" s="171">
        <v>0.41199999999999998</v>
      </c>
      <c r="N49" s="171">
        <v>0.40699999999999997</v>
      </c>
      <c r="O49" s="171">
        <v>0.34</v>
      </c>
      <c r="P49" s="171">
        <v>0.251</v>
      </c>
      <c r="Q49" s="171">
        <v>0.245</v>
      </c>
      <c r="R49" s="171" t="s">
        <v>305</v>
      </c>
      <c r="S49" s="171" t="s">
        <v>305</v>
      </c>
      <c r="T49" s="171" t="s">
        <v>305</v>
      </c>
      <c r="U49" s="171">
        <v>0.36499999999999999</v>
      </c>
      <c r="V49" s="171" t="s">
        <v>305</v>
      </c>
      <c r="W49" s="171" t="s">
        <v>305</v>
      </c>
      <c r="X49" s="171" t="s">
        <v>305</v>
      </c>
      <c r="Y49" s="171" t="s">
        <v>305</v>
      </c>
      <c r="Z49" s="171" t="s">
        <v>305</v>
      </c>
      <c r="AA49" s="171" t="s">
        <v>305</v>
      </c>
      <c r="AB49" s="171" t="s">
        <v>305</v>
      </c>
      <c r="AC49" s="171" t="s">
        <v>305</v>
      </c>
      <c r="AD49" s="171" t="s">
        <v>305</v>
      </c>
      <c r="AE49" s="171" t="s">
        <v>305</v>
      </c>
      <c r="AF49" s="171" t="s">
        <v>305</v>
      </c>
      <c r="AG49" s="171" t="s">
        <v>305</v>
      </c>
      <c r="AH49" s="171" t="s">
        <v>305</v>
      </c>
      <c r="AI49" s="171" t="s">
        <v>305</v>
      </c>
      <c r="AJ49" s="171" t="s">
        <v>305</v>
      </c>
      <c r="AK49" s="171" t="s">
        <v>305</v>
      </c>
      <c r="AL49" s="171" t="s">
        <v>305</v>
      </c>
      <c r="AM49" s="171" t="s">
        <v>305</v>
      </c>
      <c r="AN49" s="171" t="s">
        <v>305</v>
      </c>
      <c r="AO49" s="171" t="s">
        <v>305</v>
      </c>
      <c r="AP49" s="171" t="s">
        <v>305</v>
      </c>
    </row>
    <row r="50" spans="1:42">
      <c r="A50" s="157" t="s">
        <v>296</v>
      </c>
      <c r="B50" s="171">
        <v>0</v>
      </c>
      <c r="C50" s="171">
        <v>0</v>
      </c>
      <c r="D50" s="171">
        <v>0</v>
      </c>
      <c r="E50" s="171">
        <v>0</v>
      </c>
      <c r="F50" s="171">
        <v>0</v>
      </c>
      <c r="G50" s="171">
        <v>0</v>
      </c>
      <c r="H50" s="171">
        <v>0</v>
      </c>
      <c r="I50" s="171">
        <v>0</v>
      </c>
      <c r="J50" s="171">
        <v>0</v>
      </c>
      <c r="K50" s="171">
        <v>0</v>
      </c>
      <c r="L50" s="171">
        <v>0</v>
      </c>
      <c r="M50" s="171">
        <v>0</v>
      </c>
      <c r="N50" s="171">
        <v>0</v>
      </c>
      <c r="O50" s="171">
        <v>0</v>
      </c>
      <c r="P50" s="171">
        <v>1E-3</v>
      </c>
      <c r="Q50" s="171">
        <v>0</v>
      </c>
      <c r="R50" s="171">
        <v>1E-3</v>
      </c>
      <c r="S50" s="171">
        <v>1E-3</v>
      </c>
      <c r="T50" s="171">
        <v>1E-3</v>
      </c>
      <c r="U50" s="171">
        <v>4.0000000000000001E-3</v>
      </c>
      <c r="V50" s="171">
        <v>5.0000000000000001E-3</v>
      </c>
      <c r="W50" s="171">
        <v>7.0000000000000001E-3</v>
      </c>
      <c r="X50" s="171">
        <v>7.0000000000000001E-3</v>
      </c>
      <c r="Y50" s="171">
        <v>8.9999999999999993E-3</v>
      </c>
      <c r="Z50" s="171">
        <v>8.9999999999999993E-3</v>
      </c>
      <c r="AA50" s="171">
        <v>1.2E-2</v>
      </c>
      <c r="AB50" s="171">
        <v>1.2999999999999999E-2</v>
      </c>
      <c r="AC50" s="171">
        <v>1.2999999999999999E-2</v>
      </c>
      <c r="AD50" s="171">
        <v>1.0999999999999999E-2</v>
      </c>
      <c r="AE50" s="171">
        <v>1.0999999999999999E-2</v>
      </c>
      <c r="AF50" s="171">
        <v>1.0999999999999999E-2</v>
      </c>
      <c r="AG50" s="171">
        <v>1.2999999999999999E-2</v>
      </c>
      <c r="AH50" s="171">
        <v>1.2E-2</v>
      </c>
      <c r="AI50" s="171">
        <v>6.0000000000000001E-3</v>
      </c>
      <c r="AJ50" s="171">
        <v>8.0000000000000002E-3</v>
      </c>
      <c r="AK50" s="171">
        <v>8.0000000000000002E-3</v>
      </c>
      <c r="AL50" s="171">
        <v>7.0000000000000001E-3</v>
      </c>
      <c r="AM50" s="171">
        <v>7.0000000000000001E-3</v>
      </c>
      <c r="AN50" s="171">
        <v>6.0000000000000001E-3</v>
      </c>
      <c r="AO50" s="171">
        <v>2E-3</v>
      </c>
      <c r="AP50" s="171">
        <v>2E-3</v>
      </c>
    </row>
    <row r="51" spans="1:42">
      <c r="A51" s="157" t="s">
        <v>92</v>
      </c>
      <c r="B51" s="171">
        <v>3.5000000000000003E-2</v>
      </c>
      <c r="C51" s="171">
        <v>3.3000000000000002E-2</v>
      </c>
      <c r="D51" s="171">
        <v>0.03</v>
      </c>
      <c r="E51" s="171">
        <v>2.3E-2</v>
      </c>
      <c r="F51" s="171">
        <v>2.3E-2</v>
      </c>
      <c r="G51" s="171">
        <v>2.4E-2</v>
      </c>
      <c r="H51" s="171">
        <v>2.4E-2</v>
      </c>
      <c r="I51" s="171">
        <v>2.3E-2</v>
      </c>
      <c r="J51" s="171">
        <v>2.1999999999999999E-2</v>
      </c>
      <c r="K51" s="171">
        <v>2.4E-2</v>
      </c>
      <c r="L51" s="171">
        <v>2.3E-2</v>
      </c>
      <c r="M51" s="171">
        <v>0.02</v>
      </c>
      <c r="N51" s="171">
        <v>2.5000000000000001E-2</v>
      </c>
      <c r="O51" s="171">
        <v>3.1E-2</v>
      </c>
      <c r="P51" s="171">
        <v>3.4000000000000002E-2</v>
      </c>
      <c r="Q51" s="171">
        <v>3.1E-2</v>
      </c>
      <c r="R51" s="171">
        <v>4.1000000000000002E-2</v>
      </c>
      <c r="S51" s="171">
        <v>4.1000000000000002E-2</v>
      </c>
      <c r="T51" s="171">
        <v>3.6999999999999998E-2</v>
      </c>
      <c r="U51" s="171">
        <v>3.2000000000000001E-2</v>
      </c>
      <c r="V51" s="171">
        <v>3.4000000000000002E-2</v>
      </c>
      <c r="W51" s="171">
        <v>3.6999999999999998E-2</v>
      </c>
      <c r="X51" s="171">
        <v>3.6999999999999998E-2</v>
      </c>
      <c r="Y51" s="171">
        <v>3.5999999999999997E-2</v>
      </c>
      <c r="Z51" s="171">
        <v>3.6999999999999998E-2</v>
      </c>
      <c r="AA51" s="171">
        <v>2.8000000000000001E-2</v>
      </c>
      <c r="AB51" s="171">
        <v>2.7E-2</v>
      </c>
      <c r="AC51" s="171">
        <v>1.7999999999999999E-2</v>
      </c>
      <c r="AD51" s="171">
        <v>0.02</v>
      </c>
      <c r="AE51" s="171">
        <v>1.7000000000000001E-2</v>
      </c>
      <c r="AF51" s="171">
        <v>1.6E-2</v>
      </c>
      <c r="AG51" s="171">
        <v>1.2E-2</v>
      </c>
      <c r="AH51" s="171">
        <v>0.01</v>
      </c>
      <c r="AI51" s="171">
        <v>0.02</v>
      </c>
      <c r="AJ51" s="171">
        <v>2.4E-2</v>
      </c>
      <c r="AK51" s="171">
        <v>3.2000000000000001E-2</v>
      </c>
      <c r="AL51" s="171">
        <v>3.3000000000000002E-2</v>
      </c>
      <c r="AM51" s="171">
        <v>3.2000000000000001E-2</v>
      </c>
      <c r="AN51" s="171">
        <v>3.1E-2</v>
      </c>
      <c r="AO51" s="171">
        <v>2.9000000000000001E-2</v>
      </c>
      <c r="AP51" s="171">
        <v>2.9000000000000001E-2</v>
      </c>
    </row>
    <row r="52" spans="1:42">
      <c r="A52" s="180" t="s">
        <v>309</v>
      </c>
      <c r="B52" s="171"/>
      <c r="C52" s="171"/>
      <c r="D52" s="171"/>
      <c r="E52" s="171"/>
      <c r="F52" s="171">
        <v>0.02</v>
      </c>
      <c r="G52" s="171">
        <v>2.4E-2</v>
      </c>
      <c r="H52" s="171">
        <v>4.3999999999999997E-2</v>
      </c>
      <c r="I52" s="171">
        <v>2.3E-2</v>
      </c>
      <c r="J52" s="171">
        <v>2.4E-2</v>
      </c>
      <c r="K52" s="171">
        <v>1.6E-2</v>
      </c>
      <c r="L52" s="171">
        <v>2.3E-2</v>
      </c>
      <c r="M52" s="171">
        <v>1.7999999999999999E-2</v>
      </c>
      <c r="N52" s="171">
        <v>1.4999999999999999E-2</v>
      </c>
      <c r="O52" s="171">
        <v>0.03</v>
      </c>
      <c r="P52" s="171">
        <v>2.3E-2</v>
      </c>
      <c r="Q52" s="171">
        <v>0.02</v>
      </c>
      <c r="R52" s="171">
        <v>2.8000000000000001E-2</v>
      </c>
      <c r="S52" s="171">
        <v>2.5999999999999999E-2</v>
      </c>
      <c r="T52" s="171">
        <v>2.9000000000000001E-2</v>
      </c>
      <c r="U52" s="171">
        <v>2.5999999999999999E-2</v>
      </c>
      <c r="V52" s="171">
        <v>2.7E-2</v>
      </c>
      <c r="W52" s="171">
        <v>2.8000000000000001E-2</v>
      </c>
      <c r="X52" s="171">
        <v>2.7E-2</v>
      </c>
      <c r="Y52" s="171">
        <v>2.7E-2</v>
      </c>
      <c r="Z52" s="171">
        <v>2.8000000000000001E-2</v>
      </c>
      <c r="AA52" s="171">
        <v>1.7000000000000001E-2</v>
      </c>
      <c r="AB52" s="171">
        <v>1.6E-2</v>
      </c>
      <c r="AC52" s="171">
        <v>1.0999999999999999E-2</v>
      </c>
      <c r="AD52" s="171">
        <v>8.9999999999999993E-3</v>
      </c>
      <c r="AE52" s="171">
        <v>8.9999999999999993E-3</v>
      </c>
      <c r="AF52" s="171">
        <v>7.0000000000000001E-3</v>
      </c>
      <c r="AG52" s="171">
        <v>8.0000000000000002E-3</v>
      </c>
      <c r="AH52" s="171">
        <v>7.0000000000000001E-3</v>
      </c>
      <c r="AI52" s="171">
        <v>8.9999999999999993E-3</v>
      </c>
      <c r="AJ52" s="171">
        <v>0.01</v>
      </c>
      <c r="AK52" s="171">
        <v>1.2999999999999999E-2</v>
      </c>
      <c r="AL52" s="171">
        <v>1.2999999999999999E-2</v>
      </c>
      <c r="AM52" s="171" t="s">
        <v>305</v>
      </c>
      <c r="AN52" s="171" t="s">
        <v>305</v>
      </c>
      <c r="AO52" s="171" t="s">
        <v>305</v>
      </c>
      <c r="AP52" s="171" t="s">
        <v>305</v>
      </c>
    </row>
    <row r="53" spans="1:42" s="167" customFormat="1" ht="15.75" customHeight="1">
      <c r="A53" s="165" t="s">
        <v>298</v>
      </c>
      <c r="B53" s="172">
        <v>1</v>
      </c>
      <c r="C53" s="172">
        <v>1</v>
      </c>
      <c r="D53" s="172">
        <v>1</v>
      </c>
      <c r="E53" s="172">
        <v>1</v>
      </c>
      <c r="F53" s="172">
        <v>1</v>
      </c>
      <c r="G53" s="172">
        <v>1</v>
      </c>
      <c r="H53" s="172">
        <v>1</v>
      </c>
      <c r="I53" s="172">
        <v>1</v>
      </c>
      <c r="J53" s="172">
        <v>1</v>
      </c>
      <c r="K53" s="172">
        <v>1</v>
      </c>
      <c r="L53" s="172">
        <v>1</v>
      </c>
      <c r="M53" s="172">
        <v>1</v>
      </c>
      <c r="N53" s="172">
        <v>1</v>
      </c>
      <c r="O53" s="172">
        <v>1</v>
      </c>
      <c r="P53" s="172">
        <v>1</v>
      </c>
      <c r="Q53" s="172">
        <v>1</v>
      </c>
      <c r="R53" s="172">
        <v>1</v>
      </c>
      <c r="S53" s="172">
        <v>1</v>
      </c>
      <c r="T53" s="172">
        <v>1</v>
      </c>
      <c r="U53" s="172">
        <v>1</v>
      </c>
      <c r="V53" s="172">
        <v>1</v>
      </c>
      <c r="W53" s="172">
        <v>1</v>
      </c>
      <c r="X53" s="172">
        <v>1</v>
      </c>
      <c r="Y53" s="172">
        <v>1</v>
      </c>
      <c r="Z53" s="172">
        <v>1</v>
      </c>
      <c r="AA53" s="172">
        <v>1</v>
      </c>
      <c r="AB53" s="172">
        <v>1</v>
      </c>
      <c r="AC53" s="172">
        <v>1</v>
      </c>
      <c r="AD53" s="172">
        <v>1</v>
      </c>
      <c r="AE53" s="172">
        <v>1</v>
      </c>
      <c r="AF53" s="172">
        <v>1</v>
      </c>
      <c r="AG53" s="172">
        <v>1</v>
      </c>
      <c r="AH53" s="172">
        <v>1</v>
      </c>
      <c r="AI53" s="172">
        <v>1</v>
      </c>
      <c r="AJ53" s="172">
        <v>1</v>
      </c>
      <c r="AK53" s="172">
        <v>1</v>
      </c>
      <c r="AL53" s="172">
        <v>1</v>
      </c>
      <c r="AM53" s="172">
        <v>1</v>
      </c>
      <c r="AN53" s="172">
        <v>1</v>
      </c>
      <c r="AO53" s="172">
        <v>1</v>
      </c>
      <c r="AP53" s="172">
        <v>1</v>
      </c>
    </row>
    <row r="54" spans="1:42" s="167" customFormat="1" ht="24" customHeight="1">
      <c r="A54" s="165" t="s">
        <v>97</v>
      </c>
      <c r="B54" s="166">
        <v>47</v>
      </c>
      <c r="C54" s="166">
        <v>45</v>
      </c>
      <c r="D54" s="166">
        <v>44</v>
      </c>
      <c r="E54" s="166">
        <v>42</v>
      </c>
      <c r="F54" s="166">
        <v>41</v>
      </c>
      <c r="G54" s="166">
        <v>37</v>
      </c>
      <c r="H54" s="166">
        <v>37</v>
      </c>
      <c r="I54" s="166">
        <v>34</v>
      </c>
      <c r="J54" s="166">
        <v>32</v>
      </c>
      <c r="K54" s="166">
        <v>31</v>
      </c>
      <c r="L54" s="166">
        <v>31</v>
      </c>
      <c r="M54" s="166">
        <v>29</v>
      </c>
      <c r="N54" s="166">
        <v>29</v>
      </c>
      <c r="O54" s="166">
        <v>28</v>
      </c>
      <c r="P54" s="166">
        <v>27</v>
      </c>
      <c r="Q54" s="166">
        <v>25</v>
      </c>
      <c r="R54" s="166">
        <v>22</v>
      </c>
      <c r="S54" s="166">
        <v>22</v>
      </c>
      <c r="T54" s="166">
        <v>22</v>
      </c>
      <c r="U54" s="166">
        <v>21</v>
      </c>
      <c r="V54" s="166">
        <v>21</v>
      </c>
      <c r="W54" s="166">
        <v>20</v>
      </c>
      <c r="X54" s="166">
        <v>20</v>
      </c>
      <c r="Y54" s="166">
        <v>18</v>
      </c>
      <c r="Z54" s="166">
        <v>17</v>
      </c>
      <c r="AA54" s="166">
        <v>17</v>
      </c>
      <c r="AB54" s="166">
        <v>17</v>
      </c>
      <c r="AC54" s="166">
        <v>15</v>
      </c>
      <c r="AD54" s="166">
        <v>15</v>
      </c>
      <c r="AE54" s="166">
        <v>14</v>
      </c>
      <c r="AF54" s="166">
        <v>14</v>
      </c>
      <c r="AG54" s="166">
        <v>13</v>
      </c>
      <c r="AH54" s="166">
        <v>13</v>
      </c>
      <c r="AI54" s="166">
        <v>12</v>
      </c>
      <c r="AJ54" s="166">
        <v>12</v>
      </c>
      <c r="AK54" s="166">
        <v>11</v>
      </c>
      <c r="AL54" s="166">
        <v>11</v>
      </c>
      <c r="AM54" s="166">
        <v>9</v>
      </c>
      <c r="AN54" s="166">
        <v>9</v>
      </c>
      <c r="AO54" s="166">
        <v>8</v>
      </c>
      <c r="AP54" s="166">
        <v>8</v>
      </c>
    </row>
    <row r="55" spans="1:42" s="87" customFormat="1" ht="12.75" customHeight="1">
      <c r="A55" s="123"/>
      <c r="B55" s="123"/>
      <c r="C55" s="124"/>
      <c r="D55" s="124"/>
      <c r="E55" s="124"/>
      <c r="F55" s="124"/>
      <c r="G55" s="124"/>
      <c r="H55" s="124"/>
      <c r="I55" s="124"/>
      <c r="J55" s="124"/>
      <c r="K55" s="124"/>
      <c r="L55" s="123"/>
      <c r="M55" s="124"/>
      <c r="N55" s="124"/>
      <c r="O55" s="124"/>
      <c r="P55" s="124"/>
      <c r="Q55" s="124"/>
      <c r="R55" s="124"/>
      <c r="S55" s="124"/>
      <c r="T55" s="124"/>
      <c r="U55" s="124"/>
      <c r="V55" s="125"/>
      <c r="W55" s="125"/>
      <c r="X55" s="125"/>
      <c r="Y55" s="125"/>
      <c r="Z55" s="125"/>
      <c r="AA55" s="125"/>
      <c r="AB55" s="125"/>
      <c r="AC55" s="125"/>
      <c r="AD55" s="125"/>
      <c r="AE55" s="125"/>
      <c r="AF55" s="125"/>
      <c r="AG55" s="125"/>
      <c r="AH55" s="125"/>
      <c r="AI55" s="125"/>
      <c r="AJ55" s="125"/>
      <c r="AK55" s="125"/>
      <c r="AL55" s="125"/>
      <c r="AM55" s="125"/>
      <c r="AN55" s="125"/>
      <c r="AO55" s="125"/>
      <c r="AP55" s="125"/>
    </row>
    <row r="57" spans="1:42">
      <c r="A57" s="104" t="s">
        <v>300</v>
      </c>
    </row>
  </sheetData>
  <mergeCells count="3">
    <mergeCell ref="A1:AP1"/>
    <mergeCell ref="B3:AG3"/>
    <mergeCell ref="AH3:AP3"/>
  </mergeCells>
  <printOptions horizontalCentered="1"/>
  <pageMargins left="0.78740157480314965" right="0.78740157480314965" top="0.78740157480314965" bottom="0.39370078740157483" header="0.47244094488188981" footer="0.19685039370078741"/>
  <pageSetup paperSize="9" scale="50" orientation="portrait"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4EE5C-0129-4ED3-AA99-16766A0D431F}">
  <sheetPr codeName="Sheet45">
    <pageSetUpPr fitToPage="1"/>
  </sheetPr>
  <dimension ref="A1:CO50"/>
  <sheetViews>
    <sheetView showGridLines="0" zoomScaleNormal="100" zoomScaleSheetLayoutView="100" workbookViewId="0">
      <selection sqref="A1:CL1"/>
    </sheetView>
  </sheetViews>
  <sheetFormatPr defaultColWidth="9.140625" defaultRowHeight="11.25" outlineLevelCol="1"/>
  <cols>
    <col min="1" max="1" width="38.7109375" style="86" customWidth="1"/>
    <col min="2" max="83" width="11.7109375" style="86" hidden="1" customWidth="1" outlineLevel="1"/>
    <col min="84" max="84" width="11.7109375" style="86" customWidth="1" collapsed="1"/>
    <col min="85" max="87" width="11.7109375" style="86" customWidth="1"/>
    <col min="88" max="88" width="9.7109375" style="86" customWidth="1"/>
    <col min="89" max="90" width="11.7109375" style="86" customWidth="1"/>
    <col min="91" max="16384" width="9.140625" style="86"/>
  </cols>
  <sheetData>
    <row r="1" spans="1:90" ht="15.75">
      <c r="A1" s="300" t="s">
        <v>310</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0"/>
      <c r="CK1" s="300"/>
      <c r="CL1" s="300"/>
    </row>
    <row r="2" spans="1:90" s="87" customFormat="1" ht="6" customHeight="1"/>
    <row r="3" spans="1:90" s="87" customFormat="1" ht="11.25" customHeight="1">
      <c r="B3" s="301" t="s">
        <v>102</v>
      </c>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301" t="s">
        <v>84</v>
      </c>
      <c r="BR3" s="301"/>
      <c r="BS3" s="301"/>
      <c r="BT3" s="301"/>
      <c r="BU3" s="301"/>
      <c r="BV3" s="301"/>
      <c r="BW3" s="301"/>
      <c r="BX3" s="301"/>
      <c r="BY3" s="301"/>
      <c r="BZ3" s="301"/>
      <c r="CA3" s="301"/>
      <c r="CB3" s="301"/>
      <c r="CC3" s="301"/>
      <c r="CD3" s="301"/>
      <c r="CE3" s="301"/>
      <c r="CF3" s="301"/>
      <c r="CG3" s="301"/>
      <c r="CH3" s="301"/>
      <c r="CI3" s="301"/>
      <c r="CJ3" s="301"/>
      <c r="CK3" s="301"/>
      <c r="CL3" s="301"/>
    </row>
    <row r="4" spans="1:90" s="87" customFormat="1" ht="14.25" customHeight="1">
      <c r="B4" s="312" t="s">
        <v>104</v>
      </c>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2"/>
      <c r="AI4" s="312"/>
      <c r="AJ4" s="312"/>
      <c r="AK4" s="312" t="s">
        <v>104</v>
      </c>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12"/>
      <c r="BN4" s="312"/>
      <c r="BO4" s="312"/>
      <c r="BP4" s="312"/>
      <c r="BQ4" s="312"/>
      <c r="BR4" s="312"/>
      <c r="BS4" s="312"/>
      <c r="BT4" s="312"/>
      <c r="BU4" s="312"/>
      <c r="BV4" s="312"/>
      <c r="BW4" s="312"/>
      <c r="BX4" s="312"/>
      <c r="BY4" s="312"/>
      <c r="BZ4" s="312"/>
      <c r="CA4" s="312"/>
      <c r="CB4" s="312"/>
      <c r="CC4" s="312"/>
      <c r="CD4" s="312"/>
      <c r="CE4" s="312"/>
      <c r="CF4" s="312"/>
      <c r="CG4" s="312"/>
      <c r="CH4" s="312"/>
      <c r="CI4" s="312"/>
      <c r="CJ4" s="312"/>
      <c r="CK4" s="312"/>
      <c r="CL4" s="312"/>
    </row>
    <row r="5" spans="1:90" s="87" customFormat="1" ht="21" customHeight="1">
      <c r="A5" s="88"/>
      <c r="B5" s="88"/>
      <c r="C5" s="88"/>
      <c r="D5" s="88"/>
      <c r="E5" s="89"/>
      <c r="F5" s="89"/>
      <c r="G5" s="90"/>
    </row>
    <row r="6" spans="1:90" ht="13.5" customHeight="1">
      <c r="A6" s="92"/>
      <c r="B6" s="311" t="s">
        <v>105</v>
      </c>
      <c r="C6" s="311"/>
      <c r="D6" s="311"/>
      <c r="E6" s="311"/>
      <c r="F6" s="311"/>
      <c r="G6" s="311"/>
      <c r="H6" s="311"/>
      <c r="I6" s="311"/>
      <c r="J6" s="311"/>
      <c r="K6" s="311"/>
      <c r="L6" s="311"/>
      <c r="M6" s="311"/>
      <c r="N6" s="311"/>
      <c r="O6" s="311"/>
      <c r="P6" s="311"/>
      <c r="Q6" s="311"/>
      <c r="R6" s="311"/>
      <c r="S6" s="311"/>
      <c r="T6" s="311"/>
      <c r="U6" s="311"/>
      <c r="V6" s="311"/>
      <c r="W6" s="311"/>
      <c r="X6" s="311"/>
      <c r="Y6" s="311"/>
      <c r="Z6" s="311"/>
      <c r="AA6" s="311"/>
      <c r="AB6" s="311"/>
      <c r="AC6" s="311"/>
      <c r="AD6" s="311"/>
      <c r="AE6" s="311"/>
      <c r="AF6" s="311"/>
      <c r="AG6" s="311"/>
      <c r="AH6" s="311"/>
      <c r="AI6" s="311"/>
      <c r="AJ6" s="311"/>
      <c r="AK6" s="311"/>
      <c r="AL6" s="311"/>
      <c r="AM6" s="311"/>
      <c r="AN6" s="311"/>
      <c r="AO6" s="311"/>
      <c r="AP6" s="311"/>
      <c r="AQ6" s="311"/>
      <c r="AR6" s="311"/>
      <c r="AS6" s="311"/>
      <c r="AT6" s="311"/>
      <c r="AU6" s="311"/>
      <c r="AV6" s="311"/>
      <c r="AW6" s="311"/>
      <c r="AX6" s="311"/>
      <c r="AY6" s="311"/>
      <c r="AZ6" s="311"/>
      <c r="BA6" s="311"/>
      <c r="BB6" s="311"/>
      <c r="BC6" s="311"/>
      <c r="BD6" s="311"/>
      <c r="BE6" s="311"/>
      <c r="BF6" s="311"/>
      <c r="BG6" s="311"/>
      <c r="BH6" s="311"/>
      <c r="BI6" s="311"/>
      <c r="BJ6" s="311"/>
      <c r="BK6" s="311"/>
      <c r="BL6" s="311"/>
      <c r="BM6" s="311"/>
      <c r="BN6" s="311"/>
      <c r="BO6" s="311"/>
      <c r="BP6" s="311"/>
      <c r="BQ6" s="311"/>
      <c r="BR6" s="311"/>
      <c r="BS6" s="311"/>
      <c r="BT6" s="311"/>
      <c r="BU6" s="311"/>
      <c r="BV6" s="311"/>
      <c r="BW6" s="311"/>
      <c r="BX6" s="311"/>
      <c r="BY6" s="311"/>
      <c r="BZ6" s="311"/>
      <c r="CA6" s="311"/>
      <c r="CB6" s="311"/>
      <c r="CC6" s="311"/>
      <c r="CD6" s="311"/>
      <c r="CE6" s="311"/>
      <c r="CF6" s="311"/>
      <c r="CG6" s="311"/>
      <c r="CH6" s="311"/>
      <c r="CI6" s="311"/>
      <c r="CJ6" s="311"/>
      <c r="CK6" s="323" t="s">
        <v>106</v>
      </c>
      <c r="CL6" s="323" t="s">
        <v>107</v>
      </c>
    </row>
    <row r="7" spans="1:90" s="95" customFormat="1" ht="13.5" customHeight="1">
      <c r="A7" s="93"/>
      <c r="B7" s="94" t="s">
        <v>108</v>
      </c>
      <c r="C7" s="94" t="s">
        <v>109</v>
      </c>
      <c r="D7" s="94" t="s">
        <v>110</v>
      </c>
      <c r="E7" s="94" t="s">
        <v>111</v>
      </c>
      <c r="F7" s="94" t="s">
        <v>112</v>
      </c>
      <c r="G7" s="94" t="s">
        <v>113</v>
      </c>
      <c r="H7" s="94" t="s">
        <v>114</v>
      </c>
      <c r="I7" s="94" t="s">
        <v>115</v>
      </c>
      <c r="J7" s="94" t="s">
        <v>116</v>
      </c>
      <c r="K7" s="94" t="s">
        <v>117</v>
      </c>
      <c r="L7" s="94" t="s">
        <v>118</v>
      </c>
      <c r="M7" s="94" t="s">
        <v>119</v>
      </c>
      <c r="N7" s="94" t="s">
        <v>120</v>
      </c>
      <c r="O7" s="94" t="s">
        <v>121</v>
      </c>
      <c r="P7" s="94" t="s">
        <v>122</v>
      </c>
      <c r="Q7" s="94" t="s">
        <v>123</v>
      </c>
      <c r="R7" s="94" t="s">
        <v>124</v>
      </c>
      <c r="S7" s="94" t="s">
        <v>125</v>
      </c>
      <c r="T7" s="94" t="s">
        <v>126</v>
      </c>
      <c r="U7" s="94" t="s">
        <v>127</v>
      </c>
      <c r="V7" s="94" t="s">
        <v>128</v>
      </c>
      <c r="W7" s="94" t="s">
        <v>129</v>
      </c>
      <c r="X7" s="94" t="s">
        <v>130</v>
      </c>
      <c r="Y7" s="94" t="s">
        <v>131</v>
      </c>
      <c r="Z7" s="94" t="s">
        <v>132</v>
      </c>
      <c r="AA7" s="94" t="s">
        <v>133</v>
      </c>
      <c r="AB7" s="94" t="s">
        <v>134</v>
      </c>
      <c r="AC7" s="94" t="s">
        <v>135</v>
      </c>
      <c r="AD7" s="94" t="s">
        <v>136</v>
      </c>
      <c r="AE7" s="94" t="s">
        <v>137</v>
      </c>
      <c r="AF7" s="94" t="s">
        <v>138</v>
      </c>
      <c r="AG7" s="94" t="s">
        <v>139</v>
      </c>
      <c r="AH7" s="94" t="s">
        <v>140</v>
      </c>
      <c r="AI7" s="94" t="s">
        <v>141</v>
      </c>
      <c r="AJ7" s="94" t="s">
        <v>142</v>
      </c>
      <c r="AK7" s="94" t="s">
        <v>143</v>
      </c>
      <c r="AL7" s="94" t="s">
        <v>144</v>
      </c>
      <c r="AM7" s="94" t="s">
        <v>145</v>
      </c>
      <c r="AN7" s="94" t="s">
        <v>146</v>
      </c>
      <c r="AO7" s="94" t="s">
        <v>147</v>
      </c>
      <c r="AP7" s="94" t="s">
        <v>148</v>
      </c>
      <c r="AQ7" s="94" t="s">
        <v>149</v>
      </c>
      <c r="AR7" s="94" t="s">
        <v>150</v>
      </c>
      <c r="AS7" s="94" t="s">
        <v>151</v>
      </c>
      <c r="AT7" s="94" t="s">
        <v>152</v>
      </c>
      <c r="AU7" s="94" t="s">
        <v>153</v>
      </c>
      <c r="AV7" s="94" t="s">
        <v>154</v>
      </c>
      <c r="AW7" s="94" t="s">
        <v>155</v>
      </c>
      <c r="AX7" s="94" t="s">
        <v>156</v>
      </c>
      <c r="AY7" s="94" t="s">
        <v>157</v>
      </c>
      <c r="AZ7" s="94" t="s">
        <v>158</v>
      </c>
      <c r="BA7" s="94" t="s">
        <v>159</v>
      </c>
      <c r="BB7" s="94" t="s">
        <v>160</v>
      </c>
      <c r="BC7" s="94" t="s">
        <v>161</v>
      </c>
      <c r="BD7" s="94" t="s">
        <v>162</v>
      </c>
      <c r="BE7" s="94" t="s">
        <v>163</v>
      </c>
      <c r="BF7" s="94" t="s">
        <v>164</v>
      </c>
      <c r="BG7" s="94" t="s">
        <v>165</v>
      </c>
      <c r="BH7" s="94" t="s">
        <v>166</v>
      </c>
      <c r="BI7" s="94" t="s">
        <v>167</v>
      </c>
      <c r="BJ7" s="94" t="s">
        <v>168</v>
      </c>
      <c r="BK7" s="94" t="s">
        <v>169</v>
      </c>
      <c r="BL7" s="94" t="s">
        <v>170</v>
      </c>
      <c r="BM7" s="94" t="s">
        <v>171</v>
      </c>
      <c r="BN7" s="94" t="s">
        <v>172</v>
      </c>
      <c r="BO7" s="94" t="s">
        <v>173</v>
      </c>
      <c r="BP7" s="94" t="s">
        <v>174</v>
      </c>
      <c r="BQ7" s="94" t="s">
        <v>175</v>
      </c>
      <c r="BR7" s="94" t="s">
        <v>176</v>
      </c>
      <c r="BS7" s="269" t="s">
        <v>311</v>
      </c>
      <c r="BT7" s="94" t="s">
        <v>178</v>
      </c>
      <c r="BU7" s="94" t="s">
        <v>179</v>
      </c>
      <c r="BV7" s="94" t="s">
        <v>180</v>
      </c>
      <c r="BW7" s="94" t="s">
        <v>181</v>
      </c>
      <c r="BX7" s="94" t="s">
        <v>182</v>
      </c>
      <c r="BY7" s="94" t="s">
        <v>183</v>
      </c>
      <c r="BZ7" s="94" t="s">
        <v>184</v>
      </c>
      <c r="CA7" s="94" t="s">
        <v>185</v>
      </c>
      <c r="CB7" s="94" t="s">
        <v>186</v>
      </c>
      <c r="CC7" s="94" t="s">
        <v>187</v>
      </c>
      <c r="CD7" s="94" t="s">
        <v>188</v>
      </c>
      <c r="CE7" s="94" t="s">
        <v>189</v>
      </c>
      <c r="CF7" s="94" t="s">
        <v>74</v>
      </c>
      <c r="CG7" s="94" t="s">
        <v>75</v>
      </c>
      <c r="CH7" s="94" t="s">
        <v>76</v>
      </c>
      <c r="CI7" s="94" t="s">
        <v>77</v>
      </c>
      <c r="CJ7" s="94" t="s">
        <v>312</v>
      </c>
      <c r="CK7" s="310"/>
      <c r="CL7" s="310"/>
    </row>
    <row r="8" spans="1:90" ht="12" customHeight="1">
      <c r="A8" s="96"/>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6"/>
      <c r="AE8" s="98"/>
      <c r="AF8" s="99"/>
      <c r="AG8" s="100"/>
    </row>
    <row r="9" spans="1:90" s="104" customFormat="1" ht="13.5" customHeight="1">
      <c r="A9" s="101" t="s">
        <v>190</v>
      </c>
      <c r="B9" s="113">
        <v>90893</v>
      </c>
      <c r="C9" s="113">
        <v>99197</v>
      </c>
      <c r="D9" s="113">
        <v>107639</v>
      </c>
      <c r="E9" s="113">
        <v>111657</v>
      </c>
      <c r="F9" s="113">
        <v>121072</v>
      </c>
      <c r="G9" s="113">
        <v>128532</v>
      </c>
      <c r="H9" s="113">
        <v>139063</v>
      </c>
      <c r="I9" s="113">
        <v>143690</v>
      </c>
      <c r="J9" s="113">
        <v>150676</v>
      </c>
      <c r="K9" s="113">
        <v>162864</v>
      </c>
      <c r="L9" s="113">
        <v>171820</v>
      </c>
      <c r="M9" s="113">
        <v>186678</v>
      </c>
      <c r="N9" s="113">
        <v>193083</v>
      </c>
      <c r="O9" s="113">
        <v>196818</v>
      </c>
      <c r="P9" s="113">
        <v>186963</v>
      </c>
      <c r="Q9" s="113">
        <v>188718</v>
      </c>
      <c r="R9" s="113">
        <v>186858</v>
      </c>
      <c r="S9" s="113">
        <v>173463</v>
      </c>
      <c r="T9" s="113">
        <v>170911</v>
      </c>
      <c r="U9" s="113">
        <v>180750</v>
      </c>
      <c r="V9" s="113">
        <v>199039</v>
      </c>
      <c r="W9" s="113">
        <v>207649</v>
      </c>
      <c r="X9" s="113">
        <v>214438</v>
      </c>
      <c r="Y9" s="113">
        <v>211871</v>
      </c>
      <c r="Z9" s="113">
        <v>222866</v>
      </c>
      <c r="AA9" s="113">
        <v>233363</v>
      </c>
      <c r="AB9" s="113">
        <v>242399</v>
      </c>
      <c r="AC9" s="113">
        <v>235977</v>
      </c>
      <c r="AD9" s="113">
        <v>227744</v>
      </c>
      <c r="AE9" s="113">
        <v>234266</v>
      </c>
      <c r="AF9" s="113">
        <v>249929</v>
      </c>
      <c r="AG9" s="113">
        <v>251291</v>
      </c>
      <c r="AH9" s="113">
        <v>265917</v>
      </c>
      <c r="AI9" s="113">
        <v>279990</v>
      </c>
      <c r="AJ9" s="113">
        <v>294767</v>
      </c>
      <c r="AK9" s="113">
        <v>305098</v>
      </c>
      <c r="AL9" s="113">
        <v>322387</v>
      </c>
      <c r="AM9" s="113">
        <v>340032</v>
      </c>
      <c r="AN9" s="113">
        <v>347139</v>
      </c>
      <c r="AO9" s="113">
        <v>359261</v>
      </c>
      <c r="AP9" s="113">
        <v>368242</v>
      </c>
      <c r="AQ9" s="113">
        <v>384274</v>
      </c>
      <c r="AR9" s="113">
        <v>410206</v>
      </c>
      <c r="AS9" s="113">
        <v>411501</v>
      </c>
      <c r="AT9" s="113">
        <v>408576</v>
      </c>
      <c r="AU9" s="113">
        <v>426288</v>
      </c>
      <c r="AV9" s="113">
        <v>426976</v>
      </c>
      <c r="AW9" s="113">
        <v>444916</v>
      </c>
      <c r="AX9" s="113">
        <v>462642</v>
      </c>
      <c r="AY9" s="113">
        <v>478385</v>
      </c>
      <c r="AZ9" s="113">
        <v>497356</v>
      </c>
      <c r="BA9" s="113">
        <v>521258</v>
      </c>
      <c r="BB9" s="113">
        <v>540129</v>
      </c>
      <c r="BC9" s="113">
        <v>569848</v>
      </c>
      <c r="BD9" s="113">
        <v>575126</v>
      </c>
      <c r="BE9" s="113">
        <v>605011</v>
      </c>
      <c r="BF9" s="113">
        <v>625688</v>
      </c>
      <c r="BG9" s="113">
        <v>606898</v>
      </c>
      <c r="BH9" s="113">
        <v>652967</v>
      </c>
      <c r="BI9" s="113">
        <v>690139</v>
      </c>
      <c r="BJ9" s="113">
        <v>713786</v>
      </c>
      <c r="BK9" s="113">
        <v>741406</v>
      </c>
      <c r="BL9" s="113">
        <v>668875</v>
      </c>
      <c r="BM9" s="113">
        <v>711429</v>
      </c>
      <c r="BN9" s="113">
        <v>724668</v>
      </c>
      <c r="BO9" s="113">
        <v>781188</v>
      </c>
      <c r="BP9" s="113">
        <v>813664</v>
      </c>
      <c r="BQ9" s="113">
        <v>872464</v>
      </c>
      <c r="BR9" s="113">
        <v>893566</v>
      </c>
      <c r="BS9" s="102">
        <v>1068659</v>
      </c>
      <c r="BT9" s="113">
        <v>1058069</v>
      </c>
      <c r="BU9" s="113">
        <v>1021144</v>
      </c>
      <c r="BV9" s="113">
        <v>1029987</v>
      </c>
      <c r="BW9" s="113">
        <v>1071625</v>
      </c>
      <c r="BX9" s="113">
        <v>1119993</v>
      </c>
      <c r="BY9" s="113">
        <v>1158556</v>
      </c>
      <c r="BZ9" s="113">
        <v>1165871</v>
      </c>
      <c r="CA9" s="113">
        <v>1233128</v>
      </c>
      <c r="CB9" s="113">
        <v>1303338</v>
      </c>
      <c r="CC9" s="113">
        <v>1318795</v>
      </c>
      <c r="CD9" s="113">
        <v>1374110</v>
      </c>
      <c r="CE9" s="113">
        <v>1415768</v>
      </c>
      <c r="CF9" s="113">
        <v>1422637</v>
      </c>
      <c r="CG9" s="113">
        <v>1501435</v>
      </c>
      <c r="CH9" s="113">
        <v>1561770</v>
      </c>
      <c r="CI9" s="113">
        <v>1586409</v>
      </c>
      <c r="CJ9" s="113">
        <v>1603907</v>
      </c>
      <c r="CK9" s="114">
        <v>1318795</v>
      </c>
      <c r="CL9" s="113">
        <v>1501435</v>
      </c>
    </row>
    <row r="10" spans="1:90" s="105" customFormat="1" ht="13.5" customHeight="1">
      <c r="A10" s="105" t="s">
        <v>191</v>
      </c>
      <c r="B10" s="111">
        <v>3122</v>
      </c>
      <c r="C10" s="111">
        <v>3373</v>
      </c>
      <c r="D10" s="111">
        <v>4064</v>
      </c>
      <c r="E10" s="111">
        <v>3429</v>
      </c>
      <c r="F10" s="111">
        <v>3805</v>
      </c>
      <c r="G10" s="111">
        <v>4068</v>
      </c>
      <c r="H10" s="111">
        <v>4960</v>
      </c>
      <c r="I10" s="111">
        <v>4081</v>
      </c>
      <c r="J10" s="111">
        <v>4611</v>
      </c>
      <c r="K10" s="111">
        <v>5014</v>
      </c>
      <c r="L10" s="111">
        <v>8646</v>
      </c>
      <c r="M10" s="111">
        <v>4936</v>
      </c>
      <c r="N10" s="111">
        <v>5818</v>
      </c>
      <c r="O10" s="111">
        <v>5208</v>
      </c>
      <c r="P10" s="111">
        <v>6945</v>
      </c>
      <c r="Q10" s="111">
        <v>5152</v>
      </c>
      <c r="R10" s="111">
        <v>5635</v>
      </c>
      <c r="S10" s="111">
        <v>5416</v>
      </c>
      <c r="T10" s="111">
        <v>6891</v>
      </c>
      <c r="U10" s="111">
        <v>5253</v>
      </c>
      <c r="V10" s="111">
        <v>5883</v>
      </c>
      <c r="W10" s="111">
        <v>5544</v>
      </c>
      <c r="X10" s="111">
        <v>6808</v>
      </c>
      <c r="Y10" s="111">
        <v>5537</v>
      </c>
      <c r="Z10" s="111">
        <v>6134</v>
      </c>
      <c r="AA10" s="111">
        <v>6032</v>
      </c>
      <c r="AB10" s="111">
        <v>7808</v>
      </c>
      <c r="AC10" s="111">
        <v>5836</v>
      </c>
      <c r="AD10" s="111">
        <v>6352</v>
      </c>
      <c r="AE10" s="111">
        <v>6385</v>
      </c>
      <c r="AF10" s="111">
        <v>8031</v>
      </c>
      <c r="AG10" s="111">
        <v>6082</v>
      </c>
      <c r="AH10" s="111">
        <v>6711</v>
      </c>
      <c r="AI10" s="111">
        <v>6677</v>
      </c>
      <c r="AJ10" s="111">
        <v>8241</v>
      </c>
      <c r="AK10" s="111">
        <v>6744</v>
      </c>
      <c r="AL10" s="111">
        <v>7531</v>
      </c>
      <c r="AM10" s="111">
        <v>7671</v>
      </c>
      <c r="AN10" s="111">
        <v>9241</v>
      </c>
      <c r="AO10" s="111">
        <v>7709</v>
      </c>
      <c r="AP10" s="111">
        <v>8657</v>
      </c>
      <c r="AQ10" s="111">
        <v>8147</v>
      </c>
      <c r="AR10" s="111">
        <v>10492</v>
      </c>
      <c r="AS10" s="111">
        <v>7836</v>
      </c>
      <c r="AT10" s="111">
        <v>8904</v>
      </c>
      <c r="AU10" s="111">
        <v>8396</v>
      </c>
      <c r="AV10" s="111">
        <v>10670</v>
      </c>
      <c r="AW10" s="111">
        <v>8100</v>
      </c>
      <c r="AX10" s="111">
        <v>9545</v>
      </c>
      <c r="AY10" s="111">
        <v>9216</v>
      </c>
      <c r="AZ10" s="111">
        <v>13863</v>
      </c>
      <c r="BA10" s="111">
        <v>8764</v>
      </c>
      <c r="BB10" s="111">
        <v>10062</v>
      </c>
      <c r="BC10" s="111">
        <v>9588</v>
      </c>
      <c r="BD10" s="111">
        <v>12306</v>
      </c>
      <c r="BE10" s="111">
        <v>10230</v>
      </c>
      <c r="BF10" s="111">
        <v>10837</v>
      </c>
      <c r="BG10" s="111">
        <v>10649</v>
      </c>
      <c r="BH10" s="111">
        <v>13625</v>
      </c>
      <c r="BI10" s="111">
        <v>11790</v>
      </c>
      <c r="BJ10" s="111">
        <v>12221</v>
      </c>
      <c r="BK10" s="111">
        <v>11735</v>
      </c>
      <c r="BL10" s="111">
        <v>14059</v>
      </c>
      <c r="BM10" s="111">
        <v>11615</v>
      </c>
      <c r="BN10" s="111">
        <v>12477</v>
      </c>
      <c r="BO10" s="111">
        <v>12971</v>
      </c>
      <c r="BP10" s="111">
        <v>18129</v>
      </c>
      <c r="BQ10" s="111">
        <v>14879</v>
      </c>
      <c r="BR10" s="111">
        <v>15291</v>
      </c>
      <c r="BS10" s="106">
        <v>17100</v>
      </c>
      <c r="BT10" s="111">
        <v>22481</v>
      </c>
      <c r="BU10" s="111">
        <v>18991</v>
      </c>
      <c r="BV10" s="111">
        <v>19196</v>
      </c>
      <c r="BW10" s="111">
        <v>19342</v>
      </c>
      <c r="BX10" s="111">
        <v>26079</v>
      </c>
      <c r="BY10" s="111">
        <v>21599</v>
      </c>
      <c r="BZ10" s="111">
        <v>22397</v>
      </c>
      <c r="CA10" s="111">
        <v>22805</v>
      </c>
      <c r="CB10" s="111">
        <v>30706</v>
      </c>
      <c r="CC10" s="111">
        <v>25678</v>
      </c>
      <c r="CD10" s="111">
        <v>26150</v>
      </c>
      <c r="CE10" s="111">
        <v>25941</v>
      </c>
      <c r="CF10" s="111">
        <v>33933</v>
      </c>
      <c r="CG10" s="111">
        <v>28779</v>
      </c>
      <c r="CH10" s="111">
        <v>29000</v>
      </c>
      <c r="CI10" s="111">
        <v>29015</v>
      </c>
      <c r="CJ10" s="111">
        <v>40563</v>
      </c>
      <c r="CK10" s="112">
        <v>111701</v>
      </c>
      <c r="CL10" s="111">
        <v>127164</v>
      </c>
    </row>
    <row r="11" spans="1:90" s="104" customFormat="1" ht="13.5" customHeight="1">
      <c r="A11" s="108" t="s">
        <v>192</v>
      </c>
      <c r="B11" s="113">
        <v>2809</v>
      </c>
      <c r="C11" s="113">
        <v>2970</v>
      </c>
      <c r="D11" s="113">
        <v>3510</v>
      </c>
      <c r="E11" s="113">
        <v>3031</v>
      </c>
      <c r="F11" s="113">
        <v>3335</v>
      </c>
      <c r="G11" s="113">
        <v>3398</v>
      </c>
      <c r="H11" s="113">
        <v>3970</v>
      </c>
      <c r="I11" s="113">
        <v>3598</v>
      </c>
      <c r="J11" s="113">
        <v>3719</v>
      </c>
      <c r="K11" s="113">
        <v>4135</v>
      </c>
      <c r="L11" s="113">
        <v>4999</v>
      </c>
      <c r="M11" s="113">
        <v>4128</v>
      </c>
      <c r="N11" s="113">
        <v>4632</v>
      </c>
      <c r="O11" s="113">
        <v>4622</v>
      </c>
      <c r="P11" s="113">
        <v>5626</v>
      </c>
      <c r="Q11" s="113">
        <v>4681</v>
      </c>
      <c r="R11" s="113">
        <v>5022</v>
      </c>
      <c r="S11" s="113">
        <v>4949</v>
      </c>
      <c r="T11" s="113">
        <v>5835</v>
      </c>
      <c r="U11" s="113">
        <v>4723</v>
      </c>
      <c r="V11" s="113">
        <v>5101</v>
      </c>
      <c r="W11" s="113">
        <v>5028</v>
      </c>
      <c r="X11" s="113">
        <v>5836</v>
      </c>
      <c r="Y11" s="113">
        <v>5063</v>
      </c>
      <c r="Z11" s="113">
        <v>5480</v>
      </c>
      <c r="AA11" s="113">
        <v>5470</v>
      </c>
      <c r="AB11" s="113">
        <v>6613</v>
      </c>
      <c r="AC11" s="113">
        <v>5348</v>
      </c>
      <c r="AD11" s="113">
        <v>5767</v>
      </c>
      <c r="AE11" s="113">
        <v>5913</v>
      </c>
      <c r="AF11" s="113">
        <v>6920</v>
      </c>
      <c r="AG11" s="113">
        <v>5540</v>
      </c>
      <c r="AH11" s="113">
        <v>6031</v>
      </c>
      <c r="AI11" s="113">
        <v>6045</v>
      </c>
      <c r="AJ11" s="113">
        <v>6990</v>
      </c>
      <c r="AK11" s="113">
        <v>5976</v>
      </c>
      <c r="AL11" s="113">
        <v>6509</v>
      </c>
      <c r="AM11" s="113">
        <v>6610</v>
      </c>
      <c r="AN11" s="113">
        <v>7600</v>
      </c>
      <c r="AO11" s="113">
        <v>6424</v>
      </c>
      <c r="AP11" s="113">
        <v>7063</v>
      </c>
      <c r="AQ11" s="113">
        <v>7044</v>
      </c>
      <c r="AR11" s="113">
        <v>8439</v>
      </c>
      <c r="AS11" s="113">
        <v>6720</v>
      </c>
      <c r="AT11" s="113">
        <v>7490</v>
      </c>
      <c r="AU11" s="113">
        <v>7464</v>
      </c>
      <c r="AV11" s="113">
        <v>8744</v>
      </c>
      <c r="AW11" s="113">
        <v>7160</v>
      </c>
      <c r="AX11" s="113">
        <v>8024</v>
      </c>
      <c r="AY11" s="113">
        <v>7783</v>
      </c>
      <c r="AZ11" s="113">
        <v>9130</v>
      </c>
      <c r="BA11" s="113">
        <v>7770</v>
      </c>
      <c r="BB11" s="113">
        <v>8515</v>
      </c>
      <c r="BC11" s="113">
        <v>8413</v>
      </c>
      <c r="BD11" s="113">
        <v>9818</v>
      </c>
      <c r="BE11" s="113">
        <v>8673</v>
      </c>
      <c r="BF11" s="113">
        <v>9227</v>
      </c>
      <c r="BG11" s="113">
        <v>9405</v>
      </c>
      <c r="BH11" s="113">
        <v>10568</v>
      </c>
      <c r="BI11" s="113">
        <v>9694</v>
      </c>
      <c r="BJ11" s="113">
        <v>10269</v>
      </c>
      <c r="BK11" s="113">
        <v>10124</v>
      </c>
      <c r="BL11" s="113">
        <v>11439</v>
      </c>
      <c r="BM11" s="113">
        <v>9925</v>
      </c>
      <c r="BN11" s="113">
        <v>10722</v>
      </c>
      <c r="BO11" s="113">
        <v>11000</v>
      </c>
      <c r="BP11" s="113">
        <v>12918</v>
      </c>
      <c r="BQ11" s="113">
        <v>11236</v>
      </c>
      <c r="BR11" s="113">
        <v>12375</v>
      </c>
      <c r="BS11" s="102">
        <v>14352</v>
      </c>
      <c r="BT11" s="113">
        <v>16611</v>
      </c>
      <c r="BU11" s="113">
        <v>15163</v>
      </c>
      <c r="BV11" s="113">
        <v>16570</v>
      </c>
      <c r="BW11" s="113">
        <v>16820</v>
      </c>
      <c r="BX11" s="113">
        <v>19628</v>
      </c>
      <c r="BY11" s="113">
        <v>17865</v>
      </c>
      <c r="BZ11" s="113">
        <v>19462</v>
      </c>
      <c r="CA11" s="113">
        <v>19578</v>
      </c>
      <c r="CB11" s="113">
        <v>22356</v>
      </c>
      <c r="CC11" s="113">
        <v>20292</v>
      </c>
      <c r="CD11" s="113">
        <v>21697</v>
      </c>
      <c r="CE11" s="113">
        <v>22009</v>
      </c>
      <c r="CF11" s="113">
        <v>24318</v>
      </c>
      <c r="CG11" s="113">
        <v>22485</v>
      </c>
      <c r="CH11" s="113">
        <v>23748</v>
      </c>
      <c r="CI11" s="113">
        <v>24404</v>
      </c>
      <c r="CJ11" s="113">
        <v>27976</v>
      </c>
      <c r="CK11" s="114">
        <v>88315</v>
      </c>
      <c r="CL11" s="113">
        <v>98479</v>
      </c>
    </row>
    <row r="12" spans="1:90" s="104" customFormat="1" ht="13.5" customHeight="1">
      <c r="A12" s="109" t="s">
        <v>193</v>
      </c>
      <c r="B12" s="113"/>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v>382</v>
      </c>
      <c r="AL12" s="113">
        <v>378</v>
      </c>
      <c r="AM12" s="113">
        <v>376</v>
      </c>
      <c r="AN12" s="113">
        <v>383</v>
      </c>
      <c r="AO12" s="113">
        <v>383</v>
      </c>
      <c r="AP12" s="113">
        <v>386</v>
      </c>
      <c r="AQ12" s="113">
        <v>372</v>
      </c>
      <c r="AR12" s="113">
        <v>394</v>
      </c>
      <c r="AS12" s="113">
        <v>387</v>
      </c>
      <c r="AT12" s="113">
        <v>398</v>
      </c>
      <c r="AU12" s="113">
        <v>385</v>
      </c>
      <c r="AV12" s="113">
        <v>423</v>
      </c>
      <c r="AW12" s="113">
        <v>401</v>
      </c>
      <c r="AX12" s="113">
        <v>416</v>
      </c>
      <c r="AY12" s="113">
        <v>416</v>
      </c>
      <c r="AZ12" s="113">
        <v>440</v>
      </c>
      <c r="BA12" s="113">
        <v>413</v>
      </c>
      <c r="BB12" s="113">
        <v>448</v>
      </c>
      <c r="BC12" s="113">
        <v>453</v>
      </c>
      <c r="BD12" s="113">
        <v>429</v>
      </c>
      <c r="BE12" s="113">
        <v>482</v>
      </c>
      <c r="BF12" s="113">
        <v>402</v>
      </c>
      <c r="BG12" s="113">
        <v>465</v>
      </c>
      <c r="BH12" s="113">
        <v>485</v>
      </c>
      <c r="BI12" s="113">
        <v>487</v>
      </c>
      <c r="BJ12" s="113">
        <v>491</v>
      </c>
      <c r="BK12" s="113">
        <v>427</v>
      </c>
      <c r="BL12" s="113">
        <v>466</v>
      </c>
      <c r="BM12" s="113">
        <v>553</v>
      </c>
      <c r="BN12" s="113">
        <v>443</v>
      </c>
      <c r="BO12" s="113">
        <v>490</v>
      </c>
      <c r="BP12" s="113">
        <v>461</v>
      </c>
      <c r="BQ12" s="113">
        <v>496</v>
      </c>
      <c r="BR12" s="113">
        <v>454</v>
      </c>
      <c r="BS12" s="102">
        <v>1019</v>
      </c>
      <c r="BT12" s="113">
        <v>818</v>
      </c>
      <c r="BU12" s="113">
        <v>1096</v>
      </c>
      <c r="BV12" s="113">
        <v>914</v>
      </c>
      <c r="BW12" s="113">
        <v>1040</v>
      </c>
      <c r="BX12" s="113">
        <v>933</v>
      </c>
      <c r="BY12" s="113">
        <v>1089</v>
      </c>
      <c r="BZ12" s="113">
        <v>1018</v>
      </c>
      <c r="CA12" s="113">
        <v>1119</v>
      </c>
      <c r="CB12" s="113">
        <v>990</v>
      </c>
      <c r="CC12" s="113">
        <v>1085</v>
      </c>
      <c r="CD12" s="113">
        <v>985</v>
      </c>
      <c r="CE12" s="113">
        <v>993</v>
      </c>
      <c r="CF12" s="113">
        <v>1162</v>
      </c>
      <c r="CG12" s="113">
        <v>1086</v>
      </c>
      <c r="CH12" s="113">
        <v>945</v>
      </c>
      <c r="CI12" s="113">
        <v>1061</v>
      </c>
      <c r="CJ12" s="113">
        <v>912</v>
      </c>
      <c r="CK12" s="114">
        <v>4226</v>
      </c>
      <c r="CL12" s="113">
        <v>4002</v>
      </c>
    </row>
    <row r="13" spans="1:90" s="104" customFormat="1" ht="13.5" customHeight="1">
      <c r="A13" s="110" t="s">
        <v>194</v>
      </c>
      <c r="B13" s="113"/>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v>5544</v>
      </c>
      <c r="AP13" s="113">
        <v>6012</v>
      </c>
      <c r="AQ13" s="113">
        <v>6112</v>
      </c>
      <c r="AR13" s="113">
        <v>7174</v>
      </c>
      <c r="AS13" s="113">
        <v>5679</v>
      </c>
      <c r="AT13" s="113">
        <v>6342</v>
      </c>
      <c r="AU13" s="113">
        <v>6401</v>
      </c>
      <c r="AV13" s="113">
        <v>7439</v>
      </c>
      <c r="AW13" s="113">
        <v>5987</v>
      </c>
      <c r="AX13" s="113">
        <v>7003</v>
      </c>
      <c r="AY13" s="113">
        <v>6752</v>
      </c>
      <c r="AZ13" s="113">
        <v>7690</v>
      </c>
      <c r="BA13" s="113">
        <v>6726</v>
      </c>
      <c r="BB13" s="113">
        <v>7429</v>
      </c>
      <c r="BC13" s="113">
        <v>7354</v>
      </c>
      <c r="BD13" s="113">
        <v>8583</v>
      </c>
      <c r="BE13" s="113">
        <v>7584</v>
      </c>
      <c r="BF13" s="113">
        <v>8170</v>
      </c>
      <c r="BG13" s="113">
        <v>8305</v>
      </c>
      <c r="BH13" s="113">
        <v>9278</v>
      </c>
      <c r="BI13" s="113">
        <v>8554</v>
      </c>
      <c r="BJ13" s="113">
        <v>9093</v>
      </c>
      <c r="BK13" s="113">
        <v>9016</v>
      </c>
      <c r="BL13" s="113">
        <v>10162</v>
      </c>
      <c r="BM13" s="113">
        <v>8739</v>
      </c>
      <c r="BN13" s="113">
        <v>9593</v>
      </c>
      <c r="BO13" s="113">
        <v>9818</v>
      </c>
      <c r="BP13" s="113">
        <v>11467</v>
      </c>
      <c r="BQ13" s="113">
        <v>9988</v>
      </c>
      <c r="BR13" s="113">
        <v>11094</v>
      </c>
      <c r="BS13" s="102">
        <v>12313</v>
      </c>
      <c r="BT13" s="113">
        <v>14386</v>
      </c>
      <c r="BU13" s="113">
        <v>13040</v>
      </c>
      <c r="BV13" s="113">
        <v>14596</v>
      </c>
      <c r="BW13" s="113">
        <v>14752</v>
      </c>
      <c r="BX13" s="113">
        <v>17141</v>
      </c>
      <c r="BY13" s="113">
        <v>15735</v>
      </c>
      <c r="BZ13" s="113">
        <v>17261</v>
      </c>
      <c r="CA13" s="113">
        <v>17440</v>
      </c>
      <c r="CB13" s="113">
        <v>19734</v>
      </c>
      <c r="CC13" s="113">
        <v>17987</v>
      </c>
      <c r="CD13" s="113">
        <v>19432</v>
      </c>
      <c r="CE13" s="113">
        <v>19554</v>
      </c>
      <c r="CF13" s="113">
        <v>21782</v>
      </c>
      <c r="CG13" s="113">
        <v>19945</v>
      </c>
      <c r="CH13" s="113">
        <v>21631</v>
      </c>
      <c r="CI13" s="113">
        <v>21750</v>
      </c>
      <c r="CJ13" s="113">
        <v>25173</v>
      </c>
      <c r="CK13" s="114">
        <v>78754</v>
      </c>
      <c r="CL13" s="113">
        <v>88375</v>
      </c>
    </row>
    <row r="14" spans="1:90" s="104" customFormat="1" ht="13.5" customHeight="1">
      <c r="A14" s="110" t="s">
        <v>195</v>
      </c>
      <c r="B14" s="113"/>
      <c r="C14" s="113"/>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v>437</v>
      </c>
      <c r="AP14" s="113">
        <v>563</v>
      </c>
      <c r="AQ14" s="113">
        <v>560</v>
      </c>
      <c r="AR14" s="113">
        <v>798</v>
      </c>
      <c r="AS14" s="113">
        <v>601</v>
      </c>
      <c r="AT14" s="113">
        <v>655</v>
      </c>
      <c r="AU14" s="113">
        <v>637</v>
      </c>
      <c r="AV14" s="113">
        <v>875</v>
      </c>
      <c r="AW14" s="113">
        <v>652</v>
      </c>
      <c r="AX14" s="113">
        <v>662</v>
      </c>
      <c r="AY14" s="113">
        <v>682</v>
      </c>
      <c r="AZ14" s="113">
        <v>960</v>
      </c>
      <c r="BA14" s="113">
        <v>622</v>
      </c>
      <c r="BB14" s="113">
        <v>628</v>
      </c>
      <c r="BC14" s="113">
        <v>599</v>
      </c>
      <c r="BD14" s="113">
        <v>794</v>
      </c>
      <c r="BE14" s="113">
        <v>600</v>
      </c>
      <c r="BF14" s="113">
        <v>647</v>
      </c>
      <c r="BG14" s="113">
        <v>628</v>
      </c>
      <c r="BH14" s="113">
        <v>800</v>
      </c>
      <c r="BI14" s="113">
        <v>649</v>
      </c>
      <c r="BJ14" s="113">
        <v>681</v>
      </c>
      <c r="BK14" s="113">
        <v>674</v>
      </c>
      <c r="BL14" s="113">
        <v>806</v>
      </c>
      <c r="BM14" s="113">
        <v>627</v>
      </c>
      <c r="BN14" s="113">
        <v>680</v>
      </c>
      <c r="BO14" s="113">
        <v>686</v>
      </c>
      <c r="BP14" s="113">
        <v>979</v>
      </c>
      <c r="BQ14" s="113">
        <v>747</v>
      </c>
      <c r="BR14" s="113">
        <v>820</v>
      </c>
      <c r="BS14" s="102">
        <v>1014</v>
      </c>
      <c r="BT14" s="113">
        <v>1300</v>
      </c>
      <c r="BU14" s="113">
        <v>1022</v>
      </c>
      <c r="BV14" s="113">
        <v>1053</v>
      </c>
      <c r="BW14" s="113">
        <v>1022</v>
      </c>
      <c r="BX14" s="113">
        <v>1550</v>
      </c>
      <c r="BY14" s="113">
        <v>1028</v>
      </c>
      <c r="BZ14" s="113">
        <v>1093</v>
      </c>
      <c r="CA14" s="113">
        <v>1103</v>
      </c>
      <c r="CB14" s="113">
        <v>1648</v>
      </c>
      <c r="CC14" s="113">
        <v>1216</v>
      </c>
      <c r="CD14" s="113">
        <v>1247</v>
      </c>
      <c r="CE14" s="113">
        <v>1278</v>
      </c>
      <c r="CF14" s="113">
        <v>1591</v>
      </c>
      <c r="CG14" s="113">
        <v>1293</v>
      </c>
      <c r="CH14" s="113">
        <v>1333</v>
      </c>
      <c r="CI14" s="113">
        <v>1345</v>
      </c>
      <c r="CJ14" s="113">
        <v>1679</v>
      </c>
      <c r="CK14" s="114">
        <v>5331</v>
      </c>
      <c r="CL14" s="113">
        <v>5641</v>
      </c>
    </row>
    <row r="15" spans="1:90" s="104" customFormat="1" ht="13.5" customHeight="1">
      <c r="A15" s="108" t="s">
        <v>196</v>
      </c>
      <c r="B15" s="113">
        <v>313</v>
      </c>
      <c r="C15" s="113">
        <v>403</v>
      </c>
      <c r="D15" s="113">
        <v>553</v>
      </c>
      <c r="E15" s="113">
        <v>399</v>
      </c>
      <c r="F15" s="113">
        <v>470</v>
      </c>
      <c r="G15" s="113">
        <v>671</v>
      </c>
      <c r="H15" s="113">
        <v>991</v>
      </c>
      <c r="I15" s="113">
        <v>483</v>
      </c>
      <c r="J15" s="113">
        <v>892</v>
      </c>
      <c r="K15" s="113">
        <v>879</v>
      </c>
      <c r="L15" s="113">
        <v>3647</v>
      </c>
      <c r="M15" s="113">
        <v>808</v>
      </c>
      <c r="N15" s="113">
        <v>1186</v>
      </c>
      <c r="O15" s="113">
        <v>586</v>
      </c>
      <c r="P15" s="113">
        <v>1318</v>
      </c>
      <c r="Q15" s="113">
        <v>471</v>
      </c>
      <c r="R15" s="113">
        <v>613</v>
      </c>
      <c r="S15" s="113">
        <v>467</v>
      </c>
      <c r="T15" s="113">
        <v>1056</v>
      </c>
      <c r="U15" s="113">
        <v>530</v>
      </c>
      <c r="V15" s="113">
        <v>782</v>
      </c>
      <c r="W15" s="113">
        <v>516</v>
      </c>
      <c r="X15" s="113">
        <v>972</v>
      </c>
      <c r="Y15" s="113">
        <v>474</v>
      </c>
      <c r="Z15" s="113">
        <v>654</v>
      </c>
      <c r="AA15" s="113">
        <v>561</v>
      </c>
      <c r="AB15" s="113">
        <v>1195</v>
      </c>
      <c r="AC15" s="113">
        <v>488</v>
      </c>
      <c r="AD15" s="113">
        <v>585</v>
      </c>
      <c r="AE15" s="113">
        <v>472</v>
      </c>
      <c r="AF15" s="113">
        <v>1111</v>
      </c>
      <c r="AG15" s="113">
        <v>542</v>
      </c>
      <c r="AH15" s="113">
        <v>680</v>
      </c>
      <c r="AI15" s="113">
        <v>632</v>
      </c>
      <c r="AJ15" s="113">
        <v>1251</v>
      </c>
      <c r="AK15" s="113">
        <v>768</v>
      </c>
      <c r="AL15" s="113">
        <v>1022</v>
      </c>
      <c r="AM15" s="113">
        <v>1061</v>
      </c>
      <c r="AN15" s="113">
        <v>1641</v>
      </c>
      <c r="AO15" s="113">
        <v>1285</v>
      </c>
      <c r="AP15" s="113">
        <v>1595</v>
      </c>
      <c r="AQ15" s="113">
        <v>1102</v>
      </c>
      <c r="AR15" s="113">
        <v>2053</v>
      </c>
      <c r="AS15" s="113">
        <v>1116</v>
      </c>
      <c r="AT15" s="113">
        <v>1415</v>
      </c>
      <c r="AU15" s="113">
        <v>932</v>
      </c>
      <c r="AV15" s="113">
        <v>1926</v>
      </c>
      <c r="AW15" s="113">
        <v>940</v>
      </c>
      <c r="AX15" s="113">
        <v>1521</v>
      </c>
      <c r="AY15" s="113">
        <v>1433</v>
      </c>
      <c r="AZ15" s="113">
        <v>4733</v>
      </c>
      <c r="BA15" s="113">
        <v>995</v>
      </c>
      <c r="BB15" s="113">
        <v>1547</v>
      </c>
      <c r="BC15" s="113">
        <v>1174</v>
      </c>
      <c r="BD15" s="113">
        <v>2488</v>
      </c>
      <c r="BE15" s="113">
        <v>1557</v>
      </c>
      <c r="BF15" s="113">
        <v>1610</v>
      </c>
      <c r="BG15" s="113">
        <v>1244</v>
      </c>
      <c r="BH15" s="113">
        <v>3057</v>
      </c>
      <c r="BI15" s="113">
        <v>2096</v>
      </c>
      <c r="BJ15" s="113">
        <v>1952</v>
      </c>
      <c r="BK15" s="113">
        <v>1611</v>
      </c>
      <c r="BL15" s="113">
        <v>2620</v>
      </c>
      <c r="BM15" s="113">
        <v>1690</v>
      </c>
      <c r="BN15" s="113">
        <v>1755</v>
      </c>
      <c r="BO15" s="113">
        <v>1970</v>
      </c>
      <c r="BP15" s="113">
        <v>5212</v>
      </c>
      <c r="BQ15" s="113">
        <v>3643</v>
      </c>
      <c r="BR15" s="113">
        <v>2916</v>
      </c>
      <c r="BS15" s="102">
        <v>2749</v>
      </c>
      <c r="BT15" s="113">
        <v>5870</v>
      </c>
      <c r="BU15" s="113">
        <v>3829</v>
      </c>
      <c r="BV15" s="113">
        <v>2626</v>
      </c>
      <c r="BW15" s="113">
        <v>2522</v>
      </c>
      <c r="BX15" s="113">
        <v>6451</v>
      </c>
      <c r="BY15" s="113">
        <v>3734</v>
      </c>
      <c r="BZ15" s="113">
        <v>2936</v>
      </c>
      <c r="CA15" s="113">
        <v>3228</v>
      </c>
      <c r="CB15" s="113">
        <v>8350</v>
      </c>
      <c r="CC15" s="113">
        <v>5386</v>
      </c>
      <c r="CD15" s="113">
        <v>4453</v>
      </c>
      <c r="CE15" s="113">
        <v>3932</v>
      </c>
      <c r="CF15" s="113">
        <v>9615</v>
      </c>
      <c r="CG15" s="113">
        <v>6295</v>
      </c>
      <c r="CH15" s="113">
        <v>5252</v>
      </c>
      <c r="CI15" s="113">
        <v>4611</v>
      </c>
      <c r="CJ15" s="113">
        <v>12587</v>
      </c>
      <c r="CK15" s="114">
        <v>23386</v>
      </c>
      <c r="CL15" s="113">
        <v>28686</v>
      </c>
    </row>
    <row r="16" spans="1:90" s="104" customFormat="1" ht="13.5" customHeight="1">
      <c r="A16" s="110" t="s">
        <v>197</v>
      </c>
      <c r="B16" s="113"/>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v>741</v>
      </c>
      <c r="AL16" s="113">
        <v>759</v>
      </c>
      <c r="AM16" s="113">
        <v>844</v>
      </c>
      <c r="AN16" s="113">
        <v>1585</v>
      </c>
      <c r="AO16" s="113">
        <v>1215</v>
      </c>
      <c r="AP16" s="113">
        <v>1163</v>
      </c>
      <c r="AQ16" s="113">
        <v>1053</v>
      </c>
      <c r="AR16" s="113">
        <v>2006</v>
      </c>
      <c r="AS16" s="113">
        <v>1044</v>
      </c>
      <c r="AT16" s="113">
        <v>982</v>
      </c>
      <c r="AU16" s="113">
        <v>879</v>
      </c>
      <c r="AV16" s="113">
        <v>1869</v>
      </c>
      <c r="AW16" s="113">
        <v>871</v>
      </c>
      <c r="AX16" s="113">
        <v>1072</v>
      </c>
      <c r="AY16" s="113">
        <v>1359</v>
      </c>
      <c r="AZ16" s="113">
        <v>4643</v>
      </c>
      <c r="BA16" s="113">
        <v>928</v>
      </c>
      <c r="BB16" s="113">
        <v>1111</v>
      </c>
      <c r="BC16" s="113">
        <v>1095</v>
      </c>
      <c r="BD16" s="113">
        <v>2425</v>
      </c>
      <c r="BE16" s="113">
        <v>1433</v>
      </c>
      <c r="BF16" s="113">
        <v>1153</v>
      </c>
      <c r="BG16" s="113">
        <v>1165</v>
      </c>
      <c r="BH16" s="113">
        <v>3040</v>
      </c>
      <c r="BI16" s="113">
        <v>1748</v>
      </c>
      <c r="BJ16" s="113">
        <v>1763</v>
      </c>
      <c r="BK16" s="113">
        <v>1538</v>
      </c>
      <c r="BL16" s="113">
        <v>2546</v>
      </c>
      <c r="BM16" s="113">
        <v>1320</v>
      </c>
      <c r="BN16" s="113">
        <v>1616</v>
      </c>
      <c r="BO16" s="113">
        <v>1885</v>
      </c>
      <c r="BP16" s="113">
        <v>5082</v>
      </c>
      <c r="BQ16" s="113">
        <v>3292</v>
      </c>
      <c r="BR16" s="113">
        <v>2764</v>
      </c>
      <c r="BS16" s="102">
        <v>2596</v>
      </c>
      <c r="BT16" s="113">
        <v>5704</v>
      </c>
      <c r="BU16" s="113">
        <v>3345</v>
      </c>
      <c r="BV16" s="113">
        <v>2403</v>
      </c>
      <c r="BW16" s="113">
        <v>2408</v>
      </c>
      <c r="BX16" s="113">
        <v>6295</v>
      </c>
      <c r="BY16" s="113">
        <v>3289</v>
      </c>
      <c r="BZ16" s="113">
        <v>2723</v>
      </c>
      <c r="CA16" s="113">
        <v>3107</v>
      </c>
      <c r="CB16" s="113">
        <v>8152</v>
      </c>
      <c r="CC16" s="113">
        <v>4870</v>
      </c>
      <c r="CD16" s="113">
        <v>4124</v>
      </c>
      <c r="CE16" s="113">
        <v>3754</v>
      </c>
      <c r="CF16" s="113">
        <v>9341</v>
      </c>
      <c r="CG16" s="113">
        <v>5761</v>
      </c>
      <c r="CH16" s="113">
        <v>4903</v>
      </c>
      <c r="CI16" s="113">
        <v>4375</v>
      </c>
      <c r="CJ16" s="113">
        <v>12249</v>
      </c>
      <c r="CK16" s="114">
        <v>22089</v>
      </c>
      <c r="CL16" s="113">
        <v>27230</v>
      </c>
    </row>
    <row r="17" spans="1:90" s="104" customFormat="1" ht="13.5" customHeight="1">
      <c r="A17" s="110" t="s">
        <v>198</v>
      </c>
      <c r="B17" s="113"/>
      <c r="C17" s="113"/>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v>14</v>
      </c>
      <c r="AL17" s="113">
        <v>23</v>
      </c>
      <c r="AM17" s="113">
        <v>45</v>
      </c>
      <c r="AN17" s="113">
        <v>9</v>
      </c>
      <c r="AO17" s="113">
        <v>9</v>
      </c>
      <c r="AP17" s="113">
        <v>49</v>
      </c>
      <c r="AQ17" s="113">
        <v>9</v>
      </c>
      <c r="AR17" s="113">
        <v>6</v>
      </c>
      <c r="AS17" s="113">
        <v>7</v>
      </c>
      <c r="AT17" s="113">
        <v>45</v>
      </c>
      <c r="AU17" s="113">
        <v>9</v>
      </c>
      <c r="AV17" s="113">
        <v>8</v>
      </c>
      <c r="AW17" s="113">
        <v>3</v>
      </c>
      <c r="AX17" s="113">
        <v>41</v>
      </c>
      <c r="AY17" s="113">
        <v>6</v>
      </c>
      <c r="AZ17" s="113">
        <v>6</v>
      </c>
      <c r="BA17" s="113">
        <v>2</v>
      </c>
      <c r="BB17" s="113">
        <v>39</v>
      </c>
      <c r="BC17" s="113">
        <v>5</v>
      </c>
      <c r="BD17" s="113">
        <v>5</v>
      </c>
      <c r="BE17" s="113">
        <v>5</v>
      </c>
      <c r="BF17" s="113">
        <v>35</v>
      </c>
      <c r="BG17" s="113">
        <v>7</v>
      </c>
      <c r="BH17" s="113">
        <v>7</v>
      </c>
      <c r="BI17" s="113">
        <v>25</v>
      </c>
      <c r="BJ17" s="113">
        <v>18</v>
      </c>
      <c r="BK17" s="113">
        <v>5</v>
      </c>
      <c r="BL17" s="113">
        <v>6</v>
      </c>
      <c r="BM17" s="113">
        <v>21</v>
      </c>
      <c r="BN17" s="113">
        <v>20</v>
      </c>
      <c r="BO17" s="113">
        <v>9</v>
      </c>
      <c r="BP17" s="113">
        <v>7</v>
      </c>
      <c r="BQ17" s="113">
        <v>26</v>
      </c>
      <c r="BR17" s="113">
        <v>21</v>
      </c>
      <c r="BS17" s="102">
        <v>7</v>
      </c>
      <c r="BT17" s="113">
        <v>8</v>
      </c>
      <c r="BU17" s="113">
        <v>35</v>
      </c>
      <c r="BV17" s="113">
        <v>30</v>
      </c>
      <c r="BW17" s="113">
        <v>8</v>
      </c>
      <c r="BX17" s="113">
        <v>9</v>
      </c>
      <c r="BY17" s="113">
        <v>30</v>
      </c>
      <c r="BZ17" s="113">
        <v>25</v>
      </c>
      <c r="CA17" s="113">
        <v>7</v>
      </c>
      <c r="CB17" s="113">
        <v>9</v>
      </c>
      <c r="CC17" s="113">
        <v>30</v>
      </c>
      <c r="CD17" s="113">
        <v>22</v>
      </c>
      <c r="CE17" s="113">
        <v>6</v>
      </c>
      <c r="CF17" s="113">
        <v>9</v>
      </c>
      <c r="CG17" s="113">
        <v>30</v>
      </c>
      <c r="CH17" s="113">
        <v>24</v>
      </c>
      <c r="CI17" s="113">
        <v>6</v>
      </c>
      <c r="CJ17" s="113">
        <v>8</v>
      </c>
      <c r="CK17" s="114">
        <v>67</v>
      </c>
      <c r="CL17" s="113">
        <v>69</v>
      </c>
    </row>
    <row r="18" spans="1:90" s="104" customFormat="1" ht="13.5" customHeight="1">
      <c r="A18" s="110" t="s">
        <v>199</v>
      </c>
      <c r="B18" s="113"/>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v>0</v>
      </c>
      <c r="AL18" s="113">
        <v>225</v>
      </c>
      <c r="AM18" s="113">
        <v>167</v>
      </c>
      <c r="AN18" s="113">
        <v>30</v>
      </c>
      <c r="AO18" s="113">
        <v>50</v>
      </c>
      <c r="AP18" s="113">
        <v>373</v>
      </c>
      <c r="AQ18" s="113">
        <v>30</v>
      </c>
      <c r="AR18" s="113">
        <v>24</v>
      </c>
      <c r="AS18" s="113">
        <v>50</v>
      </c>
      <c r="AT18" s="113">
        <v>380</v>
      </c>
      <c r="AU18" s="113">
        <v>33</v>
      </c>
      <c r="AV18" s="113">
        <v>23</v>
      </c>
      <c r="AW18" s="113">
        <v>55</v>
      </c>
      <c r="AX18" s="113">
        <v>391</v>
      </c>
      <c r="AY18" s="113">
        <v>38</v>
      </c>
      <c r="AZ18" s="113">
        <v>25</v>
      </c>
      <c r="BA18" s="113">
        <v>55</v>
      </c>
      <c r="BB18" s="113">
        <v>377</v>
      </c>
      <c r="BC18" s="113">
        <v>57</v>
      </c>
      <c r="BD18" s="113">
        <v>26</v>
      </c>
      <c r="BE18" s="113">
        <v>61</v>
      </c>
      <c r="BF18" s="113">
        <v>372</v>
      </c>
      <c r="BG18" s="113">
        <v>31</v>
      </c>
      <c r="BH18" s="113">
        <v>28</v>
      </c>
      <c r="BI18" s="113">
        <v>293</v>
      </c>
      <c r="BJ18" s="113">
        <v>134</v>
      </c>
      <c r="BK18" s="113">
        <v>35</v>
      </c>
      <c r="BL18" s="113">
        <v>23</v>
      </c>
      <c r="BM18" s="113">
        <v>317</v>
      </c>
      <c r="BN18" s="113">
        <v>82</v>
      </c>
      <c r="BO18" s="113">
        <v>37</v>
      </c>
      <c r="BP18" s="113">
        <v>25</v>
      </c>
      <c r="BQ18" s="113">
        <v>273</v>
      </c>
      <c r="BR18" s="113">
        <v>76</v>
      </c>
      <c r="BS18" s="102">
        <v>38</v>
      </c>
      <c r="BT18" s="113">
        <v>27</v>
      </c>
      <c r="BU18" s="113">
        <v>339</v>
      </c>
      <c r="BV18" s="113">
        <v>89</v>
      </c>
      <c r="BW18" s="113">
        <v>38</v>
      </c>
      <c r="BX18" s="113">
        <v>27</v>
      </c>
      <c r="BY18" s="113">
        <v>336</v>
      </c>
      <c r="BZ18" s="113">
        <v>104</v>
      </c>
      <c r="CA18" s="113">
        <v>32</v>
      </c>
      <c r="CB18" s="113">
        <v>29</v>
      </c>
      <c r="CC18" s="113">
        <v>310</v>
      </c>
      <c r="CD18" s="113">
        <v>114</v>
      </c>
      <c r="CE18" s="113">
        <v>21</v>
      </c>
      <c r="CF18" s="113">
        <v>29</v>
      </c>
      <c r="CG18" s="113">
        <v>304</v>
      </c>
      <c r="CH18" s="113">
        <v>97</v>
      </c>
      <c r="CI18" s="113">
        <v>23</v>
      </c>
      <c r="CJ18" s="113">
        <v>29</v>
      </c>
      <c r="CK18" s="114">
        <v>474</v>
      </c>
      <c r="CL18" s="113">
        <v>453</v>
      </c>
    </row>
    <row r="19" spans="1:90" s="104" customFormat="1" ht="13.5" customHeight="1">
      <c r="A19" s="110" t="s">
        <v>200</v>
      </c>
      <c r="B19" s="113"/>
      <c r="C19" s="113"/>
      <c r="D19" s="113"/>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v>13</v>
      </c>
      <c r="AL19" s="113">
        <v>15</v>
      </c>
      <c r="AM19" s="113">
        <v>5</v>
      </c>
      <c r="AN19" s="113">
        <v>17</v>
      </c>
      <c r="AO19" s="113">
        <v>12</v>
      </c>
      <c r="AP19" s="113">
        <v>10</v>
      </c>
      <c r="AQ19" s="113">
        <v>10</v>
      </c>
      <c r="AR19" s="113">
        <v>18</v>
      </c>
      <c r="AS19" s="113">
        <v>15</v>
      </c>
      <c r="AT19" s="113">
        <v>8</v>
      </c>
      <c r="AU19" s="113">
        <v>13</v>
      </c>
      <c r="AV19" s="113">
        <v>26</v>
      </c>
      <c r="AW19" s="113">
        <v>11</v>
      </c>
      <c r="AX19" s="113">
        <v>17</v>
      </c>
      <c r="AY19" s="113">
        <v>30</v>
      </c>
      <c r="AZ19" s="113">
        <v>60</v>
      </c>
      <c r="BA19" s="113">
        <v>10</v>
      </c>
      <c r="BB19" s="113">
        <v>19</v>
      </c>
      <c r="BC19" s="113">
        <v>18</v>
      </c>
      <c r="BD19" s="113">
        <v>32</v>
      </c>
      <c r="BE19" s="113">
        <v>59</v>
      </c>
      <c r="BF19" s="113">
        <v>51</v>
      </c>
      <c r="BG19" s="113">
        <v>41</v>
      </c>
      <c r="BH19" s="113">
        <v>-18</v>
      </c>
      <c r="BI19" s="113">
        <v>30</v>
      </c>
      <c r="BJ19" s="113">
        <v>37</v>
      </c>
      <c r="BK19" s="113">
        <v>33</v>
      </c>
      <c r="BL19" s="113">
        <v>45</v>
      </c>
      <c r="BM19" s="113">
        <v>32</v>
      </c>
      <c r="BN19" s="113">
        <v>37</v>
      </c>
      <c r="BO19" s="113">
        <v>40</v>
      </c>
      <c r="BP19" s="113">
        <v>98</v>
      </c>
      <c r="BQ19" s="113">
        <v>52</v>
      </c>
      <c r="BR19" s="113">
        <v>55</v>
      </c>
      <c r="BS19" s="102">
        <v>108</v>
      </c>
      <c r="BT19" s="113">
        <v>131</v>
      </c>
      <c r="BU19" s="113">
        <v>109</v>
      </c>
      <c r="BV19" s="113">
        <v>104</v>
      </c>
      <c r="BW19" s="113">
        <v>67</v>
      </c>
      <c r="BX19" s="113">
        <v>121</v>
      </c>
      <c r="BY19" s="113">
        <v>79</v>
      </c>
      <c r="BZ19" s="113">
        <v>84</v>
      </c>
      <c r="CA19" s="113">
        <v>82</v>
      </c>
      <c r="CB19" s="113">
        <v>160</v>
      </c>
      <c r="CC19" s="113">
        <v>176</v>
      </c>
      <c r="CD19" s="113">
        <v>193</v>
      </c>
      <c r="CE19" s="113">
        <v>150</v>
      </c>
      <c r="CF19" s="113">
        <v>237</v>
      </c>
      <c r="CG19" s="113">
        <v>199</v>
      </c>
      <c r="CH19" s="113">
        <v>228</v>
      </c>
      <c r="CI19" s="113">
        <v>207</v>
      </c>
      <c r="CJ19" s="113">
        <v>300</v>
      </c>
      <c r="CK19" s="114">
        <v>756</v>
      </c>
      <c r="CL19" s="113">
        <v>933</v>
      </c>
    </row>
    <row r="20" spans="1:90" s="105" customFormat="1" ht="13.5" customHeight="1">
      <c r="A20" s="105" t="s">
        <v>201</v>
      </c>
      <c r="B20" s="111">
        <v>403</v>
      </c>
      <c r="C20" s="111">
        <v>473</v>
      </c>
      <c r="D20" s="111">
        <v>559</v>
      </c>
      <c r="E20" s="111">
        <v>469</v>
      </c>
      <c r="F20" s="111">
        <v>498</v>
      </c>
      <c r="G20" s="111">
        <v>533</v>
      </c>
      <c r="H20" s="111">
        <v>625</v>
      </c>
      <c r="I20" s="111">
        <v>601</v>
      </c>
      <c r="J20" s="111">
        <v>564</v>
      </c>
      <c r="K20" s="111">
        <v>637</v>
      </c>
      <c r="L20" s="111">
        <v>716</v>
      </c>
      <c r="M20" s="111">
        <v>610</v>
      </c>
      <c r="N20" s="111">
        <v>679</v>
      </c>
      <c r="O20" s="111">
        <v>656</v>
      </c>
      <c r="P20" s="111">
        <v>947</v>
      </c>
      <c r="Q20" s="111">
        <v>693</v>
      </c>
      <c r="R20" s="111">
        <v>728</v>
      </c>
      <c r="S20" s="111">
        <v>711</v>
      </c>
      <c r="T20" s="111">
        <v>932</v>
      </c>
      <c r="U20" s="111">
        <v>686</v>
      </c>
      <c r="V20" s="111">
        <v>753</v>
      </c>
      <c r="W20" s="111">
        <v>722</v>
      </c>
      <c r="X20" s="111">
        <v>910</v>
      </c>
      <c r="Y20" s="111">
        <v>730</v>
      </c>
      <c r="Z20" s="111">
        <v>824</v>
      </c>
      <c r="AA20" s="111">
        <v>804</v>
      </c>
      <c r="AB20" s="111">
        <v>998</v>
      </c>
      <c r="AC20" s="111">
        <v>779</v>
      </c>
      <c r="AD20" s="111">
        <v>838</v>
      </c>
      <c r="AE20" s="111">
        <v>865</v>
      </c>
      <c r="AF20" s="111">
        <v>1050</v>
      </c>
      <c r="AG20" s="111">
        <v>809</v>
      </c>
      <c r="AH20" s="111">
        <v>870</v>
      </c>
      <c r="AI20" s="111">
        <v>879</v>
      </c>
      <c r="AJ20" s="111">
        <v>1051</v>
      </c>
      <c r="AK20" s="111">
        <v>855</v>
      </c>
      <c r="AL20" s="111">
        <v>938</v>
      </c>
      <c r="AM20" s="111">
        <v>947</v>
      </c>
      <c r="AN20" s="111">
        <v>1120</v>
      </c>
      <c r="AO20" s="111">
        <v>927</v>
      </c>
      <c r="AP20" s="111">
        <v>1029</v>
      </c>
      <c r="AQ20" s="111">
        <v>1006</v>
      </c>
      <c r="AR20" s="111">
        <v>1204</v>
      </c>
      <c r="AS20" s="111">
        <v>977</v>
      </c>
      <c r="AT20" s="111">
        <v>1065</v>
      </c>
      <c r="AU20" s="111">
        <v>1040</v>
      </c>
      <c r="AV20" s="111">
        <v>1301</v>
      </c>
      <c r="AW20" s="111">
        <v>1030</v>
      </c>
      <c r="AX20" s="111">
        <v>1131</v>
      </c>
      <c r="AY20" s="111">
        <v>1083</v>
      </c>
      <c r="AZ20" s="111">
        <v>1335</v>
      </c>
      <c r="BA20" s="111">
        <v>1088</v>
      </c>
      <c r="BB20" s="111">
        <v>1192</v>
      </c>
      <c r="BC20" s="111">
        <v>1171</v>
      </c>
      <c r="BD20" s="111">
        <v>1415</v>
      </c>
      <c r="BE20" s="111">
        <v>1260</v>
      </c>
      <c r="BF20" s="111">
        <v>1330</v>
      </c>
      <c r="BG20" s="111">
        <v>1349</v>
      </c>
      <c r="BH20" s="111">
        <v>1550</v>
      </c>
      <c r="BI20" s="111">
        <v>1453</v>
      </c>
      <c r="BJ20" s="111">
        <v>1488</v>
      </c>
      <c r="BK20" s="111">
        <v>1474</v>
      </c>
      <c r="BL20" s="111">
        <v>1711</v>
      </c>
      <c r="BM20" s="111">
        <v>1507</v>
      </c>
      <c r="BN20" s="111">
        <v>1588</v>
      </c>
      <c r="BO20" s="111">
        <v>1632</v>
      </c>
      <c r="BP20" s="111">
        <v>2003</v>
      </c>
      <c r="BQ20" s="111">
        <v>1780</v>
      </c>
      <c r="BR20" s="111">
        <v>1853</v>
      </c>
      <c r="BS20" s="106">
        <v>2148</v>
      </c>
      <c r="BT20" s="111">
        <v>2492</v>
      </c>
      <c r="BU20" s="111">
        <v>2441</v>
      </c>
      <c r="BV20" s="111">
        <v>2503</v>
      </c>
      <c r="BW20" s="111">
        <v>2562</v>
      </c>
      <c r="BX20" s="111">
        <v>3083</v>
      </c>
      <c r="BY20" s="111">
        <v>2854</v>
      </c>
      <c r="BZ20" s="111">
        <v>2907</v>
      </c>
      <c r="CA20" s="111">
        <v>2960</v>
      </c>
      <c r="CB20" s="111">
        <v>3507</v>
      </c>
      <c r="CC20" s="111">
        <v>3228</v>
      </c>
      <c r="CD20" s="111">
        <v>3287</v>
      </c>
      <c r="CE20" s="111">
        <v>4014</v>
      </c>
      <c r="CF20" s="111">
        <v>3200</v>
      </c>
      <c r="CG20" s="111">
        <v>3944</v>
      </c>
      <c r="CH20" s="111">
        <v>4032</v>
      </c>
      <c r="CI20" s="111">
        <v>4119</v>
      </c>
      <c r="CJ20" s="111">
        <v>3448</v>
      </c>
      <c r="CK20" s="112">
        <v>13728</v>
      </c>
      <c r="CL20" s="111">
        <v>15521</v>
      </c>
    </row>
    <row r="21" spans="1:90" s="105" customFormat="1" ht="13.5" customHeight="1">
      <c r="A21" s="105" t="s">
        <v>202</v>
      </c>
      <c r="B21" s="111">
        <v>533</v>
      </c>
      <c r="C21" s="111">
        <v>688</v>
      </c>
      <c r="D21" s="111">
        <v>1531</v>
      </c>
      <c r="E21" s="111">
        <v>915</v>
      </c>
      <c r="F21" s="111">
        <v>827</v>
      </c>
      <c r="G21" s="111">
        <v>519</v>
      </c>
      <c r="H21" s="111">
        <v>1233</v>
      </c>
      <c r="I21" s="111">
        <v>712</v>
      </c>
      <c r="J21" s="111">
        <v>726</v>
      </c>
      <c r="K21" s="111">
        <v>441</v>
      </c>
      <c r="L21" s="111">
        <v>244</v>
      </c>
      <c r="M21" s="111">
        <v>-158</v>
      </c>
      <c r="N21" s="111">
        <v>269</v>
      </c>
      <c r="O21" s="111">
        <v>426</v>
      </c>
      <c r="P21" s="111">
        <v>-523</v>
      </c>
      <c r="Q21" s="111">
        <v>1481</v>
      </c>
      <c r="R21" s="111">
        <v>199</v>
      </c>
      <c r="S21" s="111">
        <v>77</v>
      </c>
      <c r="T21" s="111">
        <v>321</v>
      </c>
      <c r="U21" s="111">
        <v>458</v>
      </c>
      <c r="V21" s="111">
        <v>246</v>
      </c>
      <c r="W21" s="111">
        <v>321</v>
      </c>
      <c r="X21" s="111">
        <v>412</v>
      </c>
      <c r="Y21" s="111">
        <v>-75</v>
      </c>
      <c r="Z21" s="111">
        <v>785</v>
      </c>
      <c r="AA21" s="111">
        <v>67</v>
      </c>
      <c r="AB21" s="111">
        <v>-9376</v>
      </c>
      <c r="AC21" s="111">
        <v>63</v>
      </c>
      <c r="AD21" s="111">
        <v>61</v>
      </c>
      <c r="AE21" s="111">
        <v>-45</v>
      </c>
      <c r="AF21" s="111">
        <v>18</v>
      </c>
      <c r="AG21" s="111">
        <v>1620</v>
      </c>
      <c r="AH21" s="111">
        <v>1635</v>
      </c>
      <c r="AI21" s="111">
        <v>-180</v>
      </c>
      <c r="AJ21" s="111">
        <v>-195</v>
      </c>
      <c r="AK21" s="111">
        <v>-643</v>
      </c>
      <c r="AL21" s="111">
        <v>-420</v>
      </c>
      <c r="AM21" s="111">
        <v>-660</v>
      </c>
      <c r="AN21" s="111">
        <v>-569</v>
      </c>
      <c r="AO21" s="111">
        <v>-644</v>
      </c>
      <c r="AP21" s="111">
        <v>-446</v>
      </c>
      <c r="AQ21" s="111">
        <v>-286</v>
      </c>
      <c r="AR21" s="111">
        <v>-457</v>
      </c>
      <c r="AS21" s="111">
        <v>-588</v>
      </c>
      <c r="AT21" s="111">
        <v>-268</v>
      </c>
      <c r="AU21" s="111">
        <v>-276</v>
      </c>
      <c r="AV21" s="111">
        <v>-265</v>
      </c>
      <c r="AW21" s="111">
        <v>-224</v>
      </c>
      <c r="AX21" s="111">
        <v>278</v>
      </c>
      <c r="AY21" s="111">
        <v>2582</v>
      </c>
      <c r="AZ21" s="111">
        <v>6254</v>
      </c>
      <c r="BA21" s="111">
        <v>5978</v>
      </c>
      <c r="BB21" s="111">
        <v>979</v>
      </c>
      <c r="BC21" s="111">
        <v>1662</v>
      </c>
      <c r="BD21" s="111">
        <v>2617</v>
      </c>
      <c r="BE21" s="111">
        <v>4012</v>
      </c>
      <c r="BF21" s="111">
        <v>4375</v>
      </c>
      <c r="BG21" s="111">
        <v>3643</v>
      </c>
      <c r="BH21" s="111">
        <v>5007</v>
      </c>
      <c r="BI21" s="111">
        <v>4453</v>
      </c>
      <c r="BJ21" s="111">
        <v>4992</v>
      </c>
      <c r="BK21" s="111">
        <v>3720</v>
      </c>
      <c r="BL21" s="111">
        <v>2255</v>
      </c>
      <c r="BM21" s="111">
        <v>1758</v>
      </c>
      <c r="BN21" s="111">
        <v>6003</v>
      </c>
      <c r="BO21" s="111">
        <v>2337</v>
      </c>
      <c r="BP21" s="111">
        <v>4230</v>
      </c>
      <c r="BQ21" s="111">
        <v>-5001</v>
      </c>
      <c r="BR21" s="111">
        <v>4075</v>
      </c>
      <c r="BS21" s="106">
        <v>3295</v>
      </c>
      <c r="BT21" s="111">
        <v>10432</v>
      </c>
      <c r="BU21" s="111">
        <v>1880</v>
      </c>
      <c r="BV21" s="111">
        <v>2619</v>
      </c>
      <c r="BW21" s="111">
        <v>1703</v>
      </c>
      <c r="BX21" s="111">
        <v>8091</v>
      </c>
      <c r="BY21" s="111">
        <v>4842</v>
      </c>
      <c r="BZ21" s="111">
        <v>11031</v>
      </c>
      <c r="CA21" s="111">
        <v>2480</v>
      </c>
      <c r="CB21" s="111">
        <v>1915</v>
      </c>
      <c r="CC21" s="111">
        <v>-1178</v>
      </c>
      <c r="CD21" s="111">
        <v>-203</v>
      </c>
      <c r="CE21" s="111">
        <v>6772</v>
      </c>
      <c r="CF21" s="111">
        <v>-3771</v>
      </c>
      <c r="CG21" s="111">
        <v>-4428</v>
      </c>
      <c r="CH21" s="111">
        <v>-4126</v>
      </c>
      <c r="CI21" s="111">
        <v>-3406</v>
      </c>
      <c r="CJ21" s="111">
        <v>-32719</v>
      </c>
      <c r="CK21" s="112">
        <v>1621</v>
      </c>
      <c r="CL21" s="111">
        <v>-15095</v>
      </c>
    </row>
    <row r="22" spans="1:90" s="104" customFormat="1" ht="13.5" customHeight="1">
      <c r="A22" s="110" t="s">
        <v>203</v>
      </c>
      <c r="B22" s="113"/>
      <c r="C22" s="113"/>
      <c r="D22" s="113"/>
      <c r="E22" s="113"/>
      <c r="F22" s="113"/>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v>-451</v>
      </c>
      <c r="AP22" s="113">
        <v>-415</v>
      </c>
      <c r="AQ22" s="113">
        <v>-434</v>
      </c>
      <c r="AR22" s="113">
        <v>-532</v>
      </c>
      <c r="AS22" s="113">
        <v>-497</v>
      </c>
      <c r="AT22" s="113">
        <v>-477</v>
      </c>
      <c r="AU22" s="113">
        <v>-488</v>
      </c>
      <c r="AV22" s="113">
        <v>-487</v>
      </c>
      <c r="AW22" s="113">
        <v>-514</v>
      </c>
      <c r="AX22" s="113">
        <v>-481</v>
      </c>
      <c r="AY22" s="113">
        <v>-494</v>
      </c>
      <c r="AZ22" s="113">
        <v>-394</v>
      </c>
      <c r="BA22" s="113">
        <v>-543</v>
      </c>
      <c r="BB22" s="113">
        <v>-423</v>
      </c>
      <c r="BC22" s="113">
        <v>-390</v>
      </c>
      <c r="BD22" s="113">
        <v>-296</v>
      </c>
      <c r="BE22" s="113">
        <v>-184</v>
      </c>
      <c r="BF22" s="113">
        <v>-235</v>
      </c>
      <c r="BG22" s="113">
        <v>-164</v>
      </c>
      <c r="BH22" s="113">
        <v>132</v>
      </c>
      <c r="BI22" s="113">
        <v>-112</v>
      </c>
      <c r="BJ22" s="113">
        <v>-120</v>
      </c>
      <c r="BK22" s="113">
        <v>-77</v>
      </c>
      <c r="BL22" s="113">
        <v>-190</v>
      </c>
      <c r="BM22" s="113">
        <v>-383</v>
      </c>
      <c r="BN22" s="113">
        <v>-414</v>
      </c>
      <c r="BO22" s="113">
        <v>-365</v>
      </c>
      <c r="BP22" s="113">
        <v>-26</v>
      </c>
      <c r="BQ22" s="113">
        <v>-210</v>
      </c>
      <c r="BR22" s="113">
        <v>-319</v>
      </c>
      <c r="BS22" s="102">
        <v>-328</v>
      </c>
      <c r="BT22" s="113">
        <v>-21</v>
      </c>
      <c r="BU22" s="113">
        <v>-574</v>
      </c>
      <c r="BV22" s="113">
        <v>-674</v>
      </c>
      <c r="BW22" s="113">
        <v>-658</v>
      </c>
      <c r="BX22" s="113">
        <v>-432</v>
      </c>
      <c r="BY22" s="113">
        <v>-1005</v>
      </c>
      <c r="BZ22" s="113">
        <v>-1105</v>
      </c>
      <c r="CA22" s="113">
        <v>-942</v>
      </c>
      <c r="CB22" s="113">
        <v>-609</v>
      </c>
      <c r="CC22" s="113">
        <v>-1357</v>
      </c>
      <c r="CD22" s="113">
        <v>-1503</v>
      </c>
      <c r="CE22" s="113">
        <v>-1354</v>
      </c>
      <c r="CF22" s="113">
        <v>-1475</v>
      </c>
      <c r="CG22" s="113">
        <v>-2206</v>
      </c>
      <c r="CH22" s="113">
        <v>-2174</v>
      </c>
      <c r="CI22" s="113">
        <v>-1907</v>
      </c>
      <c r="CJ22" s="113">
        <v>-1584</v>
      </c>
      <c r="CK22" s="114">
        <v>-5688</v>
      </c>
      <c r="CL22" s="113">
        <v>-7846</v>
      </c>
    </row>
    <row r="23" spans="1:90" s="104" customFormat="1" ht="13.5" customHeight="1">
      <c r="A23" s="108" t="s">
        <v>204</v>
      </c>
      <c r="B23" s="113">
        <v>1209</v>
      </c>
      <c r="C23" s="113">
        <v>1273</v>
      </c>
      <c r="D23" s="113">
        <v>2447</v>
      </c>
      <c r="E23" s="113">
        <v>2271</v>
      </c>
      <c r="F23" s="113">
        <v>1906</v>
      </c>
      <c r="G23" s="113">
        <v>1507</v>
      </c>
      <c r="H23" s="113">
        <v>14010</v>
      </c>
      <c r="I23" s="113">
        <v>1871</v>
      </c>
      <c r="J23" s="113">
        <v>1972</v>
      </c>
      <c r="K23" s="113">
        <v>1640</v>
      </c>
      <c r="L23" s="113">
        <v>2299</v>
      </c>
      <c r="M23" s="113">
        <v>2019</v>
      </c>
      <c r="N23" s="113">
        <v>2134</v>
      </c>
      <c r="O23" s="113">
        <v>1823</v>
      </c>
      <c r="P23" s="113">
        <v>2757</v>
      </c>
      <c r="Q23" s="113">
        <v>3089</v>
      </c>
      <c r="R23" s="113">
        <v>1621</v>
      </c>
      <c r="S23" s="113">
        <v>2172</v>
      </c>
      <c r="T23" s="113">
        <v>1574</v>
      </c>
      <c r="U23" s="113">
        <v>1588</v>
      </c>
      <c r="V23" s="113">
        <v>1702</v>
      </c>
      <c r="W23" s="113">
        <v>1566</v>
      </c>
      <c r="X23" s="113">
        <v>2807</v>
      </c>
      <c r="Y23" s="113">
        <v>2400</v>
      </c>
      <c r="Z23" s="113">
        <v>2632</v>
      </c>
      <c r="AA23" s="113">
        <v>2717</v>
      </c>
      <c r="AB23" s="113">
        <v>4972</v>
      </c>
      <c r="AC23" s="113">
        <v>1958</v>
      </c>
      <c r="AD23" s="113">
        <v>1910</v>
      </c>
      <c r="AE23" s="113">
        <v>2177</v>
      </c>
      <c r="AF23" s="113">
        <v>1988</v>
      </c>
      <c r="AG23" s="113">
        <v>3689</v>
      </c>
      <c r="AH23" s="113">
        <v>10965</v>
      </c>
      <c r="AI23" s="113">
        <v>2257</v>
      </c>
      <c r="AJ23" s="113">
        <v>2858</v>
      </c>
      <c r="AK23" s="113">
        <v>2607</v>
      </c>
      <c r="AL23" s="113">
        <v>2938</v>
      </c>
      <c r="AM23" s="113">
        <v>2607</v>
      </c>
      <c r="AN23" s="113">
        <v>4545</v>
      </c>
      <c r="AO23" s="113">
        <v>3406</v>
      </c>
      <c r="AP23" s="113">
        <v>3413</v>
      </c>
      <c r="AQ23" s="113">
        <v>2771</v>
      </c>
      <c r="AR23" s="113">
        <v>2947</v>
      </c>
      <c r="AS23" s="113">
        <v>3148</v>
      </c>
      <c r="AT23" s="113">
        <v>3923</v>
      </c>
      <c r="AU23" s="113">
        <v>3044</v>
      </c>
      <c r="AV23" s="113">
        <v>3757</v>
      </c>
      <c r="AW23" s="113">
        <v>3590</v>
      </c>
      <c r="AX23" s="113">
        <v>3677</v>
      </c>
      <c r="AY23" s="113">
        <v>5708</v>
      </c>
      <c r="AZ23" s="113">
        <v>10542</v>
      </c>
      <c r="BA23" s="113">
        <v>10583</v>
      </c>
      <c r="BB23" s="113">
        <v>5112</v>
      </c>
      <c r="BC23" s="113">
        <v>5679</v>
      </c>
      <c r="BD23" s="113">
        <v>11174</v>
      </c>
      <c r="BE23" s="113">
        <v>8647</v>
      </c>
      <c r="BF23" s="113">
        <v>9866</v>
      </c>
      <c r="BG23" s="113">
        <v>10193</v>
      </c>
      <c r="BH23" s="113">
        <v>11653</v>
      </c>
      <c r="BI23" s="113">
        <v>10320</v>
      </c>
      <c r="BJ23" s="113">
        <v>10804</v>
      </c>
      <c r="BK23" s="113">
        <v>8289</v>
      </c>
      <c r="BL23" s="113">
        <v>6491</v>
      </c>
      <c r="BM23" s="113">
        <v>5857</v>
      </c>
      <c r="BN23" s="113">
        <v>9872</v>
      </c>
      <c r="BO23" s="113">
        <v>6421</v>
      </c>
      <c r="BP23" s="113">
        <v>30974</v>
      </c>
      <c r="BQ23" s="113">
        <v>10237</v>
      </c>
      <c r="BR23" s="113">
        <v>16789</v>
      </c>
      <c r="BS23" s="102">
        <v>105510</v>
      </c>
      <c r="BT23" s="113">
        <v>40863</v>
      </c>
      <c r="BU23" s="113">
        <v>7551</v>
      </c>
      <c r="BV23" s="113">
        <v>20051</v>
      </c>
      <c r="BW23" s="113">
        <v>7381</v>
      </c>
      <c r="BX23" s="113">
        <v>13142</v>
      </c>
      <c r="BY23" s="113">
        <v>17451</v>
      </c>
      <c r="BZ23" s="113">
        <v>17609</v>
      </c>
      <c r="CA23" s="113">
        <v>8756</v>
      </c>
      <c r="CB23" s="113">
        <v>9661</v>
      </c>
      <c r="CC23" s="113">
        <v>7226</v>
      </c>
      <c r="CD23" s="113">
        <v>32111</v>
      </c>
      <c r="CE23" s="113">
        <v>22379</v>
      </c>
      <c r="CF23" s="113">
        <v>5877</v>
      </c>
      <c r="CG23" s="113">
        <v>6677</v>
      </c>
      <c r="CH23" s="113">
        <v>7400</v>
      </c>
      <c r="CI23" s="113">
        <v>6019</v>
      </c>
      <c r="CJ23" s="113">
        <v>7218</v>
      </c>
      <c r="CK23" s="114">
        <v>67594</v>
      </c>
      <c r="CL23" s="113">
        <v>27292</v>
      </c>
    </row>
    <row r="24" spans="1:90" s="104" customFormat="1" ht="13.5" customHeight="1">
      <c r="A24" s="108" t="s">
        <v>205</v>
      </c>
      <c r="B24" s="113">
        <v>676</v>
      </c>
      <c r="C24" s="113">
        <v>586</v>
      </c>
      <c r="D24" s="113">
        <v>916</v>
      </c>
      <c r="E24" s="113">
        <v>1356</v>
      </c>
      <c r="F24" s="113">
        <v>1079</v>
      </c>
      <c r="G24" s="113">
        <v>988</v>
      </c>
      <c r="H24" s="113">
        <v>12777</v>
      </c>
      <c r="I24" s="113">
        <v>1159</v>
      </c>
      <c r="J24" s="113">
        <v>1246</v>
      </c>
      <c r="K24" s="113">
        <v>1199</v>
      </c>
      <c r="L24" s="113">
        <v>2056</v>
      </c>
      <c r="M24" s="113">
        <v>2177</v>
      </c>
      <c r="N24" s="113">
        <v>1865</v>
      </c>
      <c r="O24" s="113">
        <v>1397</v>
      </c>
      <c r="P24" s="113">
        <v>3280</v>
      </c>
      <c r="Q24" s="113">
        <v>1608</v>
      </c>
      <c r="R24" s="113">
        <v>1422</v>
      </c>
      <c r="S24" s="113">
        <v>2095</v>
      </c>
      <c r="T24" s="113">
        <v>1253</v>
      </c>
      <c r="U24" s="113">
        <v>1130</v>
      </c>
      <c r="V24" s="113">
        <v>1456</v>
      </c>
      <c r="W24" s="113">
        <v>1244</v>
      </c>
      <c r="X24" s="113">
        <v>2395</v>
      </c>
      <c r="Y24" s="113">
        <v>2476</v>
      </c>
      <c r="Z24" s="113">
        <v>1847</v>
      </c>
      <c r="AA24" s="113">
        <v>2650</v>
      </c>
      <c r="AB24" s="113">
        <v>14348</v>
      </c>
      <c r="AC24" s="113">
        <v>1896</v>
      </c>
      <c r="AD24" s="113">
        <v>1849</v>
      </c>
      <c r="AE24" s="113">
        <v>2222</v>
      </c>
      <c r="AF24" s="113">
        <v>1970</v>
      </c>
      <c r="AG24" s="113">
        <v>2069</v>
      </c>
      <c r="AH24" s="113">
        <v>9330</v>
      </c>
      <c r="AI24" s="113">
        <v>2437</v>
      </c>
      <c r="AJ24" s="113">
        <v>3053</v>
      </c>
      <c r="AK24" s="113">
        <v>3250</v>
      </c>
      <c r="AL24" s="113">
        <v>3358</v>
      </c>
      <c r="AM24" s="113">
        <v>3267</v>
      </c>
      <c r="AN24" s="113">
        <v>5114</v>
      </c>
      <c r="AO24" s="113">
        <v>4050</v>
      </c>
      <c r="AP24" s="113">
        <v>3860</v>
      </c>
      <c r="AQ24" s="113">
        <v>3057</v>
      </c>
      <c r="AR24" s="113">
        <v>3404</v>
      </c>
      <c r="AS24" s="113">
        <v>3735</v>
      </c>
      <c r="AT24" s="113">
        <v>4192</v>
      </c>
      <c r="AU24" s="113">
        <v>3320</v>
      </c>
      <c r="AV24" s="113">
        <v>4021</v>
      </c>
      <c r="AW24" s="113">
        <v>3814</v>
      </c>
      <c r="AX24" s="113">
        <v>3399</v>
      </c>
      <c r="AY24" s="113">
        <v>3126</v>
      </c>
      <c r="AZ24" s="113">
        <v>4289</v>
      </c>
      <c r="BA24" s="113">
        <v>4605</v>
      </c>
      <c r="BB24" s="113">
        <v>4133</v>
      </c>
      <c r="BC24" s="113">
        <v>4017</v>
      </c>
      <c r="BD24" s="113">
        <v>8557</v>
      </c>
      <c r="BE24" s="113">
        <v>4635</v>
      </c>
      <c r="BF24" s="113">
        <v>5491</v>
      </c>
      <c r="BG24" s="113">
        <v>6550</v>
      </c>
      <c r="BH24" s="113">
        <v>6646</v>
      </c>
      <c r="BI24" s="113">
        <v>5867</v>
      </c>
      <c r="BJ24" s="113">
        <v>5812</v>
      </c>
      <c r="BK24" s="113">
        <v>4569</v>
      </c>
      <c r="BL24" s="113">
        <v>4236</v>
      </c>
      <c r="BM24" s="113">
        <v>4099</v>
      </c>
      <c r="BN24" s="113">
        <v>3870</v>
      </c>
      <c r="BO24" s="113">
        <v>4084</v>
      </c>
      <c r="BP24" s="113">
        <v>26743</v>
      </c>
      <c r="BQ24" s="113">
        <v>15238</v>
      </c>
      <c r="BR24" s="113">
        <v>12713</v>
      </c>
      <c r="BS24" s="102">
        <v>102215</v>
      </c>
      <c r="BT24" s="113">
        <v>30431</v>
      </c>
      <c r="BU24" s="113">
        <v>5670</v>
      </c>
      <c r="BV24" s="113">
        <v>17431</v>
      </c>
      <c r="BW24" s="113">
        <v>5678</v>
      </c>
      <c r="BX24" s="113">
        <v>5051</v>
      </c>
      <c r="BY24" s="113">
        <v>12609</v>
      </c>
      <c r="BZ24" s="113">
        <v>6577</v>
      </c>
      <c r="CA24" s="113">
        <v>6276</v>
      </c>
      <c r="CB24" s="113">
        <v>7746</v>
      </c>
      <c r="CC24" s="113">
        <v>8404</v>
      </c>
      <c r="CD24" s="113">
        <v>32314</v>
      </c>
      <c r="CE24" s="113">
        <v>15607</v>
      </c>
      <c r="CF24" s="113">
        <v>9648</v>
      </c>
      <c r="CG24" s="113">
        <v>11105</v>
      </c>
      <c r="CH24" s="113">
        <v>11526</v>
      </c>
      <c r="CI24" s="113">
        <v>9425</v>
      </c>
      <c r="CJ24" s="113">
        <v>39937</v>
      </c>
      <c r="CK24" s="114">
        <v>65973</v>
      </c>
      <c r="CL24" s="113">
        <v>42387</v>
      </c>
    </row>
    <row r="25" spans="1:90" s="105" customFormat="1" ht="13.5" customHeight="1">
      <c r="A25" s="105" t="s">
        <v>206</v>
      </c>
      <c r="B25" s="111">
        <v>626</v>
      </c>
      <c r="C25" s="111">
        <v>628</v>
      </c>
      <c r="D25" s="111">
        <v>633</v>
      </c>
      <c r="E25" s="111">
        <v>820</v>
      </c>
      <c r="F25" s="111">
        <v>714</v>
      </c>
      <c r="G25" s="111">
        <v>749</v>
      </c>
      <c r="H25" s="111">
        <v>645</v>
      </c>
      <c r="I25" s="111">
        <v>820</v>
      </c>
      <c r="J25" s="111">
        <v>796</v>
      </c>
      <c r="K25" s="111">
        <v>832</v>
      </c>
      <c r="L25" s="111">
        <v>743</v>
      </c>
      <c r="M25" s="111">
        <v>1558</v>
      </c>
      <c r="N25" s="111">
        <v>1246</v>
      </c>
      <c r="O25" s="111">
        <v>1621</v>
      </c>
      <c r="P25" s="111">
        <v>1657</v>
      </c>
      <c r="Q25" s="111">
        <v>1768</v>
      </c>
      <c r="R25" s="111">
        <v>1739</v>
      </c>
      <c r="S25" s="111">
        <v>1508</v>
      </c>
      <c r="T25" s="111">
        <v>1565</v>
      </c>
      <c r="U25" s="111">
        <v>1586</v>
      </c>
      <c r="V25" s="111">
        <v>1615</v>
      </c>
      <c r="W25" s="111">
        <v>1678</v>
      </c>
      <c r="X25" s="111">
        <v>1615</v>
      </c>
      <c r="Y25" s="111">
        <v>1885</v>
      </c>
      <c r="Z25" s="111">
        <v>1943</v>
      </c>
      <c r="AA25" s="111">
        <v>1978</v>
      </c>
      <c r="AB25" s="111">
        <v>2280</v>
      </c>
      <c r="AC25" s="111">
        <v>2355</v>
      </c>
      <c r="AD25" s="111">
        <v>2189</v>
      </c>
      <c r="AE25" s="111">
        <v>2356</v>
      </c>
      <c r="AF25" s="111">
        <v>2496</v>
      </c>
      <c r="AG25" s="111">
        <v>2491</v>
      </c>
      <c r="AH25" s="111">
        <v>2420</v>
      </c>
      <c r="AI25" s="111">
        <v>2456</v>
      </c>
      <c r="AJ25" s="111">
        <v>2694</v>
      </c>
      <c r="AK25" s="111">
        <v>2300</v>
      </c>
      <c r="AL25" s="111">
        <v>2273</v>
      </c>
      <c r="AM25" s="111">
        <v>2033</v>
      </c>
      <c r="AN25" s="111">
        <v>2372</v>
      </c>
      <c r="AO25" s="111">
        <v>2548</v>
      </c>
      <c r="AP25" s="111">
        <v>2682</v>
      </c>
      <c r="AQ25" s="111">
        <v>2607</v>
      </c>
      <c r="AR25" s="111">
        <v>3106</v>
      </c>
      <c r="AS25" s="111">
        <v>3007</v>
      </c>
      <c r="AT25" s="111">
        <v>2893</v>
      </c>
      <c r="AU25" s="111">
        <v>3031</v>
      </c>
      <c r="AV25" s="111">
        <v>3266</v>
      </c>
      <c r="AW25" s="111">
        <v>3308</v>
      </c>
      <c r="AX25" s="111">
        <v>3313</v>
      </c>
      <c r="AY25" s="111">
        <v>4575</v>
      </c>
      <c r="AZ25" s="111">
        <v>4133</v>
      </c>
      <c r="BA25" s="111">
        <v>3473</v>
      </c>
      <c r="BB25" s="111">
        <v>3449</v>
      </c>
      <c r="BC25" s="111">
        <v>4186</v>
      </c>
      <c r="BD25" s="111">
        <v>4013</v>
      </c>
      <c r="BE25" s="111">
        <v>4177</v>
      </c>
      <c r="BF25" s="111">
        <v>4164</v>
      </c>
      <c r="BG25" s="111">
        <v>4330</v>
      </c>
      <c r="BH25" s="111">
        <v>4561</v>
      </c>
      <c r="BI25" s="111">
        <v>5122</v>
      </c>
      <c r="BJ25" s="111">
        <v>4977</v>
      </c>
      <c r="BK25" s="111">
        <v>5451</v>
      </c>
      <c r="BL25" s="111">
        <v>16144</v>
      </c>
      <c r="BM25" s="111">
        <v>14083</v>
      </c>
      <c r="BN25" s="111">
        <v>6098</v>
      </c>
      <c r="BO25" s="111">
        <v>4714</v>
      </c>
      <c r="BP25" s="111">
        <v>5146</v>
      </c>
      <c r="BQ25" s="111">
        <v>5040</v>
      </c>
      <c r="BR25" s="111">
        <v>5419</v>
      </c>
      <c r="BS25" s="106">
        <v>6216</v>
      </c>
      <c r="BT25" s="111">
        <v>7226</v>
      </c>
      <c r="BU25" s="111">
        <v>7529</v>
      </c>
      <c r="BV25" s="111">
        <v>8105</v>
      </c>
      <c r="BW25" s="111">
        <v>7741</v>
      </c>
      <c r="BX25" s="111">
        <v>10247</v>
      </c>
      <c r="BY25" s="111">
        <v>9996</v>
      </c>
      <c r="BZ25" s="111">
        <v>10089</v>
      </c>
      <c r="CA25" s="111">
        <v>9836</v>
      </c>
      <c r="CB25" s="111">
        <v>11487</v>
      </c>
      <c r="CC25" s="111">
        <v>11741</v>
      </c>
      <c r="CD25" s="111">
        <v>11877</v>
      </c>
      <c r="CE25" s="111">
        <v>11802</v>
      </c>
      <c r="CF25" s="111">
        <v>13706</v>
      </c>
      <c r="CG25" s="111">
        <v>13726</v>
      </c>
      <c r="CH25" s="111">
        <v>13405</v>
      </c>
      <c r="CI25" s="111">
        <v>13445</v>
      </c>
      <c r="CJ25" s="111">
        <v>16117</v>
      </c>
      <c r="CK25" s="112">
        <v>49126</v>
      </c>
      <c r="CL25" s="111">
        <v>56521</v>
      </c>
    </row>
    <row r="26" spans="1:90" s="104" customFormat="1" ht="13.5" customHeight="1">
      <c r="A26" s="108" t="s">
        <v>207</v>
      </c>
      <c r="B26" s="113">
        <v>558</v>
      </c>
      <c r="C26" s="113">
        <v>550</v>
      </c>
      <c r="D26" s="113">
        <v>579</v>
      </c>
      <c r="E26" s="113">
        <v>750</v>
      </c>
      <c r="F26" s="113">
        <v>643</v>
      </c>
      <c r="G26" s="113">
        <v>671</v>
      </c>
      <c r="H26" s="113">
        <v>555</v>
      </c>
      <c r="I26" s="113">
        <v>722</v>
      </c>
      <c r="J26" s="113">
        <v>698</v>
      </c>
      <c r="K26" s="113">
        <v>734</v>
      </c>
      <c r="L26" s="113">
        <v>631</v>
      </c>
      <c r="M26" s="113">
        <v>1364</v>
      </c>
      <c r="N26" s="113">
        <v>1068</v>
      </c>
      <c r="O26" s="113">
        <v>1402</v>
      </c>
      <c r="P26" s="113">
        <v>1390</v>
      </c>
      <c r="Q26" s="113">
        <v>1461</v>
      </c>
      <c r="R26" s="113">
        <v>1448</v>
      </c>
      <c r="S26" s="113">
        <v>1209</v>
      </c>
      <c r="T26" s="113">
        <v>1245</v>
      </c>
      <c r="U26" s="113">
        <v>1251</v>
      </c>
      <c r="V26" s="113">
        <v>1327</v>
      </c>
      <c r="W26" s="113">
        <v>1372</v>
      </c>
      <c r="X26" s="113">
        <v>1231</v>
      </c>
      <c r="Y26" s="113">
        <v>1524</v>
      </c>
      <c r="Z26" s="113">
        <v>1608</v>
      </c>
      <c r="AA26" s="113">
        <v>1624</v>
      </c>
      <c r="AB26" s="113">
        <v>1867</v>
      </c>
      <c r="AC26" s="113">
        <v>1897</v>
      </c>
      <c r="AD26" s="113">
        <v>1798</v>
      </c>
      <c r="AE26" s="113">
        <v>1937</v>
      </c>
      <c r="AF26" s="113">
        <v>1969</v>
      </c>
      <c r="AG26" s="113">
        <v>1958</v>
      </c>
      <c r="AH26" s="113">
        <v>1947</v>
      </c>
      <c r="AI26" s="113">
        <v>1941</v>
      </c>
      <c r="AJ26" s="113">
        <v>2100</v>
      </c>
      <c r="AK26" s="113">
        <v>1731</v>
      </c>
      <c r="AL26" s="113">
        <v>1716</v>
      </c>
      <c r="AM26" s="113">
        <v>1474</v>
      </c>
      <c r="AN26" s="113">
        <v>1652</v>
      </c>
      <c r="AO26" s="113">
        <v>1814</v>
      </c>
      <c r="AP26" s="113">
        <v>1979</v>
      </c>
      <c r="AQ26" s="113">
        <v>1895</v>
      </c>
      <c r="AR26" s="113">
        <v>2243</v>
      </c>
      <c r="AS26" s="113">
        <v>2125</v>
      </c>
      <c r="AT26" s="113">
        <v>2060</v>
      </c>
      <c r="AU26" s="113">
        <v>2170</v>
      </c>
      <c r="AV26" s="113">
        <v>2531</v>
      </c>
      <c r="AW26" s="113">
        <v>2361</v>
      </c>
      <c r="AX26" s="113">
        <v>2422</v>
      </c>
      <c r="AY26" s="113">
        <v>3611</v>
      </c>
      <c r="AZ26" s="113">
        <v>2834</v>
      </c>
      <c r="BA26" s="113">
        <v>2389</v>
      </c>
      <c r="BB26" s="113">
        <v>2414</v>
      </c>
      <c r="BC26" s="113">
        <v>3117</v>
      </c>
      <c r="BD26" s="113">
        <v>2702</v>
      </c>
      <c r="BE26" s="113">
        <v>2845</v>
      </c>
      <c r="BF26" s="113">
        <v>2942</v>
      </c>
      <c r="BG26" s="113">
        <v>3066</v>
      </c>
      <c r="BH26" s="113">
        <v>2979</v>
      </c>
      <c r="BI26" s="113">
        <v>3524</v>
      </c>
      <c r="BJ26" s="113">
        <v>3514</v>
      </c>
      <c r="BK26" s="113">
        <v>3964</v>
      </c>
      <c r="BL26" s="113">
        <v>14579</v>
      </c>
      <c r="BM26" s="113">
        <v>12657</v>
      </c>
      <c r="BN26" s="113">
        <v>4703</v>
      </c>
      <c r="BO26" s="113">
        <v>3345</v>
      </c>
      <c r="BP26" s="113">
        <v>3511</v>
      </c>
      <c r="BQ26" s="113">
        <v>3367</v>
      </c>
      <c r="BR26" s="113">
        <v>3709</v>
      </c>
      <c r="BS26" s="102">
        <v>4232</v>
      </c>
      <c r="BT26" s="113">
        <v>4900</v>
      </c>
      <c r="BU26" s="113">
        <v>5226</v>
      </c>
      <c r="BV26" s="113">
        <v>5762</v>
      </c>
      <c r="BW26" s="113">
        <v>5431</v>
      </c>
      <c r="BX26" s="113">
        <v>7451</v>
      </c>
      <c r="BY26" s="113">
        <v>6909</v>
      </c>
      <c r="BZ26" s="113">
        <v>6917</v>
      </c>
      <c r="CA26" s="113">
        <v>6767</v>
      </c>
      <c r="CB26" s="113">
        <v>7597</v>
      </c>
      <c r="CC26" s="113">
        <v>8110</v>
      </c>
      <c r="CD26" s="113">
        <v>8166</v>
      </c>
      <c r="CE26" s="113">
        <v>8179</v>
      </c>
      <c r="CF26" s="113">
        <v>9239</v>
      </c>
      <c r="CG26" s="113">
        <v>9273</v>
      </c>
      <c r="CH26" s="113">
        <v>9239</v>
      </c>
      <c r="CI26" s="113">
        <v>9155</v>
      </c>
      <c r="CJ26" s="113">
        <v>10962</v>
      </c>
      <c r="CK26" s="114">
        <v>33694</v>
      </c>
      <c r="CL26" s="113">
        <v>38526</v>
      </c>
    </row>
    <row r="27" spans="1:90" s="104" customFormat="1" ht="13.5" customHeight="1">
      <c r="A27" s="108" t="s">
        <v>208</v>
      </c>
      <c r="B27" s="113">
        <v>68</v>
      </c>
      <c r="C27" s="113">
        <v>78</v>
      </c>
      <c r="D27" s="113">
        <v>54</v>
      </c>
      <c r="E27" s="113">
        <v>70</v>
      </c>
      <c r="F27" s="113">
        <v>71</v>
      </c>
      <c r="G27" s="113">
        <v>78</v>
      </c>
      <c r="H27" s="113">
        <v>90</v>
      </c>
      <c r="I27" s="113">
        <v>98</v>
      </c>
      <c r="J27" s="113">
        <v>97</v>
      </c>
      <c r="K27" s="113">
        <v>98</v>
      </c>
      <c r="L27" s="113">
        <v>112</v>
      </c>
      <c r="M27" s="113">
        <v>194</v>
      </c>
      <c r="N27" s="113">
        <v>178</v>
      </c>
      <c r="O27" s="113">
        <v>219</v>
      </c>
      <c r="P27" s="113">
        <v>267</v>
      </c>
      <c r="Q27" s="113">
        <v>307</v>
      </c>
      <c r="R27" s="113">
        <v>291</v>
      </c>
      <c r="S27" s="113">
        <v>300</v>
      </c>
      <c r="T27" s="113">
        <v>320</v>
      </c>
      <c r="U27" s="113">
        <v>335</v>
      </c>
      <c r="V27" s="113">
        <v>288</v>
      </c>
      <c r="W27" s="113">
        <v>306</v>
      </c>
      <c r="X27" s="113">
        <v>383</v>
      </c>
      <c r="Y27" s="113">
        <v>361</v>
      </c>
      <c r="Z27" s="113">
        <v>335</v>
      </c>
      <c r="AA27" s="113">
        <v>354</v>
      </c>
      <c r="AB27" s="113">
        <v>412</v>
      </c>
      <c r="AC27" s="113">
        <v>458</v>
      </c>
      <c r="AD27" s="113">
        <v>391</v>
      </c>
      <c r="AE27" s="113">
        <v>420</v>
      </c>
      <c r="AF27" s="113">
        <v>527</v>
      </c>
      <c r="AG27" s="113">
        <v>533</v>
      </c>
      <c r="AH27" s="113">
        <v>473</v>
      </c>
      <c r="AI27" s="113">
        <v>515</v>
      </c>
      <c r="AJ27" s="113">
        <v>594</v>
      </c>
      <c r="AK27" s="113">
        <v>569</v>
      </c>
      <c r="AL27" s="113">
        <v>557</v>
      </c>
      <c r="AM27" s="113">
        <v>559</v>
      </c>
      <c r="AN27" s="113">
        <v>720</v>
      </c>
      <c r="AO27" s="113">
        <v>734</v>
      </c>
      <c r="AP27" s="113">
        <v>703</v>
      </c>
      <c r="AQ27" s="113">
        <v>712</v>
      </c>
      <c r="AR27" s="113">
        <v>863</v>
      </c>
      <c r="AS27" s="113">
        <v>881</v>
      </c>
      <c r="AT27" s="113">
        <v>833</v>
      </c>
      <c r="AU27" s="113">
        <v>862</v>
      </c>
      <c r="AV27" s="113">
        <v>735</v>
      </c>
      <c r="AW27" s="113">
        <v>948</v>
      </c>
      <c r="AX27" s="113">
        <v>890</v>
      </c>
      <c r="AY27" s="113">
        <v>965</v>
      </c>
      <c r="AZ27" s="113">
        <v>1299</v>
      </c>
      <c r="BA27" s="113">
        <v>1084</v>
      </c>
      <c r="BB27" s="113">
        <v>1035</v>
      </c>
      <c r="BC27" s="113">
        <v>1068</v>
      </c>
      <c r="BD27" s="113">
        <v>1311</v>
      </c>
      <c r="BE27" s="113">
        <v>1331</v>
      </c>
      <c r="BF27" s="113">
        <v>1222</v>
      </c>
      <c r="BG27" s="113">
        <v>1264</v>
      </c>
      <c r="BH27" s="113">
        <v>1582</v>
      </c>
      <c r="BI27" s="113">
        <v>1598</v>
      </c>
      <c r="BJ27" s="113">
        <v>1464</v>
      </c>
      <c r="BK27" s="113">
        <v>1487</v>
      </c>
      <c r="BL27" s="113">
        <v>1564</v>
      </c>
      <c r="BM27" s="113">
        <v>1426</v>
      </c>
      <c r="BN27" s="113">
        <v>1395</v>
      </c>
      <c r="BO27" s="113">
        <v>1369</v>
      </c>
      <c r="BP27" s="113">
        <v>1635</v>
      </c>
      <c r="BQ27" s="113">
        <v>1672</v>
      </c>
      <c r="BR27" s="113">
        <v>1710</v>
      </c>
      <c r="BS27" s="102">
        <v>1983</v>
      </c>
      <c r="BT27" s="113">
        <v>2325</v>
      </c>
      <c r="BU27" s="113">
        <v>2303</v>
      </c>
      <c r="BV27" s="113">
        <v>2343</v>
      </c>
      <c r="BW27" s="113">
        <v>2310</v>
      </c>
      <c r="BX27" s="113">
        <v>2796</v>
      </c>
      <c r="BY27" s="113">
        <v>3087</v>
      </c>
      <c r="BZ27" s="113">
        <v>3172</v>
      </c>
      <c r="CA27" s="113">
        <v>3069</v>
      </c>
      <c r="CB27" s="113">
        <v>3890</v>
      </c>
      <c r="CC27" s="113">
        <v>3631</v>
      </c>
      <c r="CD27" s="113">
        <v>3712</v>
      </c>
      <c r="CE27" s="113">
        <v>3622</v>
      </c>
      <c r="CF27" s="113">
        <v>4467</v>
      </c>
      <c r="CG27" s="113">
        <v>4454</v>
      </c>
      <c r="CH27" s="113">
        <v>4166</v>
      </c>
      <c r="CI27" s="113">
        <v>4290</v>
      </c>
      <c r="CJ27" s="113">
        <v>5155</v>
      </c>
      <c r="CK27" s="114">
        <v>15431</v>
      </c>
      <c r="CL27" s="113">
        <v>17995</v>
      </c>
    </row>
    <row r="28" spans="1:90" s="104" customFormat="1" ht="13.5" customHeight="1">
      <c r="A28" s="104" t="s">
        <v>209</v>
      </c>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v>9</v>
      </c>
      <c r="AL28" s="113">
        <v>6</v>
      </c>
      <c r="AM28" s="113">
        <v>-18</v>
      </c>
      <c r="AN28" s="113">
        <v>-2</v>
      </c>
      <c r="AO28" s="113">
        <v>12</v>
      </c>
      <c r="AP28" s="113">
        <v>-6</v>
      </c>
      <c r="AQ28" s="113">
        <v>-2</v>
      </c>
      <c r="AR28" s="113">
        <v>10</v>
      </c>
      <c r="AS28" s="113">
        <v>4</v>
      </c>
      <c r="AT28" s="113">
        <v>4</v>
      </c>
      <c r="AU28" s="113">
        <v>-3</v>
      </c>
      <c r="AV28" s="113">
        <v>1</v>
      </c>
      <c r="AW28" s="113">
        <v>-1</v>
      </c>
      <c r="AX28" s="113">
        <v>0</v>
      </c>
      <c r="AY28" s="113">
        <v>-1</v>
      </c>
      <c r="AZ28" s="113">
        <v>9</v>
      </c>
      <c r="BA28" s="113">
        <v>-2</v>
      </c>
      <c r="BB28" s="113">
        <v>1</v>
      </c>
      <c r="BC28" s="113">
        <v>-3</v>
      </c>
      <c r="BD28" s="113">
        <v>-5</v>
      </c>
      <c r="BE28" s="113">
        <v>-37</v>
      </c>
      <c r="BF28" s="113">
        <v>-25</v>
      </c>
      <c r="BG28" s="113">
        <v>-18</v>
      </c>
      <c r="BH28" s="113">
        <v>-15</v>
      </c>
      <c r="BI28" s="113">
        <v>-2</v>
      </c>
      <c r="BJ28" s="113">
        <v>-177</v>
      </c>
      <c r="BK28" s="113">
        <v>-4</v>
      </c>
      <c r="BL28" s="113">
        <v>-7</v>
      </c>
      <c r="BM28" s="113">
        <v>-23</v>
      </c>
      <c r="BN28" s="113">
        <v>-135</v>
      </c>
      <c r="BO28" s="113">
        <v>-26</v>
      </c>
      <c r="BP28" s="113">
        <v>-49</v>
      </c>
      <c r="BQ28" s="113">
        <v>-7</v>
      </c>
      <c r="BR28" s="113">
        <v>-57</v>
      </c>
      <c r="BS28" s="102">
        <v>-84</v>
      </c>
      <c r="BT28" s="113">
        <v>-2</v>
      </c>
      <c r="BU28" s="113">
        <v>-9</v>
      </c>
      <c r="BV28" s="113">
        <v>-70</v>
      </c>
      <c r="BW28" s="113">
        <v>-11</v>
      </c>
      <c r="BX28" s="113">
        <v>-79</v>
      </c>
      <c r="BY28" s="113">
        <v>-17</v>
      </c>
      <c r="BZ28" s="113">
        <v>-79</v>
      </c>
      <c r="CA28" s="113">
        <v>-20</v>
      </c>
      <c r="CB28" s="113">
        <v>-68</v>
      </c>
      <c r="CC28" s="113">
        <v>0</v>
      </c>
      <c r="CD28" s="113">
        <v>0</v>
      </c>
      <c r="CE28" s="113">
        <v>0</v>
      </c>
      <c r="CF28" s="113">
        <v>1</v>
      </c>
      <c r="CG28" s="113">
        <v>-1</v>
      </c>
      <c r="CH28" s="113">
        <v>0</v>
      </c>
      <c r="CI28" s="113">
        <v>1</v>
      </c>
      <c r="CJ28" s="113">
        <v>-2</v>
      </c>
      <c r="CK28" s="114">
        <v>0</v>
      </c>
      <c r="CL28" s="113">
        <v>1</v>
      </c>
    </row>
    <row r="29" spans="1:90" s="105" customFormat="1" ht="13.5" customHeight="1">
      <c r="A29" s="105" t="s">
        <v>210</v>
      </c>
      <c r="B29" s="111">
        <v>3028</v>
      </c>
      <c r="C29" s="111">
        <v>3433</v>
      </c>
      <c r="D29" s="111">
        <v>4962</v>
      </c>
      <c r="E29" s="111">
        <v>3524</v>
      </c>
      <c r="F29" s="111">
        <v>3918</v>
      </c>
      <c r="G29" s="111">
        <v>3838</v>
      </c>
      <c r="H29" s="111">
        <v>5548</v>
      </c>
      <c r="I29" s="111">
        <v>3973</v>
      </c>
      <c r="J29" s="111">
        <v>4541</v>
      </c>
      <c r="K29" s="111">
        <v>4623</v>
      </c>
      <c r="L29" s="111">
        <v>8147</v>
      </c>
      <c r="M29" s="111">
        <v>3220</v>
      </c>
      <c r="N29" s="111">
        <v>4841</v>
      </c>
      <c r="O29" s="111">
        <v>4013</v>
      </c>
      <c r="P29" s="111">
        <v>4765</v>
      </c>
      <c r="Q29" s="111">
        <v>4865</v>
      </c>
      <c r="R29" s="111">
        <v>4095</v>
      </c>
      <c r="S29" s="111">
        <v>3985</v>
      </c>
      <c r="T29" s="111">
        <v>5647</v>
      </c>
      <c r="U29" s="111">
        <v>4124</v>
      </c>
      <c r="V29" s="111">
        <v>4514</v>
      </c>
      <c r="W29" s="111">
        <v>4187</v>
      </c>
      <c r="X29" s="111">
        <v>5604</v>
      </c>
      <c r="Y29" s="111">
        <v>3576</v>
      </c>
      <c r="Z29" s="111">
        <v>4975</v>
      </c>
      <c r="AA29" s="111">
        <v>4120</v>
      </c>
      <c r="AB29" s="111">
        <v>-3848</v>
      </c>
      <c r="AC29" s="111">
        <v>3544</v>
      </c>
      <c r="AD29" s="111">
        <v>4224</v>
      </c>
      <c r="AE29" s="111">
        <v>3984</v>
      </c>
      <c r="AF29" s="111">
        <v>5553</v>
      </c>
      <c r="AG29" s="111">
        <v>5211</v>
      </c>
      <c r="AH29" s="111">
        <v>5926</v>
      </c>
      <c r="AI29" s="111">
        <v>4041</v>
      </c>
      <c r="AJ29" s="111">
        <v>5352</v>
      </c>
      <c r="AK29" s="111">
        <v>3810</v>
      </c>
      <c r="AL29" s="111">
        <v>4844</v>
      </c>
      <c r="AM29" s="111">
        <v>4959</v>
      </c>
      <c r="AN29" s="111">
        <v>6298</v>
      </c>
      <c r="AO29" s="111">
        <v>4529</v>
      </c>
      <c r="AP29" s="111">
        <v>5523</v>
      </c>
      <c r="AQ29" s="111">
        <v>5252</v>
      </c>
      <c r="AR29" s="111">
        <v>6939</v>
      </c>
      <c r="AS29" s="111">
        <v>4245</v>
      </c>
      <c r="AT29" s="111">
        <v>5746</v>
      </c>
      <c r="AU29" s="111">
        <v>5086</v>
      </c>
      <c r="AV29" s="111">
        <v>7140</v>
      </c>
      <c r="AW29" s="111">
        <v>4567</v>
      </c>
      <c r="AX29" s="111">
        <v>6510</v>
      </c>
      <c r="AY29" s="111">
        <v>7222</v>
      </c>
      <c r="AZ29" s="111">
        <v>15993</v>
      </c>
      <c r="BA29" s="111">
        <v>11267</v>
      </c>
      <c r="BB29" s="111">
        <v>7593</v>
      </c>
      <c r="BC29" s="111">
        <v>7061</v>
      </c>
      <c r="BD29" s="111">
        <v>10905</v>
      </c>
      <c r="BE29" s="111">
        <v>10028</v>
      </c>
      <c r="BF29" s="111">
        <v>11022</v>
      </c>
      <c r="BG29" s="111">
        <v>9945</v>
      </c>
      <c r="BH29" s="111">
        <v>14055</v>
      </c>
      <c r="BI29" s="111">
        <v>11119</v>
      </c>
      <c r="BJ29" s="111">
        <v>12058</v>
      </c>
      <c r="BK29" s="111">
        <v>10001</v>
      </c>
      <c r="BL29" s="111">
        <v>163</v>
      </c>
      <c r="BM29" s="111">
        <v>-733</v>
      </c>
      <c r="BN29" s="111">
        <v>12246</v>
      </c>
      <c r="BO29" s="111">
        <v>10568</v>
      </c>
      <c r="BP29" s="111">
        <v>17164</v>
      </c>
      <c r="BQ29" s="111">
        <v>4831</v>
      </c>
      <c r="BR29" s="111">
        <v>13890</v>
      </c>
      <c r="BS29" s="106">
        <v>14096</v>
      </c>
      <c r="BT29" s="111">
        <v>25685</v>
      </c>
      <c r="BU29" s="111">
        <v>13334</v>
      </c>
      <c r="BV29" s="111">
        <v>13641</v>
      </c>
      <c r="BW29" s="111">
        <v>13293</v>
      </c>
      <c r="BX29" s="111">
        <v>23845</v>
      </c>
      <c r="BY29" s="111">
        <v>16428</v>
      </c>
      <c r="BZ29" s="111">
        <v>23260</v>
      </c>
      <c r="CA29" s="111">
        <v>15429</v>
      </c>
      <c r="CB29" s="111">
        <v>21066</v>
      </c>
      <c r="CC29" s="111">
        <v>12758</v>
      </c>
      <c r="CD29" s="111">
        <v>14069</v>
      </c>
      <c r="CE29" s="111">
        <v>20912</v>
      </c>
      <c r="CF29" s="111">
        <v>16457</v>
      </c>
      <c r="CG29" s="111">
        <v>10625</v>
      </c>
      <c r="CH29" s="111">
        <v>11470</v>
      </c>
      <c r="CI29" s="111">
        <v>12165</v>
      </c>
      <c r="CJ29" s="111">
        <v>-8275</v>
      </c>
      <c r="CK29" s="112">
        <v>64196</v>
      </c>
      <c r="CL29" s="111">
        <v>55549</v>
      </c>
    </row>
    <row r="30" spans="1:90" s="105" customFormat="1" ht="13.5" customHeight="1">
      <c r="A30" s="105" t="s">
        <v>211</v>
      </c>
      <c r="B30" s="111">
        <v>-80</v>
      </c>
      <c r="C30" s="111">
        <v>-60</v>
      </c>
      <c r="D30" s="111">
        <v>-41</v>
      </c>
      <c r="E30" s="111">
        <v>-82</v>
      </c>
      <c r="F30" s="111">
        <v>-69</v>
      </c>
      <c r="G30" s="111">
        <v>-69</v>
      </c>
      <c r="H30" s="111">
        <v>-65</v>
      </c>
      <c r="I30" s="111">
        <v>-99</v>
      </c>
      <c r="J30" s="111">
        <v>-94</v>
      </c>
      <c r="K30" s="111">
        <v>-93</v>
      </c>
      <c r="L30" s="111">
        <v>-78</v>
      </c>
      <c r="M30" s="111">
        <v>-149</v>
      </c>
      <c r="N30" s="111">
        <v>-115</v>
      </c>
      <c r="O30" s="111">
        <v>-121</v>
      </c>
      <c r="P30" s="111">
        <v>-36</v>
      </c>
      <c r="Q30" s="111">
        <v>-137</v>
      </c>
      <c r="R30" s="111">
        <v>-136</v>
      </c>
      <c r="S30" s="111">
        <v>-153</v>
      </c>
      <c r="T30" s="111">
        <v>-115</v>
      </c>
      <c r="U30" s="111">
        <v>-120</v>
      </c>
      <c r="V30" s="111">
        <v>-121</v>
      </c>
      <c r="W30" s="111">
        <v>-149</v>
      </c>
      <c r="X30" s="111">
        <v>-50</v>
      </c>
      <c r="Y30" s="111">
        <v>-141</v>
      </c>
      <c r="Z30" s="111">
        <v>-156</v>
      </c>
      <c r="AA30" s="111">
        <v>-116</v>
      </c>
      <c r="AB30" s="111">
        <v>-142</v>
      </c>
      <c r="AC30" s="111">
        <v>-192</v>
      </c>
      <c r="AD30" s="111">
        <v>-145</v>
      </c>
      <c r="AE30" s="111">
        <v>-168</v>
      </c>
      <c r="AF30" s="111">
        <v>-141</v>
      </c>
      <c r="AG30" s="111">
        <v>-178</v>
      </c>
      <c r="AH30" s="111">
        <v>-164</v>
      </c>
      <c r="AI30" s="111">
        <v>-173</v>
      </c>
      <c r="AJ30" s="111">
        <v>-194</v>
      </c>
      <c r="AK30" s="111">
        <v>-282</v>
      </c>
      <c r="AL30" s="111">
        <v>-293</v>
      </c>
      <c r="AM30" s="111">
        <v>-340</v>
      </c>
      <c r="AN30" s="111">
        <v>-293</v>
      </c>
      <c r="AO30" s="111">
        <v>-416</v>
      </c>
      <c r="AP30" s="111">
        <v>-418</v>
      </c>
      <c r="AQ30" s="111">
        <v>-421</v>
      </c>
      <c r="AR30" s="111">
        <v>-397</v>
      </c>
      <c r="AS30" s="111">
        <v>-411</v>
      </c>
      <c r="AT30" s="111">
        <v>-403</v>
      </c>
      <c r="AU30" s="111">
        <v>-491</v>
      </c>
      <c r="AV30" s="111">
        <v>-352</v>
      </c>
      <c r="AW30" s="111">
        <v>-479</v>
      </c>
      <c r="AX30" s="111">
        <v>-382</v>
      </c>
      <c r="AY30" s="111">
        <v>-411</v>
      </c>
      <c r="AZ30" s="111">
        <v>-406</v>
      </c>
      <c r="BA30" s="111">
        <v>-371</v>
      </c>
      <c r="BB30" s="111">
        <v>-373</v>
      </c>
      <c r="BC30" s="111">
        <v>-362</v>
      </c>
      <c r="BD30" s="111">
        <v>-235</v>
      </c>
      <c r="BE30" s="111">
        <v>-347</v>
      </c>
      <c r="BF30" s="111">
        <v>-342</v>
      </c>
      <c r="BG30" s="111">
        <v>-367</v>
      </c>
      <c r="BH30" s="111">
        <v>-513</v>
      </c>
      <c r="BI30" s="111">
        <v>-270</v>
      </c>
      <c r="BJ30" s="111">
        <v>-278</v>
      </c>
      <c r="BK30" s="111">
        <v>-398</v>
      </c>
      <c r="BL30" s="111">
        <v>-256</v>
      </c>
      <c r="BM30" s="111">
        <v>-216</v>
      </c>
      <c r="BN30" s="111">
        <v>-290</v>
      </c>
      <c r="BO30" s="111">
        <v>-378</v>
      </c>
      <c r="BP30" s="111">
        <v>-315</v>
      </c>
      <c r="BQ30" s="111">
        <v>-293</v>
      </c>
      <c r="BR30" s="111">
        <v>-372</v>
      </c>
      <c r="BS30" s="106">
        <v>-360</v>
      </c>
      <c r="BT30" s="111">
        <v>-427</v>
      </c>
      <c r="BU30" s="111">
        <v>-432</v>
      </c>
      <c r="BV30" s="111">
        <v>-379</v>
      </c>
      <c r="BW30" s="111">
        <v>-403</v>
      </c>
      <c r="BX30" s="111">
        <v>-339</v>
      </c>
      <c r="BY30" s="111">
        <v>-304</v>
      </c>
      <c r="BZ30" s="111">
        <v>-292</v>
      </c>
      <c r="CA30" s="111">
        <v>-366</v>
      </c>
      <c r="CB30" s="111">
        <v>-321</v>
      </c>
      <c r="CC30" s="111">
        <v>-380</v>
      </c>
      <c r="CD30" s="111">
        <v>-334</v>
      </c>
      <c r="CE30" s="111">
        <v>-359</v>
      </c>
      <c r="CF30" s="111">
        <v>-409</v>
      </c>
      <c r="CG30" s="111">
        <v>-471</v>
      </c>
      <c r="CH30" s="111">
        <v>-467</v>
      </c>
      <c r="CI30" s="111">
        <v>-507</v>
      </c>
      <c r="CJ30" s="111">
        <v>-490</v>
      </c>
      <c r="CK30" s="112">
        <v>-1482</v>
      </c>
      <c r="CL30" s="111">
        <v>-1924</v>
      </c>
    </row>
    <row r="31" spans="1:90" s="104" customFormat="1" ht="13.5" customHeight="1">
      <c r="A31" s="108" t="s">
        <v>204</v>
      </c>
      <c r="B31" s="113">
        <v>53</v>
      </c>
      <c r="C31" s="113">
        <v>49</v>
      </c>
      <c r="D31" s="113">
        <v>84</v>
      </c>
      <c r="E31" s="113">
        <v>67</v>
      </c>
      <c r="F31" s="113">
        <v>66</v>
      </c>
      <c r="G31" s="113">
        <v>75</v>
      </c>
      <c r="H31" s="113">
        <v>106</v>
      </c>
      <c r="I31" s="113">
        <v>84</v>
      </c>
      <c r="J31" s="113">
        <v>83</v>
      </c>
      <c r="K31" s="113">
        <v>87</v>
      </c>
      <c r="L31" s="113">
        <v>129</v>
      </c>
      <c r="M31" s="113">
        <v>88</v>
      </c>
      <c r="N31" s="113">
        <v>107</v>
      </c>
      <c r="O31" s="113">
        <v>105</v>
      </c>
      <c r="P31" s="113">
        <v>197</v>
      </c>
      <c r="Q31" s="113">
        <v>134</v>
      </c>
      <c r="R31" s="113">
        <v>148</v>
      </c>
      <c r="S31" s="113">
        <v>149</v>
      </c>
      <c r="T31" s="113">
        <v>185</v>
      </c>
      <c r="U31" s="113">
        <v>192</v>
      </c>
      <c r="V31" s="113">
        <v>186</v>
      </c>
      <c r="W31" s="113">
        <v>182</v>
      </c>
      <c r="X31" s="113">
        <v>297</v>
      </c>
      <c r="Y31" s="113">
        <v>223</v>
      </c>
      <c r="Z31" s="113">
        <v>230</v>
      </c>
      <c r="AA31" s="113">
        <v>238</v>
      </c>
      <c r="AB31" s="113">
        <v>250</v>
      </c>
      <c r="AC31" s="113">
        <v>246</v>
      </c>
      <c r="AD31" s="113">
        <v>268</v>
      </c>
      <c r="AE31" s="113">
        <v>273</v>
      </c>
      <c r="AF31" s="113">
        <v>320</v>
      </c>
      <c r="AG31" s="113">
        <v>310</v>
      </c>
      <c r="AH31" s="113">
        <v>310</v>
      </c>
      <c r="AI31" s="113">
        <v>311</v>
      </c>
      <c r="AJ31" s="113">
        <v>336</v>
      </c>
      <c r="AK31" s="113">
        <v>326</v>
      </c>
      <c r="AL31" s="113">
        <v>327</v>
      </c>
      <c r="AM31" s="113">
        <v>309</v>
      </c>
      <c r="AN31" s="113">
        <v>438</v>
      </c>
      <c r="AO31" s="113">
        <v>412</v>
      </c>
      <c r="AP31" s="113">
        <v>393</v>
      </c>
      <c r="AQ31" s="113">
        <v>408</v>
      </c>
      <c r="AR31" s="113">
        <v>467</v>
      </c>
      <c r="AS31" s="113">
        <v>460</v>
      </c>
      <c r="AT31" s="113">
        <v>432</v>
      </c>
      <c r="AU31" s="113">
        <v>401</v>
      </c>
      <c r="AV31" s="113">
        <v>516</v>
      </c>
      <c r="AW31" s="113">
        <v>461</v>
      </c>
      <c r="AX31" s="113">
        <v>492</v>
      </c>
      <c r="AY31" s="113">
        <v>488</v>
      </c>
      <c r="AZ31" s="113">
        <v>521</v>
      </c>
      <c r="BA31" s="113">
        <v>545</v>
      </c>
      <c r="BB31" s="113">
        <v>514</v>
      </c>
      <c r="BC31" s="113">
        <v>504</v>
      </c>
      <c r="BD31" s="113">
        <v>652</v>
      </c>
      <c r="BE31" s="113">
        <v>517</v>
      </c>
      <c r="BF31" s="113">
        <v>549</v>
      </c>
      <c r="BG31" s="113">
        <v>528</v>
      </c>
      <c r="BH31" s="113">
        <v>410</v>
      </c>
      <c r="BI31" s="113">
        <v>554</v>
      </c>
      <c r="BJ31" s="113">
        <v>560</v>
      </c>
      <c r="BK31" s="113">
        <v>446</v>
      </c>
      <c r="BL31" s="113">
        <v>509</v>
      </c>
      <c r="BM31" s="113">
        <v>528</v>
      </c>
      <c r="BN31" s="113">
        <v>449</v>
      </c>
      <c r="BO31" s="113">
        <v>388</v>
      </c>
      <c r="BP31" s="113">
        <v>479</v>
      </c>
      <c r="BQ31" s="113">
        <v>470</v>
      </c>
      <c r="BR31" s="113">
        <v>441</v>
      </c>
      <c r="BS31" s="102">
        <v>495</v>
      </c>
      <c r="BT31" s="113">
        <v>525</v>
      </c>
      <c r="BU31" s="113">
        <v>550</v>
      </c>
      <c r="BV31" s="113">
        <v>583</v>
      </c>
      <c r="BW31" s="113">
        <v>547</v>
      </c>
      <c r="BX31" s="113">
        <v>643</v>
      </c>
      <c r="BY31" s="113">
        <v>652</v>
      </c>
      <c r="BZ31" s="113">
        <v>694</v>
      </c>
      <c r="CA31" s="113">
        <v>639</v>
      </c>
      <c r="CB31" s="113">
        <v>722</v>
      </c>
      <c r="CC31" s="113">
        <v>694</v>
      </c>
      <c r="CD31" s="113">
        <v>677</v>
      </c>
      <c r="CE31" s="113">
        <v>670</v>
      </c>
      <c r="CF31" s="113">
        <v>751</v>
      </c>
      <c r="CG31" s="113">
        <v>663</v>
      </c>
      <c r="CH31" s="113">
        <v>652</v>
      </c>
      <c r="CI31" s="113">
        <v>624</v>
      </c>
      <c r="CJ31" s="113">
        <v>755</v>
      </c>
      <c r="CK31" s="114">
        <v>2792</v>
      </c>
      <c r="CL31" s="113">
        <v>2690</v>
      </c>
    </row>
    <row r="32" spans="1:90" s="104" customFormat="1" ht="13.5" customHeight="1">
      <c r="A32" s="108" t="s">
        <v>205</v>
      </c>
      <c r="B32" s="113">
        <v>132</v>
      </c>
      <c r="C32" s="113">
        <v>109</v>
      </c>
      <c r="D32" s="113">
        <v>125</v>
      </c>
      <c r="E32" s="113">
        <v>150</v>
      </c>
      <c r="F32" s="113">
        <v>135</v>
      </c>
      <c r="G32" s="113">
        <v>144</v>
      </c>
      <c r="H32" s="113">
        <v>171</v>
      </c>
      <c r="I32" s="113">
        <v>183</v>
      </c>
      <c r="J32" s="113">
        <v>178</v>
      </c>
      <c r="K32" s="113">
        <v>180</v>
      </c>
      <c r="L32" s="113">
        <v>207</v>
      </c>
      <c r="M32" s="113">
        <v>237</v>
      </c>
      <c r="N32" s="113">
        <v>222</v>
      </c>
      <c r="O32" s="113">
        <v>226</v>
      </c>
      <c r="P32" s="113">
        <v>233</v>
      </c>
      <c r="Q32" s="113">
        <v>271</v>
      </c>
      <c r="R32" s="113">
        <v>284</v>
      </c>
      <c r="S32" s="113">
        <v>302</v>
      </c>
      <c r="T32" s="113">
        <v>300</v>
      </c>
      <c r="U32" s="113">
        <v>313</v>
      </c>
      <c r="V32" s="113">
        <v>307</v>
      </c>
      <c r="W32" s="113">
        <v>331</v>
      </c>
      <c r="X32" s="113">
        <v>346</v>
      </c>
      <c r="Y32" s="113">
        <v>363</v>
      </c>
      <c r="Z32" s="113">
        <v>386</v>
      </c>
      <c r="AA32" s="113">
        <v>354</v>
      </c>
      <c r="AB32" s="113">
        <v>391</v>
      </c>
      <c r="AC32" s="113">
        <v>438</v>
      </c>
      <c r="AD32" s="113">
        <v>413</v>
      </c>
      <c r="AE32" s="113">
        <v>441</v>
      </c>
      <c r="AF32" s="113">
        <v>461</v>
      </c>
      <c r="AG32" s="113">
        <v>488</v>
      </c>
      <c r="AH32" s="113">
        <v>473</v>
      </c>
      <c r="AI32" s="113">
        <v>484</v>
      </c>
      <c r="AJ32" s="113">
        <v>530</v>
      </c>
      <c r="AK32" s="113">
        <v>608</v>
      </c>
      <c r="AL32" s="113">
        <v>620</v>
      </c>
      <c r="AM32" s="113">
        <v>649</v>
      </c>
      <c r="AN32" s="113">
        <v>732</v>
      </c>
      <c r="AO32" s="113">
        <v>828</v>
      </c>
      <c r="AP32" s="113">
        <v>811</v>
      </c>
      <c r="AQ32" s="113">
        <v>829</v>
      </c>
      <c r="AR32" s="113">
        <v>864</v>
      </c>
      <c r="AS32" s="113">
        <v>871</v>
      </c>
      <c r="AT32" s="113">
        <v>835</v>
      </c>
      <c r="AU32" s="113">
        <v>892</v>
      </c>
      <c r="AV32" s="113">
        <v>868</v>
      </c>
      <c r="AW32" s="113">
        <v>940</v>
      </c>
      <c r="AX32" s="113">
        <v>874</v>
      </c>
      <c r="AY32" s="113">
        <v>899</v>
      </c>
      <c r="AZ32" s="113">
        <v>927</v>
      </c>
      <c r="BA32" s="113">
        <v>916</v>
      </c>
      <c r="BB32" s="113">
        <v>887</v>
      </c>
      <c r="BC32" s="113">
        <v>866</v>
      </c>
      <c r="BD32" s="113">
        <v>886</v>
      </c>
      <c r="BE32" s="113">
        <v>864</v>
      </c>
      <c r="BF32" s="113">
        <v>891</v>
      </c>
      <c r="BG32" s="113">
        <v>895</v>
      </c>
      <c r="BH32" s="113">
        <v>923</v>
      </c>
      <c r="BI32" s="113">
        <v>824</v>
      </c>
      <c r="BJ32" s="113">
        <v>838</v>
      </c>
      <c r="BK32" s="113">
        <v>844</v>
      </c>
      <c r="BL32" s="113">
        <v>765</v>
      </c>
      <c r="BM32" s="113">
        <v>743</v>
      </c>
      <c r="BN32" s="113">
        <v>739</v>
      </c>
      <c r="BO32" s="113">
        <v>766</v>
      </c>
      <c r="BP32" s="113">
        <v>793</v>
      </c>
      <c r="BQ32" s="113">
        <v>763</v>
      </c>
      <c r="BR32" s="113">
        <v>813</v>
      </c>
      <c r="BS32" s="102">
        <v>856</v>
      </c>
      <c r="BT32" s="113">
        <v>952</v>
      </c>
      <c r="BU32" s="113">
        <v>982</v>
      </c>
      <c r="BV32" s="113">
        <v>962</v>
      </c>
      <c r="BW32" s="113">
        <v>951</v>
      </c>
      <c r="BX32" s="113">
        <v>982</v>
      </c>
      <c r="BY32" s="113">
        <v>955</v>
      </c>
      <c r="BZ32" s="113">
        <v>987</v>
      </c>
      <c r="CA32" s="113">
        <v>1004</v>
      </c>
      <c r="CB32" s="113">
        <v>1043</v>
      </c>
      <c r="CC32" s="113">
        <v>1075</v>
      </c>
      <c r="CD32" s="113">
        <v>1011</v>
      </c>
      <c r="CE32" s="113">
        <v>1029</v>
      </c>
      <c r="CF32" s="113">
        <v>1160</v>
      </c>
      <c r="CG32" s="113">
        <v>1134</v>
      </c>
      <c r="CH32" s="113">
        <v>1119</v>
      </c>
      <c r="CI32" s="113">
        <v>1131</v>
      </c>
      <c r="CJ32" s="113">
        <v>1246</v>
      </c>
      <c r="CK32" s="114">
        <v>4274</v>
      </c>
      <c r="CL32" s="113">
        <v>4613</v>
      </c>
    </row>
    <row r="33" spans="1:93" s="105" customFormat="1" ht="13.5" customHeight="1">
      <c r="A33" s="115" t="s">
        <v>212</v>
      </c>
      <c r="B33" s="111">
        <v>5941</v>
      </c>
      <c r="C33" s="111">
        <v>3072</v>
      </c>
      <c r="D33" s="111">
        <v>2617</v>
      </c>
      <c r="E33" s="111">
        <v>7170</v>
      </c>
      <c r="F33" s="111">
        <v>4615</v>
      </c>
      <c r="G33" s="111">
        <v>8191</v>
      </c>
      <c r="H33" s="111">
        <v>-256</v>
      </c>
      <c r="I33" s="111">
        <v>4256</v>
      </c>
      <c r="J33" s="111">
        <v>9269</v>
      </c>
      <c r="K33" s="111">
        <v>5686</v>
      </c>
      <c r="L33" s="111">
        <v>8274</v>
      </c>
      <c r="M33" s="111">
        <v>4518</v>
      </c>
      <c r="N33" s="111">
        <v>-216</v>
      </c>
      <c r="O33" s="111">
        <v>-14241</v>
      </c>
      <c r="P33" s="111">
        <v>-2110</v>
      </c>
      <c r="Q33" s="111">
        <v>-6582</v>
      </c>
      <c r="R33" s="111">
        <v>-18695</v>
      </c>
      <c r="S33" s="111">
        <v>-6022</v>
      </c>
      <c r="T33" s="111">
        <v>6464</v>
      </c>
      <c r="U33" s="111">
        <v>17197</v>
      </c>
      <c r="V33" s="111">
        <v>5540</v>
      </c>
      <c r="W33" s="111">
        <v>4066</v>
      </c>
      <c r="X33" s="111">
        <v>-7888</v>
      </c>
      <c r="Y33" s="111">
        <v>9487</v>
      </c>
      <c r="Z33" s="111">
        <v>7330</v>
      </c>
      <c r="AA33" s="111">
        <v>6682</v>
      </c>
      <c r="AB33" s="111">
        <v>-1632</v>
      </c>
      <c r="AC33" s="111">
        <v>-11736</v>
      </c>
      <c r="AD33" s="111">
        <v>3806</v>
      </c>
      <c r="AE33" s="111">
        <v>14253</v>
      </c>
      <c r="AF33" s="111">
        <v>-3156</v>
      </c>
      <c r="AG33" s="111">
        <v>11734</v>
      </c>
      <c r="AH33" s="111">
        <v>10231</v>
      </c>
      <c r="AI33" s="111">
        <v>13141</v>
      </c>
      <c r="AJ33" s="111">
        <v>7355</v>
      </c>
      <c r="AK33" s="111">
        <v>16278</v>
      </c>
      <c r="AL33" s="111">
        <v>15550</v>
      </c>
      <c r="AM33" s="111">
        <v>4154</v>
      </c>
      <c r="AN33" s="111">
        <v>8312</v>
      </c>
      <c r="AO33" s="111">
        <v>6557</v>
      </c>
      <c r="AP33" s="111">
        <v>13158</v>
      </c>
      <c r="AQ33" s="111">
        <v>24298</v>
      </c>
      <c r="AR33" s="111">
        <v>-4356</v>
      </c>
      <c r="AS33" s="111">
        <v>-6343</v>
      </c>
      <c r="AT33" s="111">
        <v>14953</v>
      </c>
      <c r="AU33" s="111">
        <v>-2828</v>
      </c>
      <c r="AV33" s="111">
        <v>13769</v>
      </c>
      <c r="AW33" s="111">
        <v>16278</v>
      </c>
      <c r="AX33" s="111">
        <v>11843</v>
      </c>
      <c r="AY33" s="111">
        <v>14829</v>
      </c>
      <c r="AZ33" s="111">
        <v>10987</v>
      </c>
      <c r="BA33" s="111">
        <v>10082</v>
      </c>
      <c r="BB33" s="111">
        <v>26133</v>
      </c>
      <c r="BC33" s="111">
        <v>-206</v>
      </c>
      <c r="BD33" s="111">
        <v>23183</v>
      </c>
      <c r="BE33" s="111">
        <v>14253</v>
      </c>
      <c r="BF33" s="111">
        <v>-30618</v>
      </c>
      <c r="BG33" s="111">
        <v>40623</v>
      </c>
      <c r="BH33" s="111">
        <v>27977</v>
      </c>
      <c r="BI33" s="111">
        <v>15528</v>
      </c>
      <c r="BJ33" s="111">
        <v>19602</v>
      </c>
      <c r="BK33" s="111">
        <v>-88252</v>
      </c>
      <c r="BL33" s="111">
        <v>49990</v>
      </c>
      <c r="BM33" s="111">
        <v>17716</v>
      </c>
      <c r="BN33" s="111">
        <v>51335</v>
      </c>
      <c r="BO33" s="111">
        <v>26275</v>
      </c>
      <c r="BP33" s="111">
        <v>48827</v>
      </c>
      <c r="BQ33" s="111">
        <v>19276</v>
      </c>
      <c r="BR33" s="111">
        <v>27452</v>
      </c>
      <c r="BS33" s="106">
        <v>-23437</v>
      </c>
      <c r="BT33" s="111">
        <v>-61334</v>
      </c>
      <c r="BU33" s="111">
        <v>-6851</v>
      </c>
      <c r="BV33" s="111">
        <v>39024</v>
      </c>
      <c r="BW33" s="111">
        <v>42073</v>
      </c>
      <c r="BX33" s="111">
        <v>21631</v>
      </c>
      <c r="BY33" s="111">
        <v>-6206</v>
      </c>
      <c r="BZ33" s="111">
        <v>52165</v>
      </c>
      <c r="CA33" s="111">
        <v>62314</v>
      </c>
      <c r="CB33" s="111">
        <v>1630</v>
      </c>
      <c r="CC33" s="111">
        <v>50047</v>
      </c>
      <c r="CD33" s="111">
        <v>35196</v>
      </c>
      <c r="CE33" s="111">
        <v>-10009</v>
      </c>
      <c r="CF33" s="111">
        <v>74246</v>
      </c>
      <c r="CG33" s="111">
        <v>59490</v>
      </c>
      <c r="CH33" s="111">
        <v>20076</v>
      </c>
      <c r="CI33" s="111">
        <v>-27404</v>
      </c>
      <c r="CJ33" s="111">
        <v>102630</v>
      </c>
      <c r="CK33" s="112">
        <v>149481</v>
      </c>
      <c r="CL33" s="111">
        <v>153557</v>
      </c>
    </row>
    <row r="34" spans="1:93" s="104" customFormat="1" ht="13.5" customHeight="1">
      <c r="A34" s="116" t="s">
        <v>213</v>
      </c>
      <c r="B34" s="113">
        <v>1296</v>
      </c>
      <c r="C34" s="113">
        <v>1320</v>
      </c>
      <c r="D34" s="113">
        <v>1443</v>
      </c>
      <c r="E34" s="113">
        <v>1980</v>
      </c>
      <c r="F34" s="113">
        <v>1375</v>
      </c>
      <c r="G34" s="113">
        <v>1442</v>
      </c>
      <c r="H34" s="113">
        <v>3045</v>
      </c>
      <c r="I34" s="113">
        <v>2700</v>
      </c>
      <c r="J34" s="113">
        <v>1391</v>
      </c>
      <c r="K34" s="113">
        <v>2604</v>
      </c>
      <c r="L34" s="113">
        <v>3393</v>
      </c>
      <c r="M34" s="113">
        <v>4108</v>
      </c>
      <c r="N34" s="113">
        <v>1571</v>
      </c>
      <c r="O34" s="113">
        <v>2280</v>
      </c>
      <c r="P34" s="113">
        <v>2619</v>
      </c>
      <c r="Q34" s="113">
        <v>2414</v>
      </c>
      <c r="R34" s="113">
        <v>1406</v>
      </c>
      <c r="S34" s="113">
        <v>1464</v>
      </c>
      <c r="T34" s="113">
        <v>2721</v>
      </c>
      <c r="U34" s="113">
        <v>1700</v>
      </c>
      <c r="V34" s="113">
        <v>1144</v>
      </c>
      <c r="W34" s="113">
        <v>1806</v>
      </c>
      <c r="X34" s="113">
        <v>2962</v>
      </c>
      <c r="Y34" s="113">
        <v>2307</v>
      </c>
      <c r="Z34" s="113">
        <v>1676</v>
      </c>
      <c r="AA34" s="113">
        <v>1984</v>
      </c>
      <c r="AB34" s="113">
        <v>5104</v>
      </c>
      <c r="AC34" s="113">
        <v>2890</v>
      </c>
      <c r="AD34" s="113">
        <v>1818</v>
      </c>
      <c r="AE34" s="113">
        <v>2246</v>
      </c>
      <c r="AF34" s="113">
        <v>3465</v>
      </c>
      <c r="AG34" s="113">
        <v>2689</v>
      </c>
      <c r="AH34" s="113">
        <v>2027</v>
      </c>
      <c r="AI34" s="113">
        <v>2428</v>
      </c>
      <c r="AJ34" s="113">
        <v>2776</v>
      </c>
      <c r="AK34" s="113">
        <v>3715</v>
      </c>
      <c r="AL34" s="113">
        <v>2895</v>
      </c>
      <c r="AM34" s="113">
        <v>3765</v>
      </c>
      <c r="AN34" s="113">
        <v>3518</v>
      </c>
      <c r="AO34" s="113">
        <v>5578</v>
      </c>
      <c r="AP34" s="113">
        <v>3084</v>
      </c>
      <c r="AQ34" s="113">
        <v>3578</v>
      </c>
      <c r="AR34" s="113">
        <v>4426</v>
      </c>
      <c r="AS34" s="113">
        <v>5791</v>
      </c>
      <c r="AT34" s="113">
        <v>3073</v>
      </c>
      <c r="AU34" s="113">
        <v>4288</v>
      </c>
      <c r="AV34" s="113">
        <v>4591</v>
      </c>
      <c r="AW34" s="113">
        <v>5768</v>
      </c>
      <c r="AX34" s="113">
        <v>3852</v>
      </c>
      <c r="AY34" s="113">
        <v>3722</v>
      </c>
      <c r="AZ34" s="113">
        <v>4665</v>
      </c>
      <c r="BA34" s="113">
        <v>6654</v>
      </c>
      <c r="BB34" s="113">
        <v>4220</v>
      </c>
      <c r="BC34" s="113">
        <v>5051</v>
      </c>
      <c r="BD34" s="113">
        <v>5354</v>
      </c>
      <c r="BE34" s="113">
        <v>7469</v>
      </c>
      <c r="BF34" s="113">
        <v>8288</v>
      </c>
      <c r="BG34" s="113">
        <v>5570</v>
      </c>
      <c r="BH34" s="113">
        <v>6300</v>
      </c>
      <c r="BI34" s="113">
        <v>6414</v>
      </c>
      <c r="BJ34" s="113">
        <v>5733</v>
      </c>
      <c r="BK34" s="113">
        <v>5280</v>
      </c>
      <c r="BL34" s="113">
        <v>1838</v>
      </c>
      <c r="BM34" s="113">
        <v>5507</v>
      </c>
      <c r="BN34" s="113">
        <v>3807</v>
      </c>
      <c r="BO34" s="113">
        <v>5643</v>
      </c>
      <c r="BP34" s="113">
        <v>5324</v>
      </c>
      <c r="BQ34" s="113">
        <v>8526</v>
      </c>
      <c r="BR34" s="113">
        <v>8841</v>
      </c>
      <c r="BS34" s="102">
        <v>6750</v>
      </c>
      <c r="BT34" s="113">
        <v>8564</v>
      </c>
      <c r="BU34" s="113">
        <v>9057</v>
      </c>
      <c r="BV34" s="113">
        <v>5411</v>
      </c>
      <c r="BW34" s="113">
        <v>8467</v>
      </c>
      <c r="BX34" s="113">
        <v>7081</v>
      </c>
      <c r="BY34" s="113">
        <v>9134</v>
      </c>
      <c r="BZ34" s="113">
        <v>6865</v>
      </c>
      <c r="CA34" s="113">
        <v>9022</v>
      </c>
      <c r="CB34" s="113">
        <v>8891</v>
      </c>
      <c r="CC34" s="113">
        <v>11779</v>
      </c>
      <c r="CD34" s="113">
        <v>7966</v>
      </c>
      <c r="CE34" s="113">
        <v>10562</v>
      </c>
      <c r="CF34" s="113">
        <v>9985</v>
      </c>
      <c r="CG34" s="113">
        <v>11369</v>
      </c>
      <c r="CH34" s="113">
        <v>9165</v>
      </c>
      <c r="CI34" s="113">
        <v>11582</v>
      </c>
      <c r="CJ34" s="113">
        <v>11010</v>
      </c>
      <c r="CK34" s="114">
        <v>40293</v>
      </c>
      <c r="CL34" s="113">
        <v>42998</v>
      </c>
    </row>
    <row r="35" spans="1:93" s="104" customFormat="1" ht="13.5" customHeight="1">
      <c r="A35" s="108" t="s">
        <v>214</v>
      </c>
      <c r="B35" s="113">
        <v>4645</v>
      </c>
      <c r="C35" s="113">
        <v>1751</v>
      </c>
      <c r="D35" s="113">
        <v>1175</v>
      </c>
      <c r="E35" s="113">
        <v>5191</v>
      </c>
      <c r="F35" s="113">
        <v>3240</v>
      </c>
      <c r="G35" s="113">
        <v>6749</v>
      </c>
      <c r="H35" s="113">
        <v>-3302</v>
      </c>
      <c r="I35" s="113">
        <v>1556</v>
      </c>
      <c r="J35" s="113">
        <v>7878</v>
      </c>
      <c r="K35" s="113">
        <v>3082</v>
      </c>
      <c r="L35" s="113">
        <v>4881</v>
      </c>
      <c r="M35" s="113">
        <v>410</v>
      </c>
      <c r="N35" s="113">
        <v>-1787</v>
      </c>
      <c r="O35" s="113">
        <v>-16521</v>
      </c>
      <c r="P35" s="113">
        <v>-4729</v>
      </c>
      <c r="Q35" s="113">
        <v>-8997</v>
      </c>
      <c r="R35" s="113">
        <v>-20101</v>
      </c>
      <c r="S35" s="113">
        <v>-7486</v>
      </c>
      <c r="T35" s="113">
        <v>3744</v>
      </c>
      <c r="U35" s="113">
        <v>15497</v>
      </c>
      <c r="V35" s="113">
        <v>4397</v>
      </c>
      <c r="W35" s="113">
        <v>2260</v>
      </c>
      <c r="X35" s="113">
        <v>-10849</v>
      </c>
      <c r="Y35" s="113">
        <v>7180</v>
      </c>
      <c r="Z35" s="113">
        <v>5654</v>
      </c>
      <c r="AA35" s="113">
        <v>4697</v>
      </c>
      <c r="AB35" s="113">
        <v>-6736</v>
      </c>
      <c r="AC35" s="113">
        <v>-14626</v>
      </c>
      <c r="AD35" s="113">
        <v>1987</v>
      </c>
      <c r="AE35" s="113">
        <v>12007</v>
      </c>
      <c r="AF35" s="113">
        <v>-6621</v>
      </c>
      <c r="AG35" s="113">
        <v>9045</v>
      </c>
      <c r="AH35" s="113">
        <v>8204</v>
      </c>
      <c r="AI35" s="113">
        <v>10713</v>
      </c>
      <c r="AJ35" s="113">
        <v>4579</v>
      </c>
      <c r="AK35" s="113">
        <v>12563</v>
      </c>
      <c r="AL35" s="113">
        <v>12654</v>
      </c>
      <c r="AM35" s="113">
        <v>388</v>
      </c>
      <c r="AN35" s="113">
        <v>4794</v>
      </c>
      <c r="AO35" s="113">
        <v>978</v>
      </c>
      <c r="AP35" s="113">
        <v>10074</v>
      </c>
      <c r="AQ35" s="113">
        <v>20720</v>
      </c>
      <c r="AR35" s="113">
        <v>-8782</v>
      </c>
      <c r="AS35" s="113">
        <v>-12134</v>
      </c>
      <c r="AT35" s="113">
        <v>11880</v>
      </c>
      <c r="AU35" s="113">
        <v>-7116</v>
      </c>
      <c r="AV35" s="113">
        <v>9177</v>
      </c>
      <c r="AW35" s="113">
        <v>10510</v>
      </c>
      <c r="AX35" s="113">
        <v>7991</v>
      </c>
      <c r="AY35" s="113">
        <v>11107</v>
      </c>
      <c r="AZ35" s="113">
        <v>6322</v>
      </c>
      <c r="BA35" s="113">
        <v>3429</v>
      </c>
      <c r="BB35" s="113">
        <v>21914</v>
      </c>
      <c r="BC35" s="113">
        <v>-5258</v>
      </c>
      <c r="BD35" s="113">
        <v>17829</v>
      </c>
      <c r="BE35" s="113">
        <v>6784</v>
      </c>
      <c r="BF35" s="113">
        <v>-38906</v>
      </c>
      <c r="BG35" s="113">
        <v>35053</v>
      </c>
      <c r="BH35" s="113">
        <v>21676</v>
      </c>
      <c r="BI35" s="113">
        <v>9114</v>
      </c>
      <c r="BJ35" s="113">
        <v>13869</v>
      </c>
      <c r="BK35" s="113">
        <v>-93532</v>
      </c>
      <c r="BL35" s="113">
        <v>48152</v>
      </c>
      <c r="BM35" s="113">
        <v>12209</v>
      </c>
      <c r="BN35" s="113">
        <v>47529</v>
      </c>
      <c r="BO35" s="113">
        <v>20632</v>
      </c>
      <c r="BP35" s="113">
        <v>43503</v>
      </c>
      <c r="BQ35" s="113">
        <v>10750</v>
      </c>
      <c r="BR35" s="113">
        <v>18611</v>
      </c>
      <c r="BS35" s="102">
        <v>-30187</v>
      </c>
      <c r="BT35" s="113">
        <v>-69898</v>
      </c>
      <c r="BU35" s="113">
        <v>-15909</v>
      </c>
      <c r="BV35" s="113">
        <v>33613</v>
      </c>
      <c r="BW35" s="113">
        <v>33606</v>
      </c>
      <c r="BX35" s="113">
        <v>14549</v>
      </c>
      <c r="BY35" s="113">
        <v>-15340</v>
      </c>
      <c r="BZ35" s="113">
        <v>45300</v>
      </c>
      <c r="CA35" s="113">
        <v>53291</v>
      </c>
      <c r="CB35" s="113">
        <v>-7261</v>
      </c>
      <c r="CC35" s="113">
        <v>38267</v>
      </c>
      <c r="CD35" s="113">
        <v>27230</v>
      </c>
      <c r="CE35" s="113">
        <v>-20571</v>
      </c>
      <c r="CF35" s="113">
        <v>64261</v>
      </c>
      <c r="CG35" s="113">
        <v>48121</v>
      </c>
      <c r="CH35" s="113">
        <v>10911</v>
      </c>
      <c r="CI35" s="113">
        <v>-38986</v>
      </c>
      <c r="CJ35" s="113">
        <v>91620</v>
      </c>
      <c r="CK35" s="114">
        <v>109188</v>
      </c>
      <c r="CL35" s="113">
        <v>110559</v>
      </c>
    </row>
    <row r="36" spans="1:93" s="104" customFormat="1" ht="13.5" customHeight="1">
      <c r="A36" s="110" t="s">
        <v>215</v>
      </c>
      <c r="B36" s="113"/>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v>-574</v>
      </c>
      <c r="AL36" s="113">
        <v>1399</v>
      </c>
      <c r="AM36" s="113">
        <v>-530</v>
      </c>
      <c r="AN36" s="113">
        <v>240</v>
      </c>
      <c r="AO36" s="113">
        <v>1300</v>
      </c>
      <c r="AP36" s="113">
        <v>2457</v>
      </c>
      <c r="AQ36" s="113">
        <v>2219</v>
      </c>
      <c r="AR36" s="113">
        <v>33</v>
      </c>
      <c r="AS36" s="113">
        <v>2814</v>
      </c>
      <c r="AT36" s="113">
        <v>-1434</v>
      </c>
      <c r="AU36" s="113">
        <v>-709</v>
      </c>
      <c r="AV36" s="113">
        <v>973</v>
      </c>
      <c r="AW36" s="113">
        <v>281</v>
      </c>
      <c r="AX36" s="113">
        <v>648</v>
      </c>
      <c r="AY36" s="113">
        <v>-724</v>
      </c>
      <c r="AZ36" s="113">
        <v>311</v>
      </c>
      <c r="BA36" s="113">
        <v>-411</v>
      </c>
      <c r="BB36" s="113">
        <v>459</v>
      </c>
      <c r="BC36" s="113">
        <v>1143</v>
      </c>
      <c r="BD36" s="113">
        <v>458</v>
      </c>
      <c r="BE36" s="113">
        <v>715</v>
      </c>
      <c r="BF36" s="113">
        <v>1375</v>
      </c>
      <c r="BG36" s="113">
        <v>-235</v>
      </c>
      <c r="BH36" s="113">
        <v>1054</v>
      </c>
      <c r="BI36" s="113">
        <v>1710</v>
      </c>
      <c r="BJ36" s="113">
        <v>-1423</v>
      </c>
      <c r="BK36" s="113">
        <v>5509</v>
      </c>
      <c r="BL36" s="113">
        <v>-5741</v>
      </c>
      <c r="BM36" s="113">
        <v>-1365</v>
      </c>
      <c r="BN36" s="113">
        <v>-1639</v>
      </c>
      <c r="BO36" s="113">
        <v>-3</v>
      </c>
      <c r="BP36" s="113">
        <v>1126</v>
      </c>
      <c r="BQ36" s="113">
        <v>1499</v>
      </c>
      <c r="BR36" s="113">
        <v>-986</v>
      </c>
      <c r="BS36" s="102">
        <v>-1071</v>
      </c>
      <c r="BT36" s="113">
        <v>2387</v>
      </c>
      <c r="BU36" s="113">
        <v>1966</v>
      </c>
      <c r="BV36" s="113">
        <v>-1434</v>
      </c>
      <c r="BW36" s="113">
        <v>679</v>
      </c>
      <c r="BX36" s="113">
        <v>-1278</v>
      </c>
      <c r="BY36" s="113">
        <v>827</v>
      </c>
      <c r="BZ36" s="113">
        <v>-2041</v>
      </c>
      <c r="CA36" s="113">
        <v>1763</v>
      </c>
      <c r="CB36" s="113">
        <v>-2479</v>
      </c>
      <c r="CC36" s="113">
        <v>-1888</v>
      </c>
      <c r="CD36" s="113">
        <v>5911</v>
      </c>
      <c r="CE36" s="113">
        <v>722</v>
      </c>
      <c r="CF36" s="113">
        <v>-1464</v>
      </c>
      <c r="CG36" s="113">
        <v>-846</v>
      </c>
      <c r="CH36" s="113">
        <v>2124</v>
      </c>
      <c r="CI36" s="113">
        <v>-4495</v>
      </c>
      <c r="CJ36" s="113">
        <v>-2124</v>
      </c>
      <c r="CK36" s="114">
        <v>3282</v>
      </c>
      <c r="CL36" s="113">
        <v>-5147</v>
      </c>
    </row>
    <row r="37" spans="1:93" s="105" customFormat="1" ht="13.5" customHeight="1">
      <c r="A37" s="115" t="s">
        <v>216</v>
      </c>
      <c r="B37" s="111">
        <v>82</v>
      </c>
      <c r="C37" s="111">
        <v>84</v>
      </c>
      <c r="D37" s="111">
        <v>72</v>
      </c>
      <c r="E37" s="111">
        <v>77</v>
      </c>
      <c r="F37" s="111">
        <v>79</v>
      </c>
      <c r="G37" s="111">
        <v>112</v>
      </c>
      <c r="H37" s="111">
        <v>116</v>
      </c>
      <c r="I37" s="111">
        <v>96</v>
      </c>
      <c r="J37" s="111">
        <v>112</v>
      </c>
      <c r="K37" s="111">
        <v>129</v>
      </c>
      <c r="L37" s="111">
        <v>203</v>
      </c>
      <c r="M37" s="111">
        <v>150</v>
      </c>
      <c r="N37" s="111">
        <v>162</v>
      </c>
      <c r="O37" s="111">
        <v>144</v>
      </c>
      <c r="P37" s="111">
        <v>238</v>
      </c>
      <c r="Q37" s="111">
        <v>138</v>
      </c>
      <c r="R37" s="111">
        <v>145</v>
      </c>
      <c r="S37" s="111">
        <v>157</v>
      </c>
      <c r="T37" s="111">
        <v>221</v>
      </c>
      <c r="U37" s="111">
        <v>171</v>
      </c>
      <c r="V37" s="111">
        <v>147</v>
      </c>
      <c r="W37" s="111">
        <v>166</v>
      </c>
      <c r="X37" s="111">
        <v>238</v>
      </c>
      <c r="Y37" s="111">
        <v>184</v>
      </c>
      <c r="Z37" s="111">
        <v>202</v>
      </c>
      <c r="AA37" s="111">
        <v>197</v>
      </c>
      <c r="AB37" s="111">
        <v>299</v>
      </c>
      <c r="AC37" s="111">
        <v>202</v>
      </c>
      <c r="AD37" s="111">
        <v>193</v>
      </c>
      <c r="AE37" s="111">
        <v>194</v>
      </c>
      <c r="AF37" s="111">
        <v>282</v>
      </c>
      <c r="AG37" s="111">
        <v>232</v>
      </c>
      <c r="AH37" s="111">
        <v>266</v>
      </c>
      <c r="AI37" s="111">
        <v>249</v>
      </c>
      <c r="AJ37" s="111">
        <v>308</v>
      </c>
      <c r="AK37" s="111">
        <v>289</v>
      </c>
      <c r="AL37" s="111">
        <v>280</v>
      </c>
      <c r="AM37" s="111">
        <v>298</v>
      </c>
      <c r="AN37" s="111">
        <v>364</v>
      </c>
      <c r="AO37" s="111">
        <v>283</v>
      </c>
      <c r="AP37" s="111">
        <v>345</v>
      </c>
      <c r="AQ37" s="111">
        <v>346</v>
      </c>
      <c r="AR37" s="111">
        <v>379</v>
      </c>
      <c r="AS37" s="111">
        <v>368</v>
      </c>
      <c r="AT37" s="111">
        <v>427</v>
      </c>
      <c r="AU37" s="111">
        <v>363</v>
      </c>
      <c r="AV37" s="111">
        <v>391</v>
      </c>
      <c r="AW37" s="111">
        <v>410</v>
      </c>
      <c r="AX37" s="111">
        <v>450</v>
      </c>
      <c r="AY37" s="111">
        <v>414</v>
      </c>
      <c r="AZ37" s="111">
        <v>474</v>
      </c>
      <c r="BA37" s="111">
        <v>473</v>
      </c>
      <c r="BB37" s="111">
        <v>462</v>
      </c>
      <c r="BC37" s="111">
        <v>497</v>
      </c>
      <c r="BD37" s="111">
        <v>689</v>
      </c>
      <c r="BE37" s="111">
        <v>532</v>
      </c>
      <c r="BF37" s="111">
        <v>572</v>
      </c>
      <c r="BG37" s="111">
        <v>487</v>
      </c>
      <c r="BH37" s="111">
        <v>760</v>
      </c>
      <c r="BI37" s="111">
        <v>585</v>
      </c>
      <c r="BJ37" s="111">
        <v>579</v>
      </c>
      <c r="BK37" s="111">
        <v>589</v>
      </c>
      <c r="BL37" s="111">
        <v>506</v>
      </c>
      <c r="BM37" s="111">
        <v>548</v>
      </c>
      <c r="BN37" s="111">
        <v>558</v>
      </c>
      <c r="BO37" s="111">
        <v>601</v>
      </c>
      <c r="BP37" s="111">
        <v>685</v>
      </c>
      <c r="BQ37" s="111">
        <v>620</v>
      </c>
      <c r="BR37" s="111">
        <v>680</v>
      </c>
      <c r="BS37" s="106">
        <v>779</v>
      </c>
      <c r="BT37" s="111">
        <v>735</v>
      </c>
      <c r="BU37" s="111">
        <v>671</v>
      </c>
      <c r="BV37" s="111">
        <v>681</v>
      </c>
      <c r="BW37" s="111">
        <v>676</v>
      </c>
      <c r="BX37" s="111">
        <v>768</v>
      </c>
      <c r="BY37" s="111">
        <v>780</v>
      </c>
      <c r="BZ37" s="111">
        <v>745</v>
      </c>
      <c r="CA37" s="111">
        <v>917</v>
      </c>
      <c r="CB37" s="111">
        <v>867</v>
      </c>
      <c r="CC37" s="111">
        <v>975</v>
      </c>
      <c r="CD37" s="111">
        <v>966</v>
      </c>
      <c r="CE37" s="111">
        <v>1016</v>
      </c>
      <c r="CF37" s="111">
        <v>697</v>
      </c>
      <c r="CG37" s="111">
        <v>1008</v>
      </c>
      <c r="CH37" s="111">
        <v>1028</v>
      </c>
      <c r="CI37" s="111">
        <v>1061</v>
      </c>
      <c r="CJ37" s="111">
        <v>1294</v>
      </c>
      <c r="CK37" s="112">
        <v>3654</v>
      </c>
      <c r="CL37" s="111">
        <v>4370</v>
      </c>
    </row>
    <row r="38" spans="1:93" s="105" customFormat="1" ht="13.5" customHeight="1">
      <c r="A38" s="115" t="s">
        <v>217</v>
      </c>
      <c r="B38" s="111">
        <v>4</v>
      </c>
      <c r="C38" s="111">
        <v>10</v>
      </c>
      <c r="D38" s="111">
        <v>3</v>
      </c>
      <c r="E38" s="111">
        <v>5</v>
      </c>
      <c r="F38" s="111">
        <v>10</v>
      </c>
      <c r="G38" s="111">
        <v>5</v>
      </c>
      <c r="H38" s="111">
        <v>32</v>
      </c>
      <c r="I38" s="111">
        <v>7</v>
      </c>
      <c r="J38" s="111">
        <v>10</v>
      </c>
      <c r="K38" s="111">
        <v>6</v>
      </c>
      <c r="L38" s="111">
        <v>15</v>
      </c>
      <c r="M38" s="111">
        <v>13</v>
      </c>
      <c r="N38" s="111">
        <v>7</v>
      </c>
      <c r="O38" s="111">
        <v>6</v>
      </c>
      <c r="P38" s="111">
        <v>63</v>
      </c>
      <c r="Q38" s="111">
        <v>15</v>
      </c>
      <c r="R38" s="111">
        <v>12</v>
      </c>
      <c r="S38" s="111">
        <v>13</v>
      </c>
      <c r="T38" s="111">
        <v>18</v>
      </c>
      <c r="U38" s="111">
        <v>9</v>
      </c>
      <c r="V38" s="111">
        <v>13</v>
      </c>
      <c r="W38" s="111">
        <v>19</v>
      </c>
      <c r="X38" s="111">
        <v>17</v>
      </c>
      <c r="Y38" s="111">
        <v>13</v>
      </c>
      <c r="Z38" s="111">
        <v>12</v>
      </c>
      <c r="AA38" s="111">
        <v>10</v>
      </c>
      <c r="AB38" s="111">
        <v>20</v>
      </c>
      <c r="AC38" s="111">
        <v>10</v>
      </c>
      <c r="AD38" s="111">
        <v>12</v>
      </c>
      <c r="AE38" s="111">
        <v>23</v>
      </c>
      <c r="AF38" s="111">
        <v>26</v>
      </c>
      <c r="AG38" s="111">
        <v>15</v>
      </c>
      <c r="AH38" s="111">
        <v>17</v>
      </c>
      <c r="AI38" s="111">
        <v>10</v>
      </c>
      <c r="AJ38" s="111">
        <v>2</v>
      </c>
      <c r="AK38" s="111">
        <v>11</v>
      </c>
      <c r="AL38" s="111">
        <v>21</v>
      </c>
      <c r="AM38" s="111">
        <v>18</v>
      </c>
      <c r="AN38" s="111">
        <v>35</v>
      </c>
      <c r="AO38" s="111">
        <v>36</v>
      </c>
      <c r="AP38" s="111">
        <v>35</v>
      </c>
      <c r="AQ38" s="111">
        <v>52</v>
      </c>
      <c r="AR38" s="111">
        <v>41</v>
      </c>
      <c r="AS38" s="111">
        <v>31</v>
      </c>
      <c r="AT38" s="111">
        <v>35</v>
      </c>
      <c r="AU38" s="111">
        <v>34</v>
      </c>
      <c r="AV38" s="111">
        <v>56</v>
      </c>
      <c r="AW38" s="111">
        <v>64</v>
      </c>
      <c r="AX38" s="111">
        <v>58</v>
      </c>
      <c r="AY38" s="111">
        <v>59</v>
      </c>
      <c r="AZ38" s="111">
        <v>66</v>
      </c>
      <c r="BA38" s="111">
        <v>68</v>
      </c>
      <c r="BB38" s="111">
        <v>48</v>
      </c>
      <c r="BC38" s="111">
        <v>49</v>
      </c>
      <c r="BD38" s="111">
        <v>30</v>
      </c>
      <c r="BE38" s="111">
        <v>23</v>
      </c>
      <c r="BF38" s="111">
        <v>26</v>
      </c>
      <c r="BG38" s="111">
        <v>29</v>
      </c>
      <c r="BH38" s="111">
        <v>29</v>
      </c>
      <c r="BI38" s="111">
        <v>23</v>
      </c>
      <c r="BJ38" s="111">
        <v>25</v>
      </c>
      <c r="BK38" s="111">
        <v>28</v>
      </c>
      <c r="BL38" s="111">
        <v>17</v>
      </c>
      <c r="BM38" s="111">
        <v>17</v>
      </c>
      <c r="BN38" s="111">
        <v>16</v>
      </c>
      <c r="BO38" s="111">
        <v>19</v>
      </c>
      <c r="BP38" s="111">
        <v>30</v>
      </c>
      <c r="BQ38" s="111">
        <v>28</v>
      </c>
      <c r="BR38" s="111">
        <v>39</v>
      </c>
      <c r="BS38" s="106">
        <v>46</v>
      </c>
      <c r="BT38" s="111">
        <v>0</v>
      </c>
      <c r="BU38" s="111">
        <v>35</v>
      </c>
      <c r="BV38" s="111">
        <v>31</v>
      </c>
      <c r="BW38" s="111">
        <v>30</v>
      </c>
      <c r="BX38" s="111">
        <v>140</v>
      </c>
      <c r="BY38" s="111">
        <v>27</v>
      </c>
      <c r="BZ38" s="111">
        <v>32</v>
      </c>
      <c r="CA38" s="111">
        <v>87</v>
      </c>
      <c r="CB38" s="111">
        <v>-2</v>
      </c>
      <c r="CC38" s="111">
        <v>59</v>
      </c>
      <c r="CD38" s="111">
        <v>42</v>
      </c>
      <c r="CE38" s="111">
        <v>199</v>
      </c>
      <c r="CF38" s="111">
        <v>16</v>
      </c>
      <c r="CG38" s="111">
        <v>16</v>
      </c>
      <c r="CH38" s="111">
        <v>51</v>
      </c>
      <c r="CI38" s="111">
        <v>56</v>
      </c>
      <c r="CJ38" s="111">
        <v>-4</v>
      </c>
      <c r="CK38" s="112">
        <v>316</v>
      </c>
      <c r="CL38" s="111">
        <v>119</v>
      </c>
    </row>
    <row r="39" spans="1:93" s="105" customFormat="1" ht="13.5" customHeight="1">
      <c r="A39" s="117" t="s">
        <v>218</v>
      </c>
      <c r="B39" s="111">
        <v>127</v>
      </c>
      <c r="C39" s="111">
        <v>123</v>
      </c>
      <c r="D39" s="111">
        <v>119</v>
      </c>
      <c r="E39" s="111">
        <v>150</v>
      </c>
      <c r="F39" s="111">
        <v>154</v>
      </c>
      <c r="G39" s="111">
        <v>139</v>
      </c>
      <c r="H39" s="111">
        <v>187</v>
      </c>
      <c r="I39" s="111">
        <v>152</v>
      </c>
      <c r="J39" s="111">
        <v>178</v>
      </c>
      <c r="K39" s="111">
        <v>159</v>
      </c>
      <c r="L39" s="111">
        <v>234</v>
      </c>
      <c r="M39" s="111">
        <v>179</v>
      </c>
      <c r="N39" s="111">
        <v>210</v>
      </c>
      <c r="O39" s="111">
        <v>198</v>
      </c>
      <c r="P39" s="111">
        <v>225</v>
      </c>
      <c r="Q39" s="111">
        <v>222</v>
      </c>
      <c r="R39" s="111">
        <v>246</v>
      </c>
      <c r="S39" s="111">
        <v>234</v>
      </c>
      <c r="T39" s="111">
        <v>234</v>
      </c>
      <c r="U39" s="111">
        <v>234</v>
      </c>
      <c r="V39" s="111">
        <v>254</v>
      </c>
      <c r="W39" s="111">
        <v>241</v>
      </c>
      <c r="X39" s="111">
        <v>264</v>
      </c>
      <c r="Y39" s="111">
        <v>257</v>
      </c>
      <c r="Z39" s="111">
        <v>279</v>
      </c>
      <c r="AA39" s="111">
        <v>261</v>
      </c>
      <c r="AB39" s="111">
        <v>331</v>
      </c>
      <c r="AC39" s="111">
        <v>286</v>
      </c>
      <c r="AD39" s="111">
        <v>274</v>
      </c>
      <c r="AE39" s="111">
        <v>290</v>
      </c>
      <c r="AF39" s="111">
        <v>316</v>
      </c>
      <c r="AG39" s="111">
        <v>310</v>
      </c>
      <c r="AH39" s="111">
        <v>360</v>
      </c>
      <c r="AI39" s="111">
        <v>306</v>
      </c>
      <c r="AJ39" s="111">
        <v>381</v>
      </c>
      <c r="AK39" s="111">
        <v>313</v>
      </c>
      <c r="AL39" s="111">
        <v>351</v>
      </c>
      <c r="AM39" s="111">
        <v>328</v>
      </c>
      <c r="AN39" s="111">
        <v>386</v>
      </c>
      <c r="AO39" s="111">
        <v>331</v>
      </c>
      <c r="AP39" s="111">
        <v>399</v>
      </c>
      <c r="AQ39" s="111">
        <v>290</v>
      </c>
      <c r="AR39" s="111">
        <v>379</v>
      </c>
      <c r="AS39" s="111">
        <v>348</v>
      </c>
      <c r="AT39" s="111">
        <v>381</v>
      </c>
      <c r="AU39" s="111">
        <v>353</v>
      </c>
      <c r="AV39" s="111">
        <v>404</v>
      </c>
      <c r="AW39" s="111">
        <v>371</v>
      </c>
      <c r="AX39" s="111">
        <v>410</v>
      </c>
      <c r="AY39" s="111">
        <v>374</v>
      </c>
      <c r="AZ39" s="111">
        <v>442</v>
      </c>
      <c r="BA39" s="111">
        <v>397</v>
      </c>
      <c r="BB39" s="111">
        <v>465</v>
      </c>
      <c r="BC39" s="111">
        <v>405</v>
      </c>
      <c r="BD39" s="111">
        <v>432</v>
      </c>
      <c r="BE39" s="111">
        <v>402</v>
      </c>
      <c r="BF39" s="111">
        <v>460</v>
      </c>
      <c r="BG39" s="111">
        <v>425</v>
      </c>
      <c r="BH39" s="111">
        <v>521</v>
      </c>
      <c r="BI39" s="111">
        <v>411</v>
      </c>
      <c r="BJ39" s="111">
        <v>497</v>
      </c>
      <c r="BK39" s="111">
        <v>449</v>
      </c>
      <c r="BL39" s="111">
        <v>517</v>
      </c>
      <c r="BM39" s="111">
        <v>452</v>
      </c>
      <c r="BN39" s="111">
        <v>505</v>
      </c>
      <c r="BO39" s="111">
        <v>466</v>
      </c>
      <c r="BP39" s="111">
        <v>531</v>
      </c>
      <c r="BQ39" s="111">
        <v>512</v>
      </c>
      <c r="BR39" s="111">
        <v>625</v>
      </c>
      <c r="BS39" s="106">
        <v>664</v>
      </c>
      <c r="BT39" s="111">
        <v>639</v>
      </c>
      <c r="BU39" s="111">
        <v>598</v>
      </c>
      <c r="BV39" s="111">
        <v>654</v>
      </c>
      <c r="BW39" s="111">
        <v>642</v>
      </c>
      <c r="BX39" s="111">
        <v>828</v>
      </c>
      <c r="BY39" s="111">
        <v>697</v>
      </c>
      <c r="BZ39" s="111">
        <v>757</v>
      </c>
      <c r="CA39" s="111">
        <v>719</v>
      </c>
      <c r="CB39" s="111">
        <v>681</v>
      </c>
      <c r="CC39" s="111">
        <v>721</v>
      </c>
      <c r="CD39" s="111">
        <v>786</v>
      </c>
      <c r="CE39" s="111">
        <v>730</v>
      </c>
      <c r="CF39" s="111">
        <v>856</v>
      </c>
      <c r="CG39" s="111">
        <v>795</v>
      </c>
      <c r="CH39" s="111">
        <v>871</v>
      </c>
      <c r="CI39" s="111">
        <v>827</v>
      </c>
      <c r="CJ39" s="111">
        <v>762</v>
      </c>
      <c r="CK39" s="112">
        <v>3093</v>
      </c>
      <c r="CL39" s="111">
        <v>3231</v>
      </c>
    </row>
    <row r="40" spans="1:93" s="105" customFormat="1" ht="13.5" customHeight="1">
      <c r="A40" s="105" t="s">
        <v>219</v>
      </c>
      <c r="B40" s="111">
        <v>5736</v>
      </c>
      <c r="C40" s="111">
        <v>2875</v>
      </c>
      <c r="D40" s="111">
        <v>2430</v>
      </c>
      <c r="E40" s="111">
        <v>6949</v>
      </c>
      <c r="F40" s="111">
        <v>4391</v>
      </c>
      <c r="G40" s="111">
        <v>7945</v>
      </c>
      <c r="H40" s="111">
        <v>-527</v>
      </c>
      <c r="I40" s="111">
        <v>4015</v>
      </c>
      <c r="J40" s="111">
        <v>8989</v>
      </c>
      <c r="K40" s="111">
        <v>5404</v>
      </c>
      <c r="L40" s="111">
        <v>7852</v>
      </c>
      <c r="M40" s="111">
        <v>4202</v>
      </c>
      <c r="N40" s="111">
        <v>-580</v>
      </c>
      <c r="O40" s="111">
        <v>-14577</v>
      </c>
      <c r="P40" s="111">
        <v>-2509</v>
      </c>
      <c r="Q40" s="111">
        <v>-6926</v>
      </c>
      <c r="R40" s="111">
        <v>-19074</v>
      </c>
      <c r="S40" s="111">
        <v>-6401</v>
      </c>
      <c r="T40" s="111">
        <v>6028</v>
      </c>
      <c r="U40" s="111">
        <v>16801</v>
      </c>
      <c r="V40" s="111">
        <v>5151</v>
      </c>
      <c r="W40" s="111">
        <v>3678</v>
      </c>
      <c r="X40" s="111">
        <v>-8372</v>
      </c>
      <c r="Y40" s="111">
        <v>9058</v>
      </c>
      <c r="Z40" s="111">
        <v>6862</v>
      </c>
      <c r="AA40" s="111">
        <v>6234</v>
      </c>
      <c r="AB40" s="111">
        <v>-2242</v>
      </c>
      <c r="AC40" s="111">
        <v>-12213</v>
      </c>
      <c r="AD40" s="111">
        <v>3350</v>
      </c>
      <c r="AE40" s="111">
        <v>13792</v>
      </c>
      <c r="AF40" s="111">
        <v>-3728</v>
      </c>
      <c r="AG40" s="111">
        <v>11207</v>
      </c>
      <c r="AH40" s="111">
        <v>9623</v>
      </c>
      <c r="AI40" s="111">
        <v>12596</v>
      </c>
      <c r="AJ40" s="111">
        <v>6668</v>
      </c>
      <c r="AK40" s="111">
        <v>15688</v>
      </c>
      <c r="AL40" s="111">
        <v>14941</v>
      </c>
      <c r="AM40" s="111">
        <v>3546</v>
      </c>
      <c r="AN40" s="111">
        <v>7597</v>
      </c>
      <c r="AO40" s="111">
        <v>5978</v>
      </c>
      <c r="AP40" s="111">
        <v>12449</v>
      </c>
      <c r="AQ40" s="111">
        <v>23714</v>
      </c>
      <c r="AR40" s="111">
        <v>-5073</v>
      </c>
      <c r="AS40" s="111">
        <v>-7029</v>
      </c>
      <c r="AT40" s="111">
        <v>14180</v>
      </c>
      <c r="AU40" s="111">
        <v>-3510</v>
      </c>
      <c r="AV40" s="111">
        <v>13030</v>
      </c>
      <c r="AW40" s="111">
        <v>15562</v>
      </c>
      <c r="AX40" s="111">
        <v>11041</v>
      </c>
      <c r="AY40" s="111">
        <v>14100</v>
      </c>
      <c r="AZ40" s="111">
        <v>10137</v>
      </c>
      <c r="BA40" s="111">
        <v>9281</v>
      </c>
      <c r="BB40" s="111">
        <v>25255</v>
      </c>
      <c r="BC40" s="111">
        <v>-1059</v>
      </c>
      <c r="BD40" s="111">
        <v>22092</v>
      </c>
      <c r="BE40" s="111">
        <v>13342</v>
      </c>
      <c r="BF40" s="111">
        <v>-31623</v>
      </c>
      <c r="BG40" s="111">
        <v>39739</v>
      </c>
      <c r="BH40" s="111">
        <v>26725</v>
      </c>
      <c r="BI40" s="111">
        <v>14555</v>
      </c>
      <c r="BJ40" s="111">
        <v>18551</v>
      </c>
      <c r="BK40" s="111">
        <v>-89261</v>
      </c>
      <c r="BL40" s="111">
        <v>48982</v>
      </c>
      <c r="BM40" s="111">
        <v>16733</v>
      </c>
      <c r="BN40" s="111">
        <v>50288</v>
      </c>
      <c r="BO40" s="111">
        <v>25227</v>
      </c>
      <c r="BP40" s="111">
        <v>47640</v>
      </c>
      <c r="BQ40" s="111">
        <v>18171</v>
      </c>
      <c r="BR40" s="111">
        <v>26185</v>
      </c>
      <c r="BS40" s="106">
        <v>-24835</v>
      </c>
      <c r="BT40" s="111">
        <v>-62710</v>
      </c>
      <c r="BU40" s="111">
        <v>-8085</v>
      </c>
      <c r="BV40" s="111">
        <v>37720</v>
      </c>
      <c r="BW40" s="111">
        <v>40785</v>
      </c>
      <c r="BX40" s="111">
        <v>20175</v>
      </c>
      <c r="BY40" s="111">
        <v>-7657</v>
      </c>
      <c r="BZ40" s="111">
        <v>50695</v>
      </c>
      <c r="CA40" s="111">
        <v>60766</v>
      </c>
      <c r="CB40" s="111">
        <v>81</v>
      </c>
      <c r="CC40" s="111">
        <v>48409</v>
      </c>
      <c r="CD40" s="111">
        <v>33487</v>
      </c>
      <c r="CE40" s="111">
        <v>-11555</v>
      </c>
      <c r="CF40" s="111">
        <v>72709</v>
      </c>
      <c r="CG40" s="111">
        <v>57703</v>
      </c>
      <c r="CH40" s="111">
        <v>18228</v>
      </c>
      <c r="CI40" s="111">
        <v>-29237</v>
      </c>
      <c r="CJ40" s="111">
        <v>100570</v>
      </c>
      <c r="CK40" s="112">
        <v>143050</v>
      </c>
      <c r="CL40" s="111">
        <v>146076</v>
      </c>
    </row>
    <row r="41" spans="1:93" s="104" customFormat="1" ht="13.5" customHeight="1">
      <c r="A41" s="104" t="s">
        <v>220</v>
      </c>
      <c r="B41" s="113">
        <v>267</v>
      </c>
      <c r="C41" s="113">
        <v>274</v>
      </c>
      <c r="D41" s="113">
        <v>-10</v>
      </c>
      <c r="E41" s="113">
        <v>570</v>
      </c>
      <c r="F41" s="113">
        <v>290</v>
      </c>
      <c r="G41" s="113">
        <v>637</v>
      </c>
      <c r="H41" s="113">
        <v>-398</v>
      </c>
      <c r="I41" s="113">
        <v>351</v>
      </c>
      <c r="J41" s="113">
        <v>681</v>
      </c>
      <c r="K41" s="113">
        <v>340</v>
      </c>
      <c r="L41" s="113">
        <v>420</v>
      </c>
      <c r="M41" s="113">
        <v>299</v>
      </c>
      <c r="N41" s="113">
        <v>-269</v>
      </c>
      <c r="O41" s="113">
        <v>-1486</v>
      </c>
      <c r="P41" s="113">
        <v>-487</v>
      </c>
      <c r="Q41" s="113">
        <v>-974</v>
      </c>
      <c r="R41" s="113">
        <v>-2501</v>
      </c>
      <c r="S41" s="113">
        <v>-590</v>
      </c>
      <c r="T41" s="113">
        <v>770</v>
      </c>
      <c r="U41" s="113">
        <v>1830</v>
      </c>
      <c r="V41" s="113">
        <v>193</v>
      </c>
      <c r="W41" s="113">
        <v>205</v>
      </c>
      <c r="X41" s="113">
        <v>-1153</v>
      </c>
      <c r="Y41" s="113">
        <v>786</v>
      </c>
      <c r="Z41" s="113">
        <v>361</v>
      </c>
      <c r="AA41" s="113">
        <v>398</v>
      </c>
      <c r="AB41" s="113">
        <v>-807</v>
      </c>
      <c r="AC41" s="113">
        <v>-1407</v>
      </c>
      <c r="AD41" s="113">
        <v>69</v>
      </c>
      <c r="AE41" s="113">
        <v>1081</v>
      </c>
      <c r="AF41" s="113">
        <v>-732</v>
      </c>
      <c r="AG41" s="113">
        <v>812</v>
      </c>
      <c r="AH41" s="113">
        <v>430</v>
      </c>
      <c r="AI41" s="113">
        <v>899</v>
      </c>
      <c r="AJ41" s="113">
        <v>271</v>
      </c>
      <c r="AK41" s="113">
        <v>1102</v>
      </c>
      <c r="AL41" s="113">
        <v>892</v>
      </c>
      <c r="AM41" s="113">
        <v>166</v>
      </c>
      <c r="AN41" s="113">
        <v>324</v>
      </c>
      <c r="AO41" s="113">
        <v>160</v>
      </c>
      <c r="AP41" s="113">
        <v>470</v>
      </c>
      <c r="AQ41" s="113">
        <v>1570</v>
      </c>
      <c r="AR41" s="113">
        <v>-993</v>
      </c>
      <c r="AS41" s="113">
        <v>-1056</v>
      </c>
      <c r="AT41" s="113">
        <v>627</v>
      </c>
      <c r="AU41" s="113">
        <v>-475</v>
      </c>
      <c r="AV41" s="113">
        <v>435</v>
      </c>
      <c r="AW41" s="113">
        <v>943</v>
      </c>
      <c r="AX41" s="113">
        <v>382</v>
      </c>
      <c r="AY41" s="113">
        <v>851</v>
      </c>
      <c r="AZ41" s="113">
        <v>476</v>
      </c>
      <c r="BA41" s="113">
        <v>222</v>
      </c>
      <c r="BB41" s="113">
        <v>1573</v>
      </c>
      <c r="BC41" s="113">
        <v>-801</v>
      </c>
      <c r="BD41" s="113">
        <v>1513</v>
      </c>
      <c r="BE41" s="113">
        <v>1087</v>
      </c>
      <c r="BF41" s="113">
        <v>-4360</v>
      </c>
      <c r="BG41" s="113">
        <v>2832</v>
      </c>
      <c r="BH41" s="113">
        <v>1574</v>
      </c>
      <c r="BI41" s="113">
        <v>475</v>
      </c>
      <c r="BJ41" s="113">
        <v>1084</v>
      </c>
      <c r="BK41" s="113">
        <v>-8714</v>
      </c>
      <c r="BL41" s="113">
        <v>4756</v>
      </c>
      <c r="BM41" s="113">
        <v>1052</v>
      </c>
      <c r="BN41" s="113">
        <v>4076</v>
      </c>
      <c r="BO41" s="113">
        <v>1426</v>
      </c>
      <c r="BP41" s="113">
        <v>3686</v>
      </c>
      <c r="BQ41" s="113">
        <v>44</v>
      </c>
      <c r="BR41" s="113">
        <v>977</v>
      </c>
      <c r="BS41" s="102">
        <v>-2757</v>
      </c>
      <c r="BT41" s="113">
        <v>-7216</v>
      </c>
      <c r="BU41" s="113">
        <v>-1471</v>
      </c>
      <c r="BV41" s="113">
        <v>1815</v>
      </c>
      <c r="BW41" s="113">
        <v>2737</v>
      </c>
      <c r="BX41" s="113">
        <v>990</v>
      </c>
      <c r="BY41" s="113">
        <v>-1655</v>
      </c>
      <c r="BZ41" s="113">
        <v>3362</v>
      </c>
      <c r="CA41" s="113">
        <v>3392</v>
      </c>
      <c r="CB41" s="113">
        <v>413</v>
      </c>
      <c r="CC41" s="113">
        <v>2170</v>
      </c>
      <c r="CD41" s="113">
        <v>2186</v>
      </c>
      <c r="CE41" s="113">
        <v>-2153</v>
      </c>
      <c r="CF41" s="113">
        <v>5892</v>
      </c>
      <c r="CG41" s="113">
        <v>3595</v>
      </c>
      <c r="CH41" s="113">
        <v>532</v>
      </c>
      <c r="CI41" s="113">
        <v>-4023</v>
      </c>
      <c r="CJ41" s="113">
        <v>9025</v>
      </c>
      <c r="CK41" s="114">
        <v>8097</v>
      </c>
      <c r="CL41" s="113">
        <v>9063</v>
      </c>
    </row>
    <row r="42" spans="1:93" s="105" customFormat="1" ht="13.5" customHeight="1">
      <c r="A42" s="105" t="s">
        <v>221</v>
      </c>
      <c r="B42" s="111">
        <v>5469</v>
      </c>
      <c r="C42" s="111">
        <v>2601</v>
      </c>
      <c r="D42" s="111">
        <v>2439</v>
      </c>
      <c r="E42" s="111">
        <v>6379</v>
      </c>
      <c r="F42" s="111">
        <v>4101</v>
      </c>
      <c r="G42" s="111">
        <v>7308</v>
      </c>
      <c r="H42" s="111">
        <v>-130</v>
      </c>
      <c r="I42" s="111">
        <v>3665</v>
      </c>
      <c r="J42" s="111">
        <v>8308</v>
      </c>
      <c r="K42" s="111">
        <v>5064</v>
      </c>
      <c r="L42" s="111">
        <v>7432</v>
      </c>
      <c r="M42" s="111">
        <v>3902</v>
      </c>
      <c r="N42" s="111">
        <v>-311</v>
      </c>
      <c r="O42" s="111">
        <v>-13091</v>
      </c>
      <c r="P42" s="111">
        <v>-2022</v>
      </c>
      <c r="Q42" s="111">
        <v>-5952</v>
      </c>
      <c r="R42" s="111">
        <v>-16573</v>
      </c>
      <c r="S42" s="111">
        <v>-5811</v>
      </c>
      <c r="T42" s="111">
        <v>5259</v>
      </c>
      <c r="U42" s="111">
        <v>14971</v>
      </c>
      <c r="V42" s="111">
        <v>4958</v>
      </c>
      <c r="W42" s="111">
        <v>3472</v>
      </c>
      <c r="X42" s="111">
        <v>-7219</v>
      </c>
      <c r="Y42" s="111">
        <v>8273</v>
      </c>
      <c r="Z42" s="111">
        <v>6501</v>
      </c>
      <c r="AA42" s="111">
        <v>5836</v>
      </c>
      <c r="AB42" s="111">
        <v>-1435</v>
      </c>
      <c r="AC42" s="111">
        <v>-10806</v>
      </c>
      <c r="AD42" s="111">
        <v>3281</v>
      </c>
      <c r="AE42" s="111">
        <v>12712</v>
      </c>
      <c r="AF42" s="111">
        <v>-2995</v>
      </c>
      <c r="AG42" s="111">
        <v>10396</v>
      </c>
      <c r="AH42" s="111">
        <v>9193</v>
      </c>
      <c r="AI42" s="111">
        <v>11697</v>
      </c>
      <c r="AJ42" s="111">
        <v>6397</v>
      </c>
      <c r="AK42" s="111">
        <v>14586</v>
      </c>
      <c r="AL42" s="111">
        <v>14049</v>
      </c>
      <c r="AM42" s="111">
        <v>3380</v>
      </c>
      <c r="AN42" s="111">
        <v>7273</v>
      </c>
      <c r="AO42" s="111">
        <v>5818</v>
      </c>
      <c r="AP42" s="111">
        <v>11979</v>
      </c>
      <c r="AQ42" s="111">
        <v>22144</v>
      </c>
      <c r="AR42" s="111">
        <v>-4080</v>
      </c>
      <c r="AS42" s="111">
        <v>-5973</v>
      </c>
      <c r="AT42" s="111">
        <v>13554</v>
      </c>
      <c r="AU42" s="111">
        <v>-3035</v>
      </c>
      <c r="AV42" s="111">
        <v>12595</v>
      </c>
      <c r="AW42" s="111">
        <v>14619</v>
      </c>
      <c r="AX42" s="111">
        <v>10659</v>
      </c>
      <c r="AY42" s="111">
        <v>13249</v>
      </c>
      <c r="AZ42" s="111">
        <v>9661</v>
      </c>
      <c r="BA42" s="111">
        <v>9058</v>
      </c>
      <c r="BB42" s="111">
        <v>23681</v>
      </c>
      <c r="BC42" s="111">
        <v>-258</v>
      </c>
      <c r="BD42" s="111">
        <v>20579</v>
      </c>
      <c r="BE42" s="111">
        <v>12254</v>
      </c>
      <c r="BF42" s="111">
        <v>-27263</v>
      </c>
      <c r="BG42" s="111">
        <v>36908</v>
      </c>
      <c r="BH42" s="111">
        <v>25150</v>
      </c>
      <c r="BI42" s="111">
        <v>14079</v>
      </c>
      <c r="BJ42" s="111">
        <v>17467</v>
      </c>
      <c r="BK42" s="111">
        <v>-80548</v>
      </c>
      <c r="BL42" s="111">
        <v>44227</v>
      </c>
      <c r="BM42" s="111">
        <v>15681</v>
      </c>
      <c r="BN42" s="111">
        <v>46212</v>
      </c>
      <c r="BO42" s="111">
        <v>23801</v>
      </c>
      <c r="BP42" s="111">
        <v>43955</v>
      </c>
      <c r="BQ42" s="111">
        <v>18127</v>
      </c>
      <c r="BR42" s="111">
        <v>25208</v>
      </c>
      <c r="BS42" s="106">
        <v>-22078</v>
      </c>
      <c r="BT42" s="111">
        <v>-55494</v>
      </c>
      <c r="BU42" s="111">
        <v>-6615</v>
      </c>
      <c r="BV42" s="111">
        <v>35905</v>
      </c>
      <c r="BW42" s="111">
        <v>38048</v>
      </c>
      <c r="BX42" s="111">
        <v>19185</v>
      </c>
      <c r="BY42" s="111">
        <v>-6002</v>
      </c>
      <c r="BZ42" s="111">
        <v>47333</v>
      </c>
      <c r="CA42" s="111">
        <v>57374</v>
      </c>
      <c r="CB42" s="111">
        <v>-332</v>
      </c>
      <c r="CC42" s="111">
        <v>46239</v>
      </c>
      <c r="CD42" s="111">
        <v>31301</v>
      </c>
      <c r="CE42" s="111">
        <v>-9403</v>
      </c>
      <c r="CF42" s="111">
        <v>66816</v>
      </c>
      <c r="CG42" s="111">
        <v>54107</v>
      </c>
      <c r="CH42" s="111">
        <v>17696</v>
      </c>
      <c r="CI42" s="111">
        <v>-25214</v>
      </c>
      <c r="CJ42" s="111">
        <v>91545</v>
      </c>
      <c r="CK42" s="112">
        <v>134953</v>
      </c>
      <c r="CL42" s="111">
        <v>137013</v>
      </c>
    </row>
    <row r="43" spans="1:93" s="105" customFormat="1" ht="13.5" customHeight="1">
      <c r="A43" s="105" t="s">
        <v>222</v>
      </c>
      <c r="B43" s="111">
        <v>8014</v>
      </c>
      <c r="C43" s="111">
        <v>5501</v>
      </c>
      <c r="D43" s="111">
        <v>6801</v>
      </c>
      <c r="E43" s="111">
        <v>9351</v>
      </c>
      <c r="F43" s="111">
        <v>7452</v>
      </c>
      <c r="G43" s="111">
        <v>10545</v>
      </c>
      <c r="H43" s="111">
        <v>4728</v>
      </c>
      <c r="I43" s="111">
        <v>6939</v>
      </c>
      <c r="J43" s="111">
        <v>12191</v>
      </c>
      <c r="K43" s="111">
        <v>8956</v>
      </c>
      <c r="L43" s="111">
        <v>14784</v>
      </c>
      <c r="M43" s="111">
        <v>6364</v>
      </c>
      <c r="N43" s="111">
        <v>3735</v>
      </c>
      <c r="O43" s="111">
        <v>-9855</v>
      </c>
      <c r="P43" s="111">
        <v>1760</v>
      </c>
      <c r="Q43" s="111">
        <v>-1917</v>
      </c>
      <c r="R43" s="111">
        <v>-13343</v>
      </c>
      <c r="S43" s="111">
        <v>-2690</v>
      </c>
      <c r="T43" s="111">
        <v>9858</v>
      </c>
      <c r="U43" s="111">
        <v>18288</v>
      </c>
      <c r="V43" s="111">
        <v>8599</v>
      </c>
      <c r="W43" s="111">
        <v>6789</v>
      </c>
      <c r="X43" s="111">
        <v>-2574</v>
      </c>
      <c r="Y43" s="111">
        <v>10978</v>
      </c>
      <c r="Z43" s="111">
        <v>10497</v>
      </c>
      <c r="AA43" s="111">
        <v>9037</v>
      </c>
      <c r="AB43" s="111">
        <v>-6423</v>
      </c>
      <c r="AC43" s="111">
        <v>-8233</v>
      </c>
      <c r="AD43" s="111">
        <v>6523</v>
      </c>
      <c r="AE43" s="111">
        <v>15663</v>
      </c>
      <c r="AF43" s="111">
        <v>1366</v>
      </c>
      <c r="AG43" s="111">
        <v>14620</v>
      </c>
      <c r="AH43" s="111">
        <v>14085</v>
      </c>
      <c r="AI43" s="111">
        <v>14686</v>
      </c>
      <c r="AJ43" s="111">
        <v>10503</v>
      </c>
      <c r="AK43" s="111">
        <v>17258</v>
      </c>
      <c r="AL43" s="111">
        <v>17662</v>
      </c>
      <c r="AM43" s="111">
        <v>7053</v>
      </c>
      <c r="AN43" s="111">
        <v>12158</v>
      </c>
      <c r="AO43" s="111">
        <v>9004</v>
      </c>
      <c r="AP43" s="111">
        <v>16055</v>
      </c>
      <c r="AQ43" s="111">
        <v>25969</v>
      </c>
      <c r="AR43" s="111">
        <v>1258</v>
      </c>
      <c r="AS43" s="111">
        <v>-3115</v>
      </c>
      <c r="AT43" s="111">
        <v>17832</v>
      </c>
      <c r="AU43" s="111">
        <v>521</v>
      </c>
      <c r="AV43" s="111">
        <v>18082</v>
      </c>
      <c r="AW43" s="111">
        <v>17676</v>
      </c>
      <c r="AX43" s="111">
        <v>15657</v>
      </c>
      <c r="AY43" s="111">
        <v>18977</v>
      </c>
      <c r="AZ43" s="111">
        <v>23913</v>
      </c>
      <c r="BA43" s="111">
        <v>18867</v>
      </c>
      <c r="BB43" s="111">
        <v>29709</v>
      </c>
      <c r="BC43" s="111">
        <v>5270</v>
      </c>
      <c r="BD43" s="111">
        <v>29834</v>
      </c>
      <c r="BE43" s="111">
        <v>20675</v>
      </c>
      <c r="BF43" s="111">
        <v>-17912</v>
      </c>
      <c r="BG43" s="111">
        <v>45136</v>
      </c>
      <c r="BH43" s="111">
        <v>37143</v>
      </c>
      <c r="BI43" s="111">
        <v>23475</v>
      </c>
      <c r="BJ43" s="111">
        <v>27759</v>
      </c>
      <c r="BK43" s="111">
        <v>-72419</v>
      </c>
      <c r="BL43" s="111">
        <v>42423</v>
      </c>
      <c r="BM43" s="111">
        <v>13225</v>
      </c>
      <c r="BN43" s="111">
        <v>56581</v>
      </c>
      <c r="BO43" s="111">
        <v>32359</v>
      </c>
      <c r="BP43" s="111">
        <v>58801</v>
      </c>
      <c r="BQ43" s="111">
        <v>20885</v>
      </c>
      <c r="BR43" s="111">
        <v>36874</v>
      </c>
      <c r="BS43" s="106">
        <v>-10489</v>
      </c>
      <c r="BT43" s="111">
        <v>-32729</v>
      </c>
      <c r="BU43" s="111">
        <v>3845</v>
      </c>
      <c r="BV43" s="111">
        <v>46664</v>
      </c>
      <c r="BW43" s="111">
        <v>48376</v>
      </c>
      <c r="BX43" s="111">
        <v>39608</v>
      </c>
      <c r="BY43" s="111">
        <v>7268</v>
      </c>
      <c r="BZ43" s="111">
        <v>67394</v>
      </c>
      <c r="CA43" s="111">
        <v>69477</v>
      </c>
      <c r="CB43" s="111">
        <v>16905</v>
      </c>
      <c r="CC43" s="111">
        <v>55389</v>
      </c>
      <c r="CD43" s="111">
        <v>41749</v>
      </c>
      <c r="CE43" s="111">
        <v>7136</v>
      </c>
      <c r="CF43" s="111">
        <v>79665</v>
      </c>
      <c r="CG43" s="111">
        <v>60317</v>
      </c>
      <c r="CH43" s="111">
        <v>24666</v>
      </c>
      <c r="CI43" s="111">
        <v>-17676</v>
      </c>
      <c r="CJ43" s="111">
        <v>79333</v>
      </c>
      <c r="CK43" s="112">
        <v>183939</v>
      </c>
      <c r="CL43" s="111">
        <v>175118</v>
      </c>
    </row>
    <row r="44" spans="1:93" s="104" customFormat="1" ht="13.5" customHeight="1">
      <c r="A44" s="104" t="s">
        <v>223</v>
      </c>
      <c r="B44" s="113">
        <v>289</v>
      </c>
      <c r="C44" s="113">
        <v>2942</v>
      </c>
      <c r="D44" s="113">
        <v>-2783</v>
      </c>
      <c r="E44" s="113">
        <v>64</v>
      </c>
      <c r="F44" s="113">
        <v>8</v>
      </c>
      <c r="G44" s="113">
        <v>-13</v>
      </c>
      <c r="H44" s="113">
        <v>-102</v>
      </c>
      <c r="I44" s="113">
        <v>47</v>
      </c>
      <c r="J44" s="113">
        <v>-3</v>
      </c>
      <c r="K44" s="113">
        <v>0</v>
      </c>
      <c r="L44" s="113">
        <v>74</v>
      </c>
      <c r="M44" s="113">
        <v>41</v>
      </c>
      <c r="N44" s="113">
        <v>0</v>
      </c>
      <c r="O44" s="113">
        <v>0</v>
      </c>
      <c r="P44" s="113">
        <v>-5</v>
      </c>
      <c r="Q44" s="113">
        <v>57</v>
      </c>
      <c r="R44" s="113">
        <v>-53</v>
      </c>
      <c r="S44" s="113">
        <v>139</v>
      </c>
      <c r="T44" s="113">
        <v>-20</v>
      </c>
      <c r="U44" s="113">
        <v>0</v>
      </c>
      <c r="V44" s="113">
        <v>11</v>
      </c>
      <c r="W44" s="113">
        <v>0</v>
      </c>
      <c r="X44" s="113">
        <v>8</v>
      </c>
      <c r="Y44" s="113">
        <v>17</v>
      </c>
      <c r="Z44" s="113">
        <v>1</v>
      </c>
      <c r="AA44" s="113">
        <v>-1</v>
      </c>
      <c r="AB44" s="113">
        <v>1</v>
      </c>
      <c r="AC44" s="113">
        <v>0</v>
      </c>
      <c r="AD44" s="113">
        <v>0</v>
      </c>
      <c r="AE44" s="113">
        <v>0</v>
      </c>
      <c r="AF44" s="113">
        <v>-4</v>
      </c>
      <c r="AG44" s="113">
        <v>6</v>
      </c>
      <c r="AH44" s="113">
        <v>-12</v>
      </c>
      <c r="AI44" s="113">
        <v>90</v>
      </c>
      <c r="AJ44" s="113">
        <v>-172</v>
      </c>
      <c r="AK44" s="113">
        <v>31</v>
      </c>
      <c r="AL44" s="113">
        <v>-17</v>
      </c>
      <c r="AM44" s="113">
        <v>54</v>
      </c>
      <c r="AN44" s="113">
        <v>-36</v>
      </c>
      <c r="AO44" s="113">
        <v>-23</v>
      </c>
      <c r="AP44" s="113">
        <v>-23</v>
      </c>
      <c r="AQ44" s="113">
        <v>-36</v>
      </c>
      <c r="AR44" s="113">
        <v>37</v>
      </c>
      <c r="AS44" s="113">
        <v>190</v>
      </c>
      <c r="AT44" s="113">
        <v>-120</v>
      </c>
      <c r="AU44" s="113">
        <v>168</v>
      </c>
      <c r="AV44" s="113">
        <v>-143</v>
      </c>
      <c r="AW44" s="113">
        <v>50</v>
      </c>
      <c r="AX44" s="113">
        <v>86</v>
      </c>
      <c r="AY44" s="113">
        <v>-7</v>
      </c>
      <c r="AZ44" s="113">
        <v>-11</v>
      </c>
      <c r="BA44" s="113">
        <v>4</v>
      </c>
      <c r="BB44" s="113">
        <v>11</v>
      </c>
      <c r="BC44" s="113">
        <v>8</v>
      </c>
      <c r="BD44" s="113">
        <v>51</v>
      </c>
      <c r="BE44" s="113">
        <v>2</v>
      </c>
      <c r="BF44" s="113">
        <v>-877</v>
      </c>
      <c r="BG44" s="113">
        <v>933</v>
      </c>
      <c r="BH44" s="113">
        <v>29</v>
      </c>
      <c r="BI44" s="113">
        <v>171</v>
      </c>
      <c r="BJ44" s="113">
        <v>-138</v>
      </c>
      <c r="BK44" s="113">
        <v>-112</v>
      </c>
      <c r="BL44" s="113">
        <v>130</v>
      </c>
      <c r="BM44" s="113">
        <v>14</v>
      </c>
      <c r="BN44" s="113">
        <v>-61</v>
      </c>
      <c r="BO44" s="113">
        <v>117</v>
      </c>
      <c r="BP44" s="113">
        <v>-1</v>
      </c>
      <c r="BQ44" s="113">
        <v>217</v>
      </c>
      <c r="BR44" s="113">
        <v>-211</v>
      </c>
      <c r="BS44" s="102">
        <v>-101</v>
      </c>
      <c r="BT44" s="113">
        <v>-4196</v>
      </c>
      <c r="BU44" s="113">
        <v>4997</v>
      </c>
      <c r="BV44" s="113">
        <v>-5026</v>
      </c>
      <c r="BW44" s="113">
        <v>-7</v>
      </c>
      <c r="BX44" s="113">
        <v>-1045</v>
      </c>
      <c r="BY44" s="113">
        <v>47</v>
      </c>
      <c r="BZ44" s="113">
        <v>-137</v>
      </c>
      <c r="CA44" s="113">
        <v>732</v>
      </c>
      <c r="CB44" s="113">
        <v>-1448</v>
      </c>
      <c r="CC44" s="113">
        <v>-73</v>
      </c>
      <c r="CD44" s="113">
        <v>-91</v>
      </c>
      <c r="CE44" s="113">
        <v>-266</v>
      </c>
      <c r="CF44" s="113">
        <v>-868</v>
      </c>
      <c r="CG44" s="113">
        <v>19</v>
      </c>
      <c r="CH44" s="113">
        <v>-28</v>
      </c>
      <c r="CI44" s="113">
        <v>67</v>
      </c>
      <c r="CJ44" s="113">
        <v>1436</v>
      </c>
      <c r="CK44" s="114">
        <v>-1299</v>
      </c>
      <c r="CL44" s="113">
        <v>1494</v>
      </c>
    </row>
    <row r="45" spans="1:93" s="105" customFormat="1" ht="13.5" customHeight="1">
      <c r="A45" s="118" t="s">
        <v>224</v>
      </c>
      <c r="B45" s="111">
        <v>99197</v>
      </c>
      <c r="C45" s="111">
        <v>107639</v>
      </c>
      <c r="D45" s="111">
        <v>111657</v>
      </c>
      <c r="E45" s="111">
        <v>121072</v>
      </c>
      <c r="F45" s="111">
        <v>128532</v>
      </c>
      <c r="G45" s="111">
        <v>139063</v>
      </c>
      <c r="H45" s="111">
        <v>143690</v>
      </c>
      <c r="I45" s="111">
        <v>150676</v>
      </c>
      <c r="J45" s="111">
        <v>162864</v>
      </c>
      <c r="K45" s="111">
        <v>171820</v>
      </c>
      <c r="L45" s="111">
        <v>186678</v>
      </c>
      <c r="M45" s="111">
        <v>193083</v>
      </c>
      <c r="N45" s="111">
        <v>196818</v>
      </c>
      <c r="O45" s="111">
        <v>186963</v>
      </c>
      <c r="P45" s="111">
        <v>188718</v>
      </c>
      <c r="Q45" s="111">
        <v>186858</v>
      </c>
      <c r="R45" s="111">
        <v>173463</v>
      </c>
      <c r="S45" s="111">
        <v>170911</v>
      </c>
      <c r="T45" s="111">
        <v>180750</v>
      </c>
      <c r="U45" s="111">
        <v>199039</v>
      </c>
      <c r="V45" s="111">
        <v>207649</v>
      </c>
      <c r="W45" s="111">
        <v>214438</v>
      </c>
      <c r="X45" s="111">
        <v>211871</v>
      </c>
      <c r="Y45" s="111">
        <v>222866</v>
      </c>
      <c r="Z45" s="111">
        <v>233363</v>
      </c>
      <c r="AA45" s="111">
        <v>242399</v>
      </c>
      <c r="AB45" s="111">
        <v>235977</v>
      </c>
      <c r="AC45" s="111">
        <v>227744</v>
      </c>
      <c r="AD45" s="111">
        <v>234266</v>
      </c>
      <c r="AE45" s="111">
        <v>249929</v>
      </c>
      <c r="AF45" s="111">
        <v>251291</v>
      </c>
      <c r="AG45" s="111">
        <v>265917</v>
      </c>
      <c r="AH45" s="111">
        <v>279990</v>
      </c>
      <c r="AI45" s="111">
        <v>294767</v>
      </c>
      <c r="AJ45" s="111">
        <v>305098</v>
      </c>
      <c r="AK45" s="111">
        <v>322387</v>
      </c>
      <c r="AL45" s="111">
        <v>340032</v>
      </c>
      <c r="AM45" s="111">
        <v>347139</v>
      </c>
      <c r="AN45" s="111">
        <v>359261</v>
      </c>
      <c r="AO45" s="111">
        <v>368242</v>
      </c>
      <c r="AP45" s="111">
        <v>384274</v>
      </c>
      <c r="AQ45" s="111">
        <v>410206</v>
      </c>
      <c r="AR45" s="111">
        <v>411501</v>
      </c>
      <c r="AS45" s="111">
        <v>408576</v>
      </c>
      <c r="AT45" s="111">
        <v>426288</v>
      </c>
      <c r="AU45" s="111">
        <v>426976</v>
      </c>
      <c r="AV45" s="111">
        <v>444916</v>
      </c>
      <c r="AW45" s="111">
        <v>462642</v>
      </c>
      <c r="AX45" s="111">
        <v>478385</v>
      </c>
      <c r="AY45" s="111">
        <v>497356</v>
      </c>
      <c r="AZ45" s="111">
        <v>521258</v>
      </c>
      <c r="BA45" s="111">
        <v>540129</v>
      </c>
      <c r="BB45" s="111">
        <v>569848</v>
      </c>
      <c r="BC45" s="111">
        <v>575126</v>
      </c>
      <c r="BD45" s="111">
        <v>605011</v>
      </c>
      <c r="BE45" s="111">
        <v>625688</v>
      </c>
      <c r="BF45" s="111">
        <v>606898</v>
      </c>
      <c r="BG45" s="111">
        <v>652967</v>
      </c>
      <c r="BH45" s="111">
        <v>690139</v>
      </c>
      <c r="BI45" s="111">
        <v>713786</v>
      </c>
      <c r="BJ45" s="111">
        <v>741406</v>
      </c>
      <c r="BK45" s="111">
        <v>668875</v>
      </c>
      <c r="BL45" s="111">
        <v>711429</v>
      </c>
      <c r="BM45" s="111">
        <v>724668</v>
      </c>
      <c r="BN45" s="111">
        <v>781188</v>
      </c>
      <c r="BO45" s="111">
        <v>813664</v>
      </c>
      <c r="BP45" s="111">
        <v>872464</v>
      </c>
      <c r="BQ45" s="111">
        <v>893566</v>
      </c>
      <c r="BR45" s="111">
        <v>930228</v>
      </c>
      <c r="BS45" s="106">
        <v>1058069</v>
      </c>
      <c r="BT45" s="111">
        <v>1021144</v>
      </c>
      <c r="BU45" s="111">
        <v>1029987</v>
      </c>
      <c r="BV45" s="111">
        <v>1071625</v>
      </c>
      <c r="BW45" s="111">
        <v>1119993</v>
      </c>
      <c r="BX45" s="111">
        <v>1158556</v>
      </c>
      <c r="BY45" s="111">
        <v>1165871</v>
      </c>
      <c r="BZ45" s="111">
        <v>1233128</v>
      </c>
      <c r="CA45" s="111">
        <v>1303338</v>
      </c>
      <c r="CB45" s="111">
        <v>1318795</v>
      </c>
      <c r="CC45" s="111">
        <v>1374110</v>
      </c>
      <c r="CD45" s="111">
        <v>1415768</v>
      </c>
      <c r="CE45" s="111">
        <v>1422637</v>
      </c>
      <c r="CF45" s="111">
        <v>1501435</v>
      </c>
      <c r="CG45" s="111">
        <v>1561770</v>
      </c>
      <c r="CH45" s="111">
        <v>1586409</v>
      </c>
      <c r="CI45" s="111">
        <v>1568799</v>
      </c>
      <c r="CJ45" s="111">
        <v>1684676</v>
      </c>
      <c r="CK45" s="112">
        <v>1501435</v>
      </c>
      <c r="CL45" s="111">
        <v>1676651</v>
      </c>
    </row>
    <row r="46" spans="1:93" s="122" customFormat="1" ht="24" customHeight="1">
      <c r="A46" s="119" t="s">
        <v>225</v>
      </c>
      <c r="B46" s="120">
        <v>66</v>
      </c>
      <c r="C46" s="120">
        <v>65</v>
      </c>
      <c r="D46" s="120">
        <v>65</v>
      </c>
      <c r="E46" s="120">
        <v>67</v>
      </c>
      <c r="F46" s="120">
        <v>66</v>
      </c>
      <c r="G46" s="120">
        <v>65</v>
      </c>
      <c r="H46" s="120">
        <v>65</v>
      </c>
      <c r="I46" s="120">
        <v>63</v>
      </c>
      <c r="J46" s="120">
        <v>63</v>
      </c>
      <c r="K46" s="120">
        <v>63</v>
      </c>
      <c r="L46" s="120">
        <v>63</v>
      </c>
      <c r="M46" s="120">
        <v>64</v>
      </c>
      <c r="N46" s="120">
        <v>64</v>
      </c>
      <c r="O46" s="120">
        <v>64</v>
      </c>
      <c r="P46" s="120">
        <v>64</v>
      </c>
      <c r="Q46" s="120">
        <v>61</v>
      </c>
      <c r="R46" s="120">
        <v>61</v>
      </c>
      <c r="S46" s="120">
        <v>61</v>
      </c>
      <c r="T46" s="120">
        <v>60</v>
      </c>
      <c r="U46" s="120">
        <v>59</v>
      </c>
      <c r="V46" s="120">
        <v>59</v>
      </c>
      <c r="W46" s="120">
        <v>59</v>
      </c>
      <c r="X46" s="120">
        <v>59</v>
      </c>
      <c r="Y46" s="120">
        <v>58</v>
      </c>
      <c r="Z46" s="120">
        <v>57</v>
      </c>
      <c r="AA46" s="120">
        <v>57</v>
      </c>
      <c r="AB46" s="120">
        <v>56</v>
      </c>
      <c r="AC46" s="120">
        <v>52</v>
      </c>
      <c r="AD46" s="120">
        <v>52</v>
      </c>
      <c r="AE46" s="120">
        <v>52</v>
      </c>
      <c r="AF46" s="120">
        <v>52</v>
      </c>
      <c r="AG46" s="120">
        <v>51</v>
      </c>
      <c r="AH46" s="120">
        <v>51</v>
      </c>
      <c r="AI46" s="120">
        <v>49</v>
      </c>
      <c r="AJ46" s="120">
        <v>46</v>
      </c>
      <c r="AK46" s="120">
        <v>46</v>
      </c>
      <c r="AL46" s="120">
        <v>45</v>
      </c>
      <c r="AM46" s="120">
        <v>45</v>
      </c>
      <c r="AN46" s="120">
        <v>43</v>
      </c>
      <c r="AO46" s="120">
        <v>43</v>
      </c>
      <c r="AP46" s="120">
        <v>42</v>
      </c>
      <c r="AQ46" s="120">
        <v>42</v>
      </c>
      <c r="AR46" s="120">
        <v>42</v>
      </c>
      <c r="AS46" s="120">
        <v>42</v>
      </c>
      <c r="AT46" s="120">
        <v>42</v>
      </c>
      <c r="AU46" s="120">
        <v>42</v>
      </c>
      <c r="AV46" s="120">
        <v>41</v>
      </c>
      <c r="AW46" s="120">
        <v>41</v>
      </c>
      <c r="AX46" s="120">
        <v>40</v>
      </c>
      <c r="AY46" s="120">
        <v>40</v>
      </c>
      <c r="AZ46" s="120">
        <v>40</v>
      </c>
      <c r="BA46" s="120">
        <v>40</v>
      </c>
      <c r="BB46" s="120">
        <v>40</v>
      </c>
      <c r="BC46" s="120">
        <v>39</v>
      </c>
      <c r="BD46" s="120">
        <v>38</v>
      </c>
      <c r="BE46" s="120">
        <v>38</v>
      </c>
      <c r="BF46" s="120">
        <v>36</v>
      </c>
      <c r="BG46" s="120">
        <v>35</v>
      </c>
      <c r="BH46" s="120">
        <v>34</v>
      </c>
      <c r="BI46" s="120">
        <v>34</v>
      </c>
      <c r="BJ46" s="120">
        <v>33</v>
      </c>
      <c r="BK46" s="120">
        <v>33</v>
      </c>
      <c r="BL46" s="120">
        <v>33</v>
      </c>
      <c r="BM46" s="120">
        <v>33</v>
      </c>
      <c r="BN46" s="120">
        <v>33</v>
      </c>
      <c r="BO46" s="120">
        <v>33</v>
      </c>
      <c r="BP46" s="120">
        <v>31</v>
      </c>
      <c r="BQ46" s="120">
        <v>30</v>
      </c>
      <c r="BR46" s="120">
        <v>27</v>
      </c>
      <c r="BS46" s="270">
        <v>27</v>
      </c>
      <c r="BT46" s="174">
        <v>24</v>
      </c>
      <c r="BU46" s="174">
        <v>24</v>
      </c>
      <c r="BV46" s="174">
        <v>22</v>
      </c>
      <c r="BW46" s="174">
        <v>22</v>
      </c>
      <c r="BX46" s="174">
        <v>22</v>
      </c>
      <c r="BY46" s="174">
        <v>21</v>
      </c>
      <c r="BZ46" s="174">
        <v>21</v>
      </c>
      <c r="CA46" s="174">
        <v>21</v>
      </c>
      <c r="CB46" s="174">
        <v>21</v>
      </c>
      <c r="CC46" s="174">
        <v>21</v>
      </c>
      <c r="CD46" s="174">
        <v>20</v>
      </c>
      <c r="CE46" s="174">
        <v>20</v>
      </c>
      <c r="CF46" s="174">
        <v>20</v>
      </c>
      <c r="CG46" s="174">
        <v>20</v>
      </c>
      <c r="CH46" s="174">
        <v>19</v>
      </c>
      <c r="CI46" s="174">
        <v>19</v>
      </c>
      <c r="CJ46" s="174">
        <v>21</v>
      </c>
      <c r="CK46" s="175">
        <v>20</v>
      </c>
      <c r="CL46" s="272">
        <f>'Table 1a'!CI45-'Table 4a'!CI46-'Table 5a'!CI46</f>
        <v>21</v>
      </c>
      <c r="CM46" s="272"/>
      <c r="CN46" s="272"/>
      <c r="CO46" s="272"/>
    </row>
    <row r="47" spans="1:93" s="87" customFormat="1" ht="12.75" customHeight="1">
      <c r="A47" s="123"/>
      <c r="B47" s="123"/>
      <c r="C47" s="124"/>
      <c r="D47" s="124"/>
      <c r="E47" s="124"/>
      <c r="F47" s="124"/>
      <c r="G47" s="124"/>
      <c r="H47" s="124"/>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c r="BM47" s="125"/>
      <c r="BN47" s="125"/>
      <c r="BO47" s="125"/>
      <c r="BP47" s="125"/>
      <c r="BQ47" s="125"/>
      <c r="BR47" s="125"/>
      <c r="BS47" s="271"/>
      <c r="BT47" s="125"/>
      <c r="BU47" s="125"/>
      <c r="BV47" s="125"/>
      <c r="BW47" s="125"/>
      <c r="BX47" s="125"/>
      <c r="BY47" s="125"/>
      <c r="BZ47" s="125"/>
      <c r="CA47" s="125"/>
      <c r="CB47" s="125"/>
      <c r="CC47" s="125"/>
      <c r="CD47" s="125"/>
      <c r="CE47" s="125"/>
      <c r="CF47" s="125"/>
      <c r="CG47" s="125"/>
      <c r="CH47" s="125"/>
      <c r="CI47" s="125"/>
      <c r="CJ47" s="125"/>
      <c r="CK47" s="125"/>
      <c r="CL47" s="125"/>
    </row>
    <row r="48" spans="1:93">
      <c r="A48" s="126"/>
      <c r="B48" s="126"/>
      <c r="C48" s="126"/>
      <c r="D48" s="126"/>
      <c r="E48" s="99"/>
      <c r="F48" s="99"/>
      <c r="G48" s="99"/>
      <c r="H48" s="99"/>
    </row>
    <row r="49" spans="1:1">
      <c r="A49" s="87" t="s">
        <v>313</v>
      </c>
    </row>
    <row r="50" spans="1:1">
      <c r="A50" s="104" t="s">
        <v>303</v>
      </c>
    </row>
  </sheetData>
  <mergeCells count="8">
    <mergeCell ref="B6:CJ6"/>
    <mergeCell ref="B3:AJ3"/>
    <mergeCell ref="B4:AJ4"/>
    <mergeCell ref="A1:CL1"/>
    <mergeCell ref="AK4:CL4"/>
    <mergeCell ref="CL6:CL7"/>
    <mergeCell ref="CK6:CK7"/>
    <mergeCell ref="BQ3:CL3"/>
  </mergeCells>
  <printOptions horizontalCentered="1"/>
  <pageMargins left="0.78740157480314965" right="0.78740157480314965" top="0.78740157480314965" bottom="0.39370078740157483" header="0.47244094488188981" footer="0.19685039370078741"/>
  <pageSetup paperSize="9" scale="14" orientation="portrait" errors="blank"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1A233-ECEE-4FFA-92A2-E6C39DD62C3F}">
  <sheetPr codeName="Sheet49">
    <pageSetUpPr fitToPage="1"/>
  </sheetPr>
  <dimension ref="A1:CL50"/>
  <sheetViews>
    <sheetView showGridLines="0" zoomScaleNormal="100" zoomScaleSheetLayoutView="100" workbookViewId="0">
      <selection sqref="A1:CK1"/>
    </sheetView>
  </sheetViews>
  <sheetFormatPr defaultColWidth="9.140625" defaultRowHeight="11.25" outlineLevelCol="1"/>
  <cols>
    <col min="1" max="1" width="56.7109375" style="86" customWidth="1"/>
    <col min="2" max="84" width="11.7109375" style="86" hidden="1" customWidth="1" outlineLevel="1"/>
    <col min="85" max="85" width="11.7109375" style="86" customWidth="1" collapsed="1"/>
    <col min="86" max="89" width="11.7109375" style="86" customWidth="1"/>
    <col min="90" max="16384" width="9.140625" style="86"/>
  </cols>
  <sheetData>
    <row r="1" spans="1:89" ht="18" customHeight="1">
      <c r="A1" s="300" t="s">
        <v>314</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0"/>
      <c r="CK1" s="300"/>
    </row>
    <row r="2" spans="1:89" s="87" customFormat="1" ht="6" customHeight="1"/>
    <row r="3" spans="1:89" s="87" customFormat="1" ht="11.25" customHeight="1">
      <c r="B3" s="301" t="s">
        <v>102</v>
      </c>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301" t="s">
        <v>84</v>
      </c>
      <c r="BS3" s="301"/>
      <c r="BT3" s="301"/>
      <c r="BU3" s="301"/>
      <c r="BV3" s="301"/>
      <c r="BW3" s="301"/>
      <c r="BX3" s="301"/>
      <c r="BY3" s="301"/>
      <c r="BZ3" s="301"/>
      <c r="CA3" s="301"/>
      <c r="CB3" s="301"/>
      <c r="CC3" s="301"/>
      <c r="CD3" s="301"/>
      <c r="CE3" s="301"/>
      <c r="CF3" s="301"/>
      <c r="CG3" s="301"/>
      <c r="CH3" s="301"/>
      <c r="CI3" s="301"/>
      <c r="CJ3" s="301"/>
      <c r="CK3" s="301"/>
    </row>
    <row r="4" spans="1:89" s="87" customFormat="1" ht="14.25" customHeight="1">
      <c r="B4" s="312" t="s">
        <v>104</v>
      </c>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2"/>
      <c r="AI4" s="312"/>
      <c r="AJ4" s="312"/>
      <c r="AK4" s="312"/>
      <c r="AL4" s="312" t="s">
        <v>104</v>
      </c>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12"/>
      <c r="BN4" s="312"/>
      <c r="BO4" s="312"/>
      <c r="BP4" s="312"/>
      <c r="BQ4" s="312"/>
      <c r="BR4" s="312"/>
      <c r="BS4" s="312"/>
      <c r="BT4" s="312"/>
      <c r="BU4" s="312"/>
      <c r="BV4" s="312"/>
      <c r="BW4" s="312"/>
      <c r="BX4" s="312"/>
      <c r="BY4" s="312"/>
      <c r="BZ4" s="312"/>
      <c r="CA4" s="312"/>
      <c r="CB4" s="312"/>
      <c r="CC4" s="312"/>
      <c r="CD4" s="312"/>
      <c r="CE4" s="312"/>
      <c r="CF4" s="312"/>
      <c r="CG4" s="312"/>
      <c r="CH4" s="312"/>
      <c r="CI4" s="312"/>
      <c r="CJ4" s="312"/>
      <c r="CK4" s="312"/>
    </row>
    <row r="5" spans="1:89" s="87" customFormat="1" ht="21" customHeight="1">
      <c r="A5" s="127"/>
      <c r="B5" s="127"/>
      <c r="C5" s="127"/>
      <c r="D5" s="128"/>
      <c r="E5" s="128"/>
      <c r="F5" s="128"/>
      <c r="G5" s="128"/>
      <c r="H5" s="128"/>
    </row>
    <row r="6" spans="1:89" s="131" customFormat="1" ht="28.5" customHeight="1">
      <c r="A6" s="129"/>
      <c r="B6" s="130" t="s">
        <v>227</v>
      </c>
      <c r="C6" s="130" t="s">
        <v>108</v>
      </c>
      <c r="D6" s="130" t="s">
        <v>109</v>
      </c>
      <c r="E6" s="130" t="s">
        <v>110</v>
      </c>
      <c r="F6" s="130" t="s">
        <v>111</v>
      </c>
      <c r="G6" s="130" t="s">
        <v>112</v>
      </c>
      <c r="H6" s="130" t="s">
        <v>113</v>
      </c>
      <c r="I6" s="130" t="s">
        <v>114</v>
      </c>
      <c r="J6" s="130" t="s">
        <v>115</v>
      </c>
      <c r="K6" s="130" t="s">
        <v>116</v>
      </c>
      <c r="L6" s="130" t="s">
        <v>117</v>
      </c>
      <c r="M6" s="130" t="s">
        <v>118</v>
      </c>
      <c r="N6" s="130" t="s">
        <v>119</v>
      </c>
      <c r="O6" s="130" t="s">
        <v>120</v>
      </c>
      <c r="P6" s="130" t="s">
        <v>121</v>
      </c>
      <c r="Q6" s="130" t="s">
        <v>122</v>
      </c>
      <c r="R6" s="130" t="s">
        <v>123</v>
      </c>
      <c r="S6" s="130" t="s">
        <v>124</v>
      </c>
      <c r="T6" s="130" t="s">
        <v>125</v>
      </c>
      <c r="U6" s="130" t="s">
        <v>126</v>
      </c>
      <c r="V6" s="130" t="s">
        <v>127</v>
      </c>
      <c r="W6" s="130" t="s">
        <v>128</v>
      </c>
      <c r="X6" s="130" t="s">
        <v>129</v>
      </c>
      <c r="Y6" s="130" t="s">
        <v>130</v>
      </c>
      <c r="Z6" s="130" t="s">
        <v>131</v>
      </c>
      <c r="AA6" s="130" t="s">
        <v>132</v>
      </c>
      <c r="AB6" s="130" t="s">
        <v>133</v>
      </c>
      <c r="AC6" s="130" t="s">
        <v>134</v>
      </c>
      <c r="AD6" s="130" t="s">
        <v>135</v>
      </c>
      <c r="AE6" s="130" t="s">
        <v>136</v>
      </c>
      <c r="AF6" s="130" t="s">
        <v>137</v>
      </c>
      <c r="AG6" s="130" t="s">
        <v>138</v>
      </c>
      <c r="AH6" s="130" t="s">
        <v>139</v>
      </c>
      <c r="AI6" s="130" t="s">
        <v>140</v>
      </c>
      <c r="AJ6" s="130" t="s">
        <v>141</v>
      </c>
      <c r="AK6" s="130" t="s">
        <v>142</v>
      </c>
      <c r="AL6" s="130" t="s">
        <v>143</v>
      </c>
      <c r="AM6" s="130" t="s">
        <v>144</v>
      </c>
      <c r="AN6" s="130" t="s">
        <v>145</v>
      </c>
      <c r="AO6" s="130" t="s">
        <v>146</v>
      </c>
      <c r="AP6" s="130" t="s">
        <v>147</v>
      </c>
      <c r="AQ6" s="130" t="s">
        <v>148</v>
      </c>
      <c r="AR6" s="130" t="s">
        <v>149</v>
      </c>
      <c r="AS6" s="130" t="s">
        <v>150</v>
      </c>
      <c r="AT6" s="130" t="s">
        <v>151</v>
      </c>
      <c r="AU6" s="130" t="s">
        <v>152</v>
      </c>
      <c r="AV6" s="130" t="s">
        <v>153</v>
      </c>
      <c r="AW6" s="130" t="s">
        <v>154</v>
      </c>
      <c r="AX6" s="130" t="s">
        <v>155</v>
      </c>
      <c r="AY6" s="130" t="s">
        <v>156</v>
      </c>
      <c r="AZ6" s="130" t="s">
        <v>157</v>
      </c>
      <c r="BA6" s="130" t="s">
        <v>158</v>
      </c>
      <c r="BB6" s="130" t="s">
        <v>159</v>
      </c>
      <c r="BC6" s="130" t="s">
        <v>160</v>
      </c>
      <c r="BD6" s="130" t="s">
        <v>161</v>
      </c>
      <c r="BE6" s="130" t="s">
        <v>162</v>
      </c>
      <c r="BF6" s="130" t="s">
        <v>163</v>
      </c>
      <c r="BG6" s="130" t="s">
        <v>164</v>
      </c>
      <c r="BH6" s="130" t="s">
        <v>165</v>
      </c>
      <c r="BI6" s="130" t="s">
        <v>166</v>
      </c>
      <c r="BJ6" s="130" t="s">
        <v>167</v>
      </c>
      <c r="BK6" s="130" t="s">
        <v>168</v>
      </c>
      <c r="BL6" s="130" t="s">
        <v>169</v>
      </c>
      <c r="BM6" s="130" t="s">
        <v>170</v>
      </c>
      <c r="BN6" s="130" t="s">
        <v>171</v>
      </c>
      <c r="BO6" s="130" t="s">
        <v>172</v>
      </c>
      <c r="BP6" s="130" t="s">
        <v>173</v>
      </c>
      <c r="BQ6" s="130" t="s">
        <v>174</v>
      </c>
      <c r="BR6" s="130" t="s">
        <v>175</v>
      </c>
      <c r="BS6" s="130" t="s">
        <v>176</v>
      </c>
      <c r="BT6" s="130" t="s">
        <v>177</v>
      </c>
      <c r="BU6" s="130" t="s">
        <v>178</v>
      </c>
      <c r="BV6" s="130" t="s">
        <v>179</v>
      </c>
      <c r="BW6" s="130" t="s">
        <v>180</v>
      </c>
      <c r="BX6" s="130" t="s">
        <v>181</v>
      </c>
      <c r="BY6" s="130" t="s">
        <v>182</v>
      </c>
      <c r="BZ6" s="130" t="s">
        <v>183</v>
      </c>
      <c r="CA6" s="130" t="s">
        <v>184</v>
      </c>
      <c r="CB6" s="130" t="s">
        <v>185</v>
      </c>
      <c r="CC6" s="130" t="s">
        <v>186</v>
      </c>
      <c r="CD6" s="130" t="s">
        <v>187</v>
      </c>
      <c r="CE6" s="130" t="s">
        <v>188</v>
      </c>
      <c r="CF6" s="130" t="s">
        <v>189</v>
      </c>
      <c r="CG6" s="130" t="s">
        <v>74</v>
      </c>
      <c r="CH6" s="130" t="s">
        <v>75</v>
      </c>
      <c r="CI6" s="130" t="s">
        <v>76</v>
      </c>
      <c r="CJ6" s="130" t="s">
        <v>77</v>
      </c>
      <c r="CK6" s="130" t="s">
        <v>312</v>
      </c>
    </row>
    <row r="7" spans="1:89" ht="12" customHeight="1">
      <c r="A7" s="132"/>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2"/>
      <c r="AE7" s="132"/>
    </row>
    <row r="8" spans="1:89" s="87" customFormat="1" ht="13.5" customHeight="1">
      <c r="A8" s="134" t="s">
        <v>228</v>
      </c>
      <c r="B8" s="113">
        <v>1029</v>
      </c>
      <c r="C8" s="113">
        <v>1400</v>
      </c>
      <c r="D8" s="113">
        <v>1418</v>
      </c>
      <c r="E8" s="113">
        <v>1776</v>
      </c>
      <c r="F8" s="113">
        <v>1512</v>
      </c>
      <c r="G8" s="113">
        <v>1589</v>
      </c>
      <c r="H8" s="113">
        <v>1573</v>
      </c>
      <c r="I8" s="113">
        <v>2275</v>
      </c>
      <c r="J8" s="113">
        <v>1663</v>
      </c>
      <c r="K8" s="113">
        <v>1410</v>
      </c>
      <c r="L8" s="113">
        <v>2318</v>
      </c>
      <c r="M8" s="113">
        <v>3070</v>
      </c>
      <c r="N8" s="113">
        <v>1970</v>
      </c>
      <c r="O8" s="113">
        <v>1745</v>
      </c>
      <c r="P8" s="113">
        <v>2922</v>
      </c>
      <c r="Q8" s="113">
        <v>2305</v>
      </c>
      <c r="R8" s="113">
        <v>1311</v>
      </c>
      <c r="S8" s="113">
        <v>1121</v>
      </c>
      <c r="T8" s="113">
        <v>1429</v>
      </c>
      <c r="U8" s="113">
        <v>2288</v>
      </c>
      <c r="V8" s="113">
        <v>1169</v>
      </c>
      <c r="W8" s="113">
        <v>890</v>
      </c>
      <c r="X8" s="113">
        <v>1194</v>
      </c>
      <c r="Y8" s="113">
        <v>2154</v>
      </c>
      <c r="Z8" s="113">
        <v>1207</v>
      </c>
      <c r="AA8" s="113">
        <v>992</v>
      </c>
      <c r="AB8" s="113">
        <v>2352</v>
      </c>
      <c r="AC8" s="113">
        <v>2199</v>
      </c>
      <c r="AD8" s="113">
        <v>1507</v>
      </c>
      <c r="AE8" s="113">
        <v>1005</v>
      </c>
      <c r="AF8" s="113">
        <v>1165</v>
      </c>
      <c r="AG8" s="113">
        <v>2437</v>
      </c>
      <c r="AH8" s="113">
        <v>1409</v>
      </c>
      <c r="AI8" s="113">
        <v>1151</v>
      </c>
      <c r="AJ8" s="113">
        <v>1712</v>
      </c>
      <c r="AK8" s="113">
        <v>2353</v>
      </c>
      <c r="AL8" s="113">
        <v>2595</v>
      </c>
      <c r="AM8" s="113">
        <v>1947</v>
      </c>
      <c r="AN8" s="113">
        <v>2983</v>
      </c>
      <c r="AO8" s="113">
        <v>4137</v>
      </c>
      <c r="AP8" s="113">
        <v>2981</v>
      </c>
      <c r="AQ8" s="113">
        <v>1826</v>
      </c>
      <c r="AR8" s="113">
        <v>3479</v>
      </c>
      <c r="AS8" s="113">
        <v>4052</v>
      </c>
      <c r="AT8" s="113">
        <v>3115</v>
      </c>
      <c r="AU8" s="113">
        <v>2291</v>
      </c>
      <c r="AV8" s="113">
        <v>3096</v>
      </c>
      <c r="AW8" s="113">
        <v>4023</v>
      </c>
      <c r="AX8" s="113">
        <v>2889</v>
      </c>
      <c r="AY8" s="113">
        <v>2310</v>
      </c>
      <c r="AZ8" s="113">
        <v>3470</v>
      </c>
      <c r="BA8" s="113">
        <v>3789</v>
      </c>
      <c r="BB8" s="113">
        <v>2806</v>
      </c>
      <c r="BC8" s="113">
        <v>2138</v>
      </c>
      <c r="BD8" s="113">
        <v>3833</v>
      </c>
      <c r="BE8" s="113">
        <v>6654</v>
      </c>
      <c r="BF8" s="113">
        <v>4251</v>
      </c>
      <c r="BG8" s="113">
        <v>2968</v>
      </c>
      <c r="BH8" s="113">
        <v>4673</v>
      </c>
      <c r="BI8" s="113">
        <v>6096</v>
      </c>
      <c r="BJ8" s="113">
        <v>5363</v>
      </c>
      <c r="BK8" s="113">
        <v>3064</v>
      </c>
      <c r="BL8" s="113">
        <v>8020</v>
      </c>
      <c r="BM8" s="113">
        <v>5510</v>
      </c>
      <c r="BN8" s="113">
        <v>5822</v>
      </c>
      <c r="BO8" s="113">
        <v>3499</v>
      </c>
      <c r="BP8" s="113">
        <v>5208</v>
      </c>
      <c r="BQ8" s="113">
        <v>8769</v>
      </c>
      <c r="BR8" s="113">
        <v>4352</v>
      </c>
      <c r="BS8" s="113">
        <v>2806</v>
      </c>
      <c r="BT8" s="113">
        <v>28651</v>
      </c>
      <c r="BU8" s="113">
        <v>29964</v>
      </c>
      <c r="BV8" s="113">
        <v>25153</v>
      </c>
      <c r="BW8" s="113">
        <v>21539</v>
      </c>
      <c r="BX8" s="113">
        <v>26100</v>
      </c>
      <c r="BY8" s="113">
        <v>27971</v>
      </c>
      <c r="BZ8" s="113">
        <v>24469</v>
      </c>
      <c r="CA8" s="113">
        <v>20872</v>
      </c>
      <c r="CB8" s="113">
        <v>24313</v>
      </c>
      <c r="CC8" s="113">
        <v>25388</v>
      </c>
      <c r="CD8" s="113">
        <v>24010</v>
      </c>
      <c r="CE8" s="113">
        <v>22521</v>
      </c>
      <c r="CF8" s="113">
        <v>27882</v>
      </c>
      <c r="CG8" s="113">
        <v>24955</v>
      </c>
      <c r="CH8" s="113">
        <v>25435</v>
      </c>
      <c r="CI8" s="113">
        <v>22584</v>
      </c>
      <c r="CJ8" s="113">
        <v>28016</v>
      </c>
      <c r="CK8" s="113">
        <v>74855</v>
      </c>
    </row>
    <row r="9" spans="1:89" s="87" customFormat="1" ht="13.5" customHeight="1">
      <c r="A9" s="135" t="s">
        <v>229</v>
      </c>
      <c r="B9" s="113">
        <v>91778</v>
      </c>
      <c r="C9" s="113">
        <v>100276</v>
      </c>
      <c r="D9" s="113">
        <v>109161</v>
      </c>
      <c r="E9" s="113">
        <v>113422</v>
      </c>
      <c r="F9" s="113">
        <v>123073</v>
      </c>
      <c r="G9" s="113">
        <v>130304</v>
      </c>
      <c r="H9" s="113">
        <v>142200</v>
      </c>
      <c r="I9" s="113">
        <v>146265</v>
      </c>
      <c r="J9" s="113">
        <v>152669</v>
      </c>
      <c r="K9" s="113">
        <v>166919</v>
      </c>
      <c r="L9" s="113">
        <v>176556</v>
      </c>
      <c r="M9" s="113">
        <v>190360</v>
      </c>
      <c r="N9" s="113">
        <v>197401</v>
      </c>
      <c r="O9" s="113">
        <v>200314</v>
      </c>
      <c r="P9" s="113">
        <v>189098</v>
      </c>
      <c r="Q9" s="113">
        <v>189343</v>
      </c>
      <c r="R9" s="113">
        <v>188170</v>
      </c>
      <c r="S9" s="113">
        <v>170724</v>
      </c>
      <c r="T9" s="113">
        <v>167602</v>
      </c>
      <c r="U9" s="113">
        <v>178680</v>
      </c>
      <c r="V9" s="113">
        <v>198778</v>
      </c>
      <c r="W9" s="113">
        <v>207445</v>
      </c>
      <c r="X9" s="113">
        <v>214295</v>
      </c>
      <c r="Y9" s="113">
        <v>212025</v>
      </c>
      <c r="Z9" s="113">
        <v>222952</v>
      </c>
      <c r="AA9" s="113">
        <v>233823</v>
      </c>
      <c r="AB9" s="113">
        <v>242859</v>
      </c>
      <c r="AC9" s="113">
        <v>236174</v>
      </c>
      <c r="AD9" s="113">
        <v>226625</v>
      </c>
      <c r="AE9" s="113">
        <v>232423</v>
      </c>
      <c r="AF9" s="113">
        <v>249452</v>
      </c>
      <c r="AG9" s="113">
        <v>250418</v>
      </c>
      <c r="AH9" s="113">
        <v>265829</v>
      </c>
      <c r="AI9" s="113">
        <v>280210</v>
      </c>
      <c r="AJ9" s="113">
        <v>296043</v>
      </c>
      <c r="AK9" s="113">
        <v>307151</v>
      </c>
      <c r="AL9" s="113">
        <v>325918</v>
      </c>
      <c r="AM9" s="113">
        <v>345396</v>
      </c>
      <c r="AN9" s="113">
        <v>349979</v>
      </c>
      <c r="AO9" s="113">
        <v>362107</v>
      </c>
      <c r="AP9" s="113">
        <v>375354</v>
      </c>
      <c r="AQ9" s="113">
        <v>392122</v>
      </c>
      <c r="AR9" s="113">
        <v>420142</v>
      </c>
      <c r="AS9" s="113">
        <v>419496</v>
      </c>
      <c r="AT9" s="113">
        <v>417804</v>
      </c>
      <c r="AU9" s="113">
        <v>431653</v>
      </c>
      <c r="AV9" s="113">
        <v>428148</v>
      </c>
      <c r="AW9" s="113">
        <v>449878</v>
      </c>
      <c r="AX9" s="113">
        <v>468927</v>
      </c>
      <c r="AY9" s="113">
        <v>487948</v>
      </c>
      <c r="AZ9" s="113">
        <v>505170</v>
      </c>
      <c r="BA9" s="113">
        <v>529290</v>
      </c>
      <c r="BB9" s="113">
        <v>549502</v>
      </c>
      <c r="BC9" s="113">
        <v>578305</v>
      </c>
      <c r="BD9" s="113">
        <v>586203</v>
      </c>
      <c r="BE9" s="113">
        <v>615790</v>
      </c>
      <c r="BF9" s="113">
        <v>640558</v>
      </c>
      <c r="BG9" s="113">
        <v>615939</v>
      </c>
      <c r="BH9" s="113">
        <v>661189</v>
      </c>
      <c r="BI9" s="113">
        <v>701625</v>
      </c>
      <c r="BJ9" s="113">
        <v>731984</v>
      </c>
      <c r="BK9" s="113">
        <v>754827</v>
      </c>
      <c r="BL9" s="113">
        <v>685345</v>
      </c>
      <c r="BM9" s="113">
        <v>721090</v>
      </c>
      <c r="BN9" s="113">
        <v>736843</v>
      </c>
      <c r="BO9" s="113">
        <v>790792</v>
      </c>
      <c r="BP9" s="113">
        <v>833492</v>
      </c>
      <c r="BQ9" s="113">
        <v>898492</v>
      </c>
      <c r="BR9" s="113">
        <v>922035</v>
      </c>
      <c r="BS9" s="113">
        <v>951990</v>
      </c>
      <c r="BT9" s="113">
        <v>1044731</v>
      </c>
      <c r="BU9" s="113">
        <v>1018175</v>
      </c>
      <c r="BV9" s="113">
        <v>1028343</v>
      </c>
      <c r="BW9" s="113">
        <v>1061927</v>
      </c>
      <c r="BX9" s="113">
        <v>1119918</v>
      </c>
      <c r="BY9" s="113">
        <v>1160000</v>
      </c>
      <c r="BZ9" s="113">
        <v>1170665</v>
      </c>
      <c r="CA9" s="113">
        <v>1229088</v>
      </c>
      <c r="CB9" s="113">
        <v>1315893</v>
      </c>
      <c r="CC9" s="113">
        <v>1328166</v>
      </c>
      <c r="CD9" s="113">
        <v>1381652</v>
      </c>
      <c r="CE9" s="113">
        <v>1453637</v>
      </c>
      <c r="CF9" s="113">
        <v>1448321</v>
      </c>
      <c r="CG9" s="113">
        <v>1518585</v>
      </c>
      <c r="CH9" s="113">
        <v>1582229</v>
      </c>
      <c r="CI9" s="113">
        <v>1604549</v>
      </c>
      <c r="CJ9" s="113">
        <f>CJ29-CJ8-CJ26-CJ27-CJ28</f>
        <v>1582508</v>
      </c>
      <c r="CK9" s="113">
        <v>1715442</v>
      </c>
    </row>
    <row r="10" spans="1:89" s="87" customFormat="1" ht="13.5" customHeight="1">
      <c r="A10" s="136" t="s">
        <v>230</v>
      </c>
      <c r="B10" s="113">
        <v>12596</v>
      </c>
      <c r="C10" s="113">
        <v>13540</v>
      </c>
      <c r="D10" s="113">
        <v>14862</v>
      </c>
      <c r="E10" s="113">
        <v>15859</v>
      </c>
      <c r="F10" s="113">
        <v>16157</v>
      </c>
      <c r="G10" s="113">
        <v>16864</v>
      </c>
      <c r="H10" s="113">
        <v>18938</v>
      </c>
      <c r="I10" s="113">
        <v>20310</v>
      </c>
      <c r="J10" s="113">
        <v>10154</v>
      </c>
      <c r="K10" s="113">
        <v>12882</v>
      </c>
      <c r="L10" s="113">
        <v>13596</v>
      </c>
      <c r="M10" s="113">
        <v>12212</v>
      </c>
      <c r="N10" s="113">
        <v>13029</v>
      </c>
      <c r="O10" s="113">
        <v>11455</v>
      </c>
      <c r="P10" s="113">
        <v>11107</v>
      </c>
      <c r="Q10" s="113">
        <v>12183</v>
      </c>
      <c r="R10" s="113">
        <v>13151</v>
      </c>
      <c r="S10" s="113">
        <v>13366</v>
      </c>
      <c r="T10" s="113">
        <v>12772</v>
      </c>
      <c r="U10" s="113">
        <v>15068</v>
      </c>
      <c r="V10" s="113">
        <v>16511</v>
      </c>
      <c r="W10" s="113">
        <v>15890</v>
      </c>
      <c r="X10" s="113">
        <v>16338</v>
      </c>
      <c r="Y10" s="113">
        <v>21344</v>
      </c>
      <c r="Z10" s="113">
        <v>19028</v>
      </c>
      <c r="AA10" s="113">
        <v>20015</v>
      </c>
      <c r="AB10" s="113">
        <v>21806</v>
      </c>
      <c r="AC10" s="113">
        <v>25145</v>
      </c>
      <c r="AD10" s="113">
        <v>23615</v>
      </c>
      <c r="AE10" s="113">
        <v>23671</v>
      </c>
      <c r="AF10" s="113">
        <v>25244</v>
      </c>
      <c r="AG10" s="113">
        <v>29516</v>
      </c>
      <c r="AH10" s="113">
        <v>31418</v>
      </c>
      <c r="AI10" s="113">
        <v>32744</v>
      </c>
      <c r="AJ10" s="113">
        <v>34410</v>
      </c>
      <c r="AK10" s="113">
        <v>35972</v>
      </c>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row>
    <row r="11" spans="1:89" s="87" customFormat="1" ht="13.5" customHeight="1">
      <c r="A11" s="136" t="s">
        <v>231</v>
      </c>
      <c r="B11" s="113">
        <v>20766</v>
      </c>
      <c r="C11" s="113">
        <v>26292</v>
      </c>
      <c r="D11" s="113">
        <v>28736</v>
      </c>
      <c r="E11" s="113">
        <v>28376</v>
      </c>
      <c r="F11" s="113">
        <v>31643</v>
      </c>
      <c r="G11" s="113">
        <v>34088</v>
      </c>
      <c r="H11" s="113">
        <v>37162</v>
      </c>
      <c r="I11" s="113">
        <v>38565</v>
      </c>
      <c r="J11" s="113">
        <v>44404</v>
      </c>
      <c r="K11" s="113">
        <v>48784</v>
      </c>
      <c r="L11" s="113">
        <v>50359</v>
      </c>
      <c r="M11" s="113">
        <v>57459</v>
      </c>
      <c r="N11" s="113">
        <v>60006</v>
      </c>
      <c r="O11" s="113">
        <v>62502</v>
      </c>
      <c r="P11" s="113">
        <v>60644</v>
      </c>
      <c r="Q11" s="113">
        <v>57945</v>
      </c>
      <c r="R11" s="113">
        <v>54683</v>
      </c>
      <c r="S11" s="113">
        <v>48338</v>
      </c>
      <c r="T11" s="113">
        <v>48558</v>
      </c>
      <c r="U11" s="113">
        <v>57703</v>
      </c>
      <c r="V11" s="113">
        <v>70006</v>
      </c>
      <c r="W11" s="113">
        <v>71605</v>
      </c>
      <c r="X11" s="113">
        <v>74902</v>
      </c>
      <c r="Y11" s="113">
        <v>69803</v>
      </c>
      <c r="Z11" s="113">
        <v>80186</v>
      </c>
      <c r="AA11" s="113">
        <v>84773</v>
      </c>
      <c r="AB11" s="113">
        <v>87790</v>
      </c>
      <c r="AC11" s="113">
        <v>80648</v>
      </c>
      <c r="AD11" s="113">
        <v>86422</v>
      </c>
      <c r="AE11" s="113">
        <v>89094</v>
      </c>
      <c r="AF11" s="113">
        <v>97059</v>
      </c>
      <c r="AG11" s="113">
        <v>95987</v>
      </c>
      <c r="AH11" s="113">
        <v>103934</v>
      </c>
      <c r="AI11" s="113">
        <v>110437</v>
      </c>
      <c r="AJ11" s="113">
        <v>120277</v>
      </c>
      <c r="AK11" s="113">
        <v>118122</v>
      </c>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row>
    <row r="12" spans="1:89" s="87" customFormat="1" ht="13.5" customHeight="1">
      <c r="A12" s="136" t="s">
        <v>232</v>
      </c>
      <c r="B12" s="113">
        <v>3019</v>
      </c>
      <c r="C12" s="113">
        <v>3420</v>
      </c>
      <c r="D12" s="113">
        <v>3891</v>
      </c>
      <c r="E12" s="113">
        <v>4342</v>
      </c>
      <c r="F12" s="113">
        <v>4127</v>
      </c>
      <c r="G12" s="113">
        <v>5233</v>
      </c>
      <c r="H12" s="113">
        <v>5348</v>
      </c>
      <c r="I12" s="113">
        <v>5506</v>
      </c>
      <c r="J12" s="113">
        <v>6254</v>
      </c>
      <c r="K12" s="113">
        <v>6744</v>
      </c>
      <c r="L12" s="113">
        <v>7152</v>
      </c>
      <c r="M12" s="113">
        <v>4333</v>
      </c>
      <c r="N12" s="113">
        <v>4327</v>
      </c>
      <c r="O12" s="113">
        <v>4431</v>
      </c>
      <c r="P12" s="113">
        <v>4129</v>
      </c>
      <c r="Q12" s="113">
        <v>4010</v>
      </c>
      <c r="R12" s="113">
        <v>4426</v>
      </c>
      <c r="S12" s="113">
        <v>3985</v>
      </c>
      <c r="T12" s="113">
        <v>3498</v>
      </c>
      <c r="U12" s="113">
        <v>3389</v>
      </c>
      <c r="V12" s="113">
        <v>3297</v>
      </c>
      <c r="W12" s="113">
        <v>3323</v>
      </c>
      <c r="X12" s="113">
        <v>3358</v>
      </c>
      <c r="Y12" s="113">
        <v>3745</v>
      </c>
      <c r="Z12" s="113">
        <v>3881</v>
      </c>
      <c r="AA12" s="113">
        <v>4098</v>
      </c>
      <c r="AB12" s="113">
        <v>4105</v>
      </c>
      <c r="AC12" s="113">
        <v>4228</v>
      </c>
      <c r="AD12" s="113">
        <v>4399</v>
      </c>
      <c r="AE12" s="113">
        <v>4821</v>
      </c>
      <c r="AF12" s="113">
        <v>5270</v>
      </c>
      <c r="AG12" s="113">
        <v>5304</v>
      </c>
      <c r="AH12" s="113">
        <v>5684</v>
      </c>
      <c r="AI12" s="113">
        <v>5011</v>
      </c>
      <c r="AJ12" s="113">
        <v>5337</v>
      </c>
      <c r="AK12" s="113">
        <v>4628</v>
      </c>
      <c r="AL12" s="113"/>
      <c r="AM12" s="113"/>
      <c r="AN12" s="113"/>
      <c r="AO12" s="113"/>
      <c r="AP12" s="113"/>
      <c r="AQ12" s="113"/>
      <c r="AR12" s="113"/>
      <c r="AS12" s="113"/>
      <c r="AT12" s="113"/>
      <c r="AU12" s="113"/>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row>
    <row r="13" spans="1:89" s="87" customFormat="1" ht="13.5" customHeight="1">
      <c r="A13" s="136" t="s">
        <v>233</v>
      </c>
      <c r="B13" s="113">
        <v>38700</v>
      </c>
      <c r="C13" s="113">
        <v>41843</v>
      </c>
      <c r="D13" s="113">
        <v>44512</v>
      </c>
      <c r="E13" s="113">
        <v>46057</v>
      </c>
      <c r="F13" s="113">
        <v>52074</v>
      </c>
      <c r="G13" s="113">
        <v>54994</v>
      </c>
      <c r="H13" s="113">
        <v>58929</v>
      </c>
      <c r="I13" s="113">
        <v>60349</v>
      </c>
      <c r="J13" s="113">
        <v>63597</v>
      </c>
      <c r="K13" s="113">
        <v>67776</v>
      </c>
      <c r="L13" s="113">
        <v>72303</v>
      </c>
      <c r="M13" s="113">
        <v>80002</v>
      </c>
      <c r="N13" s="113">
        <v>85635</v>
      </c>
      <c r="O13" s="113">
        <v>86711</v>
      </c>
      <c r="P13" s="113">
        <v>77726</v>
      </c>
      <c r="Q13" s="113">
        <v>80261</v>
      </c>
      <c r="R13" s="113">
        <v>75631</v>
      </c>
      <c r="S13" s="113">
        <v>67790</v>
      </c>
      <c r="T13" s="113">
        <v>67101</v>
      </c>
      <c r="U13" s="113">
        <v>67618</v>
      </c>
      <c r="V13" s="113">
        <v>69489</v>
      </c>
      <c r="W13" s="113">
        <v>71105</v>
      </c>
      <c r="X13" s="113">
        <v>73437</v>
      </c>
      <c r="Y13" s="113">
        <v>71882</v>
      </c>
      <c r="Z13" s="113">
        <v>72662</v>
      </c>
      <c r="AA13" s="113">
        <v>75090</v>
      </c>
      <c r="AB13" s="113">
        <v>75981</v>
      </c>
      <c r="AC13" s="113">
        <v>72720</v>
      </c>
      <c r="AD13" s="113">
        <v>61061</v>
      </c>
      <c r="AE13" s="113">
        <v>61998</v>
      </c>
      <c r="AF13" s="113">
        <v>65588</v>
      </c>
      <c r="AG13" s="113">
        <v>64216</v>
      </c>
      <c r="AH13" s="113">
        <v>66470</v>
      </c>
      <c r="AI13" s="113">
        <v>68433</v>
      </c>
      <c r="AJ13" s="113">
        <v>69432</v>
      </c>
      <c r="AK13" s="113">
        <v>75159</v>
      </c>
      <c r="AL13" s="113"/>
      <c r="AM13" s="113"/>
      <c r="AN13" s="113"/>
      <c r="AO13" s="113"/>
      <c r="AP13" s="113"/>
      <c r="AQ13" s="113"/>
      <c r="AR13" s="113"/>
      <c r="AS13" s="113"/>
      <c r="AT13" s="113"/>
      <c r="AU13" s="113"/>
      <c r="AV13" s="113"/>
      <c r="AW13" s="113"/>
      <c r="AX13" s="113"/>
      <c r="AY13" s="113"/>
      <c r="AZ13" s="113"/>
      <c r="BA13" s="113"/>
      <c r="BB13" s="113"/>
      <c r="BC13" s="113"/>
      <c r="BD13" s="113"/>
      <c r="BE13" s="113"/>
      <c r="BF13" s="113"/>
      <c r="BG13" s="113"/>
      <c r="BH13" s="113"/>
      <c r="BI13" s="113"/>
      <c r="BJ13" s="113"/>
      <c r="BK13" s="113"/>
      <c r="BL13" s="113"/>
      <c r="BM13" s="113"/>
      <c r="BN13" s="113"/>
      <c r="BO13" s="113"/>
      <c r="BP13" s="113"/>
      <c r="BQ13" s="113"/>
      <c r="BR13" s="113"/>
      <c r="BS13" s="113"/>
      <c r="BT13" s="113"/>
      <c r="BU13" s="113"/>
      <c r="BV13" s="113"/>
      <c r="BW13" s="113"/>
      <c r="BX13" s="113"/>
      <c r="BY13" s="113"/>
      <c r="BZ13" s="113"/>
      <c r="CA13" s="113"/>
      <c r="CB13" s="113"/>
      <c r="CC13" s="113"/>
      <c r="CD13" s="113"/>
      <c r="CE13" s="113"/>
      <c r="CF13" s="113"/>
      <c r="CG13" s="113"/>
      <c r="CH13" s="113"/>
      <c r="CI13" s="113"/>
      <c r="CJ13" s="113"/>
      <c r="CK13" s="113"/>
    </row>
    <row r="14" spans="1:89" s="87" customFormat="1" ht="13.5" customHeight="1">
      <c r="A14" s="136" t="s">
        <v>234</v>
      </c>
      <c r="B14" s="113">
        <v>3134</v>
      </c>
      <c r="C14" s="113">
        <v>3792</v>
      </c>
      <c r="D14" s="113">
        <v>3642</v>
      </c>
      <c r="E14" s="113">
        <v>4963</v>
      </c>
      <c r="F14" s="113">
        <v>5168</v>
      </c>
      <c r="G14" s="113">
        <v>4957</v>
      </c>
      <c r="H14" s="113">
        <v>4682</v>
      </c>
      <c r="I14" s="113">
        <v>4303</v>
      </c>
      <c r="J14" s="113">
        <v>4072</v>
      </c>
      <c r="K14" s="113">
        <v>4602</v>
      </c>
      <c r="L14" s="113">
        <v>5580</v>
      </c>
      <c r="M14" s="113">
        <v>5779</v>
      </c>
      <c r="N14" s="113">
        <v>6274</v>
      </c>
      <c r="O14" s="113">
        <v>6354</v>
      </c>
      <c r="P14" s="113">
        <v>9150</v>
      </c>
      <c r="Q14" s="113">
        <v>9602</v>
      </c>
      <c r="R14" s="113">
        <v>10399</v>
      </c>
      <c r="S14" s="113">
        <v>10166</v>
      </c>
      <c r="T14" s="113">
        <v>9911</v>
      </c>
      <c r="U14" s="113">
        <v>9848</v>
      </c>
      <c r="V14" s="113">
        <v>9090</v>
      </c>
      <c r="W14" s="113">
        <v>9379</v>
      </c>
      <c r="X14" s="113">
        <v>9591</v>
      </c>
      <c r="Y14" s="113">
        <v>10232</v>
      </c>
      <c r="Z14" s="113">
        <v>10924</v>
      </c>
      <c r="AA14" s="113">
        <v>11745</v>
      </c>
      <c r="AB14" s="113">
        <v>12574</v>
      </c>
      <c r="AC14" s="113">
        <v>13184</v>
      </c>
      <c r="AD14" s="113">
        <v>13923</v>
      </c>
      <c r="AE14" s="113">
        <v>15308</v>
      </c>
      <c r="AF14" s="113">
        <v>15822</v>
      </c>
      <c r="AG14" s="113">
        <v>14856</v>
      </c>
      <c r="AH14" s="113">
        <v>15452</v>
      </c>
      <c r="AI14" s="113">
        <v>16383</v>
      </c>
      <c r="AJ14" s="113">
        <v>16996</v>
      </c>
      <c r="AK14" s="113">
        <v>17683</v>
      </c>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row>
    <row r="15" spans="1:89" s="87" customFormat="1" ht="13.5" customHeight="1">
      <c r="A15" s="136" t="s">
        <v>235</v>
      </c>
      <c r="B15" s="113">
        <v>1037</v>
      </c>
      <c r="C15" s="113">
        <v>1049</v>
      </c>
      <c r="D15" s="113">
        <v>1062</v>
      </c>
      <c r="E15" s="113">
        <v>1324</v>
      </c>
      <c r="F15" s="113">
        <v>1227</v>
      </c>
      <c r="G15" s="113">
        <v>967</v>
      </c>
      <c r="H15" s="113">
        <v>1358</v>
      </c>
      <c r="I15" s="113">
        <v>1045</v>
      </c>
      <c r="J15" s="113">
        <v>1608</v>
      </c>
      <c r="K15" s="113">
        <v>1511</v>
      </c>
      <c r="L15" s="113">
        <v>1924</v>
      </c>
      <c r="M15" s="113">
        <v>2213</v>
      </c>
      <c r="N15" s="113">
        <v>2533</v>
      </c>
      <c r="O15" s="113">
        <v>2865</v>
      </c>
      <c r="P15" s="113">
        <v>2790</v>
      </c>
      <c r="Q15" s="113">
        <v>2639</v>
      </c>
      <c r="R15" s="113">
        <v>2444</v>
      </c>
      <c r="S15" s="113">
        <v>1579</v>
      </c>
      <c r="T15" s="113">
        <v>1362</v>
      </c>
      <c r="U15" s="113">
        <v>1293</v>
      </c>
      <c r="V15" s="113">
        <v>2658</v>
      </c>
      <c r="W15" s="113">
        <v>2673</v>
      </c>
      <c r="X15" s="113">
        <v>2793</v>
      </c>
      <c r="Y15" s="113">
        <v>2806</v>
      </c>
      <c r="Z15" s="113">
        <v>2755</v>
      </c>
      <c r="AA15" s="113">
        <v>2879</v>
      </c>
      <c r="AB15" s="113">
        <v>2880</v>
      </c>
      <c r="AC15" s="113">
        <v>4694</v>
      </c>
      <c r="AD15" s="113">
        <v>3396</v>
      </c>
      <c r="AE15" s="113">
        <v>3413</v>
      </c>
      <c r="AF15" s="113">
        <v>3320</v>
      </c>
      <c r="AG15" s="113">
        <v>3415</v>
      </c>
      <c r="AH15" s="113">
        <v>3350</v>
      </c>
      <c r="AI15" s="113">
        <v>3142</v>
      </c>
      <c r="AJ15" s="113">
        <v>2966</v>
      </c>
      <c r="AK15" s="113">
        <v>3045</v>
      </c>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row>
    <row r="16" spans="1:89" s="87" customFormat="1" ht="13.5" customHeight="1">
      <c r="A16" s="136" t="s">
        <v>236</v>
      </c>
      <c r="B16" s="113">
        <v>12526</v>
      </c>
      <c r="C16" s="113">
        <v>10341</v>
      </c>
      <c r="D16" s="113">
        <v>12455</v>
      </c>
      <c r="E16" s="113">
        <v>12502</v>
      </c>
      <c r="F16" s="113">
        <v>12676</v>
      </c>
      <c r="G16" s="113">
        <v>13201</v>
      </c>
      <c r="H16" s="113">
        <v>15784</v>
      </c>
      <c r="I16" s="113">
        <v>16189</v>
      </c>
      <c r="J16" s="113">
        <v>22580</v>
      </c>
      <c r="K16" s="113">
        <v>24621</v>
      </c>
      <c r="L16" s="113">
        <v>25643</v>
      </c>
      <c r="M16" s="113">
        <v>28361</v>
      </c>
      <c r="N16" s="113">
        <v>25597</v>
      </c>
      <c r="O16" s="113">
        <v>25996</v>
      </c>
      <c r="P16" s="113">
        <v>23552</v>
      </c>
      <c r="Q16" s="113">
        <v>22704</v>
      </c>
      <c r="R16" s="113">
        <v>27437</v>
      </c>
      <c r="S16" s="113">
        <v>25500</v>
      </c>
      <c r="T16" s="113">
        <v>24401</v>
      </c>
      <c r="U16" s="113">
        <v>23760</v>
      </c>
      <c r="V16" s="113">
        <v>27727</v>
      </c>
      <c r="W16" s="113">
        <v>33469</v>
      </c>
      <c r="X16" s="113">
        <v>33876</v>
      </c>
      <c r="Y16" s="113">
        <v>32211</v>
      </c>
      <c r="Z16" s="113">
        <v>33515</v>
      </c>
      <c r="AA16" s="113">
        <v>35224</v>
      </c>
      <c r="AB16" s="113">
        <v>37722</v>
      </c>
      <c r="AC16" s="113">
        <v>35555</v>
      </c>
      <c r="AD16" s="113">
        <v>33808</v>
      </c>
      <c r="AE16" s="113">
        <v>34118</v>
      </c>
      <c r="AF16" s="113">
        <v>37150</v>
      </c>
      <c r="AG16" s="113">
        <v>37125</v>
      </c>
      <c r="AH16" s="113">
        <v>39521</v>
      </c>
      <c r="AI16" s="113">
        <v>44060</v>
      </c>
      <c r="AJ16" s="113">
        <v>46625</v>
      </c>
      <c r="AK16" s="113">
        <v>52541</v>
      </c>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c r="BQ16" s="113"/>
      <c r="BR16" s="113"/>
      <c r="BS16" s="113"/>
      <c r="BT16" s="113"/>
      <c r="BU16" s="113"/>
      <c r="BV16" s="113"/>
      <c r="BW16" s="113"/>
      <c r="BX16" s="113"/>
      <c r="BY16" s="113"/>
      <c r="BZ16" s="113"/>
      <c r="CA16" s="113"/>
      <c r="CB16" s="113"/>
      <c r="CC16" s="113"/>
      <c r="CD16" s="113"/>
      <c r="CE16" s="113"/>
      <c r="CF16" s="113"/>
      <c r="CG16" s="113"/>
      <c r="CH16" s="113"/>
      <c r="CI16" s="113"/>
      <c r="CJ16" s="113"/>
      <c r="CK16" s="113"/>
    </row>
    <row r="17" spans="1:90" s="87" customFormat="1" ht="13.5" customHeight="1">
      <c r="A17" s="137" t="s">
        <v>237</v>
      </c>
      <c r="B17" s="138"/>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v>202330</v>
      </c>
      <c r="AM17" s="138">
        <v>215368</v>
      </c>
      <c r="AN17" s="138">
        <v>216888</v>
      </c>
      <c r="AO17" s="138">
        <v>225711</v>
      </c>
      <c r="AP17" s="138">
        <v>231842</v>
      </c>
      <c r="AQ17" s="138">
        <v>233095</v>
      </c>
      <c r="AR17" s="138">
        <v>251148</v>
      </c>
      <c r="AS17" s="138">
        <v>247412</v>
      </c>
      <c r="AT17" s="138">
        <v>242757</v>
      </c>
      <c r="AU17" s="138">
        <v>252869</v>
      </c>
      <c r="AV17" s="138">
        <v>247826</v>
      </c>
      <c r="AW17" s="138">
        <v>262050</v>
      </c>
      <c r="AX17" s="138">
        <v>277602</v>
      </c>
      <c r="AY17" s="138">
        <v>289208</v>
      </c>
      <c r="AZ17" s="138">
        <v>300173</v>
      </c>
      <c r="BA17" s="138">
        <v>318397</v>
      </c>
      <c r="BB17" s="138">
        <v>330053</v>
      </c>
      <c r="BC17" s="138">
        <v>349201</v>
      </c>
      <c r="BD17" s="138">
        <v>352536</v>
      </c>
      <c r="BE17" s="138">
        <v>375753</v>
      </c>
      <c r="BF17" s="138">
        <v>389428</v>
      </c>
      <c r="BG17" s="138">
        <v>370356</v>
      </c>
      <c r="BH17" s="138">
        <v>402535</v>
      </c>
      <c r="BI17" s="138">
        <v>431711</v>
      </c>
      <c r="BJ17" s="138">
        <v>452547</v>
      </c>
      <c r="BK17" s="138">
        <v>466066</v>
      </c>
      <c r="BL17" s="138">
        <v>416866</v>
      </c>
      <c r="BM17" s="138">
        <v>457522</v>
      </c>
      <c r="BN17" s="138">
        <v>463685</v>
      </c>
      <c r="BO17" s="138">
        <v>501760</v>
      </c>
      <c r="BP17" s="138">
        <v>536512</v>
      </c>
      <c r="BQ17" s="138">
        <v>580557</v>
      </c>
      <c r="BR17" s="138">
        <v>580765</v>
      </c>
      <c r="BS17" s="138">
        <v>601234</v>
      </c>
      <c r="BT17" s="138">
        <v>632324</v>
      </c>
      <c r="BU17" s="138">
        <v>600569</v>
      </c>
      <c r="BV17" s="138">
        <v>612673</v>
      </c>
      <c r="BW17" s="138">
        <v>638006</v>
      </c>
      <c r="BX17" s="138">
        <v>688361</v>
      </c>
      <c r="BY17" s="138">
        <v>722166</v>
      </c>
      <c r="BZ17" s="138">
        <v>728610</v>
      </c>
      <c r="CA17" s="138"/>
      <c r="CB17" s="138"/>
      <c r="CC17" s="102"/>
      <c r="CD17" s="102"/>
      <c r="CE17" s="102"/>
      <c r="CF17" s="102"/>
      <c r="CG17" s="102"/>
      <c r="CH17" s="102"/>
      <c r="CI17" s="102"/>
      <c r="CJ17" s="102"/>
      <c r="CK17" s="102"/>
    </row>
    <row r="18" spans="1:90" s="87" customFormat="1" ht="13.5" customHeight="1">
      <c r="A18" s="137" t="s">
        <v>238</v>
      </c>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v>123589</v>
      </c>
      <c r="AM18" s="138">
        <v>130028</v>
      </c>
      <c r="AN18" s="138">
        <v>133092</v>
      </c>
      <c r="AO18" s="138">
        <v>136396</v>
      </c>
      <c r="AP18" s="138">
        <v>143512</v>
      </c>
      <c r="AQ18" s="138">
        <v>159027</v>
      </c>
      <c r="AR18" s="138">
        <v>168994</v>
      </c>
      <c r="AS18" s="138">
        <v>172084</v>
      </c>
      <c r="AT18" s="138">
        <v>175047</v>
      </c>
      <c r="AU18" s="138">
        <v>178783</v>
      </c>
      <c r="AV18" s="138">
        <v>180322</v>
      </c>
      <c r="AW18" s="138">
        <v>187827</v>
      </c>
      <c r="AX18" s="138">
        <v>191325</v>
      </c>
      <c r="AY18" s="138">
        <v>198739</v>
      </c>
      <c r="AZ18" s="138">
        <v>204998</v>
      </c>
      <c r="BA18" s="138">
        <v>210893</v>
      </c>
      <c r="BB18" s="138">
        <v>219449</v>
      </c>
      <c r="BC18" s="138">
        <v>229105</v>
      </c>
      <c r="BD18" s="138">
        <v>233667</v>
      </c>
      <c r="BE18" s="138">
        <v>240036</v>
      </c>
      <c r="BF18" s="138">
        <v>251129</v>
      </c>
      <c r="BG18" s="138">
        <v>245584</v>
      </c>
      <c r="BH18" s="138">
        <v>258654</v>
      </c>
      <c r="BI18" s="138">
        <v>269914</v>
      </c>
      <c r="BJ18" s="138">
        <v>279437</v>
      </c>
      <c r="BK18" s="138">
        <v>288761</v>
      </c>
      <c r="BL18" s="138">
        <v>268479</v>
      </c>
      <c r="BM18" s="138">
        <v>263568</v>
      </c>
      <c r="BN18" s="138">
        <v>273158</v>
      </c>
      <c r="BO18" s="138">
        <v>289032</v>
      </c>
      <c r="BP18" s="138">
        <v>296980</v>
      </c>
      <c r="BQ18" s="138">
        <v>317935</v>
      </c>
      <c r="BR18" s="138">
        <v>341270</v>
      </c>
      <c r="BS18" s="138">
        <v>350755</v>
      </c>
      <c r="BT18" s="138">
        <v>412407</v>
      </c>
      <c r="BU18" s="138">
        <v>417606</v>
      </c>
      <c r="BV18" s="138">
        <v>415670</v>
      </c>
      <c r="BW18" s="138">
        <v>423921</v>
      </c>
      <c r="BX18" s="138">
        <v>431557</v>
      </c>
      <c r="BY18" s="138">
        <v>437834</v>
      </c>
      <c r="BZ18" s="138">
        <v>442054</v>
      </c>
      <c r="CA18" s="138"/>
      <c r="CB18" s="138"/>
      <c r="CC18" s="102"/>
      <c r="CD18" s="102"/>
      <c r="CE18" s="102"/>
      <c r="CF18" s="102"/>
      <c r="CG18" s="102"/>
      <c r="CH18" s="102"/>
      <c r="CI18" s="102"/>
      <c r="CJ18" s="102"/>
      <c r="CK18" s="102"/>
    </row>
    <row r="19" spans="1:90" s="87" customFormat="1" ht="13.5" customHeight="1">
      <c r="A19" s="139" t="s">
        <v>239</v>
      </c>
      <c r="B19" s="138"/>
      <c r="C19" s="138"/>
      <c r="D19" s="138"/>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v>699</v>
      </c>
      <c r="AM19" s="138">
        <v>466</v>
      </c>
      <c r="AN19" s="138">
        <v>424</v>
      </c>
      <c r="AO19" s="138">
        <v>441</v>
      </c>
      <c r="AP19" s="138">
        <v>254</v>
      </c>
      <c r="AQ19" s="138">
        <v>518</v>
      </c>
      <c r="AR19" s="138">
        <v>198</v>
      </c>
      <c r="AS19" s="138">
        <v>75</v>
      </c>
      <c r="AT19" s="138">
        <v>80</v>
      </c>
      <c r="AU19" s="138">
        <v>60</v>
      </c>
      <c r="AV19" s="138">
        <v>63</v>
      </c>
      <c r="AW19" s="138">
        <v>147</v>
      </c>
      <c r="AX19" s="138">
        <v>280</v>
      </c>
      <c r="AY19" s="138">
        <v>249</v>
      </c>
      <c r="AZ19" s="138">
        <v>545</v>
      </c>
      <c r="BA19" s="138">
        <v>362</v>
      </c>
      <c r="BB19" s="138">
        <v>393</v>
      </c>
      <c r="BC19" s="138">
        <v>452</v>
      </c>
      <c r="BD19" s="138">
        <v>754</v>
      </c>
      <c r="BE19" s="138">
        <v>410</v>
      </c>
      <c r="BF19" s="138">
        <v>528</v>
      </c>
      <c r="BG19" s="138">
        <v>384</v>
      </c>
      <c r="BH19" s="138">
        <v>617</v>
      </c>
      <c r="BI19" s="138">
        <v>579</v>
      </c>
      <c r="BJ19" s="138">
        <v>560</v>
      </c>
      <c r="BK19" s="138">
        <v>480</v>
      </c>
      <c r="BL19" s="138">
        <v>575</v>
      </c>
      <c r="BM19" s="138">
        <v>595</v>
      </c>
      <c r="BN19" s="138">
        <v>402</v>
      </c>
      <c r="BO19" s="138">
        <v>47</v>
      </c>
      <c r="BP19" s="138">
        <v>49</v>
      </c>
      <c r="BQ19" s="138">
        <v>64</v>
      </c>
      <c r="BR19" s="138">
        <v>27</v>
      </c>
      <c r="BS19" s="138">
        <v>31</v>
      </c>
      <c r="BT19" s="138">
        <v>11323</v>
      </c>
      <c r="BU19" s="138">
        <v>10295</v>
      </c>
      <c r="BV19" s="138">
        <v>9314</v>
      </c>
      <c r="BW19" s="138">
        <v>9562</v>
      </c>
      <c r="BX19" s="138">
        <v>11016</v>
      </c>
      <c r="BY19" s="138">
        <v>11059</v>
      </c>
      <c r="BZ19" s="138">
        <v>11051</v>
      </c>
      <c r="CA19" s="138"/>
      <c r="CB19" s="138"/>
      <c r="CC19" s="102"/>
      <c r="CD19" s="102"/>
      <c r="CE19" s="102"/>
      <c r="CF19" s="102"/>
      <c r="CG19" s="102"/>
      <c r="CH19" s="102"/>
      <c r="CI19" s="102"/>
      <c r="CJ19" s="102"/>
      <c r="CK19" s="102"/>
    </row>
    <row r="20" spans="1:90" s="87" customFormat="1" ht="13.5" customHeight="1">
      <c r="A20" s="139" t="s">
        <v>240</v>
      </c>
      <c r="B20" s="138"/>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v>2992</v>
      </c>
      <c r="AM20" s="138">
        <v>2936</v>
      </c>
      <c r="AN20" s="138">
        <v>2901</v>
      </c>
      <c r="AO20" s="138">
        <v>2489</v>
      </c>
      <c r="AP20" s="138">
        <v>2713</v>
      </c>
      <c r="AQ20" s="138">
        <v>974</v>
      </c>
      <c r="AR20" s="138">
        <v>1009</v>
      </c>
      <c r="AS20" s="138">
        <v>755</v>
      </c>
      <c r="AT20" s="138">
        <v>567</v>
      </c>
      <c r="AU20" s="138">
        <v>590</v>
      </c>
      <c r="AV20" s="138">
        <v>584</v>
      </c>
      <c r="AW20" s="138"/>
      <c r="AX20" s="138">
        <v>3</v>
      </c>
      <c r="AY20" s="138">
        <v>5</v>
      </c>
      <c r="AZ20" s="138">
        <v>5</v>
      </c>
      <c r="BA20" s="138">
        <v>4</v>
      </c>
      <c r="BB20" s="138">
        <v>10</v>
      </c>
      <c r="BC20" s="138">
        <v>10</v>
      </c>
      <c r="BD20" s="138">
        <v>7</v>
      </c>
      <c r="BE20" s="138">
        <v>4</v>
      </c>
      <c r="BF20" s="138">
        <v>5</v>
      </c>
      <c r="BG20" s="138">
        <v>4</v>
      </c>
      <c r="BH20" s="138">
        <v>4</v>
      </c>
      <c r="BI20" s="138">
        <v>3</v>
      </c>
      <c r="BJ20" s="138">
        <v>5</v>
      </c>
      <c r="BK20" s="138">
        <v>4</v>
      </c>
      <c r="BL20" s="138">
        <v>8</v>
      </c>
      <c r="BM20" s="138">
        <v>11</v>
      </c>
      <c r="BN20" s="138">
        <v>16</v>
      </c>
      <c r="BO20" s="138">
        <v>15</v>
      </c>
      <c r="BP20" s="138">
        <v>20</v>
      </c>
      <c r="BQ20" s="138">
        <v>20</v>
      </c>
      <c r="BR20" s="138">
        <v>18</v>
      </c>
      <c r="BS20" s="138">
        <v>22</v>
      </c>
      <c r="BT20" s="138">
        <v>13</v>
      </c>
      <c r="BU20" s="138">
        <v>6</v>
      </c>
      <c r="BV20" s="138">
        <v>9</v>
      </c>
      <c r="BW20" s="138">
        <v>8</v>
      </c>
      <c r="BX20" s="138">
        <v>13</v>
      </c>
      <c r="BY20" s="138">
        <v>18</v>
      </c>
      <c r="BZ20" s="138">
        <v>69</v>
      </c>
      <c r="CA20" s="138"/>
      <c r="CB20" s="138"/>
      <c r="CC20" s="102"/>
      <c r="CD20" s="102"/>
      <c r="CE20" s="102"/>
      <c r="CF20" s="102"/>
      <c r="CG20" s="102"/>
      <c r="CH20" s="102"/>
      <c r="CI20" s="102"/>
      <c r="CJ20" s="102"/>
      <c r="CK20" s="102"/>
    </row>
    <row r="21" spans="1:90" s="87" customFormat="1" ht="13.5" customHeight="1">
      <c r="A21" s="139" t="s">
        <v>241</v>
      </c>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v>8700</v>
      </c>
      <c r="AM21" s="138">
        <v>9208</v>
      </c>
      <c r="AN21" s="138">
        <v>10465</v>
      </c>
      <c r="AO21" s="138">
        <v>11869</v>
      </c>
      <c r="AP21" s="138">
        <v>12321</v>
      </c>
      <c r="AQ21" s="138">
        <v>14134</v>
      </c>
      <c r="AR21" s="138">
        <v>16096</v>
      </c>
      <c r="AS21" s="138">
        <v>15647</v>
      </c>
      <c r="AT21" s="138">
        <v>17724</v>
      </c>
      <c r="AU21" s="138">
        <v>19065</v>
      </c>
      <c r="AV21" s="138">
        <v>20629</v>
      </c>
      <c r="AW21" s="138">
        <v>22130</v>
      </c>
      <c r="AX21" s="138">
        <v>21688</v>
      </c>
      <c r="AY21" s="138">
        <v>20081</v>
      </c>
      <c r="AZ21" s="138">
        <v>21045</v>
      </c>
      <c r="BA21" s="138">
        <v>20146</v>
      </c>
      <c r="BB21" s="138">
        <v>20734</v>
      </c>
      <c r="BC21" s="138">
        <v>21747</v>
      </c>
      <c r="BD21" s="138">
        <v>20390</v>
      </c>
      <c r="BE21" s="138">
        <v>21854</v>
      </c>
      <c r="BF21" s="138">
        <v>22324</v>
      </c>
      <c r="BG21" s="138">
        <v>21941</v>
      </c>
      <c r="BH21" s="138">
        <v>24992</v>
      </c>
      <c r="BI21" s="138">
        <v>27115</v>
      </c>
      <c r="BJ21" s="138">
        <v>28910</v>
      </c>
      <c r="BK21" s="138">
        <v>29361</v>
      </c>
      <c r="BL21" s="138">
        <v>21053</v>
      </c>
      <c r="BM21" s="138">
        <v>23973</v>
      </c>
      <c r="BN21" s="138">
        <v>26181</v>
      </c>
      <c r="BO21" s="138">
        <v>29995</v>
      </c>
      <c r="BP21" s="138">
        <v>29097</v>
      </c>
      <c r="BQ21" s="138">
        <v>30892</v>
      </c>
      <c r="BR21" s="138">
        <v>39466</v>
      </c>
      <c r="BS21" s="138">
        <v>43714</v>
      </c>
      <c r="BT21" s="138">
        <v>38975</v>
      </c>
      <c r="BU21" s="138">
        <v>35046</v>
      </c>
      <c r="BV21" s="138">
        <v>30139</v>
      </c>
      <c r="BW21" s="138">
        <v>31303</v>
      </c>
      <c r="BX21" s="138">
        <v>31520</v>
      </c>
      <c r="BY21" s="138">
        <v>31304</v>
      </c>
      <c r="BZ21" s="138">
        <v>28431</v>
      </c>
      <c r="CA21" s="138"/>
      <c r="CB21" s="138"/>
      <c r="CC21" s="102"/>
      <c r="CD21" s="102"/>
      <c r="CE21" s="102"/>
      <c r="CF21" s="102"/>
      <c r="CG21" s="102"/>
      <c r="CH21" s="102"/>
      <c r="CI21" s="102"/>
      <c r="CJ21" s="102"/>
      <c r="CK21" s="102"/>
    </row>
    <row r="22" spans="1:90" s="87" customFormat="1" ht="13.5" customHeight="1">
      <c r="A22" s="139" t="s">
        <v>242</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v>16876</v>
      </c>
      <c r="AM22" s="138">
        <v>17756</v>
      </c>
      <c r="AN22" s="138">
        <v>18304</v>
      </c>
      <c r="AO22" s="138">
        <v>17806</v>
      </c>
      <c r="AP22" s="138">
        <v>19311</v>
      </c>
      <c r="AQ22" s="138">
        <v>36616</v>
      </c>
      <c r="AR22" s="138">
        <v>38976</v>
      </c>
      <c r="AS22" s="138">
        <v>39481</v>
      </c>
      <c r="AT22" s="138">
        <v>39378</v>
      </c>
      <c r="AU22" s="138">
        <v>40461</v>
      </c>
      <c r="AV22" s="138">
        <v>40133</v>
      </c>
      <c r="AW22" s="138">
        <v>41820</v>
      </c>
      <c r="AX22" s="138">
        <v>43351</v>
      </c>
      <c r="AY22" s="138">
        <v>45067</v>
      </c>
      <c r="AZ22" s="138">
        <v>46296</v>
      </c>
      <c r="BA22" s="138">
        <v>48138</v>
      </c>
      <c r="BB22" s="138">
        <v>50081</v>
      </c>
      <c r="BC22" s="138">
        <v>54099</v>
      </c>
      <c r="BD22" s="138">
        <v>56860</v>
      </c>
      <c r="BE22" s="138">
        <v>60687</v>
      </c>
      <c r="BF22" s="138">
        <v>57694</v>
      </c>
      <c r="BG22" s="138">
        <v>54251</v>
      </c>
      <c r="BH22" s="138">
        <v>57681</v>
      </c>
      <c r="BI22" s="138">
        <v>61824</v>
      </c>
      <c r="BJ22" s="138">
        <v>65450</v>
      </c>
      <c r="BK22" s="138">
        <v>69267</v>
      </c>
      <c r="BL22" s="138">
        <v>62213</v>
      </c>
      <c r="BM22" s="138">
        <v>64821</v>
      </c>
      <c r="BN22" s="138">
        <v>65823</v>
      </c>
      <c r="BO22" s="138">
        <v>70105</v>
      </c>
      <c r="BP22" s="138">
        <v>74260</v>
      </c>
      <c r="BQ22" s="138">
        <v>87118</v>
      </c>
      <c r="BR22" s="138">
        <v>93176</v>
      </c>
      <c r="BS22" s="138">
        <v>98174</v>
      </c>
      <c r="BT22" s="138">
        <v>97899</v>
      </c>
      <c r="BU22" s="138">
        <v>109205</v>
      </c>
      <c r="BV22" s="138">
        <v>110792</v>
      </c>
      <c r="BW22" s="138">
        <v>114125</v>
      </c>
      <c r="BX22" s="138">
        <v>119957</v>
      </c>
      <c r="BY22" s="138">
        <v>125267</v>
      </c>
      <c r="BZ22" s="138">
        <v>127029</v>
      </c>
      <c r="CA22" s="138"/>
      <c r="CB22" s="138"/>
      <c r="CC22" s="102"/>
      <c r="CD22" s="102"/>
      <c r="CE22" s="102"/>
      <c r="CF22" s="102"/>
      <c r="CG22" s="102"/>
      <c r="CH22" s="102"/>
      <c r="CI22" s="102"/>
      <c r="CJ22" s="102"/>
      <c r="CK22" s="102"/>
    </row>
    <row r="23" spans="1:90" s="87" customFormat="1" ht="13.5" customHeight="1">
      <c r="A23" s="139" t="s">
        <v>243</v>
      </c>
      <c r="B23" s="138"/>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138">
        <v>2171</v>
      </c>
      <c r="AM23" s="138">
        <v>2525</v>
      </c>
      <c r="AN23" s="138">
        <v>3192</v>
      </c>
      <c r="AO23" s="138">
        <v>3264</v>
      </c>
      <c r="AP23" s="138">
        <v>3122</v>
      </c>
      <c r="AQ23" s="138">
        <v>3180</v>
      </c>
      <c r="AR23" s="138">
        <v>3030</v>
      </c>
      <c r="AS23" s="138">
        <v>2834</v>
      </c>
      <c r="AT23" s="138">
        <v>2955</v>
      </c>
      <c r="AU23" s="138">
        <v>3509</v>
      </c>
      <c r="AV23" s="138">
        <v>3922</v>
      </c>
      <c r="AW23" s="138">
        <v>3940</v>
      </c>
      <c r="AX23" s="138">
        <v>4180</v>
      </c>
      <c r="AY23" s="138">
        <v>4091</v>
      </c>
      <c r="AZ23" s="138">
        <v>4497</v>
      </c>
      <c r="BA23" s="138">
        <v>4558</v>
      </c>
      <c r="BB23" s="138">
        <v>6191</v>
      </c>
      <c r="BC23" s="138">
        <v>7075</v>
      </c>
      <c r="BD23" s="138">
        <v>9120</v>
      </c>
      <c r="BE23" s="138">
        <v>9257</v>
      </c>
      <c r="BF23" s="138">
        <v>8053</v>
      </c>
      <c r="BG23" s="138">
        <v>7477</v>
      </c>
      <c r="BH23" s="138">
        <v>8015</v>
      </c>
      <c r="BI23" s="138">
        <v>9061</v>
      </c>
      <c r="BJ23" s="138">
        <v>9595</v>
      </c>
      <c r="BK23" s="138">
        <v>9852</v>
      </c>
      <c r="BL23" s="138">
        <v>8268</v>
      </c>
      <c r="BM23" s="138">
        <v>8327</v>
      </c>
      <c r="BN23" s="138">
        <v>9922</v>
      </c>
      <c r="BO23" s="138">
        <v>9906</v>
      </c>
      <c r="BP23" s="138">
        <v>9699</v>
      </c>
      <c r="BQ23" s="138">
        <v>9237</v>
      </c>
      <c r="BR23" s="138">
        <v>8970</v>
      </c>
      <c r="BS23" s="138">
        <v>7973</v>
      </c>
      <c r="BT23" s="138">
        <v>5892</v>
      </c>
      <c r="BU23" s="138">
        <v>4567</v>
      </c>
      <c r="BV23" s="138">
        <v>3382</v>
      </c>
      <c r="BW23" s="138">
        <v>3396</v>
      </c>
      <c r="BX23" s="138">
        <v>3624</v>
      </c>
      <c r="BY23" s="138">
        <v>3468</v>
      </c>
      <c r="BZ23" s="138">
        <v>3382</v>
      </c>
      <c r="CA23" s="138"/>
      <c r="CB23" s="138"/>
      <c r="CC23" s="102"/>
      <c r="CD23" s="102"/>
      <c r="CE23" s="102"/>
      <c r="CF23" s="102"/>
      <c r="CG23" s="102"/>
      <c r="CH23" s="102"/>
      <c r="CI23" s="102"/>
      <c r="CJ23" s="102"/>
      <c r="CK23" s="102"/>
    </row>
    <row r="24" spans="1:90" s="87" customFormat="1" ht="13.5" customHeight="1">
      <c r="A24" s="139" t="s">
        <v>244</v>
      </c>
      <c r="B24" s="138"/>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v>74838</v>
      </c>
      <c r="AM24" s="138">
        <v>76143</v>
      </c>
      <c r="AN24" s="138">
        <v>81312</v>
      </c>
      <c r="AO24" s="138">
        <v>83642</v>
      </c>
      <c r="AP24" s="138">
        <v>87365</v>
      </c>
      <c r="AQ24" s="138">
        <v>85641</v>
      </c>
      <c r="AR24" s="138">
        <v>90041</v>
      </c>
      <c r="AS24" s="138">
        <v>92021</v>
      </c>
      <c r="AT24" s="138">
        <v>91839</v>
      </c>
      <c r="AU24" s="138">
        <v>91899</v>
      </c>
      <c r="AV24" s="138">
        <v>91303</v>
      </c>
      <c r="AW24" s="138">
        <v>95464</v>
      </c>
      <c r="AX24" s="138">
        <v>97615</v>
      </c>
      <c r="AY24" s="138">
        <v>100284</v>
      </c>
      <c r="AZ24" s="138">
        <v>101969</v>
      </c>
      <c r="BA24" s="138">
        <v>103725</v>
      </c>
      <c r="BB24" s="138">
        <v>105427</v>
      </c>
      <c r="BC24" s="138">
        <v>108393</v>
      </c>
      <c r="BD24" s="138">
        <v>107861</v>
      </c>
      <c r="BE24" s="138">
        <v>108059</v>
      </c>
      <c r="BF24" s="138">
        <v>117886</v>
      </c>
      <c r="BG24" s="138">
        <v>114785</v>
      </c>
      <c r="BH24" s="138">
        <v>117919</v>
      </c>
      <c r="BI24" s="138">
        <v>119314</v>
      </c>
      <c r="BJ24" s="138">
        <v>121426</v>
      </c>
      <c r="BK24" s="138">
        <v>122314</v>
      </c>
      <c r="BL24" s="138">
        <v>114745</v>
      </c>
      <c r="BM24" s="138">
        <v>114230</v>
      </c>
      <c r="BN24" s="138">
        <v>111629</v>
      </c>
      <c r="BO24" s="138">
        <v>116786</v>
      </c>
      <c r="BP24" s="138">
        <v>118029</v>
      </c>
      <c r="BQ24" s="138">
        <v>118591</v>
      </c>
      <c r="BR24" s="138">
        <v>118776</v>
      </c>
      <c r="BS24" s="138">
        <v>119248</v>
      </c>
      <c r="BT24" s="138">
        <v>170802</v>
      </c>
      <c r="BU24" s="138">
        <v>161287</v>
      </c>
      <c r="BV24" s="138">
        <v>157877</v>
      </c>
      <c r="BW24" s="138">
        <v>160738</v>
      </c>
      <c r="BX24" s="138">
        <v>162882</v>
      </c>
      <c r="BY24" s="138">
        <v>157893</v>
      </c>
      <c r="BZ24" s="138">
        <v>159614</v>
      </c>
      <c r="CA24" s="138"/>
      <c r="CB24" s="138"/>
      <c r="CC24" s="102"/>
      <c r="CD24" s="102"/>
      <c r="CE24" s="102"/>
      <c r="CF24" s="102"/>
      <c r="CG24" s="102"/>
      <c r="CH24" s="102"/>
      <c r="CI24" s="102"/>
      <c r="CJ24" s="102"/>
      <c r="CK24" s="102"/>
    </row>
    <row r="25" spans="1:90" s="87" customFormat="1" ht="13.5" customHeight="1">
      <c r="A25" s="139" t="s">
        <v>245</v>
      </c>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38">
        <v>17312</v>
      </c>
      <c r="AM25" s="138">
        <v>20996</v>
      </c>
      <c r="AN25" s="138">
        <v>16493</v>
      </c>
      <c r="AO25" s="138">
        <v>16885</v>
      </c>
      <c r="AP25" s="138">
        <v>18427</v>
      </c>
      <c r="AQ25" s="138">
        <v>17965</v>
      </c>
      <c r="AR25" s="138">
        <v>19644</v>
      </c>
      <c r="AS25" s="138">
        <v>21271</v>
      </c>
      <c r="AT25" s="138">
        <v>22504</v>
      </c>
      <c r="AU25" s="138">
        <v>23198</v>
      </c>
      <c r="AV25" s="138">
        <v>23689</v>
      </c>
      <c r="AW25" s="138">
        <v>24326</v>
      </c>
      <c r="AX25" s="138">
        <v>24208</v>
      </c>
      <c r="AY25" s="138">
        <v>28961</v>
      </c>
      <c r="AZ25" s="138">
        <v>30640</v>
      </c>
      <c r="BA25" s="138">
        <v>33960</v>
      </c>
      <c r="BB25" s="138">
        <v>36612</v>
      </c>
      <c r="BC25" s="138">
        <v>37329</v>
      </c>
      <c r="BD25" s="138">
        <v>38676</v>
      </c>
      <c r="BE25" s="138">
        <v>39767</v>
      </c>
      <c r="BF25" s="138">
        <v>44639</v>
      </c>
      <c r="BG25" s="138">
        <v>46742</v>
      </c>
      <c r="BH25" s="138">
        <v>49426</v>
      </c>
      <c r="BI25" s="138">
        <v>52019</v>
      </c>
      <c r="BJ25" s="138">
        <v>53490</v>
      </c>
      <c r="BK25" s="138">
        <v>57482</v>
      </c>
      <c r="BL25" s="138">
        <v>61617</v>
      </c>
      <c r="BM25" s="138">
        <v>51611</v>
      </c>
      <c r="BN25" s="138">
        <v>59185</v>
      </c>
      <c r="BO25" s="138">
        <v>62178</v>
      </c>
      <c r="BP25" s="138">
        <v>65825</v>
      </c>
      <c r="BQ25" s="138">
        <v>72013</v>
      </c>
      <c r="BR25" s="138">
        <v>80836</v>
      </c>
      <c r="BS25" s="138">
        <v>81593</v>
      </c>
      <c r="BT25" s="138">
        <v>87504</v>
      </c>
      <c r="BU25" s="138">
        <v>97199</v>
      </c>
      <c r="BV25" s="138">
        <v>104157</v>
      </c>
      <c r="BW25" s="138">
        <v>104788</v>
      </c>
      <c r="BX25" s="138">
        <v>102544</v>
      </c>
      <c r="BY25" s="138">
        <v>108827</v>
      </c>
      <c r="BZ25" s="138">
        <v>112478</v>
      </c>
      <c r="CA25" s="138"/>
      <c r="CB25" s="138"/>
      <c r="CC25" s="102"/>
      <c r="CD25" s="102"/>
      <c r="CE25" s="102"/>
      <c r="CF25" s="102"/>
      <c r="CG25" s="102"/>
      <c r="CH25" s="102"/>
      <c r="CI25" s="102"/>
      <c r="CJ25" s="102"/>
      <c r="CK25" s="102"/>
    </row>
    <row r="26" spans="1:90" s="87" customFormat="1" ht="13.5" customHeight="1">
      <c r="A26" s="140" t="s">
        <v>246</v>
      </c>
      <c r="B26" s="138">
        <v>1</v>
      </c>
      <c r="C26" s="138">
        <v>0</v>
      </c>
      <c r="D26" s="138">
        <v>0</v>
      </c>
      <c r="E26" s="138">
        <v>0</v>
      </c>
      <c r="F26" s="138">
        <v>0</v>
      </c>
      <c r="G26" s="138">
        <v>0</v>
      </c>
      <c r="H26" s="138">
        <v>0</v>
      </c>
      <c r="I26" s="138">
        <v>0</v>
      </c>
      <c r="J26" s="138">
        <v>0</v>
      </c>
      <c r="K26" s="138">
        <v>0</v>
      </c>
      <c r="L26" s="138">
        <v>0</v>
      </c>
      <c r="M26" s="138">
        <v>0</v>
      </c>
      <c r="N26" s="138">
        <v>0</v>
      </c>
      <c r="O26" s="138">
        <v>0</v>
      </c>
      <c r="P26" s="138">
        <v>0</v>
      </c>
      <c r="Q26" s="138">
        <v>0</v>
      </c>
      <c r="R26" s="138">
        <v>0</v>
      </c>
      <c r="S26" s="138">
        <v>0</v>
      </c>
      <c r="T26" s="138">
        <v>0</v>
      </c>
      <c r="U26" s="138">
        <v>0</v>
      </c>
      <c r="V26" s="138">
        <v>0</v>
      </c>
      <c r="W26" s="138">
        <v>0</v>
      </c>
      <c r="X26" s="138">
        <v>0</v>
      </c>
      <c r="Y26" s="138">
        <v>0</v>
      </c>
      <c r="Z26" s="138">
        <v>0</v>
      </c>
      <c r="AA26" s="138">
        <v>0</v>
      </c>
      <c r="AB26" s="138">
        <v>15</v>
      </c>
      <c r="AC26" s="138">
        <v>0</v>
      </c>
      <c r="AD26" s="138">
        <v>119</v>
      </c>
      <c r="AE26" s="138">
        <v>0</v>
      </c>
      <c r="AF26" s="138">
        <v>0</v>
      </c>
      <c r="AG26" s="138">
        <v>0</v>
      </c>
      <c r="AH26" s="138">
        <v>0</v>
      </c>
      <c r="AI26" s="138">
        <v>0</v>
      </c>
      <c r="AJ26" s="138">
        <v>0</v>
      </c>
      <c r="AK26" s="138">
        <v>0</v>
      </c>
      <c r="AL26" s="138">
        <v>0</v>
      </c>
      <c r="AM26" s="138">
        <v>0</v>
      </c>
      <c r="AN26" s="138">
        <v>0</v>
      </c>
      <c r="AO26" s="138">
        <v>0</v>
      </c>
      <c r="AP26" s="138">
        <v>0</v>
      </c>
      <c r="AQ26" s="138">
        <v>0</v>
      </c>
      <c r="AR26" s="138">
        <v>0</v>
      </c>
      <c r="AS26" s="138">
        <v>0</v>
      </c>
      <c r="AT26" s="138">
        <v>0</v>
      </c>
      <c r="AU26" s="138">
        <v>0</v>
      </c>
      <c r="AV26" s="138">
        <v>0</v>
      </c>
      <c r="AW26" s="138">
        <v>0</v>
      </c>
      <c r="AX26" s="138">
        <v>11</v>
      </c>
      <c r="AY26" s="138">
        <v>0</v>
      </c>
      <c r="AZ26" s="138">
        <v>0</v>
      </c>
      <c r="BA26" s="138">
        <v>18</v>
      </c>
      <c r="BB26" s="138">
        <v>0</v>
      </c>
      <c r="BC26" s="138">
        <v>20</v>
      </c>
      <c r="BD26" s="138">
        <v>36</v>
      </c>
      <c r="BE26" s="138">
        <v>160</v>
      </c>
      <c r="BF26" s="138">
        <v>71</v>
      </c>
      <c r="BG26" s="138">
        <v>176</v>
      </c>
      <c r="BH26" s="138">
        <v>1253</v>
      </c>
      <c r="BI26" s="138">
        <v>273</v>
      </c>
      <c r="BJ26" s="138">
        <v>87</v>
      </c>
      <c r="BK26" s="138">
        <v>335</v>
      </c>
      <c r="BL26" s="138">
        <v>290</v>
      </c>
      <c r="BM26" s="138">
        <v>63</v>
      </c>
      <c r="BN26" s="138">
        <v>280</v>
      </c>
      <c r="BO26" s="138">
        <v>56</v>
      </c>
      <c r="BP26" s="138">
        <v>198</v>
      </c>
      <c r="BQ26" s="138">
        <v>140</v>
      </c>
      <c r="BR26" s="138">
        <v>37</v>
      </c>
      <c r="BS26" s="138">
        <v>237</v>
      </c>
      <c r="BT26" s="138">
        <v>144</v>
      </c>
      <c r="BU26" s="138">
        <v>75</v>
      </c>
      <c r="BV26" s="138">
        <v>288</v>
      </c>
      <c r="BW26" s="138">
        <v>242</v>
      </c>
      <c r="BX26" s="138">
        <v>1257</v>
      </c>
      <c r="BY26" s="138">
        <v>660</v>
      </c>
      <c r="BZ26" s="138">
        <v>441</v>
      </c>
      <c r="CA26" s="138">
        <v>72</v>
      </c>
      <c r="CB26" s="138">
        <v>64</v>
      </c>
      <c r="CC26" s="138">
        <v>495</v>
      </c>
      <c r="CD26" s="138">
        <v>339</v>
      </c>
      <c r="CE26" s="138">
        <v>367</v>
      </c>
      <c r="CF26" s="138">
        <v>901</v>
      </c>
      <c r="CG26" s="138">
        <v>897</v>
      </c>
      <c r="CH26" s="138">
        <v>1774</v>
      </c>
      <c r="CI26" s="138">
        <v>2579</v>
      </c>
      <c r="CJ26" s="138">
        <v>3609</v>
      </c>
      <c r="CK26" s="138">
        <v>4116</v>
      </c>
      <c r="CL26" s="138"/>
    </row>
    <row r="27" spans="1:90" s="87" customFormat="1" ht="13.5" customHeight="1">
      <c r="A27" s="140" t="s">
        <v>247</v>
      </c>
      <c r="B27" s="113">
        <v>45</v>
      </c>
      <c r="C27" s="113">
        <v>43</v>
      </c>
      <c r="D27" s="113">
        <v>52</v>
      </c>
      <c r="E27" s="113">
        <v>47</v>
      </c>
      <c r="F27" s="113">
        <v>36</v>
      </c>
      <c r="G27" s="113">
        <v>40</v>
      </c>
      <c r="H27" s="113">
        <v>36</v>
      </c>
      <c r="I27" s="113">
        <v>38</v>
      </c>
      <c r="J27" s="113">
        <v>38</v>
      </c>
      <c r="K27" s="113">
        <v>56</v>
      </c>
      <c r="L27" s="113">
        <v>29</v>
      </c>
      <c r="M27" s="113">
        <v>37</v>
      </c>
      <c r="N27" s="113">
        <v>39</v>
      </c>
      <c r="O27" s="113">
        <v>47</v>
      </c>
      <c r="P27" s="113">
        <v>191</v>
      </c>
      <c r="Q27" s="113">
        <v>416</v>
      </c>
      <c r="R27" s="113">
        <v>871</v>
      </c>
      <c r="S27" s="113">
        <v>2418</v>
      </c>
      <c r="T27" s="113">
        <v>3013</v>
      </c>
      <c r="U27" s="113">
        <v>2645</v>
      </c>
      <c r="V27" s="113">
        <v>1264</v>
      </c>
      <c r="W27" s="113">
        <v>1201</v>
      </c>
      <c r="X27" s="113">
        <v>1187</v>
      </c>
      <c r="Y27" s="113">
        <v>1973</v>
      </c>
      <c r="Z27" s="113">
        <v>1475</v>
      </c>
      <c r="AA27" s="113">
        <v>1241</v>
      </c>
      <c r="AB27" s="113">
        <v>1096</v>
      </c>
      <c r="AC27" s="113">
        <v>1454</v>
      </c>
      <c r="AD27" s="113">
        <v>2826</v>
      </c>
      <c r="AE27" s="113">
        <v>2583</v>
      </c>
      <c r="AF27" s="113">
        <v>1584</v>
      </c>
      <c r="AG27" s="113">
        <v>2237</v>
      </c>
      <c r="AH27" s="113">
        <v>1504</v>
      </c>
      <c r="AI27" s="113">
        <v>908</v>
      </c>
      <c r="AJ27" s="113">
        <v>614</v>
      </c>
      <c r="AK27" s="113">
        <v>649</v>
      </c>
      <c r="AL27" s="113">
        <v>438</v>
      </c>
      <c r="AM27" s="113">
        <v>448</v>
      </c>
      <c r="AN27" s="113">
        <v>308</v>
      </c>
      <c r="AO27" s="113">
        <v>257</v>
      </c>
      <c r="AP27" s="113">
        <v>272</v>
      </c>
      <c r="AQ27" s="113">
        <v>302</v>
      </c>
      <c r="AR27" s="113">
        <v>297</v>
      </c>
      <c r="AS27" s="113">
        <v>162</v>
      </c>
      <c r="AT27" s="113">
        <v>334</v>
      </c>
      <c r="AU27" s="113">
        <v>186</v>
      </c>
      <c r="AV27" s="113">
        <v>271</v>
      </c>
      <c r="AW27" s="113">
        <v>132</v>
      </c>
      <c r="AX27" s="113">
        <v>80</v>
      </c>
      <c r="AY27" s="113">
        <v>157</v>
      </c>
      <c r="AZ27" s="113">
        <v>93</v>
      </c>
      <c r="BA27" s="113">
        <v>84</v>
      </c>
      <c r="BB27" s="113">
        <v>100</v>
      </c>
      <c r="BC27" s="113">
        <v>284</v>
      </c>
      <c r="BD27" s="113">
        <v>220</v>
      </c>
      <c r="BE27" s="113">
        <v>292</v>
      </c>
      <c r="BF27" s="113">
        <v>137</v>
      </c>
      <c r="BG27" s="113">
        <v>1434</v>
      </c>
      <c r="BH27" s="113">
        <v>1585</v>
      </c>
      <c r="BI27" s="113">
        <v>767</v>
      </c>
      <c r="BJ27" s="113">
        <v>526</v>
      </c>
      <c r="BK27" s="113">
        <v>723</v>
      </c>
      <c r="BL27" s="113">
        <v>713</v>
      </c>
      <c r="BM27" s="113">
        <v>228</v>
      </c>
      <c r="BN27" s="113">
        <v>102</v>
      </c>
      <c r="BO27" s="113">
        <v>164</v>
      </c>
      <c r="BP27" s="113">
        <v>72</v>
      </c>
      <c r="BQ27" s="113">
        <v>100</v>
      </c>
      <c r="BR27" s="113">
        <v>142</v>
      </c>
      <c r="BS27" s="113">
        <v>1122</v>
      </c>
      <c r="BT27" s="113">
        <v>1115</v>
      </c>
      <c r="BU27" s="113">
        <v>1758</v>
      </c>
      <c r="BV27" s="113">
        <v>2181</v>
      </c>
      <c r="BW27" s="113">
        <v>2972</v>
      </c>
      <c r="BX27" s="113">
        <v>578</v>
      </c>
      <c r="BY27" s="113">
        <v>743</v>
      </c>
      <c r="BZ27" s="113">
        <v>666</v>
      </c>
      <c r="CA27" s="113">
        <v>914</v>
      </c>
      <c r="CB27" s="113">
        <v>105</v>
      </c>
      <c r="CC27" s="113">
        <v>106</v>
      </c>
      <c r="CD27" s="113">
        <v>258</v>
      </c>
      <c r="CE27" s="113">
        <v>309</v>
      </c>
      <c r="CF27" s="113">
        <v>259</v>
      </c>
      <c r="CG27" s="113">
        <v>49</v>
      </c>
      <c r="CH27" s="113">
        <v>56</v>
      </c>
      <c r="CI27" s="113">
        <v>139</v>
      </c>
      <c r="CJ27" s="113">
        <v>326</v>
      </c>
      <c r="CK27" s="113">
        <v>122</v>
      </c>
      <c r="CL27" s="113"/>
    </row>
    <row r="28" spans="1:90" s="87" customFormat="1" ht="13.5" customHeight="1">
      <c r="A28" s="140" t="s">
        <v>248</v>
      </c>
      <c r="B28" s="113">
        <v>9</v>
      </c>
      <c r="C28" s="113">
        <v>21</v>
      </c>
      <c r="D28" s="113">
        <v>20</v>
      </c>
      <c r="E28" s="113">
        <v>34</v>
      </c>
      <c r="F28" s="113">
        <v>315</v>
      </c>
      <c r="G28" s="113">
        <v>415</v>
      </c>
      <c r="H28" s="113">
        <v>432</v>
      </c>
      <c r="I28" s="113">
        <v>544</v>
      </c>
      <c r="J28" s="113">
        <v>1851</v>
      </c>
      <c r="K28" s="113">
        <v>1673</v>
      </c>
      <c r="L28" s="113">
        <v>1575</v>
      </c>
      <c r="M28" s="113">
        <v>1544</v>
      </c>
      <c r="N28" s="113">
        <v>2334</v>
      </c>
      <c r="O28" s="113">
        <v>2390</v>
      </c>
      <c r="P28" s="113">
        <v>2469</v>
      </c>
      <c r="Q28" s="113">
        <v>2007</v>
      </c>
      <c r="R28" s="113">
        <v>3684</v>
      </c>
      <c r="S28" s="113">
        <v>1776</v>
      </c>
      <c r="T28" s="113">
        <v>1552</v>
      </c>
      <c r="U28" s="113">
        <v>1507</v>
      </c>
      <c r="V28" s="113">
        <v>1353</v>
      </c>
      <c r="W28" s="113">
        <v>1667</v>
      </c>
      <c r="X28" s="113">
        <v>2031</v>
      </c>
      <c r="Y28" s="113">
        <v>2358</v>
      </c>
      <c r="Z28" s="113">
        <v>3432</v>
      </c>
      <c r="AA28" s="113">
        <v>1910</v>
      </c>
      <c r="AB28" s="113">
        <v>2096</v>
      </c>
      <c r="AC28" s="113">
        <v>1945</v>
      </c>
      <c r="AD28" s="113">
        <v>2259</v>
      </c>
      <c r="AE28" s="113">
        <v>1745</v>
      </c>
      <c r="AF28" s="113">
        <v>3001</v>
      </c>
      <c r="AG28" s="113">
        <v>2668</v>
      </c>
      <c r="AH28" s="113">
        <v>2591</v>
      </c>
      <c r="AI28" s="113">
        <v>2270</v>
      </c>
      <c r="AJ28" s="113">
        <v>2340</v>
      </c>
      <c r="AK28" s="113">
        <v>2393</v>
      </c>
      <c r="AL28" s="113">
        <v>6853</v>
      </c>
      <c r="AM28" s="113">
        <v>6282</v>
      </c>
      <c r="AN28" s="113">
        <v>8245</v>
      </c>
      <c r="AO28" s="113">
        <v>9629</v>
      </c>
      <c r="AP28" s="113">
        <v>9292</v>
      </c>
      <c r="AQ28" s="113">
        <v>8835</v>
      </c>
      <c r="AR28" s="113">
        <v>12924</v>
      </c>
      <c r="AS28" s="113">
        <v>10378</v>
      </c>
      <c r="AT28" s="113">
        <v>10034</v>
      </c>
      <c r="AU28" s="113">
        <v>11433</v>
      </c>
      <c r="AV28" s="113">
        <v>15017</v>
      </c>
      <c r="AW28" s="113">
        <v>12341</v>
      </c>
      <c r="AX28" s="113">
        <v>7940</v>
      </c>
      <c r="AY28" s="113">
        <v>8178</v>
      </c>
      <c r="AZ28" s="113">
        <v>7300</v>
      </c>
      <c r="BA28" s="113">
        <v>9998</v>
      </c>
      <c r="BB28" s="113">
        <v>8435</v>
      </c>
      <c r="BC28" s="113">
        <v>9046</v>
      </c>
      <c r="BD28" s="113">
        <v>8483</v>
      </c>
      <c r="BE28" s="113">
        <v>8497</v>
      </c>
      <c r="BF28" s="113">
        <v>7696</v>
      </c>
      <c r="BG28" s="113">
        <v>9093</v>
      </c>
      <c r="BH28" s="113">
        <v>8833</v>
      </c>
      <c r="BI28" s="113">
        <v>9893</v>
      </c>
      <c r="BJ28" s="113">
        <v>9455</v>
      </c>
      <c r="BK28" s="113">
        <v>12436</v>
      </c>
      <c r="BL28" s="113">
        <v>22652</v>
      </c>
      <c r="BM28" s="113">
        <v>20522</v>
      </c>
      <c r="BN28" s="113">
        <v>17958</v>
      </c>
      <c r="BO28" s="113">
        <v>23434</v>
      </c>
      <c r="BP28" s="113">
        <v>18634</v>
      </c>
      <c r="BQ28" s="113">
        <v>6635</v>
      </c>
      <c r="BR28" s="113">
        <v>4835</v>
      </c>
      <c r="BS28" s="113">
        <v>6965</v>
      </c>
      <c r="BT28" s="113">
        <v>18309</v>
      </c>
      <c r="BU28" s="113">
        <v>15535</v>
      </c>
      <c r="BV28" s="113">
        <v>12361</v>
      </c>
      <c r="BW28" s="113">
        <v>14137</v>
      </c>
      <c r="BX28" s="113">
        <v>8906</v>
      </c>
      <c r="BY28" s="113">
        <v>7592</v>
      </c>
      <c r="BZ28" s="113">
        <v>8679</v>
      </c>
      <c r="CA28" s="113">
        <v>20604</v>
      </c>
      <c r="CB28" s="113">
        <v>8625</v>
      </c>
      <c r="CC28" s="113">
        <v>12000</v>
      </c>
      <c r="CD28" s="113">
        <v>19694</v>
      </c>
      <c r="CE28" s="113">
        <v>11496</v>
      </c>
      <c r="CF28" s="113">
        <v>7628</v>
      </c>
      <c r="CG28" s="113">
        <v>21570</v>
      </c>
      <c r="CH28" s="113">
        <v>12365</v>
      </c>
      <c r="CI28" s="113">
        <v>13350</v>
      </c>
      <c r="CJ28" s="113">
        <v>16127</v>
      </c>
      <c r="CK28" s="113">
        <v>20198</v>
      </c>
      <c r="CL28" s="113"/>
    </row>
    <row r="29" spans="1:90" s="122" customFormat="1" ht="13.5" customHeight="1">
      <c r="A29" s="117" t="s">
        <v>249</v>
      </c>
      <c r="B29" s="106">
        <v>92862</v>
      </c>
      <c r="C29" s="106">
        <v>101740</v>
      </c>
      <c r="D29" s="106">
        <v>110651</v>
      </c>
      <c r="E29" s="106">
        <v>115279</v>
      </c>
      <c r="F29" s="106">
        <v>124936</v>
      </c>
      <c r="G29" s="106">
        <v>132348</v>
      </c>
      <c r="H29" s="106">
        <v>144242</v>
      </c>
      <c r="I29" s="106">
        <v>149122</v>
      </c>
      <c r="J29" s="106">
        <v>156221</v>
      </c>
      <c r="K29" s="106">
        <v>170058</v>
      </c>
      <c r="L29" s="106">
        <v>180479</v>
      </c>
      <c r="M29" s="106">
        <v>195011</v>
      </c>
      <c r="N29" s="106">
        <v>201744</v>
      </c>
      <c r="O29" s="106">
        <v>204496</v>
      </c>
      <c r="P29" s="106">
        <v>194680</v>
      </c>
      <c r="Q29" s="106">
        <v>194070</v>
      </c>
      <c r="R29" s="106">
        <v>194036</v>
      </c>
      <c r="S29" s="106">
        <v>176039</v>
      </c>
      <c r="T29" s="106">
        <v>173597</v>
      </c>
      <c r="U29" s="106">
        <v>185119</v>
      </c>
      <c r="V29" s="106">
        <v>202563</v>
      </c>
      <c r="W29" s="106">
        <v>211203</v>
      </c>
      <c r="X29" s="106">
        <v>218706</v>
      </c>
      <c r="Y29" s="106">
        <v>218510</v>
      </c>
      <c r="Z29" s="106">
        <v>229066</v>
      </c>
      <c r="AA29" s="106">
        <v>237966</v>
      </c>
      <c r="AB29" s="106">
        <v>248418</v>
      </c>
      <c r="AC29" s="106">
        <v>241772</v>
      </c>
      <c r="AD29" s="106">
        <v>233336</v>
      </c>
      <c r="AE29" s="106">
        <v>237756</v>
      </c>
      <c r="AF29" s="106">
        <v>255202</v>
      </c>
      <c r="AG29" s="106">
        <v>257761</v>
      </c>
      <c r="AH29" s="106">
        <v>271333</v>
      </c>
      <c r="AI29" s="106">
        <v>284539</v>
      </c>
      <c r="AJ29" s="106">
        <v>300709</v>
      </c>
      <c r="AK29" s="106">
        <v>312545</v>
      </c>
      <c r="AL29" s="106">
        <v>335804</v>
      </c>
      <c r="AM29" s="106">
        <v>354074</v>
      </c>
      <c r="AN29" s="106">
        <v>361515</v>
      </c>
      <c r="AO29" s="106">
        <v>376130</v>
      </c>
      <c r="AP29" s="106">
        <v>387898</v>
      </c>
      <c r="AQ29" s="106">
        <v>403085</v>
      </c>
      <c r="AR29" s="106">
        <v>436843</v>
      </c>
      <c r="AS29" s="106">
        <v>434089</v>
      </c>
      <c r="AT29" s="106">
        <v>431286</v>
      </c>
      <c r="AU29" s="106">
        <v>445563</v>
      </c>
      <c r="AV29" s="106">
        <v>446532</v>
      </c>
      <c r="AW29" s="106">
        <v>466373</v>
      </c>
      <c r="AX29" s="106">
        <v>479847</v>
      </c>
      <c r="AY29" s="106">
        <v>498595</v>
      </c>
      <c r="AZ29" s="106">
        <v>516033</v>
      </c>
      <c r="BA29" s="106">
        <v>543178</v>
      </c>
      <c r="BB29" s="106">
        <v>560843</v>
      </c>
      <c r="BC29" s="106">
        <v>589793</v>
      </c>
      <c r="BD29" s="106">
        <v>598775</v>
      </c>
      <c r="BE29" s="106">
        <v>631393</v>
      </c>
      <c r="BF29" s="106">
        <v>652712</v>
      </c>
      <c r="BG29" s="106">
        <v>629610</v>
      </c>
      <c r="BH29" s="106">
        <v>677533</v>
      </c>
      <c r="BI29" s="106">
        <v>718653</v>
      </c>
      <c r="BJ29" s="106">
        <v>747415</v>
      </c>
      <c r="BK29" s="106">
        <v>771385</v>
      </c>
      <c r="BL29" s="106">
        <v>717021</v>
      </c>
      <c r="BM29" s="106">
        <v>747413</v>
      </c>
      <c r="BN29" s="106">
        <v>761005</v>
      </c>
      <c r="BO29" s="106">
        <v>817945</v>
      </c>
      <c r="BP29" s="106">
        <v>857603</v>
      </c>
      <c r="BQ29" s="106">
        <v>914136</v>
      </c>
      <c r="BR29" s="106">
        <v>931401</v>
      </c>
      <c r="BS29" s="106">
        <v>963121</v>
      </c>
      <c r="BT29" s="106">
        <v>1092951</v>
      </c>
      <c r="BU29" s="106">
        <v>1065506</v>
      </c>
      <c r="BV29" s="106">
        <v>1068325</v>
      </c>
      <c r="BW29" s="106">
        <v>1100894</v>
      </c>
      <c r="BX29" s="106">
        <v>1156759</v>
      </c>
      <c r="BY29" s="106">
        <v>1196966</v>
      </c>
      <c r="BZ29" s="106">
        <v>1204919</v>
      </c>
      <c r="CA29" s="106">
        <v>1271550</v>
      </c>
      <c r="CB29" s="106">
        <v>1349000</v>
      </c>
      <c r="CC29" s="106">
        <v>1366155</v>
      </c>
      <c r="CD29" s="106">
        <v>1425953</v>
      </c>
      <c r="CE29" s="106">
        <v>1488330</v>
      </c>
      <c r="CF29" s="106">
        <v>1484991</v>
      </c>
      <c r="CG29" s="106">
        <v>1566056</v>
      </c>
      <c r="CH29" s="106">
        <v>1621859</v>
      </c>
      <c r="CI29" s="106">
        <v>1643201</v>
      </c>
      <c r="CJ29" s="106">
        <v>1630586</v>
      </c>
      <c r="CK29" s="106">
        <v>1814733</v>
      </c>
      <c r="CL29" s="106"/>
    </row>
    <row r="30" spans="1:90" s="87" customFormat="1" ht="13.5" customHeight="1">
      <c r="A30" s="140" t="s">
        <v>250</v>
      </c>
      <c r="B30" s="113">
        <v>0</v>
      </c>
      <c r="C30" s="113">
        <v>0</v>
      </c>
      <c r="D30" s="113">
        <v>0</v>
      </c>
      <c r="E30" s="113">
        <v>0</v>
      </c>
      <c r="F30" s="113">
        <v>0</v>
      </c>
      <c r="G30" s="113">
        <v>0</v>
      </c>
      <c r="H30" s="113">
        <v>0</v>
      </c>
      <c r="I30" s="113">
        <v>0</v>
      </c>
      <c r="J30" s="113">
        <v>0</v>
      </c>
      <c r="K30" s="113">
        <v>0</v>
      </c>
      <c r="L30" s="113">
        <v>0</v>
      </c>
      <c r="M30" s="113">
        <v>0</v>
      </c>
      <c r="N30" s="113">
        <v>0</v>
      </c>
      <c r="O30" s="113">
        <v>0</v>
      </c>
      <c r="P30" s="113">
        <v>0</v>
      </c>
      <c r="Q30" s="113">
        <v>0</v>
      </c>
      <c r="R30" s="113">
        <v>0</v>
      </c>
      <c r="S30" s="113">
        <v>0</v>
      </c>
      <c r="T30" s="113">
        <v>0</v>
      </c>
      <c r="U30" s="113">
        <v>0</v>
      </c>
      <c r="V30" s="113">
        <v>0</v>
      </c>
      <c r="W30" s="113">
        <v>0</v>
      </c>
      <c r="X30" s="113">
        <v>0</v>
      </c>
      <c r="Y30" s="113">
        <v>0</v>
      </c>
      <c r="Z30" s="113">
        <v>0</v>
      </c>
      <c r="AA30" s="113">
        <v>0</v>
      </c>
      <c r="AB30" s="113">
        <v>0</v>
      </c>
      <c r="AC30" s="113">
        <v>0</v>
      </c>
      <c r="AD30" s="113">
        <v>0</v>
      </c>
      <c r="AE30" s="113">
        <v>0</v>
      </c>
      <c r="AF30" s="113">
        <v>0</v>
      </c>
      <c r="AG30" s="113">
        <v>0</v>
      </c>
      <c r="AH30" s="113">
        <v>0</v>
      </c>
      <c r="AI30" s="113">
        <v>0</v>
      </c>
      <c r="AJ30" s="113">
        <v>0</v>
      </c>
      <c r="AK30" s="113">
        <v>0</v>
      </c>
      <c r="AL30" s="113">
        <v>615</v>
      </c>
      <c r="AM30" s="113">
        <v>613</v>
      </c>
      <c r="AN30" s="113">
        <v>712</v>
      </c>
      <c r="AO30" s="113">
        <v>738</v>
      </c>
      <c r="AP30" s="113">
        <v>841</v>
      </c>
      <c r="AQ30" s="113">
        <v>860</v>
      </c>
      <c r="AR30" s="113">
        <v>889</v>
      </c>
      <c r="AS30" s="113">
        <v>966</v>
      </c>
      <c r="AT30" s="113">
        <v>988</v>
      </c>
      <c r="AU30" s="113">
        <v>769</v>
      </c>
      <c r="AV30" s="113">
        <v>2399</v>
      </c>
      <c r="AW30" s="113">
        <v>2332</v>
      </c>
      <c r="AX30" s="113">
        <v>1261</v>
      </c>
      <c r="AY30" s="113">
        <v>1471</v>
      </c>
      <c r="AZ30" s="113">
        <v>1233</v>
      </c>
      <c r="BA30" s="113">
        <v>1503</v>
      </c>
      <c r="BB30" s="113">
        <v>1398</v>
      </c>
      <c r="BC30" s="113">
        <v>1124</v>
      </c>
      <c r="BD30" s="113">
        <v>1223</v>
      </c>
      <c r="BE30" s="113">
        <v>1550</v>
      </c>
      <c r="BF30" s="113">
        <v>1498</v>
      </c>
      <c r="BG30" s="113">
        <v>1504</v>
      </c>
      <c r="BH30" s="113">
        <v>2527</v>
      </c>
      <c r="BI30" s="113">
        <v>2466</v>
      </c>
      <c r="BJ30" s="113">
        <v>2077</v>
      </c>
      <c r="BK30" s="113">
        <v>2254</v>
      </c>
      <c r="BL30" s="113">
        <v>2618</v>
      </c>
      <c r="BM30" s="113">
        <v>1487</v>
      </c>
      <c r="BN30" s="113">
        <v>1523</v>
      </c>
      <c r="BO30" s="113">
        <v>1947</v>
      </c>
      <c r="BP30" s="113">
        <v>2198</v>
      </c>
      <c r="BQ30" s="113">
        <v>1764</v>
      </c>
      <c r="BR30" s="113">
        <v>1068</v>
      </c>
      <c r="BS30" s="113">
        <v>1909</v>
      </c>
      <c r="BT30" s="113">
        <v>1659</v>
      </c>
      <c r="BU30" s="113">
        <v>7255</v>
      </c>
      <c r="BV30" s="113">
        <v>2399</v>
      </c>
      <c r="BW30" s="113">
        <v>3253</v>
      </c>
      <c r="BX30" s="113">
        <v>2669</v>
      </c>
      <c r="BY30" s="113">
        <v>1550</v>
      </c>
      <c r="BZ30" s="113">
        <v>1662</v>
      </c>
      <c r="CA30" s="113">
        <v>2399</v>
      </c>
      <c r="CB30" s="113">
        <v>2282</v>
      </c>
      <c r="CC30" s="113">
        <v>2817</v>
      </c>
      <c r="CD30" s="113">
        <v>3726</v>
      </c>
      <c r="CE30" s="113">
        <v>3140</v>
      </c>
      <c r="CF30" s="113">
        <v>3152</v>
      </c>
      <c r="CG30" s="113">
        <v>4020</v>
      </c>
      <c r="CH30" s="113">
        <v>4536</v>
      </c>
      <c r="CI30" s="113">
        <v>4971</v>
      </c>
      <c r="CJ30" s="113">
        <v>4859</v>
      </c>
      <c r="CK30" s="113">
        <v>5484</v>
      </c>
      <c r="CL30" s="113"/>
    </row>
    <row r="31" spans="1:90" s="87" customFormat="1" ht="13.5" customHeight="1">
      <c r="A31" s="140" t="s">
        <v>251</v>
      </c>
      <c r="B31" s="113">
        <v>1286</v>
      </c>
      <c r="C31" s="113">
        <v>1428</v>
      </c>
      <c r="D31" s="113">
        <v>1760</v>
      </c>
      <c r="E31" s="113">
        <v>1809</v>
      </c>
      <c r="F31" s="113">
        <v>2293</v>
      </c>
      <c r="G31" s="113">
        <v>2488</v>
      </c>
      <c r="H31" s="113">
        <v>3284</v>
      </c>
      <c r="I31" s="113">
        <v>2969</v>
      </c>
      <c r="J31" s="113">
        <v>3084</v>
      </c>
      <c r="K31" s="113">
        <v>3498</v>
      </c>
      <c r="L31" s="113">
        <v>4000</v>
      </c>
      <c r="M31" s="113">
        <v>4596</v>
      </c>
      <c r="N31" s="113">
        <v>4522</v>
      </c>
      <c r="O31" s="113">
        <v>3355</v>
      </c>
      <c r="P31" s="113">
        <v>2090</v>
      </c>
      <c r="Q31" s="113">
        <v>2177</v>
      </c>
      <c r="R31" s="113">
        <v>1527</v>
      </c>
      <c r="S31" s="113">
        <v>-95</v>
      </c>
      <c r="T31" s="113">
        <v>261</v>
      </c>
      <c r="U31" s="113">
        <v>957</v>
      </c>
      <c r="V31" s="113">
        <v>1370</v>
      </c>
      <c r="W31" s="113">
        <v>1196</v>
      </c>
      <c r="X31" s="113">
        <v>1468</v>
      </c>
      <c r="Y31" s="113">
        <v>1473</v>
      </c>
      <c r="Z31" s="113">
        <v>2036</v>
      </c>
      <c r="AA31" s="113">
        <v>1621</v>
      </c>
      <c r="AB31" s="113">
        <v>2065</v>
      </c>
      <c r="AC31" s="113">
        <v>1796</v>
      </c>
      <c r="AD31" s="113">
        <v>1440</v>
      </c>
      <c r="AE31" s="113">
        <v>749</v>
      </c>
      <c r="AF31" s="113">
        <v>1008</v>
      </c>
      <c r="AG31" s="113">
        <v>1268</v>
      </c>
      <c r="AH31" s="113">
        <v>1517</v>
      </c>
      <c r="AI31" s="113">
        <v>1072</v>
      </c>
      <c r="AJ31" s="113">
        <v>2112</v>
      </c>
      <c r="AK31" s="113">
        <v>2618</v>
      </c>
      <c r="AL31" s="113">
        <v>3513</v>
      </c>
      <c r="AM31" s="113">
        <v>3984</v>
      </c>
      <c r="AN31" s="113">
        <v>4282</v>
      </c>
      <c r="AO31" s="113">
        <v>4867</v>
      </c>
      <c r="AP31" s="113">
        <v>5171</v>
      </c>
      <c r="AQ31" s="113">
        <v>5230</v>
      </c>
      <c r="AR31" s="113">
        <v>7177</v>
      </c>
      <c r="AS31" s="113">
        <v>6551</v>
      </c>
      <c r="AT31" s="113">
        <v>5744</v>
      </c>
      <c r="AU31" s="113">
        <v>6056</v>
      </c>
      <c r="AV31" s="113">
        <v>5626</v>
      </c>
      <c r="AW31" s="113">
        <v>6380</v>
      </c>
      <c r="AX31" s="113">
        <v>7404</v>
      </c>
      <c r="AY31" s="113">
        <v>7524</v>
      </c>
      <c r="AZ31" s="113">
        <v>8358</v>
      </c>
      <c r="BA31" s="113">
        <v>9059</v>
      </c>
      <c r="BB31" s="113">
        <v>9167</v>
      </c>
      <c r="BC31" s="113">
        <v>9490</v>
      </c>
      <c r="BD31" s="113">
        <v>8765</v>
      </c>
      <c r="BE31" s="113">
        <v>10553</v>
      </c>
      <c r="BF31" s="113">
        <v>11616</v>
      </c>
      <c r="BG31" s="113">
        <v>7441</v>
      </c>
      <c r="BH31" s="113">
        <v>10534</v>
      </c>
      <c r="BI31" s="113">
        <v>12433</v>
      </c>
      <c r="BJ31" s="113">
        <v>13287</v>
      </c>
      <c r="BK31" s="113">
        <v>13804</v>
      </c>
      <c r="BL31" s="113">
        <v>6137</v>
      </c>
      <c r="BM31" s="113">
        <v>11551</v>
      </c>
      <c r="BN31" s="113">
        <v>13108</v>
      </c>
      <c r="BO31" s="113">
        <v>16147</v>
      </c>
      <c r="BP31" s="113">
        <v>18052</v>
      </c>
      <c r="BQ31" s="113">
        <v>21540</v>
      </c>
      <c r="BR31" s="113">
        <v>21473</v>
      </c>
      <c r="BS31" s="113">
        <v>18508</v>
      </c>
      <c r="BT31" s="113">
        <v>17756</v>
      </c>
      <c r="BU31" s="113">
        <v>10917</v>
      </c>
      <c r="BV31" s="113">
        <v>11083</v>
      </c>
      <c r="BW31" s="113">
        <v>12973</v>
      </c>
      <c r="BX31" s="113">
        <v>15728</v>
      </c>
      <c r="BY31" s="113">
        <v>18721</v>
      </c>
      <c r="BZ31" s="113">
        <v>17937</v>
      </c>
      <c r="CA31" s="113">
        <v>20796</v>
      </c>
      <c r="CB31" s="113">
        <v>24622</v>
      </c>
      <c r="CC31" s="113">
        <v>25910</v>
      </c>
      <c r="CD31" s="113">
        <v>28488</v>
      </c>
      <c r="CE31" s="113">
        <v>27190</v>
      </c>
      <c r="CF31" s="113">
        <v>26097</v>
      </c>
      <c r="CG31" s="113">
        <v>32039</v>
      </c>
      <c r="CH31" s="113">
        <v>35679</v>
      </c>
      <c r="CI31" s="113">
        <v>32822</v>
      </c>
      <c r="CJ31" s="113">
        <v>29194</v>
      </c>
      <c r="CK31" s="113">
        <v>36793</v>
      </c>
      <c r="CL31" s="113"/>
    </row>
    <row r="32" spans="1:90" s="87" customFormat="1" ht="13.5" customHeight="1">
      <c r="A32" s="135" t="s">
        <v>252</v>
      </c>
      <c r="B32" s="113">
        <v>683</v>
      </c>
      <c r="C32" s="113">
        <v>1115</v>
      </c>
      <c r="D32" s="113">
        <v>1252</v>
      </c>
      <c r="E32" s="113">
        <v>1813</v>
      </c>
      <c r="F32" s="113">
        <v>1571</v>
      </c>
      <c r="G32" s="113">
        <v>1328</v>
      </c>
      <c r="H32" s="113">
        <v>1895</v>
      </c>
      <c r="I32" s="113">
        <v>2463</v>
      </c>
      <c r="J32" s="113">
        <v>2461</v>
      </c>
      <c r="K32" s="113">
        <v>3696</v>
      </c>
      <c r="L32" s="113">
        <v>4659</v>
      </c>
      <c r="M32" s="113">
        <v>3737</v>
      </c>
      <c r="N32" s="113">
        <v>4140</v>
      </c>
      <c r="O32" s="113">
        <v>4322</v>
      </c>
      <c r="P32" s="113">
        <v>5626</v>
      </c>
      <c r="Q32" s="113">
        <v>3175</v>
      </c>
      <c r="R32" s="113">
        <v>5652</v>
      </c>
      <c r="S32" s="113">
        <v>2671</v>
      </c>
      <c r="T32" s="113">
        <v>2424</v>
      </c>
      <c r="U32" s="113">
        <v>3412</v>
      </c>
      <c r="V32" s="113">
        <v>2155</v>
      </c>
      <c r="W32" s="113">
        <v>2358</v>
      </c>
      <c r="X32" s="113">
        <v>2800</v>
      </c>
      <c r="Y32" s="113">
        <v>5166</v>
      </c>
      <c r="Z32" s="113">
        <v>4164</v>
      </c>
      <c r="AA32" s="113">
        <v>2981</v>
      </c>
      <c r="AB32" s="113">
        <v>3954</v>
      </c>
      <c r="AC32" s="113">
        <v>3999</v>
      </c>
      <c r="AD32" s="113">
        <v>4153</v>
      </c>
      <c r="AE32" s="113">
        <v>2741</v>
      </c>
      <c r="AF32" s="113">
        <v>4265</v>
      </c>
      <c r="AG32" s="113">
        <v>5202</v>
      </c>
      <c r="AH32" s="113">
        <v>3899</v>
      </c>
      <c r="AI32" s="113">
        <v>3476</v>
      </c>
      <c r="AJ32" s="113">
        <v>3830</v>
      </c>
      <c r="AK32" s="113">
        <v>4830</v>
      </c>
      <c r="AL32" s="113">
        <v>9290</v>
      </c>
      <c r="AM32" s="113">
        <v>9444</v>
      </c>
      <c r="AN32" s="113">
        <v>9382</v>
      </c>
      <c r="AO32" s="113">
        <v>11264</v>
      </c>
      <c r="AP32" s="113">
        <v>13645</v>
      </c>
      <c r="AQ32" s="113">
        <v>12720</v>
      </c>
      <c r="AR32" s="113">
        <v>18570</v>
      </c>
      <c r="AS32" s="113">
        <v>15071</v>
      </c>
      <c r="AT32" s="113">
        <v>15978</v>
      </c>
      <c r="AU32" s="113">
        <v>12450</v>
      </c>
      <c r="AV32" s="113">
        <v>11530</v>
      </c>
      <c r="AW32" s="113">
        <v>12745</v>
      </c>
      <c r="AX32" s="113">
        <v>8539</v>
      </c>
      <c r="AY32" s="113">
        <v>11215</v>
      </c>
      <c r="AZ32" s="113">
        <v>9086</v>
      </c>
      <c r="BA32" s="113">
        <v>11357</v>
      </c>
      <c r="BB32" s="113">
        <v>10149</v>
      </c>
      <c r="BC32" s="113">
        <v>9330</v>
      </c>
      <c r="BD32" s="113">
        <v>13662</v>
      </c>
      <c r="BE32" s="113">
        <v>14279</v>
      </c>
      <c r="BF32" s="113">
        <v>13911</v>
      </c>
      <c r="BG32" s="113">
        <v>13766</v>
      </c>
      <c r="BH32" s="113">
        <v>11505</v>
      </c>
      <c r="BI32" s="113">
        <v>13616</v>
      </c>
      <c r="BJ32" s="113">
        <v>18265</v>
      </c>
      <c r="BK32" s="113">
        <v>13920</v>
      </c>
      <c r="BL32" s="113">
        <v>39391</v>
      </c>
      <c r="BM32" s="113">
        <v>22946</v>
      </c>
      <c r="BN32" s="113">
        <v>21706</v>
      </c>
      <c r="BO32" s="113">
        <v>18663</v>
      </c>
      <c r="BP32" s="113">
        <v>23689</v>
      </c>
      <c r="BQ32" s="113">
        <v>18368</v>
      </c>
      <c r="BR32" s="113">
        <v>15294</v>
      </c>
      <c r="BS32" s="113">
        <v>12476</v>
      </c>
      <c r="BT32" s="113">
        <v>15466</v>
      </c>
      <c r="BU32" s="113">
        <v>26189</v>
      </c>
      <c r="BV32" s="113">
        <v>24857</v>
      </c>
      <c r="BW32" s="113">
        <v>13043</v>
      </c>
      <c r="BX32" s="113">
        <v>18369</v>
      </c>
      <c r="BY32" s="113">
        <v>18139</v>
      </c>
      <c r="BZ32" s="113">
        <v>19448</v>
      </c>
      <c r="CA32" s="113">
        <v>15226</v>
      </c>
      <c r="CB32" s="113">
        <v>18759</v>
      </c>
      <c r="CC32" s="113">
        <v>18633</v>
      </c>
      <c r="CD32" s="113">
        <v>19629</v>
      </c>
      <c r="CE32" s="113">
        <v>42231</v>
      </c>
      <c r="CF32" s="113">
        <v>33104</v>
      </c>
      <c r="CG32" s="113">
        <v>28561</v>
      </c>
      <c r="CH32" s="113">
        <v>19873</v>
      </c>
      <c r="CI32" s="113">
        <v>19000</v>
      </c>
      <c r="CJ32" s="113">
        <v>27733</v>
      </c>
      <c r="CK32" s="113">
        <v>95805</v>
      </c>
      <c r="CL32" s="113"/>
    </row>
    <row r="33" spans="1:90" s="122" customFormat="1" ht="13.5" customHeight="1">
      <c r="A33" s="141" t="s">
        <v>253</v>
      </c>
      <c r="B33" s="106">
        <v>1969</v>
      </c>
      <c r="C33" s="106">
        <v>2543</v>
      </c>
      <c r="D33" s="106">
        <v>3012</v>
      </c>
      <c r="E33" s="106">
        <v>3622</v>
      </c>
      <c r="F33" s="106">
        <v>3864</v>
      </c>
      <c r="G33" s="106">
        <v>3816</v>
      </c>
      <c r="H33" s="106">
        <v>5178</v>
      </c>
      <c r="I33" s="106">
        <v>5432</v>
      </c>
      <c r="J33" s="106">
        <v>5545</v>
      </c>
      <c r="K33" s="106">
        <v>7194</v>
      </c>
      <c r="L33" s="106">
        <v>8659</v>
      </c>
      <c r="M33" s="106">
        <v>8333</v>
      </c>
      <c r="N33" s="106">
        <v>8662</v>
      </c>
      <c r="O33" s="106">
        <v>7678</v>
      </c>
      <c r="P33" s="106">
        <v>7717</v>
      </c>
      <c r="Q33" s="106">
        <v>5352</v>
      </c>
      <c r="R33" s="106">
        <v>7178</v>
      </c>
      <c r="S33" s="106">
        <v>2576</v>
      </c>
      <c r="T33" s="106">
        <v>2685</v>
      </c>
      <c r="U33" s="106">
        <v>4369</v>
      </c>
      <c r="V33" s="106">
        <v>3524</v>
      </c>
      <c r="W33" s="106">
        <v>3554</v>
      </c>
      <c r="X33" s="106">
        <v>4269</v>
      </c>
      <c r="Y33" s="106">
        <v>6639</v>
      </c>
      <c r="Z33" s="106">
        <v>6200</v>
      </c>
      <c r="AA33" s="106">
        <v>4603</v>
      </c>
      <c r="AB33" s="106">
        <v>6019</v>
      </c>
      <c r="AC33" s="106">
        <v>5795</v>
      </c>
      <c r="AD33" s="106">
        <v>5593</v>
      </c>
      <c r="AE33" s="106">
        <v>3490</v>
      </c>
      <c r="AF33" s="106">
        <v>5273</v>
      </c>
      <c r="AG33" s="106">
        <v>6470</v>
      </c>
      <c r="AH33" s="106">
        <v>5416</v>
      </c>
      <c r="AI33" s="106">
        <v>4548</v>
      </c>
      <c r="AJ33" s="106">
        <v>5942</v>
      </c>
      <c r="AK33" s="106">
        <v>7448</v>
      </c>
      <c r="AL33" s="106">
        <v>13417</v>
      </c>
      <c r="AM33" s="106">
        <v>14042</v>
      </c>
      <c r="AN33" s="106">
        <v>14376</v>
      </c>
      <c r="AO33" s="106">
        <v>16868</v>
      </c>
      <c r="AP33" s="106">
        <v>19656</v>
      </c>
      <c r="AQ33" s="106">
        <v>18811</v>
      </c>
      <c r="AR33" s="106">
        <v>26636</v>
      </c>
      <c r="AS33" s="106">
        <v>22587</v>
      </c>
      <c r="AT33" s="106">
        <v>22711</v>
      </c>
      <c r="AU33" s="106">
        <v>19275</v>
      </c>
      <c r="AV33" s="106">
        <v>19555</v>
      </c>
      <c r="AW33" s="106">
        <v>21457</v>
      </c>
      <c r="AX33" s="106">
        <v>17205</v>
      </c>
      <c r="AY33" s="106">
        <v>20210</v>
      </c>
      <c r="AZ33" s="106">
        <v>18678</v>
      </c>
      <c r="BA33" s="106">
        <v>21920</v>
      </c>
      <c r="BB33" s="106">
        <v>20715</v>
      </c>
      <c r="BC33" s="106">
        <v>19945</v>
      </c>
      <c r="BD33" s="106">
        <v>23650</v>
      </c>
      <c r="BE33" s="106">
        <v>26382</v>
      </c>
      <c r="BF33" s="106">
        <v>27025</v>
      </c>
      <c r="BG33" s="106">
        <v>22712</v>
      </c>
      <c r="BH33" s="106">
        <v>24566</v>
      </c>
      <c r="BI33" s="106">
        <v>28514</v>
      </c>
      <c r="BJ33" s="106">
        <v>33629</v>
      </c>
      <c r="BK33" s="106">
        <v>29979</v>
      </c>
      <c r="BL33" s="106">
        <v>48146</v>
      </c>
      <c r="BM33" s="106">
        <v>35984</v>
      </c>
      <c r="BN33" s="106">
        <v>36337</v>
      </c>
      <c r="BO33" s="106">
        <v>36757</v>
      </c>
      <c r="BP33" s="106">
        <v>43939</v>
      </c>
      <c r="BQ33" s="106">
        <v>41672</v>
      </c>
      <c r="BR33" s="106">
        <v>37835</v>
      </c>
      <c r="BS33" s="106">
        <v>32893</v>
      </c>
      <c r="BT33" s="106">
        <v>34882</v>
      </c>
      <c r="BU33" s="106">
        <v>44361</v>
      </c>
      <c r="BV33" s="106">
        <v>38339</v>
      </c>
      <c r="BW33" s="106">
        <v>29269</v>
      </c>
      <c r="BX33" s="106">
        <v>36766</v>
      </c>
      <c r="BY33" s="106">
        <v>38410</v>
      </c>
      <c r="BZ33" s="106">
        <v>39048</v>
      </c>
      <c r="CA33" s="106">
        <v>38422</v>
      </c>
      <c r="CB33" s="106">
        <v>45663</v>
      </c>
      <c r="CC33" s="106">
        <v>47361</v>
      </c>
      <c r="CD33" s="106">
        <v>51843</v>
      </c>
      <c r="CE33" s="106">
        <v>72562</v>
      </c>
      <c r="CF33" s="106">
        <v>62354</v>
      </c>
      <c r="CG33" s="106">
        <v>64621</v>
      </c>
      <c r="CH33" s="106">
        <v>60088</v>
      </c>
      <c r="CI33" s="106">
        <v>56793</v>
      </c>
      <c r="CJ33" s="106">
        <v>61787</v>
      </c>
      <c r="CK33" s="106">
        <v>138082</v>
      </c>
      <c r="CL33" s="106"/>
    </row>
    <row r="34" spans="1:90" s="87" customFormat="1" ht="13.5" customHeight="1">
      <c r="A34" s="142" t="s">
        <v>254</v>
      </c>
      <c r="B34" s="138">
        <v>89186</v>
      </c>
      <c r="C34" s="138">
        <v>94636</v>
      </c>
      <c r="D34" s="138">
        <v>102414</v>
      </c>
      <c r="E34" s="138">
        <v>110744</v>
      </c>
      <c r="F34" s="138">
        <v>116689</v>
      </c>
      <c r="G34" s="138">
        <v>122604</v>
      </c>
      <c r="H34" s="138">
        <v>129701</v>
      </c>
      <c r="I34" s="138">
        <v>142707</v>
      </c>
      <c r="J34" s="138">
        <v>147833</v>
      </c>
      <c r="K34" s="138">
        <v>157576</v>
      </c>
      <c r="L34" s="138">
        <v>163396</v>
      </c>
      <c r="M34" s="138">
        <v>185723</v>
      </c>
      <c r="N34" s="138">
        <v>189611</v>
      </c>
      <c r="O34" s="138">
        <v>193940</v>
      </c>
      <c r="P34" s="138">
        <v>191115</v>
      </c>
      <c r="Q34" s="138">
        <v>187488</v>
      </c>
      <c r="R34" s="138">
        <v>189135</v>
      </c>
      <c r="S34" s="138">
        <v>180313</v>
      </c>
      <c r="T34" s="138">
        <v>180976</v>
      </c>
      <c r="U34" s="138">
        <v>179617</v>
      </c>
      <c r="V34" s="138">
        <v>189791</v>
      </c>
      <c r="W34" s="138">
        <v>199706</v>
      </c>
      <c r="X34" s="138">
        <v>204604</v>
      </c>
      <c r="Y34" s="138">
        <v>210684</v>
      </c>
      <c r="Z34" s="138">
        <v>217259</v>
      </c>
      <c r="AA34" s="138">
        <v>227780</v>
      </c>
      <c r="AB34" s="138">
        <v>233150</v>
      </c>
      <c r="AC34" s="138">
        <v>234782</v>
      </c>
      <c r="AD34" s="138">
        <v>232314</v>
      </c>
      <c r="AE34" s="138">
        <v>236354</v>
      </c>
      <c r="AF34" s="138">
        <v>245623</v>
      </c>
      <c r="AG34" s="138">
        <v>249828</v>
      </c>
      <c r="AH34" s="138">
        <v>259328</v>
      </c>
      <c r="AI34" s="138">
        <v>271761</v>
      </c>
      <c r="AJ34" s="138">
        <v>282333</v>
      </c>
      <c r="AK34" s="138">
        <v>303369</v>
      </c>
      <c r="AL34" s="138"/>
      <c r="AM34" s="138"/>
      <c r="AN34" s="138"/>
      <c r="AO34" s="138"/>
      <c r="AP34" s="138"/>
      <c r="AQ34" s="138"/>
      <c r="AR34" s="138"/>
      <c r="AS34" s="138"/>
      <c r="AT34" s="138"/>
      <c r="AU34" s="138"/>
      <c r="AV34" s="138"/>
      <c r="AW34" s="138"/>
      <c r="AX34" s="138"/>
      <c r="AY34" s="138"/>
      <c r="AZ34" s="138"/>
      <c r="BA34" s="138"/>
      <c r="BB34" s="138"/>
      <c r="BC34" s="138"/>
      <c r="BD34" s="138"/>
      <c r="BE34" s="138"/>
      <c r="BF34" s="138"/>
      <c r="BG34" s="138"/>
      <c r="BH34" s="138"/>
      <c r="BI34" s="138"/>
      <c r="BJ34" s="138"/>
      <c r="BK34" s="138"/>
      <c r="BL34" s="138"/>
      <c r="BM34" s="138"/>
      <c r="BN34" s="138"/>
      <c r="BO34" s="138"/>
      <c r="BP34" s="138"/>
      <c r="BQ34" s="138"/>
      <c r="BR34" s="138"/>
      <c r="BS34" s="138"/>
      <c r="BT34" s="138"/>
      <c r="BU34" s="138"/>
      <c r="BV34" s="138"/>
      <c r="BW34" s="138"/>
      <c r="BX34" s="138"/>
      <c r="BY34" s="138"/>
      <c r="BZ34" s="138"/>
      <c r="CA34" s="138"/>
      <c r="CB34" s="138"/>
      <c r="CC34" s="138"/>
      <c r="CD34" s="138"/>
      <c r="CE34" s="138"/>
      <c r="CF34" s="138"/>
      <c r="CG34" s="138"/>
      <c r="CH34" s="138"/>
      <c r="CI34" s="138"/>
      <c r="CJ34" s="138"/>
      <c r="CK34" s="138"/>
      <c r="CL34" s="138"/>
    </row>
    <row r="35" spans="1:90" s="87" customFormat="1" ht="13.5" customHeight="1">
      <c r="A35" s="101" t="s">
        <v>255</v>
      </c>
      <c r="B35" s="138"/>
      <c r="C35" s="138"/>
      <c r="D35" s="138"/>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v>311198</v>
      </c>
      <c r="AM35" s="138">
        <v>321535</v>
      </c>
      <c r="AN35" s="138">
        <v>328399</v>
      </c>
      <c r="AO35" s="138">
        <v>354354</v>
      </c>
      <c r="AP35" s="138">
        <v>360412</v>
      </c>
      <c r="AQ35" s="138">
        <v>370981</v>
      </c>
      <c r="AR35" s="138">
        <v>387060</v>
      </c>
      <c r="AS35" s="138">
        <v>404809</v>
      </c>
      <c r="AT35" s="138">
        <v>405084</v>
      </c>
      <c r="AU35" s="138">
        <v>415298</v>
      </c>
      <c r="AV35" s="138">
        <v>417278</v>
      </c>
      <c r="AW35" s="138">
        <v>437718</v>
      </c>
      <c r="AX35" s="138">
        <v>447807</v>
      </c>
      <c r="AY35" s="138">
        <v>461417</v>
      </c>
      <c r="AZ35" s="138">
        <v>474846</v>
      </c>
      <c r="BA35" s="138">
        <v>511975</v>
      </c>
      <c r="BB35" s="138">
        <v>526926</v>
      </c>
      <c r="BC35" s="138">
        <v>546286</v>
      </c>
      <c r="BD35" s="138">
        <v>554139</v>
      </c>
      <c r="BE35" s="138">
        <v>593399</v>
      </c>
      <c r="BF35" s="138">
        <v>609032</v>
      </c>
      <c r="BG35" s="138">
        <v>602154</v>
      </c>
      <c r="BH35" s="138">
        <v>630411</v>
      </c>
      <c r="BI35" s="138">
        <v>676529</v>
      </c>
      <c r="BJ35" s="138">
        <v>693781</v>
      </c>
      <c r="BK35" s="138">
        <v>713252</v>
      </c>
      <c r="BL35" s="138">
        <v>680677</v>
      </c>
      <c r="BM35" s="138">
        <v>700785</v>
      </c>
      <c r="BN35" s="138">
        <v>706216</v>
      </c>
      <c r="BO35" s="138">
        <v>742629</v>
      </c>
      <c r="BP35" s="138">
        <v>767749</v>
      </c>
      <c r="BQ35" s="138">
        <v>857218</v>
      </c>
      <c r="BR35" s="138">
        <v>870213</v>
      </c>
      <c r="BS35" s="138">
        <v>894826</v>
      </c>
      <c r="BT35" s="138">
        <v>1031325</v>
      </c>
      <c r="BU35" s="138">
        <v>1005485</v>
      </c>
      <c r="BV35" s="138">
        <v>1017722</v>
      </c>
      <c r="BW35" s="138">
        <v>1043257</v>
      </c>
      <c r="BX35" s="138">
        <v>1075110</v>
      </c>
      <c r="BY35" s="138">
        <v>1141302</v>
      </c>
      <c r="BZ35" s="138">
        <v>1150407</v>
      </c>
      <c r="CA35" s="138">
        <v>1196133</v>
      </c>
      <c r="CB35" s="138">
        <v>1239968</v>
      </c>
      <c r="CC35" s="138">
        <v>1300374</v>
      </c>
      <c r="CD35" s="138">
        <v>1335021</v>
      </c>
      <c r="CE35" s="138">
        <v>1362498</v>
      </c>
      <c r="CF35" s="138">
        <v>1374475</v>
      </c>
      <c r="CG35" s="138">
        <v>1477344</v>
      </c>
      <c r="CH35" s="138">
        <v>1527762</v>
      </c>
      <c r="CI35" s="138">
        <v>1548682</v>
      </c>
      <c r="CJ35" s="138">
        <v>1536694</v>
      </c>
      <c r="CK35" s="138">
        <v>1650897</v>
      </c>
      <c r="CL35" s="138"/>
    </row>
    <row r="36" spans="1:90" s="87" customFormat="1" ht="13.5" customHeight="1">
      <c r="A36" s="143" t="s">
        <v>256</v>
      </c>
      <c r="B36" s="138"/>
      <c r="C36" s="138"/>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v>292900</v>
      </c>
      <c r="AM36" s="138">
        <v>302888</v>
      </c>
      <c r="AN36" s="138">
        <v>309518</v>
      </c>
      <c r="AO36" s="138">
        <v>335203</v>
      </c>
      <c r="AP36" s="138">
        <v>341220</v>
      </c>
      <c r="AQ36" s="138">
        <v>351502</v>
      </c>
      <c r="AR36" s="138">
        <v>366308</v>
      </c>
      <c r="AS36" s="138">
        <v>384435</v>
      </c>
      <c r="AT36" s="138">
        <v>384248</v>
      </c>
      <c r="AU36" s="138">
        <v>394299</v>
      </c>
      <c r="AV36" s="138">
        <v>395893</v>
      </c>
      <c r="AW36" s="138">
        <v>415748</v>
      </c>
      <c r="AX36" s="138">
        <v>425575</v>
      </c>
      <c r="AY36" s="138">
        <v>439024</v>
      </c>
      <c r="AZ36" s="138">
        <v>451114</v>
      </c>
      <c r="BA36" s="138">
        <v>489143</v>
      </c>
      <c r="BB36" s="138">
        <v>503183</v>
      </c>
      <c r="BC36" s="138">
        <v>521695</v>
      </c>
      <c r="BD36" s="138">
        <v>529259</v>
      </c>
      <c r="BE36" s="138">
        <v>569352</v>
      </c>
      <c r="BF36" s="138">
        <v>584424</v>
      </c>
      <c r="BG36" s="138">
        <v>552097</v>
      </c>
      <c r="BH36" s="138">
        <v>605056</v>
      </c>
      <c r="BI36" s="138">
        <v>650764</v>
      </c>
      <c r="BJ36" s="138">
        <v>667299</v>
      </c>
      <c r="BK36" s="138">
        <v>686787</v>
      </c>
      <c r="BL36" s="138">
        <v>653750</v>
      </c>
      <c r="BM36" s="138">
        <v>674343</v>
      </c>
      <c r="BN36" s="138">
        <v>679536</v>
      </c>
      <c r="BO36" s="138">
        <v>714862</v>
      </c>
      <c r="BP36" s="138">
        <v>740319</v>
      </c>
      <c r="BQ36" s="138">
        <v>829977</v>
      </c>
      <c r="BR36" s="138">
        <v>843345</v>
      </c>
      <c r="BS36" s="138">
        <v>867713</v>
      </c>
      <c r="BT36" s="138">
        <v>974580</v>
      </c>
      <c r="BU36" s="138">
        <v>951070</v>
      </c>
      <c r="BV36" s="138">
        <v>962967</v>
      </c>
      <c r="BW36" s="138">
        <v>987725</v>
      </c>
      <c r="BX36" s="138">
        <v>1019377</v>
      </c>
      <c r="BY36" s="138">
        <v>1085211</v>
      </c>
      <c r="BZ36" s="138">
        <v>1094423</v>
      </c>
      <c r="CA36" s="138">
        <v>1139447</v>
      </c>
      <c r="CB36" s="138">
        <v>1182847</v>
      </c>
      <c r="CC36" s="138">
        <v>1242322</v>
      </c>
      <c r="CD36" s="138">
        <v>1276044</v>
      </c>
      <c r="CE36" s="138">
        <v>1301963</v>
      </c>
      <c r="CF36" s="138">
        <v>1312055</v>
      </c>
      <c r="CG36" s="138">
        <v>1416522</v>
      </c>
      <c r="CH36" s="138">
        <v>1466541</v>
      </c>
      <c r="CI36" s="138">
        <v>1487450</v>
      </c>
      <c r="CJ36" s="138">
        <v>1475414</v>
      </c>
      <c r="CK36" s="138">
        <v>1589230</v>
      </c>
      <c r="CL36" s="138"/>
    </row>
    <row r="37" spans="1:90" s="87" customFormat="1" ht="13.5" customHeight="1">
      <c r="A37" s="143" t="s">
        <v>257</v>
      </c>
      <c r="B37" s="138"/>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v>17785</v>
      </c>
      <c r="AM37" s="138">
        <v>17910</v>
      </c>
      <c r="AN37" s="138">
        <v>18549</v>
      </c>
      <c r="AO37" s="138">
        <v>18894</v>
      </c>
      <c r="AP37" s="138">
        <v>18868</v>
      </c>
      <c r="AQ37" s="138">
        <v>19178</v>
      </c>
      <c r="AR37" s="138">
        <v>20482</v>
      </c>
      <c r="AS37" s="138">
        <v>20052</v>
      </c>
      <c r="AT37" s="138">
        <v>20492</v>
      </c>
      <c r="AU37" s="138">
        <v>20671</v>
      </c>
      <c r="AV37" s="138">
        <v>20953</v>
      </c>
      <c r="AW37" s="138">
        <v>21580</v>
      </c>
      <c r="AX37" s="138">
        <v>21845</v>
      </c>
      <c r="AY37" s="138">
        <v>22018</v>
      </c>
      <c r="AZ37" s="138">
        <v>23365</v>
      </c>
      <c r="BA37" s="138">
        <v>22675</v>
      </c>
      <c r="BB37" s="138">
        <v>23186</v>
      </c>
      <c r="BC37" s="138">
        <v>23527</v>
      </c>
      <c r="BD37" s="138">
        <v>23762</v>
      </c>
      <c r="BE37" s="138">
        <v>23804</v>
      </c>
      <c r="BF37" s="138">
        <v>23936</v>
      </c>
      <c r="BG37" s="138">
        <v>49967</v>
      </c>
      <c r="BH37" s="138">
        <v>24575</v>
      </c>
      <c r="BI37" s="138">
        <v>25486</v>
      </c>
      <c r="BJ37" s="138">
        <v>26004</v>
      </c>
      <c r="BK37" s="138">
        <v>26084</v>
      </c>
      <c r="BL37" s="138">
        <v>26625</v>
      </c>
      <c r="BM37" s="138">
        <v>26243</v>
      </c>
      <c r="BN37" s="138">
        <v>26412</v>
      </c>
      <c r="BO37" s="138">
        <v>27487</v>
      </c>
      <c r="BP37" s="138">
        <v>27177</v>
      </c>
      <c r="BQ37" s="138">
        <v>26970</v>
      </c>
      <c r="BR37" s="138">
        <v>26453</v>
      </c>
      <c r="BS37" s="138">
        <v>26803</v>
      </c>
      <c r="BT37" s="138">
        <v>56403</v>
      </c>
      <c r="BU37" s="138">
        <v>54148</v>
      </c>
      <c r="BV37" s="138">
        <v>54360</v>
      </c>
      <c r="BW37" s="138">
        <v>55164</v>
      </c>
      <c r="BX37" s="138">
        <v>55378</v>
      </c>
      <c r="BY37" s="138">
        <v>55885</v>
      </c>
      <c r="BZ37" s="138">
        <v>55559</v>
      </c>
      <c r="CA37" s="138">
        <v>56283</v>
      </c>
      <c r="CB37" s="138">
        <v>56755</v>
      </c>
      <c r="CC37" s="138">
        <v>57828</v>
      </c>
      <c r="CD37" s="138">
        <v>58291</v>
      </c>
      <c r="CE37" s="138">
        <v>60050</v>
      </c>
      <c r="CF37" s="138">
        <v>61806</v>
      </c>
      <c r="CG37" s="138">
        <v>60407</v>
      </c>
      <c r="CH37" s="138">
        <v>60731</v>
      </c>
      <c r="CI37" s="138">
        <v>60763</v>
      </c>
      <c r="CJ37" s="138">
        <v>60650</v>
      </c>
      <c r="CK37" s="138">
        <v>61096</v>
      </c>
      <c r="CL37" s="138"/>
    </row>
    <row r="38" spans="1:90" s="87" customFormat="1" ht="13.5" customHeight="1">
      <c r="A38" s="143" t="s">
        <v>258</v>
      </c>
      <c r="B38" s="138"/>
      <c r="C38" s="138"/>
      <c r="D38" s="138"/>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8"/>
      <c r="AL38" s="138">
        <v>513</v>
      </c>
      <c r="AM38" s="138">
        <v>737</v>
      </c>
      <c r="AN38" s="138">
        <v>332</v>
      </c>
      <c r="AO38" s="138">
        <v>257</v>
      </c>
      <c r="AP38" s="138">
        <v>325</v>
      </c>
      <c r="AQ38" s="138">
        <v>301</v>
      </c>
      <c r="AR38" s="138">
        <v>271</v>
      </c>
      <c r="AS38" s="138">
        <v>321</v>
      </c>
      <c r="AT38" s="138">
        <v>343</v>
      </c>
      <c r="AU38" s="138">
        <v>329</v>
      </c>
      <c r="AV38" s="138">
        <v>432</v>
      </c>
      <c r="AW38" s="138">
        <v>390</v>
      </c>
      <c r="AX38" s="138">
        <v>386</v>
      </c>
      <c r="AY38" s="138">
        <v>375</v>
      </c>
      <c r="AZ38" s="138">
        <v>367</v>
      </c>
      <c r="BA38" s="138">
        <v>158</v>
      </c>
      <c r="BB38" s="138">
        <v>557</v>
      </c>
      <c r="BC38" s="138">
        <v>1064</v>
      </c>
      <c r="BD38" s="138">
        <v>1118</v>
      </c>
      <c r="BE38" s="138">
        <v>244</v>
      </c>
      <c r="BF38" s="138">
        <v>673</v>
      </c>
      <c r="BG38" s="138">
        <v>90</v>
      </c>
      <c r="BH38" s="138">
        <v>780</v>
      </c>
      <c r="BI38" s="138">
        <v>279</v>
      </c>
      <c r="BJ38" s="138">
        <v>478</v>
      </c>
      <c r="BK38" s="138">
        <v>380</v>
      </c>
      <c r="BL38" s="138">
        <v>302</v>
      </c>
      <c r="BM38" s="138">
        <v>200</v>
      </c>
      <c r="BN38" s="138">
        <v>268</v>
      </c>
      <c r="BO38" s="138">
        <v>281</v>
      </c>
      <c r="BP38" s="138">
        <v>253</v>
      </c>
      <c r="BQ38" s="138">
        <v>270</v>
      </c>
      <c r="BR38" s="138">
        <v>415</v>
      </c>
      <c r="BS38" s="138">
        <v>310</v>
      </c>
      <c r="BT38" s="138">
        <v>341</v>
      </c>
      <c r="BU38" s="138">
        <v>266</v>
      </c>
      <c r="BV38" s="138">
        <v>394</v>
      </c>
      <c r="BW38" s="138">
        <v>369</v>
      </c>
      <c r="BX38" s="138">
        <v>356</v>
      </c>
      <c r="BY38" s="138">
        <v>206</v>
      </c>
      <c r="BZ38" s="138">
        <v>426</v>
      </c>
      <c r="CA38" s="138">
        <v>403</v>
      </c>
      <c r="CB38" s="138">
        <v>367</v>
      </c>
      <c r="CC38" s="138">
        <v>223</v>
      </c>
      <c r="CD38" s="138">
        <v>685</v>
      </c>
      <c r="CE38" s="138">
        <v>485</v>
      </c>
      <c r="CF38" s="138">
        <v>614</v>
      </c>
      <c r="CG38" s="138">
        <v>415</v>
      </c>
      <c r="CH38" s="138">
        <v>490</v>
      </c>
      <c r="CI38" s="138">
        <v>469</v>
      </c>
      <c r="CJ38" s="138">
        <v>629</v>
      </c>
      <c r="CK38" s="138">
        <v>571</v>
      </c>
      <c r="CL38" s="138"/>
    </row>
    <row r="39" spans="1:90" s="87" customFormat="1" ht="13.5" customHeight="1">
      <c r="A39" s="142" t="s">
        <v>259</v>
      </c>
      <c r="B39" s="138">
        <v>1707</v>
      </c>
      <c r="C39" s="138">
        <v>4513</v>
      </c>
      <c r="D39" s="138">
        <v>5224</v>
      </c>
      <c r="E39" s="138">
        <v>945</v>
      </c>
      <c r="F39" s="138">
        <v>4383</v>
      </c>
      <c r="G39" s="138">
        <v>5928</v>
      </c>
      <c r="H39" s="138">
        <v>9363</v>
      </c>
      <c r="I39" s="138">
        <v>711</v>
      </c>
      <c r="J39" s="138">
        <v>2842</v>
      </c>
      <c r="K39" s="138">
        <v>5288</v>
      </c>
      <c r="L39" s="138">
        <v>8424</v>
      </c>
      <c r="M39" s="138">
        <v>846</v>
      </c>
      <c r="N39" s="138">
        <v>3472</v>
      </c>
      <c r="O39" s="138">
        <v>2878</v>
      </c>
      <c r="P39" s="138">
        <v>-4152</v>
      </c>
      <c r="Q39" s="138">
        <v>1183</v>
      </c>
      <c r="R39" s="138">
        <v>-2277</v>
      </c>
      <c r="S39" s="138">
        <v>-6797</v>
      </c>
      <c r="T39" s="138">
        <v>-10065</v>
      </c>
      <c r="U39" s="138">
        <v>1066</v>
      </c>
      <c r="V39" s="138">
        <v>9248</v>
      </c>
      <c r="W39" s="138">
        <v>7943</v>
      </c>
      <c r="X39" s="138">
        <v>9833</v>
      </c>
      <c r="Y39" s="138">
        <v>1165</v>
      </c>
      <c r="Z39" s="138">
        <v>5607</v>
      </c>
      <c r="AA39" s="138">
        <v>5583</v>
      </c>
      <c r="AB39" s="138">
        <v>9249</v>
      </c>
      <c r="AC39" s="138">
        <v>1195</v>
      </c>
      <c r="AD39" s="138">
        <v>-4570</v>
      </c>
      <c r="AE39" s="138">
        <v>-2087</v>
      </c>
      <c r="AF39" s="138">
        <v>4306</v>
      </c>
      <c r="AG39" s="138">
        <v>1464</v>
      </c>
      <c r="AH39" s="138">
        <v>6590</v>
      </c>
      <c r="AI39" s="138">
        <v>8232</v>
      </c>
      <c r="AJ39" s="138">
        <v>12434</v>
      </c>
      <c r="AK39" s="138">
        <v>1674</v>
      </c>
      <c r="AL39" s="138"/>
      <c r="AM39" s="138"/>
      <c r="AN39" s="138"/>
      <c r="AO39" s="138"/>
      <c r="AP39" s="138"/>
      <c r="AQ39" s="138"/>
      <c r="AR39" s="138"/>
      <c r="AS39" s="138"/>
      <c r="AT39" s="138"/>
      <c r="AU39" s="138"/>
      <c r="AV39" s="138"/>
      <c r="AW39" s="138"/>
      <c r="AX39" s="138"/>
      <c r="AY39" s="138"/>
      <c r="AZ39" s="138"/>
      <c r="BA39" s="138"/>
      <c r="BB39" s="138"/>
      <c r="BC39" s="138"/>
      <c r="BD39" s="138"/>
      <c r="BE39" s="138"/>
      <c r="BF39" s="138"/>
      <c r="BG39" s="138"/>
      <c r="BH39" s="138"/>
      <c r="BI39" s="138"/>
      <c r="BJ39" s="138"/>
      <c r="BK39" s="138"/>
      <c r="BL39" s="138"/>
      <c r="BM39" s="138"/>
      <c r="BN39" s="138"/>
      <c r="BO39" s="138"/>
      <c r="BP39" s="138"/>
      <c r="BQ39" s="138"/>
      <c r="BR39" s="138"/>
      <c r="BS39" s="138"/>
      <c r="BT39" s="138"/>
      <c r="BU39" s="138"/>
      <c r="BV39" s="138"/>
      <c r="BW39" s="138"/>
      <c r="BX39" s="138"/>
      <c r="BY39" s="138"/>
      <c r="BZ39" s="138"/>
      <c r="CA39" s="138"/>
      <c r="CB39" s="138"/>
      <c r="CC39" s="138"/>
      <c r="CD39" s="138"/>
      <c r="CE39" s="138"/>
      <c r="CF39" s="138"/>
      <c r="CG39" s="138"/>
      <c r="CH39" s="138"/>
      <c r="CI39" s="138"/>
      <c r="CJ39" s="138"/>
      <c r="CK39" s="138"/>
      <c r="CL39" s="138"/>
    </row>
    <row r="40" spans="1:90" s="87" customFormat="1" ht="13.5" customHeight="1">
      <c r="A40" s="134" t="s">
        <v>260</v>
      </c>
      <c r="B40" s="138"/>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v>9048</v>
      </c>
      <c r="AM40" s="138">
        <v>15009</v>
      </c>
      <c r="AN40" s="138">
        <v>15284</v>
      </c>
      <c r="AO40" s="138">
        <v>2081</v>
      </c>
      <c r="AP40" s="138">
        <v>4921</v>
      </c>
      <c r="AQ40" s="138">
        <v>9389</v>
      </c>
      <c r="AR40" s="138">
        <v>19147</v>
      </c>
      <c r="AS40" s="138">
        <v>2507</v>
      </c>
      <c r="AT40" s="138">
        <v>-105</v>
      </c>
      <c r="AU40" s="138">
        <v>6385</v>
      </c>
      <c r="AV40" s="138">
        <v>5406</v>
      </c>
      <c r="AW40" s="138">
        <v>2833</v>
      </c>
      <c r="AX40" s="138">
        <v>10566</v>
      </c>
      <c r="AY40" s="138">
        <v>12496</v>
      </c>
      <c r="AZ40" s="138">
        <v>17456</v>
      </c>
      <c r="BA40" s="138">
        <v>3599</v>
      </c>
      <c r="BB40" s="138">
        <v>7771</v>
      </c>
      <c r="BC40" s="138">
        <v>17086</v>
      </c>
      <c r="BD40" s="138">
        <v>15585</v>
      </c>
      <c r="BE40" s="138">
        <v>4469</v>
      </c>
      <c r="BF40" s="138">
        <v>9869</v>
      </c>
      <c r="BG40" s="138">
        <v>-1649</v>
      </c>
      <c r="BH40" s="138">
        <v>14352</v>
      </c>
      <c r="BI40" s="138">
        <v>4482</v>
      </c>
      <c r="BJ40" s="138">
        <v>10718</v>
      </c>
      <c r="BK40" s="138">
        <v>18422</v>
      </c>
      <c r="BL40" s="138">
        <v>-17138</v>
      </c>
      <c r="BM40" s="138">
        <v>4063</v>
      </c>
      <c r="BN40" s="138">
        <v>11990</v>
      </c>
      <c r="BO40" s="138">
        <v>31174</v>
      </c>
      <c r="BP40" s="138">
        <v>37799</v>
      </c>
      <c r="BQ40" s="138">
        <v>5708</v>
      </c>
      <c r="BR40" s="138">
        <v>12951</v>
      </c>
      <c r="BS40" s="138">
        <v>23848</v>
      </c>
      <c r="BT40" s="138">
        <v>15873</v>
      </c>
      <c r="BU40" s="138">
        <v>5433</v>
      </c>
      <c r="BV40" s="138">
        <v>3921</v>
      </c>
      <c r="BW40" s="138">
        <v>18344</v>
      </c>
      <c r="BX40" s="138">
        <v>33936</v>
      </c>
      <c r="BY40" s="138">
        <v>6854</v>
      </c>
      <c r="BZ40" s="138">
        <v>6099</v>
      </c>
      <c r="CA40" s="138">
        <v>24911</v>
      </c>
      <c r="CB40" s="138">
        <v>49739</v>
      </c>
      <c r="CC40" s="138">
        <v>7338</v>
      </c>
      <c r="CD40" s="138">
        <v>26163</v>
      </c>
      <c r="CE40" s="138">
        <v>40487</v>
      </c>
      <c r="CF40" s="138">
        <v>35339</v>
      </c>
      <c r="CG40" s="138">
        <v>8634</v>
      </c>
      <c r="CH40" s="138">
        <v>17926</v>
      </c>
      <c r="CI40" s="138">
        <v>22075</v>
      </c>
      <c r="CJ40" s="138">
        <v>16545</v>
      </c>
      <c r="CK40" s="138">
        <v>9710</v>
      </c>
      <c r="CL40" s="138"/>
    </row>
    <row r="41" spans="1:90" s="87" customFormat="1" ht="13.5" customHeight="1">
      <c r="A41" s="144" t="s">
        <v>261</v>
      </c>
      <c r="B41" s="138">
        <v>0</v>
      </c>
      <c r="C41" s="138">
        <v>48</v>
      </c>
      <c r="D41" s="138">
        <v>0</v>
      </c>
      <c r="E41" s="138">
        <v>-32</v>
      </c>
      <c r="F41" s="138">
        <v>0</v>
      </c>
      <c r="G41" s="138">
        <v>0</v>
      </c>
      <c r="H41" s="138">
        <v>0</v>
      </c>
      <c r="I41" s="138">
        <v>272</v>
      </c>
      <c r="J41" s="138">
        <v>0</v>
      </c>
      <c r="K41" s="138">
        <v>0</v>
      </c>
      <c r="L41" s="138">
        <v>0</v>
      </c>
      <c r="M41" s="138">
        <v>109</v>
      </c>
      <c r="N41" s="138">
        <v>0</v>
      </c>
      <c r="O41" s="138">
        <v>0</v>
      </c>
      <c r="P41" s="138">
        <v>0</v>
      </c>
      <c r="Q41" s="138">
        <v>47</v>
      </c>
      <c r="R41" s="138">
        <v>0</v>
      </c>
      <c r="S41" s="138">
        <v>0</v>
      </c>
      <c r="T41" s="138">
        <v>0</v>
      </c>
      <c r="U41" s="138">
        <v>67</v>
      </c>
      <c r="V41" s="138">
        <v>0</v>
      </c>
      <c r="W41" s="138">
        <v>0</v>
      </c>
      <c r="X41" s="138">
        <v>0</v>
      </c>
      <c r="Y41" s="138">
        <v>21</v>
      </c>
      <c r="Z41" s="138">
        <v>0</v>
      </c>
      <c r="AA41" s="138">
        <v>0</v>
      </c>
      <c r="AB41" s="138">
        <v>0</v>
      </c>
      <c r="AC41" s="138">
        <v>0</v>
      </c>
      <c r="AD41" s="138">
        <v>0</v>
      </c>
      <c r="AE41" s="138">
        <v>0</v>
      </c>
      <c r="AF41" s="138">
        <v>0</v>
      </c>
      <c r="AG41" s="138">
        <v>0</v>
      </c>
      <c r="AH41" s="138">
        <v>0</v>
      </c>
      <c r="AI41" s="138">
        <v>0</v>
      </c>
      <c r="AJ41" s="138">
        <v>0</v>
      </c>
      <c r="AK41" s="138">
        <v>55</v>
      </c>
      <c r="AL41" s="138"/>
      <c r="AM41" s="138"/>
      <c r="AN41" s="138"/>
      <c r="AO41" s="138"/>
      <c r="AP41" s="138"/>
      <c r="AQ41" s="138"/>
      <c r="AR41" s="138"/>
      <c r="AS41" s="138"/>
      <c r="AT41" s="138"/>
      <c r="AU41" s="138"/>
      <c r="AV41" s="138"/>
      <c r="AW41" s="138"/>
      <c r="AX41" s="138"/>
      <c r="AY41" s="138"/>
      <c r="AZ41" s="138"/>
      <c r="BA41" s="138"/>
      <c r="BB41" s="138"/>
      <c r="BC41" s="138"/>
      <c r="BD41" s="138"/>
      <c r="BE41" s="138"/>
      <c r="BF41" s="138"/>
      <c r="BG41" s="138"/>
      <c r="BH41" s="138"/>
      <c r="BI41" s="138"/>
      <c r="BJ41" s="138"/>
      <c r="BK41" s="138"/>
      <c r="BL41" s="138"/>
      <c r="BM41" s="138"/>
      <c r="BN41" s="138"/>
      <c r="BO41" s="138"/>
      <c r="BP41" s="138"/>
      <c r="BQ41" s="138"/>
      <c r="BR41" s="138"/>
      <c r="BS41" s="138"/>
      <c r="BT41" s="138"/>
      <c r="BU41" s="138"/>
      <c r="BV41" s="138"/>
      <c r="BW41" s="138"/>
      <c r="BX41" s="138"/>
      <c r="BY41" s="138"/>
      <c r="BZ41" s="138"/>
      <c r="CA41" s="138"/>
      <c r="CB41" s="138"/>
      <c r="CC41" s="138"/>
      <c r="CD41" s="138"/>
      <c r="CE41" s="138"/>
      <c r="CF41" s="138"/>
      <c r="CG41" s="138"/>
      <c r="CH41" s="138"/>
      <c r="CI41" s="138"/>
      <c r="CJ41" s="138"/>
      <c r="CK41" s="138"/>
      <c r="CL41" s="138"/>
    </row>
    <row r="42" spans="1:90" s="87" customFormat="1" ht="13.5" customHeight="1">
      <c r="A42" s="134" t="s">
        <v>262</v>
      </c>
      <c r="B42" s="113"/>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v>2141</v>
      </c>
      <c r="AM42" s="113">
        <v>3487</v>
      </c>
      <c r="AN42" s="113">
        <v>3456</v>
      </c>
      <c r="AO42" s="113">
        <v>2827</v>
      </c>
      <c r="AP42" s="113">
        <v>2909</v>
      </c>
      <c r="AQ42" s="113">
        <v>3905</v>
      </c>
      <c r="AR42" s="113">
        <v>3999</v>
      </c>
      <c r="AS42" s="113">
        <v>4186</v>
      </c>
      <c r="AT42" s="113">
        <v>3597</v>
      </c>
      <c r="AU42" s="113">
        <v>4605</v>
      </c>
      <c r="AV42" s="113">
        <v>4292</v>
      </c>
      <c r="AW42" s="113">
        <v>4364</v>
      </c>
      <c r="AX42" s="113">
        <v>4270</v>
      </c>
      <c r="AY42" s="113">
        <v>4471</v>
      </c>
      <c r="AZ42" s="113">
        <v>5054</v>
      </c>
      <c r="BA42" s="113">
        <v>5685</v>
      </c>
      <c r="BB42" s="113">
        <v>5432</v>
      </c>
      <c r="BC42" s="113">
        <v>6477</v>
      </c>
      <c r="BD42" s="113">
        <v>5401</v>
      </c>
      <c r="BE42" s="113">
        <v>7143</v>
      </c>
      <c r="BF42" s="113">
        <v>6786</v>
      </c>
      <c r="BG42" s="113">
        <v>6394</v>
      </c>
      <c r="BH42" s="113">
        <v>8205</v>
      </c>
      <c r="BI42" s="113">
        <v>9128</v>
      </c>
      <c r="BJ42" s="113">
        <v>9287</v>
      </c>
      <c r="BK42" s="113">
        <v>9733</v>
      </c>
      <c r="BL42" s="113">
        <v>5336</v>
      </c>
      <c r="BM42" s="113">
        <v>6581</v>
      </c>
      <c r="BN42" s="113">
        <v>6462</v>
      </c>
      <c r="BO42" s="113">
        <v>7385</v>
      </c>
      <c r="BP42" s="113">
        <v>8116</v>
      </c>
      <c r="BQ42" s="113">
        <v>9538</v>
      </c>
      <c r="BR42" s="113">
        <v>10401</v>
      </c>
      <c r="BS42" s="113">
        <v>11554</v>
      </c>
      <c r="BT42" s="113">
        <v>10872</v>
      </c>
      <c r="BU42" s="113">
        <v>10227</v>
      </c>
      <c r="BV42" s="113">
        <v>8344</v>
      </c>
      <c r="BW42" s="113">
        <v>10023</v>
      </c>
      <c r="BX42" s="113">
        <v>10947</v>
      </c>
      <c r="BY42" s="113">
        <v>10400</v>
      </c>
      <c r="BZ42" s="113">
        <v>9365</v>
      </c>
      <c r="CA42" s="113">
        <v>12084</v>
      </c>
      <c r="CB42" s="113">
        <v>13630</v>
      </c>
      <c r="CC42" s="113">
        <v>11083</v>
      </c>
      <c r="CD42" s="113">
        <v>12926</v>
      </c>
      <c r="CE42" s="113">
        <v>12783</v>
      </c>
      <c r="CF42" s="113">
        <v>12824</v>
      </c>
      <c r="CG42" s="113">
        <v>15457</v>
      </c>
      <c r="CH42" s="113">
        <v>16082</v>
      </c>
      <c r="CI42" s="113">
        <v>15651</v>
      </c>
      <c r="CJ42" s="113">
        <v>15561</v>
      </c>
      <c r="CK42" s="113">
        <v>16045</v>
      </c>
      <c r="CL42" s="113"/>
    </row>
    <row r="43" spans="1:90" s="122" customFormat="1" ht="13.5" customHeight="1">
      <c r="A43" s="145" t="s">
        <v>263</v>
      </c>
      <c r="B43" s="146">
        <v>90893</v>
      </c>
      <c r="C43" s="146">
        <v>99197</v>
      </c>
      <c r="D43" s="146">
        <v>107639</v>
      </c>
      <c r="E43" s="146">
        <v>111657</v>
      </c>
      <c r="F43" s="146">
        <v>121072</v>
      </c>
      <c r="G43" s="146">
        <v>128532</v>
      </c>
      <c r="H43" s="146">
        <v>139063</v>
      </c>
      <c r="I43" s="146">
        <v>143690</v>
      </c>
      <c r="J43" s="146">
        <v>150676</v>
      </c>
      <c r="K43" s="146">
        <v>162864</v>
      </c>
      <c r="L43" s="146">
        <v>171820</v>
      </c>
      <c r="M43" s="146">
        <v>186678</v>
      </c>
      <c r="N43" s="146">
        <v>193083</v>
      </c>
      <c r="O43" s="146">
        <v>196818</v>
      </c>
      <c r="P43" s="146">
        <v>186963</v>
      </c>
      <c r="Q43" s="146">
        <v>188718</v>
      </c>
      <c r="R43" s="146">
        <v>186858</v>
      </c>
      <c r="S43" s="146">
        <v>173463</v>
      </c>
      <c r="T43" s="146">
        <v>170911</v>
      </c>
      <c r="U43" s="146">
        <v>180750</v>
      </c>
      <c r="V43" s="146">
        <v>199039</v>
      </c>
      <c r="W43" s="146">
        <v>207649</v>
      </c>
      <c r="X43" s="146">
        <v>214438</v>
      </c>
      <c r="Y43" s="146">
        <v>211871</v>
      </c>
      <c r="Z43" s="146">
        <v>222866</v>
      </c>
      <c r="AA43" s="146">
        <v>233363</v>
      </c>
      <c r="AB43" s="146">
        <v>242399</v>
      </c>
      <c r="AC43" s="146">
        <v>235977</v>
      </c>
      <c r="AD43" s="146">
        <v>227744</v>
      </c>
      <c r="AE43" s="146">
        <v>234266</v>
      </c>
      <c r="AF43" s="146">
        <v>249929</v>
      </c>
      <c r="AG43" s="146">
        <v>251291</v>
      </c>
      <c r="AH43" s="146">
        <v>265917</v>
      </c>
      <c r="AI43" s="146">
        <v>279990</v>
      </c>
      <c r="AJ43" s="146">
        <v>294767</v>
      </c>
      <c r="AK43" s="146">
        <v>305098</v>
      </c>
      <c r="AL43" s="146">
        <v>322387</v>
      </c>
      <c r="AM43" s="146">
        <v>340032</v>
      </c>
      <c r="AN43" s="146">
        <v>347139</v>
      </c>
      <c r="AO43" s="146">
        <v>359261</v>
      </c>
      <c r="AP43" s="146">
        <v>368242</v>
      </c>
      <c r="AQ43" s="146">
        <v>384274</v>
      </c>
      <c r="AR43" s="146">
        <v>410206</v>
      </c>
      <c r="AS43" s="146">
        <v>411501</v>
      </c>
      <c r="AT43" s="146">
        <v>408576</v>
      </c>
      <c r="AU43" s="146">
        <v>426288</v>
      </c>
      <c r="AV43" s="146">
        <v>426976</v>
      </c>
      <c r="AW43" s="146">
        <v>444916</v>
      </c>
      <c r="AX43" s="146">
        <v>462642</v>
      </c>
      <c r="AY43" s="146">
        <v>478385</v>
      </c>
      <c r="AZ43" s="146">
        <v>497356</v>
      </c>
      <c r="BA43" s="146">
        <v>521258</v>
      </c>
      <c r="BB43" s="146">
        <v>540129</v>
      </c>
      <c r="BC43" s="146">
        <v>569848</v>
      </c>
      <c r="BD43" s="146">
        <v>575126</v>
      </c>
      <c r="BE43" s="146">
        <v>605011</v>
      </c>
      <c r="BF43" s="146">
        <v>625688</v>
      </c>
      <c r="BG43" s="146">
        <v>606898</v>
      </c>
      <c r="BH43" s="146">
        <v>652967</v>
      </c>
      <c r="BI43" s="146">
        <v>690139</v>
      </c>
      <c r="BJ43" s="146">
        <v>713786</v>
      </c>
      <c r="BK43" s="146">
        <v>741406</v>
      </c>
      <c r="BL43" s="146">
        <v>668875</v>
      </c>
      <c r="BM43" s="146">
        <v>711429</v>
      </c>
      <c r="BN43" s="146">
        <v>724668</v>
      </c>
      <c r="BO43" s="146">
        <v>781188</v>
      </c>
      <c r="BP43" s="146">
        <v>813664</v>
      </c>
      <c r="BQ43" s="146">
        <v>872464</v>
      </c>
      <c r="BR43" s="146">
        <v>893566</v>
      </c>
      <c r="BS43" s="146">
        <v>930228</v>
      </c>
      <c r="BT43" s="146">
        <v>1058069</v>
      </c>
      <c r="BU43" s="146">
        <v>1021144</v>
      </c>
      <c r="BV43" s="146">
        <v>1029987</v>
      </c>
      <c r="BW43" s="146">
        <v>1071625</v>
      </c>
      <c r="BX43" s="146">
        <v>1119993</v>
      </c>
      <c r="BY43" s="146">
        <v>1158556</v>
      </c>
      <c r="BZ43" s="146">
        <v>1165871</v>
      </c>
      <c r="CA43" s="146">
        <v>1233128</v>
      </c>
      <c r="CB43" s="146">
        <v>1303338</v>
      </c>
      <c r="CC43" s="146">
        <v>1318795</v>
      </c>
      <c r="CD43" s="146">
        <v>1374110</v>
      </c>
      <c r="CE43" s="146">
        <v>1415768</v>
      </c>
      <c r="CF43" s="146">
        <v>1422637</v>
      </c>
      <c r="CG43" s="146">
        <v>1501435</v>
      </c>
      <c r="CH43" s="146">
        <v>1561770</v>
      </c>
      <c r="CI43" s="146">
        <v>1586409</v>
      </c>
      <c r="CJ43" s="146">
        <v>1568799</v>
      </c>
      <c r="CK43" s="146">
        <v>1676651</v>
      </c>
      <c r="CL43" s="146"/>
    </row>
    <row r="44" spans="1:90" s="87" customFormat="1" ht="13.5" customHeight="1">
      <c r="A44" s="108" t="s">
        <v>264</v>
      </c>
      <c r="B44" s="138"/>
      <c r="C44" s="138"/>
      <c r="D44" s="138"/>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8"/>
      <c r="AC44" s="138"/>
      <c r="AD44" s="138"/>
      <c r="AE44" s="138"/>
      <c r="AF44" s="138"/>
      <c r="AG44" s="138"/>
      <c r="AH44" s="138"/>
      <c r="AI44" s="138"/>
      <c r="AJ44" s="138"/>
      <c r="AK44" s="138"/>
      <c r="AL44" s="138"/>
      <c r="AM44" s="138"/>
      <c r="AN44" s="138"/>
      <c r="AO44" s="138"/>
      <c r="AP44" s="138">
        <v>22020</v>
      </c>
      <c r="AQ44" s="138">
        <v>23132</v>
      </c>
      <c r="AR44" s="138">
        <v>24558</v>
      </c>
      <c r="AS44" s="138">
        <v>23865</v>
      </c>
      <c r="AT44" s="138">
        <v>24050</v>
      </c>
      <c r="AU44" s="138">
        <v>25084</v>
      </c>
      <c r="AV44" s="138">
        <v>25067</v>
      </c>
      <c r="AW44" s="138">
        <v>26627</v>
      </c>
      <c r="AX44" s="138">
        <v>26900</v>
      </c>
      <c r="AY44" s="138">
        <v>27133</v>
      </c>
      <c r="AZ44" s="138">
        <v>28994</v>
      </c>
      <c r="BA44" s="138">
        <v>28976</v>
      </c>
      <c r="BB44" s="138">
        <v>28701</v>
      </c>
      <c r="BC44" s="138">
        <v>29997</v>
      </c>
      <c r="BD44" s="138">
        <v>29174</v>
      </c>
      <c r="BE44" s="138">
        <v>31104</v>
      </c>
      <c r="BF44" s="138">
        <v>30871</v>
      </c>
      <c r="BG44" s="138">
        <v>30505</v>
      </c>
      <c r="BH44" s="138">
        <v>32708</v>
      </c>
      <c r="BI44" s="138">
        <v>34499</v>
      </c>
      <c r="BJ44" s="138">
        <v>35094</v>
      </c>
      <c r="BK44" s="138">
        <v>35686</v>
      </c>
      <c r="BL44" s="138">
        <v>31875</v>
      </c>
      <c r="BM44" s="138">
        <v>32716</v>
      </c>
      <c r="BN44" s="138">
        <v>32770</v>
      </c>
      <c r="BO44" s="138">
        <v>34777</v>
      </c>
      <c r="BP44" s="138">
        <v>35095</v>
      </c>
      <c r="BQ44" s="138">
        <v>36152</v>
      </c>
      <c r="BR44" s="113" t="s">
        <v>305</v>
      </c>
      <c r="BS44" s="113" t="s">
        <v>305</v>
      </c>
      <c r="BT44" s="113" t="s">
        <v>305</v>
      </c>
      <c r="BU44" s="113" t="s">
        <v>305</v>
      </c>
      <c r="BV44" s="113" t="s">
        <v>305</v>
      </c>
      <c r="BW44" s="113" t="s">
        <v>305</v>
      </c>
      <c r="BX44" s="113" t="s">
        <v>305</v>
      </c>
      <c r="BY44" s="113" t="s">
        <v>305</v>
      </c>
      <c r="BZ44" s="113" t="s">
        <v>305</v>
      </c>
      <c r="CA44" s="113" t="s">
        <v>305</v>
      </c>
      <c r="CB44" s="113" t="s">
        <v>305</v>
      </c>
      <c r="CC44" s="113" t="s">
        <v>305</v>
      </c>
      <c r="CD44" s="113" t="s">
        <v>305</v>
      </c>
      <c r="CE44" s="113" t="s">
        <v>305</v>
      </c>
      <c r="CF44" s="113" t="s">
        <v>305</v>
      </c>
      <c r="CG44" s="113" t="s">
        <v>305</v>
      </c>
      <c r="CH44" s="113" t="s">
        <v>305</v>
      </c>
      <c r="CI44" s="113" t="s">
        <v>305</v>
      </c>
      <c r="CJ44" s="113" t="s">
        <v>305</v>
      </c>
      <c r="CK44" s="113" t="s">
        <v>305</v>
      </c>
      <c r="CL44" s="138"/>
    </row>
    <row r="45" spans="1:90" s="122" customFormat="1" ht="24" customHeight="1">
      <c r="A45" s="147" t="s">
        <v>97</v>
      </c>
      <c r="B45" s="120">
        <v>65</v>
      </c>
      <c r="C45" s="120">
        <v>66</v>
      </c>
      <c r="D45" s="120">
        <v>65</v>
      </c>
      <c r="E45" s="120">
        <v>65</v>
      </c>
      <c r="F45" s="120">
        <v>67</v>
      </c>
      <c r="G45" s="120">
        <v>66</v>
      </c>
      <c r="H45" s="120">
        <v>65</v>
      </c>
      <c r="I45" s="120">
        <v>65</v>
      </c>
      <c r="J45" s="120">
        <v>63</v>
      </c>
      <c r="K45" s="120">
        <v>63</v>
      </c>
      <c r="L45" s="120">
        <v>63</v>
      </c>
      <c r="M45" s="120">
        <v>63</v>
      </c>
      <c r="N45" s="120">
        <v>64</v>
      </c>
      <c r="O45" s="120">
        <v>64</v>
      </c>
      <c r="P45" s="120">
        <v>64</v>
      </c>
      <c r="Q45" s="120">
        <v>64</v>
      </c>
      <c r="R45" s="120">
        <v>61</v>
      </c>
      <c r="S45" s="120">
        <v>61</v>
      </c>
      <c r="T45" s="120">
        <v>61</v>
      </c>
      <c r="U45" s="120">
        <v>60</v>
      </c>
      <c r="V45" s="120">
        <v>59</v>
      </c>
      <c r="W45" s="120">
        <v>59</v>
      </c>
      <c r="X45" s="120">
        <v>59</v>
      </c>
      <c r="Y45" s="120">
        <v>59</v>
      </c>
      <c r="Z45" s="120">
        <v>58</v>
      </c>
      <c r="AA45" s="120">
        <v>57</v>
      </c>
      <c r="AB45" s="120">
        <v>57</v>
      </c>
      <c r="AC45" s="120">
        <v>56</v>
      </c>
      <c r="AD45" s="120">
        <v>52</v>
      </c>
      <c r="AE45" s="120">
        <v>52</v>
      </c>
      <c r="AF45" s="120">
        <v>52</v>
      </c>
      <c r="AG45" s="120">
        <v>52</v>
      </c>
      <c r="AH45" s="120">
        <v>51</v>
      </c>
      <c r="AI45" s="120">
        <v>51</v>
      </c>
      <c r="AJ45" s="120">
        <v>49</v>
      </c>
      <c r="AK45" s="120">
        <v>46</v>
      </c>
      <c r="AL45" s="120">
        <v>46</v>
      </c>
      <c r="AM45" s="120">
        <v>45</v>
      </c>
      <c r="AN45" s="120">
        <v>45</v>
      </c>
      <c r="AO45" s="120">
        <v>43</v>
      </c>
      <c r="AP45" s="120">
        <v>43</v>
      </c>
      <c r="AQ45" s="120">
        <v>42</v>
      </c>
      <c r="AR45" s="120">
        <v>42</v>
      </c>
      <c r="AS45" s="120">
        <v>42</v>
      </c>
      <c r="AT45" s="120">
        <v>42</v>
      </c>
      <c r="AU45" s="120">
        <v>42</v>
      </c>
      <c r="AV45" s="120">
        <v>42</v>
      </c>
      <c r="AW45" s="120">
        <v>41</v>
      </c>
      <c r="AX45" s="120">
        <v>41</v>
      </c>
      <c r="AY45" s="120">
        <v>40</v>
      </c>
      <c r="AZ45" s="120">
        <v>40</v>
      </c>
      <c r="BA45" s="120">
        <v>40</v>
      </c>
      <c r="BB45" s="120">
        <v>40</v>
      </c>
      <c r="BC45" s="120">
        <v>40</v>
      </c>
      <c r="BD45" s="120">
        <v>39</v>
      </c>
      <c r="BE45" s="120">
        <v>38</v>
      </c>
      <c r="BF45" s="120">
        <v>38</v>
      </c>
      <c r="BG45" s="120">
        <v>36</v>
      </c>
      <c r="BH45" s="120">
        <v>35</v>
      </c>
      <c r="BI45" s="120">
        <v>34</v>
      </c>
      <c r="BJ45" s="120">
        <v>34</v>
      </c>
      <c r="BK45" s="120">
        <v>33</v>
      </c>
      <c r="BL45" s="120">
        <v>33</v>
      </c>
      <c r="BM45" s="120">
        <v>33</v>
      </c>
      <c r="BN45" s="120">
        <v>33</v>
      </c>
      <c r="BO45" s="120">
        <v>33</v>
      </c>
      <c r="BP45" s="120">
        <v>33</v>
      </c>
      <c r="BQ45" s="120">
        <v>31</v>
      </c>
      <c r="BR45" s="120">
        <v>30</v>
      </c>
      <c r="BS45" s="120">
        <v>27</v>
      </c>
      <c r="BT45" s="120">
        <v>27</v>
      </c>
      <c r="BU45" s="120">
        <v>24</v>
      </c>
      <c r="BV45" s="120">
        <v>24</v>
      </c>
      <c r="BW45" s="120">
        <v>22</v>
      </c>
      <c r="BX45" s="120">
        <v>22</v>
      </c>
      <c r="BY45" s="120">
        <v>22</v>
      </c>
      <c r="BZ45" s="120">
        <v>21</v>
      </c>
      <c r="CA45" s="120">
        <v>21</v>
      </c>
      <c r="CB45" s="120">
        <v>21</v>
      </c>
      <c r="CC45" s="120">
        <v>21</v>
      </c>
      <c r="CD45" s="120">
        <v>21</v>
      </c>
      <c r="CE45" s="120">
        <v>20</v>
      </c>
      <c r="CF45" s="120">
        <v>20</v>
      </c>
      <c r="CG45" s="120">
        <v>20</v>
      </c>
      <c r="CH45" s="120">
        <v>20</v>
      </c>
      <c r="CI45" s="120">
        <v>19</v>
      </c>
      <c r="CJ45" s="120">
        <v>19</v>
      </c>
      <c r="CK45" s="120">
        <v>20</v>
      </c>
      <c r="CL45" s="120"/>
    </row>
    <row r="46" spans="1:90" s="87" customFormat="1" ht="12.75" customHeight="1">
      <c r="A46" s="123"/>
      <c r="B46" s="123"/>
      <c r="C46" s="124"/>
      <c r="D46" s="124"/>
      <c r="E46" s="124"/>
      <c r="F46" s="124"/>
      <c r="G46" s="124"/>
      <c r="H46" s="124"/>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c r="BM46" s="125"/>
      <c r="BN46" s="125"/>
      <c r="BO46" s="125"/>
      <c r="BP46" s="125"/>
      <c r="BQ46" s="125"/>
      <c r="BR46" s="125"/>
      <c r="BS46" s="125"/>
      <c r="BT46" s="125"/>
      <c r="BU46" s="125"/>
      <c r="BV46" s="125"/>
      <c r="BW46" s="125"/>
      <c r="BX46" s="125"/>
      <c r="BY46" s="125"/>
      <c r="BZ46" s="125"/>
      <c r="CA46" s="125"/>
      <c r="CB46" s="125"/>
      <c r="CC46" s="125"/>
      <c r="CD46" s="125"/>
      <c r="CE46" s="125"/>
      <c r="CF46" s="125"/>
      <c r="CG46" s="125"/>
      <c r="CH46" s="125"/>
      <c r="CI46" s="125"/>
      <c r="CJ46" s="125"/>
      <c r="CK46" s="125"/>
    </row>
    <row r="49" spans="1:1">
      <c r="A49" s="87" t="s">
        <v>265</v>
      </c>
    </row>
    <row r="50" spans="1:1">
      <c r="A50" s="104" t="s">
        <v>303</v>
      </c>
    </row>
  </sheetData>
  <mergeCells count="5">
    <mergeCell ref="B3:AK3"/>
    <mergeCell ref="B4:AK4"/>
    <mergeCell ref="A1:CK1"/>
    <mergeCell ref="AL4:CK4"/>
    <mergeCell ref="BR3:CK3"/>
  </mergeCells>
  <printOptions horizontalCentered="1"/>
  <pageMargins left="0.78740157480314965" right="0.78740157480314965" top="0.78740157480314965" bottom="0.39370078740157483" header="0.47244094488188981" footer="0.19685039370078741"/>
  <pageSetup paperSize="9" orientation="portrait"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96F8D-7BFD-4696-A2A2-4A270343449E}">
  <sheetPr codeName="Sheet8">
    <pageSetUpPr fitToPage="1"/>
  </sheetPr>
  <dimension ref="A1:EG23"/>
  <sheetViews>
    <sheetView showGridLines="0" zoomScaleNormal="100" workbookViewId="0">
      <selection sqref="A1:CK1"/>
    </sheetView>
  </sheetViews>
  <sheetFormatPr defaultColWidth="9.140625" defaultRowHeight="11.25" outlineLevelCol="1"/>
  <cols>
    <col min="1" max="1" width="38.7109375" style="173" customWidth="1"/>
    <col min="2" max="28" width="11.7109375" style="173" hidden="1" customWidth="1" outlineLevel="1"/>
    <col min="29" max="48" width="11.7109375" style="86" hidden="1" customWidth="1" outlineLevel="1"/>
    <col min="49" max="77" width="11.7109375" style="37" hidden="1" customWidth="1" outlineLevel="1"/>
    <col min="78" max="83" width="8.7109375" style="37" hidden="1" customWidth="1" outlineLevel="1"/>
    <col min="84" max="84" width="8.7109375" style="37" customWidth="1" collapsed="1"/>
    <col min="85" max="90" width="8.7109375" style="37" customWidth="1"/>
    <col min="91" max="16384" width="9.140625" style="37"/>
  </cols>
  <sheetData>
    <row r="1" spans="1:137" ht="15.75">
      <c r="A1" s="300" t="s">
        <v>315</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0"/>
      <c r="CK1" s="300"/>
      <c r="CL1" s="263"/>
    </row>
    <row r="2" spans="1:137" s="87" customFormat="1" ht="6" customHeight="1"/>
    <row r="3" spans="1:137" s="87" customFormat="1" ht="11.25" customHeight="1">
      <c r="A3" s="274"/>
      <c r="B3" s="325" t="s">
        <v>102</v>
      </c>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c r="AG3" s="325"/>
      <c r="AH3" s="325"/>
      <c r="AI3" s="325"/>
      <c r="AJ3" s="325"/>
      <c r="AL3" s="299"/>
      <c r="AM3" s="299"/>
      <c r="AN3" s="299"/>
      <c r="AO3" s="299"/>
      <c r="AP3" s="299"/>
      <c r="AQ3" s="299"/>
      <c r="AR3" s="299"/>
      <c r="AS3" s="299"/>
      <c r="AT3" s="299"/>
      <c r="AU3" s="299"/>
      <c r="AV3" s="299"/>
      <c r="AW3" s="299"/>
      <c r="AX3" s="299"/>
      <c r="AY3" s="299"/>
      <c r="AZ3" s="299"/>
      <c r="BA3" s="299"/>
      <c r="BB3" s="299"/>
      <c r="BC3" s="299"/>
      <c r="BD3" s="299"/>
      <c r="BE3" s="299"/>
      <c r="BF3" s="299"/>
      <c r="BG3" s="299"/>
      <c r="BH3" s="299"/>
      <c r="BI3" s="299"/>
      <c r="BJ3" s="299"/>
      <c r="BK3" s="299"/>
      <c r="BL3" s="299"/>
      <c r="BM3" s="299"/>
      <c r="BN3" s="299"/>
      <c r="BO3" s="299"/>
      <c r="BP3" s="299"/>
      <c r="BQ3" s="325" t="s">
        <v>84</v>
      </c>
      <c r="BR3" s="325"/>
      <c r="BS3" s="325"/>
      <c r="BT3" s="325"/>
      <c r="BU3" s="325"/>
      <c r="BV3" s="325"/>
      <c r="BW3" s="325"/>
      <c r="BX3" s="325"/>
      <c r="BY3" s="325"/>
      <c r="BZ3" s="325"/>
      <c r="CA3" s="325"/>
      <c r="CB3" s="325"/>
      <c r="CC3" s="325"/>
      <c r="CD3" s="325"/>
      <c r="CE3" s="325"/>
      <c r="CF3" s="325"/>
      <c r="CG3" s="325"/>
      <c r="CH3" s="325"/>
      <c r="CI3" s="325"/>
      <c r="CJ3" s="325"/>
      <c r="CK3" s="325"/>
      <c r="CL3" s="325"/>
    </row>
    <row r="4" spans="1:137" s="87" customFormat="1" ht="14.25" customHeight="1">
      <c r="A4" s="325"/>
      <c r="B4" s="325"/>
      <c r="C4" s="325"/>
      <c r="D4" s="325"/>
      <c r="E4" s="325"/>
      <c r="F4" s="325"/>
      <c r="G4" s="325"/>
      <c r="H4" s="325"/>
      <c r="I4" s="325"/>
      <c r="J4" s="325"/>
      <c r="K4" s="325"/>
      <c r="L4" s="325"/>
      <c r="M4" s="325"/>
      <c r="N4" s="325"/>
      <c r="O4" s="325"/>
      <c r="P4" s="325"/>
      <c r="Q4" s="325"/>
      <c r="R4" s="325"/>
      <c r="S4" s="325"/>
      <c r="T4" s="325"/>
      <c r="U4" s="325"/>
      <c r="V4" s="325"/>
      <c r="W4" s="325"/>
      <c r="X4" s="325"/>
      <c r="Y4" s="325"/>
      <c r="Z4" s="325"/>
      <c r="AA4" s="325"/>
      <c r="AB4" s="325"/>
      <c r="AC4" s="325"/>
      <c r="AD4" s="325"/>
      <c r="AE4" s="325"/>
      <c r="AF4" s="325"/>
      <c r="AG4" s="325"/>
      <c r="AH4" s="325"/>
      <c r="AI4" s="325"/>
      <c r="AJ4" s="325"/>
      <c r="AK4" s="325"/>
      <c r="AL4" s="325"/>
      <c r="AM4" s="325"/>
      <c r="AN4" s="325"/>
      <c r="AO4" s="325"/>
      <c r="AP4" s="325"/>
      <c r="AQ4" s="325"/>
      <c r="AR4" s="325"/>
      <c r="AS4" s="325"/>
      <c r="AT4" s="325"/>
      <c r="AU4" s="325"/>
      <c r="AV4" s="325"/>
      <c r="AW4" s="275"/>
      <c r="AX4" s="275"/>
      <c r="AY4" s="275"/>
      <c r="AZ4" s="275"/>
      <c r="BA4" s="275"/>
      <c r="BB4" s="275"/>
      <c r="BC4" s="275"/>
      <c r="BD4" s="275"/>
      <c r="BE4" s="275"/>
      <c r="BF4" s="275"/>
      <c r="BG4" s="275"/>
      <c r="BH4" s="275"/>
      <c r="BI4" s="275"/>
      <c r="BJ4" s="275"/>
      <c r="BK4" s="275"/>
      <c r="BL4" s="275"/>
      <c r="BM4" s="275"/>
      <c r="BN4" s="275"/>
      <c r="BO4" s="275"/>
      <c r="BP4" s="275"/>
      <c r="BQ4" s="275"/>
      <c r="BR4" s="275"/>
      <c r="BS4" s="275"/>
      <c r="BT4" s="275"/>
      <c r="BU4" s="275"/>
      <c r="BV4" s="275"/>
      <c r="BW4" s="275"/>
      <c r="BX4" s="275"/>
      <c r="BY4" s="275"/>
      <c r="BZ4" s="275"/>
      <c r="CA4" s="275"/>
      <c r="CB4" s="275"/>
      <c r="CC4" s="275"/>
      <c r="CD4" s="275"/>
      <c r="CE4" s="275"/>
      <c r="CF4" s="324" t="s">
        <v>104</v>
      </c>
      <c r="CG4" s="324"/>
      <c r="CH4" s="324"/>
      <c r="CI4" s="324"/>
      <c r="CJ4" s="324"/>
      <c r="CK4" s="324"/>
      <c r="CL4" s="324"/>
      <c r="CM4" s="127"/>
      <c r="CN4" s="127"/>
      <c r="CO4" s="127"/>
      <c r="CP4" s="127"/>
      <c r="CQ4" s="127"/>
      <c r="CR4" s="127"/>
      <c r="CS4" s="127"/>
      <c r="CT4" s="127"/>
      <c r="CU4" s="127"/>
      <c r="CV4" s="127"/>
      <c r="CW4" s="127"/>
      <c r="CX4" s="127"/>
      <c r="CY4" s="127"/>
      <c r="CZ4" s="127"/>
      <c r="DA4" s="127"/>
      <c r="DB4" s="127"/>
      <c r="DC4" s="127"/>
      <c r="DD4" s="127"/>
      <c r="DE4" s="127"/>
      <c r="DF4" s="127"/>
      <c r="DG4" s="127"/>
      <c r="DH4" s="127"/>
      <c r="DI4" s="127"/>
      <c r="DJ4" s="127"/>
      <c r="DK4" s="127"/>
      <c r="DL4" s="127"/>
      <c r="DM4" s="127"/>
      <c r="DN4" s="127"/>
      <c r="DO4" s="127"/>
      <c r="DP4" s="127"/>
      <c r="DQ4" s="127"/>
      <c r="DR4" s="127"/>
      <c r="DS4" s="127"/>
      <c r="DT4" s="127"/>
      <c r="DU4" s="127"/>
      <c r="DV4" s="127"/>
      <c r="DW4" s="127"/>
      <c r="DX4" s="127"/>
      <c r="DY4" s="127"/>
      <c r="DZ4" s="127"/>
      <c r="EA4" s="127"/>
      <c r="EB4" s="127"/>
      <c r="EC4" s="127"/>
      <c r="ED4" s="127"/>
      <c r="EE4" s="127"/>
      <c r="EF4" s="127"/>
      <c r="EG4" s="127"/>
    </row>
    <row r="5" spans="1:137" s="87" customFormat="1" ht="21" customHeight="1">
      <c r="A5" s="314"/>
      <c r="B5" s="312"/>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312"/>
      <c r="AK5" s="312"/>
      <c r="AL5" s="312"/>
      <c r="AM5" s="312"/>
      <c r="AN5" s="312"/>
      <c r="AO5" s="312"/>
      <c r="AP5" s="312"/>
      <c r="AQ5" s="312"/>
      <c r="AR5" s="312"/>
      <c r="AS5" s="312"/>
      <c r="AT5" s="312"/>
      <c r="AU5" s="312"/>
      <c r="AV5" s="312"/>
    </row>
    <row r="6" spans="1:137" ht="14.25" customHeight="1">
      <c r="A6" s="176"/>
      <c r="B6" s="311" t="s">
        <v>105</v>
      </c>
      <c r="C6" s="311"/>
      <c r="D6" s="311"/>
      <c r="E6" s="311"/>
      <c r="F6" s="311"/>
      <c r="G6" s="311"/>
      <c r="H6" s="311"/>
      <c r="I6" s="311"/>
      <c r="J6" s="311"/>
      <c r="K6" s="311"/>
      <c r="L6" s="311"/>
      <c r="M6" s="311"/>
      <c r="N6" s="311"/>
      <c r="O6" s="311"/>
      <c r="P6" s="311"/>
      <c r="Q6" s="311"/>
      <c r="R6" s="311"/>
      <c r="S6" s="311"/>
      <c r="T6" s="311"/>
      <c r="U6" s="311"/>
      <c r="V6" s="311"/>
      <c r="W6" s="311"/>
      <c r="X6" s="311"/>
      <c r="Y6" s="311"/>
      <c r="Z6" s="311"/>
      <c r="AA6" s="311"/>
      <c r="AB6" s="311"/>
      <c r="AC6" s="311"/>
      <c r="AD6" s="311"/>
      <c r="AE6" s="311"/>
      <c r="AF6" s="311"/>
      <c r="AG6" s="311"/>
      <c r="AH6" s="311"/>
      <c r="AI6" s="311"/>
      <c r="AJ6" s="311"/>
      <c r="AK6" s="311"/>
      <c r="AL6" s="311"/>
      <c r="AM6" s="311"/>
      <c r="AN6" s="311"/>
      <c r="AO6" s="311"/>
      <c r="AP6" s="311"/>
      <c r="AQ6" s="311"/>
      <c r="AR6" s="311"/>
      <c r="AS6" s="311"/>
      <c r="AT6" s="311"/>
      <c r="AU6" s="311"/>
      <c r="AV6" s="311"/>
      <c r="AW6" s="311"/>
      <c r="AX6" s="311"/>
      <c r="AY6" s="311"/>
      <c r="AZ6" s="311"/>
      <c r="BA6" s="311"/>
      <c r="BB6" s="311"/>
      <c r="BC6" s="311"/>
      <c r="BD6" s="311"/>
      <c r="BE6" s="311"/>
      <c r="BF6" s="311"/>
      <c r="BG6" s="311"/>
      <c r="BH6" s="311"/>
      <c r="BI6" s="311"/>
      <c r="BJ6" s="311"/>
      <c r="BK6" s="311"/>
      <c r="BL6" s="311"/>
      <c r="BM6" s="311"/>
      <c r="BN6" s="311"/>
      <c r="BO6" s="311"/>
      <c r="BP6" s="311"/>
      <c r="BQ6" s="311"/>
      <c r="BR6" s="311"/>
      <c r="BS6" s="311"/>
      <c r="BT6" s="311"/>
      <c r="BU6" s="311"/>
      <c r="BV6" s="311"/>
      <c r="BW6" s="311"/>
      <c r="BX6" s="311"/>
      <c r="BY6" s="311"/>
      <c r="BZ6" s="311"/>
      <c r="CA6" s="311"/>
      <c r="CB6" s="311"/>
      <c r="CC6" s="311"/>
      <c r="CD6" s="311"/>
      <c r="CE6" s="311"/>
      <c r="CF6" s="311"/>
      <c r="CG6" s="311"/>
      <c r="CH6" s="311"/>
      <c r="CI6" s="311"/>
      <c r="CJ6" s="311"/>
      <c r="CK6" s="323" t="s">
        <v>106</v>
      </c>
      <c r="CL6" s="323" t="s">
        <v>107</v>
      </c>
    </row>
    <row r="7" spans="1:137" ht="22.5">
      <c r="A7" s="153"/>
      <c r="B7" s="94" t="s">
        <v>108</v>
      </c>
      <c r="C7" s="94" t="s">
        <v>109</v>
      </c>
      <c r="D7" s="94" t="s">
        <v>110</v>
      </c>
      <c r="E7" s="94" t="s">
        <v>111</v>
      </c>
      <c r="F7" s="94" t="s">
        <v>112</v>
      </c>
      <c r="G7" s="94" t="s">
        <v>113</v>
      </c>
      <c r="H7" s="94" t="s">
        <v>114</v>
      </c>
      <c r="I7" s="94" t="s">
        <v>115</v>
      </c>
      <c r="J7" s="94" t="s">
        <v>116</v>
      </c>
      <c r="K7" s="94" t="s">
        <v>117</v>
      </c>
      <c r="L7" s="94" t="s">
        <v>118</v>
      </c>
      <c r="M7" s="94" t="s">
        <v>119</v>
      </c>
      <c r="N7" s="94" t="s">
        <v>120</v>
      </c>
      <c r="O7" s="94" t="s">
        <v>121</v>
      </c>
      <c r="P7" s="94" t="s">
        <v>122</v>
      </c>
      <c r="Q7" s="94" t="s">
        <v>123</v>
      </c>
      <c r="R7" s="94" t="s">
        <v>124</v>
      </c>
      <c r="S7" s="94" t="s">
        <v>125</v>
      </c>
      <c r="T7" s="94" t="s">
        <v>126</v>
      </c>
      <c r="U7" s="94" t="s">
        <v>127</v>
      </c>
      <c r="V7" s="94" t="s">
        <v>128</v>
      </c>
      <c r="W7" s="94" t="s">
        <v>129</v>
      </c>
      <c r="X7" s="94" t="s">
        <v>130</v>
      </c>
      <c r="Y7" s="94" t="s">
        <v>131</v>
      </c>
      <c r="Z7" s="94" t="s">
        <v>132</v>
      </c>
      <c r="AA7" s="94" t="s">
        <v>133</v>
      </c>
      <c r="AB7" s="94" t="s">
        <v>134</v>
      </c>
      <c r="AC7" s="94" t="s">
        <v>135</v>
      </c>
      <c r="AD7" s="94" t="s">
        <v>136</v>
      </c>
      <c r="AE7" s="94" t="s">
        <v>137</v>
      </c>
      <c r="AF7" s="94" t="s">
        <v>138</v>
      </c>
      <c r="AG7" s="94" t="s">
        <v>139</v>
      </c>
      <c r="AH7" s="94" t="s">
        <v>140</v>
      </c>
      <c r="AI7" s="94" t="s">
        <v>141</v>
      </c>
      <c r="AJ7" s="94" t="s">
        <v>142</v>
      </c>
      <c r="AK7" s="94" t="s">
        <v>143</v>
      </c>
      <c r="AL7" s="94" t="s">
        <v>144</v>
      </c>
      <c r="AM7" s="94" t="s">
        <v>145</v>
      </c>
      <c r="AN7" s="94" t="s">
        <v>146</v>
      </c>
      <c r="AO7" s="94" t="s">
        <v>147</v>
      </c>
      <c r="AP7" s="94" t="s">
        <v>148</v>
      </c>
      <c r="AQ7" s="94" t="s">
        <v>149</v>
      </c>
      <c r="AR7" s="94" t="s">
        <v>150</v>
      </c>
      <c r="AS7" s="94" t="s">
        <v>151</v>
      </c>
      <c r="AT7" s="94" t="s">
        <v>152</v>
      </c>
      <c r="AU7" s="94" t="s">
        <v>153</v>
      </c>
      <c r="AV7" s="94" t="s">
        <v>154</v>
      </c>
      <c r="AW7" s="94" t="s">
        <v>155</v>
      </c>
      <c r="AX7" s="94" t="s">
        <v>156</v>
      </c>
      <c r="AY7" s="94" t="s">
        <v>157</v>
      </c>
      <c r="AZ7" s="94" t="s">
        <v>158</v>
      </c>
      <c r="BA7" s="94" t="s">
        <v>159</v>
      </c>
      <c r="BB7" s="94" t="s">
        <v>160</v>
      </c>
      <c r="BC7" s="94" t="s">
        <v>161</v>
      </c>
      <c r="BD7" s="94" t="s">
        <v>162</v>
      </c>
      <c r="BE7" s="94" t="s">
        <v>163</v>
      </c>
      <c r="BF7" s="94" t="s">
        <v>164</v>
      </c>
      <c r="BG7" s="94" t="s">
        <v>165</v>
      </c>
      <c r="BH7" s="94" t="s">
        <v>166</v>
      </c>
      <c r="BI7" s="94" t="s">
        <v>167</v>
      </c>
      <c r="BJ7" s="94" t="s">
        <v>168</v>
      </c>
      <c r="BK7" s="94" t="s">
        <v>169</v>
      </c>
      <c r="BL7" s="94" t="s">
        <v>170</v>
      </c>
      <c r="BM7" s="94" t="s">
        <v>171</v>
      </c>
      <c r="BN7" s="94" t="s">
        <v>172</v>
      </c>
      <c r="BO7" s="94" t="s">
        <v>173</v>
      </c>
      <c r="BP7" s="94" t="s">
        <v>174</v>
      </c>
      <c r="BQ7" s="94" t="s">
        <v>175</v>
      </c>
      <c r="BR7" s="94" t="s">
        <v>176</v>
      </c>
      <c r="BS7" s="94" t="s">
        <v>311</v>
      </c>
      <c r="BT7" s="94" t="s">
        <v>178</v>
      </c>
      <c r="BU7" s="94" t="s">
        <v>179</v>
      </c>
      <c r="BV7" s="94" t="s">
        <v>180</v>
      </c>
      <c r="BW7" s="94" t="s">
        <v>181</v>
      </c>
      <c r="BX7" s="94" t="s">
        <v>182</v>
      </c>
      <c r="BY7" s="94" t="s">
        <v>183</v>
      </c>
      <c r="BZ7" s="94" t="s">
        <v>184</v>
      </c>
      <c r="CA7" s="94" t="s">
        <v>185</v>
      </c>
      <c r="CB7" s="94" t="s">
        <v>186</v>
      </c>
      <c r="CC7" s="94" t="s">
        <v>187</v>
      </c>
      <c r="CD7" s="94" t="s">
        <v>188</v>
      </c>
      <c r="CE7" s="94" t="s">
        <v>189</v>
      </c>
      <c r="CF7" s="94" t="s">
        <v>74</v>
      </c>
      <c r="CG7" s="94" t="s">
        <v>75</v>
      </c>
      <c r="CH7" s="94" t="s">
        <v>76</v>
      </c>
      <c r="CI7" s="94" t="s">
        <v>77</v>
      </c>
      <c r="CJ7" s="94" t="s">
        <v>312</v>
      </c>
      <c r="CK7" s="310"/>
      <c r="CL7" s="310"/>
    </row>
    <row r="8" spans="1:137" ht="10.5" customHeight="1">
      <c r="A8" s="153"/>
      <c r="B8" s="153"/>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77"/>
      <c r="AD8" s="177"/>
      <c r="AE8" s="177"/>
      <c r="AF8" s="177"/>
      <c r="AG8" s="177"/>
      <c r="AH8" s="177"/>
      <c r="AI8" s="177"/>
      <c r="AJ8" s="177"/>
      <c r="AK8" s="177"/>
      <c r="AL8" s="177"/>
      <c r="AM8" s="177"/>
      <c r="AN8" s="177"/>
      <c r="AO8" s="177"/>
      <c r="AP8" s="177"/>
      <c r="AQ8" s="177"/>
      <c r="AR8" s="177"/>
      <c r="AS8" s="177"/>
      <c r="AT8" s="178"/>
      <c r="AU8" s="178"/>
      <c r="AV8" s="113"/>
      <c r="AW8" s="113"/>
      <c r="AX8" s="113"/>
      <c r="AY8" s="113"/>
      <c r="AZ8" s="113"/>
      <c r="BA8" s="113"/>
      <c r="BB8" s="113"/>
      <c r="BC8" s="113"/>
      <c r="BD8" s="113"/>
      <c r="BE8" s="113"/>
      <c r="BF8" s="113"/>
      <c r="BG8" s="113"/>
      <c r="BH8" s="113"/>
      <c r="BI8" s="113"/>
      <c r="BJ8" s="113"/>
      <c r="BK8" s="113"/>
      <c r="BL8" s="113"/>
      <c r="BM8" s="113"/>
      <c r="BN8" s="113"/>
      <c r="BO8" s="113"/>
      <c r="BP8" s="113"/>
      <c r="BQ8" s="113"/>
      <c r="BR8" s="113"/>
      <c r="BS8" s="113"/>
      <c r="BT8" s="113"/>
      <c r="BU8" s="113"/>
      <c r="BV8" s="113"/>
      <c r="BW8" s="113"/>
      <c r="BX8" s="113"/>
      <c r="BY8" s="113"/>
      <c r="CJ8" s="242"/>
    </row>
    <row r="9" spans="1:137">
      <c r="A9" s="104" t="s">
        <v>267</v>
      </c>
      <c r="B9" s="113">
        <v>90893</v>
      </c>
      <c r="C9" s="113">
        <v>99197</v>
      </c>
      <c r="D9" s="113">
        <v>107639</v>
      </c>
      <c r="E9" s="113">
        <v>111657</v>
      </c>
      <c r="F9" s="113">
        <v>121072</v>
      </c>
      <c r="G9" s="113">
        <v>128532</v>
      </c>
      <c r="H9" s="113">
        <v>139063</v>
      </c>
      <c r="I9" s="113">
        <v>143690</v>
      </c>
      <c r="J9" s="113">
        <v>150676</v>
      </c>
      <c r="K9" s="113">
        <v>162864</v>
      </c>
      <c r="L9" s="113">
        <v>171820</v>
      </c>
      <c r="M9" s="113">
        <v>186678</v>
      </c>
      <c r="N9" s="113">
        <v>193083</v>
      </c>
      <c r="O9" s="113">
        <v>196818</v>
      </c>
      <c r="P9" s="113">
        <v>186963</v>
      </c>
      <c r="Q9" s="113">
        <v>188718</v>
      </c>
      <c r="R9" s="113">
        <v>186858</v>
      </c>
      <c r="S9" s="113">
        <v>173463</v>
      </c>
      <c r="T9" s="113">
        <v>170911</v>
      </c>
      <c r="U9" s="113">
        <v>180750</v>
      </c>
      <c r="V9" s="113">
        <v>199039</v>
      </c>
      <c r="W9" s="113">
        <v>207649</v>
      </c>
      <c r="X9" s="113">
        <v>214438</v>
      </c>
      <c r="Y9" s="113">
        <v>211871</v>
      </c>
      <c r="Z9" s="113">
        <v>222866</v>
      </c>
      <c r="AA9" s="113">
        <v>233363</v>
      </c>
      <c r="AB9" s="113">
        <v>242399</v>
      </c>
      <c r="AC9" s="113">
        <v>235977</v>
      </c>
      <c r="AD9" s="113">
        <v>227744</v>
      </c>
      <c r="AE9" s="113">
        <v>234266</v>
      </c>
      <c r="AF9" s="113">
        <v>249929</v>
      </c>
      <c r="AG9" s="113">
        <v>251291</v>
      </c>
      <c r="AH9" s="113">
        <v>265917</v>
      </c>
      <c r="AI9" s="113">
        <v>279990</v>
      </c>
      <c r="AJ9" s="113">
        <v>294767</v>
      </c>
      <c r="AK9" s="113">
        <v>305098</v>
      </c>
      <c r="AL9" s="113">
        <v>322387</v>
      </c>
      <c r="AM9" s="113">
        <v>340032</v>
      </c>
      <c r="AN9" s="113">
        <v>347139</v>
      </c>
      <c r="AO9" s="113">
        <v>359261</v>
      </c>
      <c r="AP9" s="113">
        <v>368242</v>
      </c>
      <c r="AQ9" s="113">
        <v>384274</v>
      </c>
      <c r="AR9" s="113">
        <v>410206</v>
      </c>
      <c r="AS9" s="113">
        <v>411501</v>
      </c>
      <c r="AT9" s="113">
        <v>408576</v>
      </c>
      <c r="AU9" s="113">
        <v>426288</v>
      </c>
      <c r="AV9" s="113">
        <v>426976</v>
      </c>
      <c r="AW9" s="113">
        <v>444916</v>
      </c>
      <c r="AX9" s="113">
        <v>462642</v>
      </c>
      <c r="AY9" s="113">
        <v>478385</v>
      </c>
      <c r="AZ9" s="113">
        <v>497356</v>
      </c>
      <c r="BA9" s="113">
        <v>521258</v>
      </c>
      <c r="BB9" s="113">
        <v>540129</v>
      </c>
      <c r="BC9" s="113">
        <v>569848</v>
      </c>
      <c r="BD9" s="113">
        <v>575126</v>
      </c>
      <c r="BE9" s="113">
        <v>605011</v>
      </c>
      <c r="BF9" s="113">
        <v>625688</v>
      </c>
      <c r="BG9" s="113">
        <v>606898</v>
      </c>
      <c r="BH9" s="113">
        <v>652967</v>
      </c>
      <c r="BI9" s="113">
        <v>690139</v>
      </c>
      <c r="BJ9" s="113">
        <v>713786</v>
      </c>
      <c r="BK9" s="113">
        <v>741406</v>
      </c>
      <c r="BL9" s="113">
        <v>668875</v>
      </c>
      <c r="BM9" s="113">
        <v>711429</v>
      </c>
      <c r="BN9" s="113">
        <v>724668</v>
      </c>
      <c r="BO9" s="113">
        <v>781188</v>
      </c>
      <c r="BP9" s="113">
        <v>813664</v>
      </c>
      <c r="BQ9" s="113">
        <v>872464</v>
      </c>
      <c r="BR9" s="113">
        <v>893566</v>
      </c>
      <c r="BS9" s="113">
        <v>1068659</v>
      </c>
      <c r="BT9" s="113">
        <v>1058069</v>
      </c>
      <c r="BU9" s="113">
        <v>1021144</v>
      </c>
      <c r="BV9" s="113">
        <v>1029987</v>
      </c>
      <c r="BW9" s="113">
        <v>1071625</v>
      </c>
      <c r="BX9" s="113">
        <v>1119993</v>
      </c>
      <c r="BY9" s="113">
        <v>1158556</v>
      </c>
      <c r="BZ9" s="113">
        <v>1165871</v>
      </c>
      <c r="CA9" s="113">
        <v>1233128</v>
      </c>
      <c r="CB9" s="113">
        <v>1303338</v>
      </c>
      <c r="CC9" s="113">
        <v>1318795</v>
      </c>
      <c r="CD9" s="113">
        <v>1374110</v>
      </c>
      <c r="CE9" s="113">
        <v>1415768</v>
      </c>
      <c r="CF9" s="113">
        <v>1422637</v>
      </c>
      <c r="CG9" s="113">
        <v>1501435</v>
      </c>
      <c r="CH9" s="113">
        <v>1561770</v>
      </c>
      <c r="CI9" s="113">
        <v>1586409</v>
      </c>
      <c r="CJ9" s="237">
        <v>1603908</v>
      </c>
      <c r="CK9" s="113">
        <v>1318795</v>
      </c>
      <c r="CL9" s="113">
        <v>1501435</v>
      </c>
    </row>
    <row r="10" spans="1:137">
      <c r="A10" s="104" t="s">
        <v>268</v>
      </c>
      <c r="B10" s="113">
        <v>2545</v>
      </c>
      <c r="C10" s="113">
        <v>2900</v>
      </c>
      <c r="D10" s="113">
        <v>4362</v>
      </c>
      <c r="E10" s="113">
        <v>2972</v>
      </c>
      <c r="F10" s="113">
        <v>3351</v>
      </c>
      <c r="G10" s="113">
        <v>3236</v>
      </c>
      <c r="H10" s="113">
        <v>4858</v>
      </c>
      <c r="I10" s="113">
        <v>3274</v>
      </c>
      <c r="J10" s="113">
        <v>3883</v>
      </c>
      <c r="K10" s="113">
        <v>3892</v>
      </c>
      <c r="L10" s="113">
        <v>7352</v>
      </c>
      <c r="M10" s="113">
        <v>2462</v>
      </c>
      <c r="N10" s="113">
        <v>4046</v>
      </c>
      <c r="O10" s="113">
        <v>3236</v>
      </c>
      <c r="P10" s="113">
        <v>3783</v>
      </c>
      <c r="Q10" s="113">
        <v>4035</v>
      </c>
      <c r="R10" s="113">
        <v>3231</v>
      </c>
      <c r="S10" s="113">
        <v>3121</v>
      </c>
      <c r="T10" s="113">
        <v>4600</v>
      </c>
      <c r="U10" s="113">
        <v>3318</v>
      </c>
      <c r="V10" s="113">
        <v>3641</v>
      </c>
      <c r="W10" s="113">
        <v>3317</v>
      </c>
      <c r="X10" s="113">
        <v>4645</v>
      </c>
      <c r="Y10" s="113">
        <v>2705</v>
      </c>
      <c r="Z10" s="113">
        <v>3996</v>
      </c>
      <c r="AA10" s="113">
        <v>3201</v>
      </c>
      <c r="AB10" s="113">
        <v>-4988</v>
      </c>
      <c r="AC10" s="113">
        <v>2573</v>
      </c>
      <c r="AD10" s="113">
        <v>3241</v>
      </c>
      <c r="AE10" s="113">
        <v>2951</v>
      </c>
      <c r="AF10" s="113">
        <v>4361</v>
      </c>
      <c r="AG10" s="113">
        <v>4224</v>
      </c>
      <c r="AH10" s="113">
        <v>4892</v>
      </c>
      <c r="AI10" s="113">
        <v>2989</v>
      </c>
      <c r="AJ10" s="113">
        <v>4106</v>
      </c>
      <c r="AK10" s="113">
        <v>2672</v>
      </c>
      <c r="AL10" s="113">
        <v>3613</v>
      </c>
      <c r="AM10" s="113">
        <v>3673</v>
      </c>
      <c r="AN10" s="113">
        <v>4885</v>
      </c>
      <c r="AO10" s="113">
        <v>3186</v>
      </c>
      <c r="AP10" s="113">
        <v>4076</v>
      </c>
      <c r="AQ10" s="113">
        <v>3824</v>
      </c>
      <c r="AR10" s="113">
        <v>5338</v>
      </c>
      <c r="AS10" s="113">
        <v>2858</v>
      </c>
      <c r="AT10" s="113">
        <v>4279</v>
      </c>
      <c r="AU10" s="113">
        <v>3555</v>
      </c>
      <c r="AV10" s="113">
        <v>5488</v>
      </c>
      <c r="AW10" s="113">
        <v>3058</v>
      </c>
      <c r="AX10" s="113">
        <v>4998</v>
      </c>
      <c r="AY10" s="113">
        <v>5728</v>
      </c>
      <c r="AZ10" s="113">
        <v>14252</v>
      </c>
      <c r="BA10" s="113">
        <v>9808</v>
      </c>
      <c r="BB10" s="113">
        <v>6028</v>
      </c>
      <c r="BC10" s="113">
        <v>5528</v>
      </c>
      <c r="BD10" s="113">
        <v>9255</v>
      </c>
      <c r="BE10" s="113">
        <v>8421</v>
      </c>
      <c r="BF10" s="113">
        <v>9350</v>
      </c>
      <c r="BG10" s="113">
        <v>8229</v>
      </c>
      <c r="BH10" s="113">
        <v>11993</v>
      </c>
      <c r="BI10" s="113">
        <v>9396</v>
      </c>
      <c r="BJ10" s="113">
        <v>10292</v>
      </c>
      <c r="BK10" s="113">
        <v>8129</v>
      </c>
      <c r="BL10" s="113">
        <v>-1803</v>
      </c>
      <c r="BM10" s="113">
        <v>-2456</v>
      </c>
      <c r="BN10" s="113">
        <v>10368</v>
      </c>
      <c r="BO10" s="113">
        <v>8559</v>
      </c>
      <c r="BP10" s="113">
        <v>14846</v>
      </c>
      <c r="BQ10" s="113">
        <v>2758</v>
      </c>
      <c r="BR10" s="113">
        <v>11665</v>
      </c>
      <c r="BS10" s="113">
        <v>11588</v>
      </c>
      <c r="BT10" s="113">
        <v>22765</v>
      </c>
      <c r="BU10" s="113">
        <v>10460</v>
      </c>
      <c r="BV10" s="113">
        <v>10759</v>
      </c>
      <c r="BW10" s="113">
        <v>10327</v>
      </c>
      <c r="BX10" s="113">
        <v>20424</v>
      </c>
      <c r="BY10" s="113">
        <v>13270</v>
      </c>
      <c r="BZ10" s="113">
        <v>20061</v>
      </c>
      <c r="CA10" s="113">
        <v>12103</v>
      </c>
      <c r="CB10" s="113">
        <v>17237</v>
      </c>
      <c r="CC10" s="113">
        <v>9150</v>
      </c>
      <c r="CD10" s="113">
        <v>10448</v>
      </c>
      <c r="CE10" s="113">
        <v>16539</v>
      </c>
      <c r="CF10" s="113">
        <v>12848</v>
      </c>
      <c r="CG10" s="113">
        <v>6209</v>
      </c>
      <c r="CH10" s="113">
        <v>6970</v>
      </c>
      <c r="CI10" s="113">
        <v>7538</v>
      </c>
      <c r="CJ10" s="237">
        <v>-12213</v>
      </c>
      <c r="CK10" s="113">
        <v>48985</v>
      </c>
      <c r="CL10" s="113">
        <v>8505</v>
      </c>
    </row>
    <row r="11" spans="1:137">
      <c r="A11" s="104" t="s">
        <v>269</v>
      </c>
      <c r="B11" s="113">
        <v>92166</v>
      </c>
      <c r="C11" s="113">
        <v>100647</v>
      </c>
      <c r="D11" s="113">
        <v>109820</v>
      </c>
      <c r="E11" s="113">
        <v>113143</v>
      </c>
      <c r="F11" s="113">
        <v>122747</v>
      </c>
      <c r="G11" s="113">
        <v>130150</v>
      </c>
      <c r="H11" s="113">
        <v>141493</v>
      </c>
      <c r="I11" s="113">
        <v>145327</v>
      </c>
      <c r="J11" s="113">
        <v>152617</v>
      </c>
      <c r="K11" s="113">
        <v>164810</v>
      </c>
      <c r="L11" s="113">
        <v>175496</v>
      </c>
      <c r="M11" s="113">
        <v>187909</v>
      </c>
      <c r="N11" s="113">
        <v>195106</v>
      </c>
      <c r="O11" s="113">
        <v>198436</v>
      </c>
      <c r="P11" s="113">
        <v>188854</v>
      </c>
      <c r="Q11" s="113">
        <v>190736</v>
      </c>
      <c r="R11" s="113">
        <v>188473</v>
      </c>
      <c r="S11" s="113">
        <v>175023</v>
      </c>
      <c r="T11" s="113">
        <v>173211</v>
      </c>
      <c r="U11" s="113">
        <v>182409</v>
      </c>
      <c r="V11" s="113">
        <v>200859</v>
      </c>
      <c r="W11" s="113">
        <v>209307</v>
      </c>
      <c r="X11" s="113">
        <v>216760</v>
      </c>
      <c r="Y11" s="113">
        <v>213224</v>
      </c>
      <c r="Z11" s="113">
        <v>224864</v>
      </c>
      <c r="AA11" s="113">
        <v>234964</v>
      </c>
      <c r="AB11" s="113">
        <v>239905</v>
      </c>
      <c r="AC11" s="113">
        <v>237264</v>
      </c>
      <c r="AD11" s="113">
        <v>229364</v>
      </c>
      <c r="AE11" s="113">
        <v>235742</v>
      </c>
      <c r="AF11" s="113">
        <v>252109</v>
      </c>
      <c r="AG11" s="113">
        <v>253403</v>
      </c>
      <c r="AH11" s="113">
        <v>268363</v>
      </c>
      <c r="AI11" s="113">
        <v>281485</v>
      </c>
      <c r="AJ11" s="113">
        <v>296820</v>
      </c>
      <c r="AK11" s="113">
        <v>306434</v>
      </c>
      <c r="AL11" s="113">
        <v>324194</v>
      </c>
      <c r="AM11" s="113">
        <v>341869</v>
      </c>
      <c r="AN11" s="113">
        <v>349581</v>
      </c>
      <c r="AO11" s="113">
        <v>360854</v>
      </c>
      <c r="AP11" s="113">
        <v>370280</v>
      </c>
      <c r="AQ11" s="113">
        <v>386186</v>
      </c>
      <c r="AR11" s="113">
        <v>412875</v>
      </c>
      <c r="AS11" s="113">
        <v>412930</v>
      </c>
      <c r="AT11" s="113">
        <v>410715</v>
      </c>
      <c r="AU11" s="113">
        <v>428066</v>
      </c>
      <c r="AV11" s="113">
        <v>429720</v>
      </c>
      <c r="AW11" s="113">
        <v>446445</v>
      </c>
      <c r="AX11" s="113">
        <v>465141</v>
      </c>
      <c r="AY11" s="113">
        <v>481249</v>
      </c>
      <c r="AZ11" s="113">
        <v>504482</v>
      </c>
      <c r="BA11" s="113">
        <v>526162</v>
      </c>
      <c r="BB11" s="113">
        <v>543142</v>
      </c>
      <c r="BC11" s="113">
        <v>572612</v>
      </c>
      <c r="BD11" s="113">
        <v>579753</v>
      </c>
      <c r="BE11" s="113">
        <v>609221</v>
      </c>
      <c r="BF11" s="113">
        <v>630363</v>
      </c>
      <c r="BG11" s="113">
        <v>611013</v>
      </c>
      <c r="BH11" s="113">
        <v>658964</v>
      </c>
      <c r="BI11" s="113">
        <v>694837</v>
      </c>
      <c r="BJ11" s="113">
        <v>718932</v>
      </c>
      <c r="BK11" s="113">
        <v>745471</v>
      </c>
      <c r="BL11" s="113">
        <v>667973</v>
      </c>
      <c r="BM11" s="113">
        <v>710201</v>
      </c>
      <c r="BN11" s="113">
        <v>729852</v>
      </c>
      <c r="BO11" s="113">
        <v>785467</v>
      </c>
      <c r="BP11" s="113">
        <v>821087</v>
      </c>
      <c r="BQ11" s="113">
        <v>873843</v>
      </c>
      <c r="BR11" s="113">
        <v>899398</v>
      </c>
      <c r="BS11" s="113">
        <v>1074453</v>
      </c>
      <c r="BT11" s="113">
        <v>1046948</v>
      </c>
      <c r="BU11" s="113">
        <v>1003870</v>
      </c>
      <c r="BV11" s="113">
        <v>1017036</v>
      </c>
      <c r="BW11" s="113">
        <v>1058458</v>
      </c>
      <c r="BX11" s="113">
        <v>1111875</v>
      </c>
      <c r="BY11" s="113">
        <v>1146861</v>
      </c>
      <c r="BZ11" s="113">
        <v>1158660</v>
      </c>
      <c r="CA11" s="113">
        <v>1221938</v>
      </c>
      <c r="CB11" s="113">
        <v>1294714</v>
      </c>
      <c r="CC11" s="113">
        <v>1306128</v>
      </c>
      <c r="CD11" s="113">
        <v>1362819</v>
      </c>
      <c r="CE11" s="113">
        <v>1407522</v>
      </c>
      <c r="CF11" s="113">
        <v>1412547</v>
      </c>
      <c r="CG11" s="113">
        <v>1488024</v>
      </c>
      <c r="CH11" s="113">
        <v>1549918</v>
      </c>
      <c r="CI11" s="113">
        <v>1574841</v>
      </c>
      <c r="CJ11" s="237">
        <v>1582464</v>
      </c>
      <c r="CK11" s="113"/>
      <c r="CL11" s="113"/>
    </row>
    <row r="12" spans="1:137">
      <c r="A12" s="104" t="s">
        <v>270</v>
      </c>
      <c r="B12" s="113">
        <v>5941</v>
      </c>
      <c r="C12" s="113">
        <v>3072</v>
      </c>
      <c r="D12" s="113">
        <v>2617</v>
      </c>
      <c r="E12" s="113">
        <v>7170</v>
      </c>
      <c r="F12" s="113">
        <v>4615</v>
      </c>
      <c r="G12" s="113">
        <v>8191</v>
      </c>
      <c r="H12" s="113">
        <v>-256</v>
      </c>
      <c r="I12" s="113">
        <v>4256</v>
      </c>
      <c r="J12" s="113">
        <v>9269</v>
      </c>
      <c r="K12" s="113">
        <v>5686</v>
      </c>
      <c r="L12" s="113">
        <v>8274</v>
      </c>
      <c r="M12" s="113">
        <v>4518</v>
      </c>
      <c r="N12" s="113">
        <v>-216</v>
      </c>
      <c r="O12" s="113">
        <v>-14241</v>
      </c>
      <c r="P12" s="113">
        <v>-2110</v>
      </c>
      <c r="Q12" s="113">
        <v>-6582</v>
      </c>
      <c r="R12" s="113">
        <v>-18695</v>
      </c>
      <c r="S12" s="113">
        <v>-6022</v>
      </c>
      <c r="T12" s="113">
        <v>6464</v>
      </c>
      <c r="U12" s="113">
        <v>17197</v>
      </c>
      <c r="V12" s="113">
        <v>5540</v>
      </c>
      <c r="W12" s="113">
        <v>4066</v>
      </c>
      <c r="X12" s="113">
        <v>-7888</v>
      </c>
      <c r="Y12" s="113">
        <v>9487</v>
      </c>
      <c r="Z12" s="113">
        <v>7330</v>
      </c>
      <c r="AA12" s="113">
        <v>6682</v>
      </c>
      <c r="AB12" s="113">
        <v>-1632</v>
      </c>
      <c r="AC12" s="113">
        <v>-11736</v>
      </c>
      <c r="AD12" s="113">
        <v>3806</v>
      </c>
      <c r="AE12" s="113">
        <v>14253</v>
      </c>
      <c r="AF12" s="113">
        <v>-3156</v>
      </c>
      <c r="AG12" s="113">
        <v>11734</v>
      </c>
      <c r="AH12" s="113">
        <v>10231</v>
      </c>
      <c r="AI12" s="113">
        <v>13141</v>
      </c>
      <c r="AJ12" s="113">
        <v>7355</v>
      </c>
      <c r="AK12" s="113">
        <v>16278</v>
      </c>
      <c r="AL12" s="113">
        <v>15550</v>
      </c>
      <c r="AM12" s="113">
        <v>4154</v>
      </c>
      <c r="AN12" s="113">
        <v>8312</v>
      </c>
      <c r="AO12" s="113">
        <v>6557</v>
      </c>
      <c r="AP12" s="113">
        <v>13158</v>
      </c>
      <c r="AQ12" s="113">
        <v>24298</v>
      </c>
      <c r="AR12" s="113">
        <v>-4356</v>
      </c>
      <c r="AS12" s="113">
        <v>-6343</v>
      </c>
      <c r="AT12" s="113">
        <v>14953</v>
      </c>
      <c r="AU12" s="113">
        <v>-2828</v>
      </c>
      <c r="AV12" s="113">
        <v>13769</v>
      </c>
      <c r="AW12" s="113">
        <v>16278</v>
      </c>
      <c r="AX12" s="113">
        <v>11843</v>
      </c>
      <c r="AY12" s="113">
        <v>14829</v>
      </c>
      <c r="AZ12" s="113">
        <v>10987</v>
      </c>
      <c r="BA12" s="113">
        <v>10082</v>
      </c>
      <c r="BB12" s="113">
        <v>26133</v>
      </c>
      <c r="BC12" s="113">
        <v>-206</v>
      </c>
      <c r="BD12" s="113">
        <v>23183</v>
      </c>
      <c r="BE12" s="113">
        <v>14253</v>
      </c>
      <c r="BF12" s="113">
        <v>-30618</v>
      </c>
      <c r="BG12" s="113">
        <v>40623</v>
      </c>
      <c r="BH12" s="113">
        <v>27977</v>
      </c>
      <c r="BI12" s="113">
        <v>15528</v>
      </c>
      <c r="BJ12" s="113">
        <v>19602</v>
      </c>
      <c r="BK12" s="113">
        <v>-88252</v>
      </c>
      <c r="BL12" s="113">
        <v>49990</v>
      </c>
      <c r="BM12" s="113">
        <v>17716</v>
      </c>
      <c r="BN12" s="113">
        <v>51335</v>
      </c>
      <c r="BO12" s="113">
        <v>26275</v>
      </c>
      <c r="BP12" s="113">
        <v>48827</v>
      </c>
      <c r="BQ12" s="113">
        <v>19276</v>
      </c>
      <c r="BR12" s="113">
        <v>27452</v>
      </c>
      <c r="BS12" s="113">
        <v>-23437</v>
      </c>
      <c r="BT12" s="113">
        <v>-61334</v>
      </c>
      <c r="BU12" s="113">
        <v>-6851</v>
      </c>
      <c r="BV12" s="113">
        <v>39024</v>
      </c>
      <c r="BW12" s="113">
        <v>42073</v>
      </c>
      <c r="BX12" s="113">
        <v>21631</v>
      </c>
      <c r="BY12" s="113">
        <v>-6206</v>
      </c>
      <c r="BZ12" s="113">
        <v>52165</v>
      </c>
      <c r="CA12" s="113">
        <v>62314</v>
      </c>
      <c r="CB12" s="113">
        <v>1630</v>
      </c>
      <c r="CC12" s="113">
        <v>50047</v>
      </c>
      <c r="CD12" s="113">
        <v>35196</v>
      </c>
      <c r="CE12" s="113">
        <v>-10009</v>
      </c>
      <c r="CF12" s="113">
        <v>74246</v>
      </c>
      <c r="CG12" s="113">
        <v>59490</v>
      </c>
      <c r="CH12" s="113">
        <v>20076</v>
      </c>
      <c r="CI12" s="113">
        <v>-27404</v>
      </c>
      <c r="CJ12" s="237">
        <v>102630</v>
      </c>
      <c r="CK12" s="113">
        <v>149481</v>
      </c>
      <c r="CL12" s="113">
        <v>154791</v>
      </c>
    </row>
    <row r="13" spans="1:137">
      <c r="A13" s="104" t="s">
        <v>271</v>
      </c>
      <c r="B13" s="113">
        <v>82</v>
      </c>
      <c r="C13" s="113">
        <v>84</v>
      </c>
      <c r="D13" s="113">
        <v>72</v>
      </c>
      <c r="E13" s="113">
        <v>77</v>
      </c>
      <c r="F13" s="113">
        <v>79</v>
      </c>
      <c r="G13" s="113">
        <v>112</v>
      </c>
      <c r="H13" s="113">
        <v>116</v>
      </c>
      <c r="I13" s="113">
        <v>96</v>
      </c>
      <c r="J13" s="113">
        <v>112</v>
      </c>
      <c r="K13" s="113">
        <v>129</v>
      </c>
      <c r="L13" s="113">
        <v>203</v>
      </c>
      <c r="M13" s="113">
        <v>150</v>
      </c>
      <c r="N13" s="113">
        <v>162</v>
      </c>
      <c r="O13" s="113">
        <v>144</v>
      </c>
      <c r="P13" s="113">
        <v>238</v>
      </c>
      <c r="Q13" s="113">
        <v>138</v>
      </c>
      <c r="R13" s="113">
        <v>145</v>
      </c>
      <c r="S13" s="113">
        <v>157</v>
      </c>
      <c r="T13" s="113">
        <v>221</v>
      </c>
      <c r="U13" s="113">
        <v>171</v>
      </c>
      <c r="V13" s="113">
        <v>147</v>
      </c>
      <c r="W13" s="113">
        <v>166</v>
      </c>
      <c r="X13" s="113">
        <v>238</v>
      </c>
      <c r="Y13" s="113">
        <v>184</v>
      </c>
      <c r="Z13" s="113">
        <v>202</v>
      </c>
      <c r="AA13" s="113">
        <v>197</v>
      </c>
      <c r="AB13" s="113">
        <v>299</v>
      </c>
      <c r="AC13" s="113">
        <v>202</v>
      </c>
      <c r="AD13" s="113">
        <v>193</v>
      </c>
      <c r="AE13" s="113">
        <v>194</v>
      </c>
      <c r="AF13" s="113">
        <v>282</v>
      </c>
      <c r="AG13" s="113">
        <v>232</v>
      </c>
      <c r="AH13" s="113">
        <v>266</v>
      </c>
      <c r="AI13" s="113">
        <v>249</v>
      </c>
      <c r="AJ13" s="113">
        <v>308</v>
      </c>
      <c r="AK13" s="113">
        <v>289</v>
      </c>
      <c r="AL13" s="113">
        <v>280</v>
      </c>
      <c r="AM13" s="113">
        <v>298</v>
      </c>
      <c r="AN13" s="113">
        <v>364</v>
      </c>
      <c r="AO13" s="113">
        <v>283</v>
      </c>
      <c r="AP13" s="113">
        <v>345</v>
      </c>
      <c r="AQ13" s="113">
        <v>346</v>
      </c>
      <c r="AR13" s="113">
        <v>379</v>
      </c>
      <c r="AS13" s="113">
        <v>368</v>
      </c>
      <c r="AT13" s="113">
        <v>427</v>
      </c>
      <c r="AU13" s="113">
        <v>363</v>
      </c>
      <c r="AV13" s="113">
        <v>391</v>
      </c>
      <c r="AW13" s="113">
        <v>410</v>
      </c>
      <c r="AX13" s="113">
        <v>450</v>
      </c>
      <c r="AY13" s="113">
        <v>414</v>
      </c>
      <c r="AZ13" s="113">
        <v>474</v>
      </c>
      <c r="BA13" s="113">
        <v>473</v>
      </c>
      <c r="BB13" s="113">
        <v>462</v>
      </c>
      <c r="BC13" s="113">
        <v>497</v>
      </c>
      <c r="BD13" s="113">
        <v>689</v>
      </c>
      <c r="BE13" s="113">
        <v>532</v>
      </c>
      <c r="BF13" s="113">
        <v>572</v>
      </c>
      <c r="BG13" s="113">
        <v>487</v>
      </c>
      <c r="BH13" s="113">
        <v>760</v>
      </c>
      <c r="BI13" s="113">
        <v>585</v>
      </c>
      <c r="BJ13" s="113">
        <v>579</v>
      </c>
      <c r="BK13" s="113">
        <v>589</v>
      </c>
      <c r="BL13" s="113">
        <v>506</v>
      </c>
      <c r="BM13" s="113">
        <v>548</v>
      </c>
      <c r="BN13" s="113">
        <v>558</v>
      </c>
      <c r="BO13" s="113">
        <v>601</v>
      </c>
      <c r="BP13" s="113">
        <v>685</v>
      </c>
      <c r="BQ13" s="113">
        <v>620</v>
      </c>
      <c r="BR13" s="113">
        <v>680</v>
      </c>
      <c r="BS13" s="113">
        <v>779</v>
      </c>
      <c r="BT13" s="113">
        <v>735</v>
      </c>
      <c r="BU13" s="113">
        <v>671</v>
      </c>
      <c r="BV13" s="113">
        <v>681</v>
      </c>
      <c r="BW13" s="113">
        <v>676</v>
      </c>
      <c r="BX13" s="113">
        <v>768</v>
      </c>
      <c r="BY13" s="113">
        <v>780</v>
      </c>
      <c r="BZ13" s="113">
        <v>745</v>
      </c>
      <c r="CA13" s="113">
        <v>917</v>
      </c>
      <c r="CB13" s="113">
        <v>867</v>
      </c>
      <c r="CC13" s="113">
        <v>975</v>
      </c>
      <c r="CD13" s="113">
        <v>966</v>
      </c>
      <c r="CE13" s="113">
        <v>1016</v>
      </c>
      <c r="CF13" s="113">
        <v>697</v>
      </c>
      <c r="CG13" s="113">
        <v>1008</v>
      </c>
      <c r="CH13" s="113">
        <v>1028</v>
      </c>
      <c r="CI13" s="113">
        <v>1061</v>
      </c>
      <c r="CJ13" s="237">
        <v>1294</v>
      </c>
      <c r="CK13" s="113">
        <v>3654</v>
      </c>
      <c r="CL13" s="113">
        <v>4391</v>
      </c>
    </row>
    <row r="14" spans="1:137">
      <c r="A14" s="104" t="s">
        <v>272</v>
      </c>
      <c r="B14" s="113">
        <v>4</v>
      </c>
      <c r="C14" s="113">
        <v>10</v>
      </c>
      <c r="D14" s="113">
        <v>3</v>
      </c>
      <c r="E14" s="113">
        <v>5</v>
      </c>
      <c r="F14" s="113">
        <v>10</v>
      </c>
      <c r="G14" s="113">
        <v>5</v>
      </c>
      <c r="H14" s="113">
        <v>32</v>
      </c>
      <c r="I14" s="113">
        <v>7</v>
      </c>
      <c r="J14" s="113">
        <v>10</v>
      </c>
      <c r="K14" s="113">
        <v>6</v>
      </c>
      <c r="L14" s="113">
        <v>15</v>
      </c>
      <c r="M14" s="113">
        <v>13</v>
      </c>
      <c r="N14" s="113">
        <v>7</v>
      </c>
      <c r="O14" s="113">
        <v>6</v>
      </c>
      <c r="P14" s="113">
        <v>63</v>
      </c>
      <c r="Q14" s="113">
        <v>15</v>
      </c>
      <c r="R14" s="113">
        <v>12</v>
      </c>
      <c r="S14" s="113">
        <v>13</v>
      </c>
      <c r="T14" s="113">
        <v>18</v>
      </c>
      <c r="U14" s="113">
        <v>9</v>
      </c>
      <c r="V14" s="113">
        <v>13</v>
      </c>
      <c r="W14" s="113">
        <v>19</v>
      </c>
      <c r="X14" s="113">
        <v>17</v>
      </c>
      <c r="Y14" s="113">
        <v>13</v>
      </c>
      <c r="Z14" s="113">
        <v>12</v>
      </c>
      <c r="AA14" s="113">
        <v>10</v>
      </c>
      <c r="AB14" s="113">
        <v>20</v>
      </c>
      <c r="AC14" s="113">
        <v>10</v>
      </c>
      <c r="AD14" s="113">
        <v>12</v>
      </c>
      <c r="AE14" s="113">
        <v>23</v>
      </c>
      <c r="AF14" s="113">
        <v>26</v>
      </c>
      <c r="AG14" s="113">
        <v>15</v>
      </c>
      <c r="AH14" s="113">
        <v>17</v>
      </c>
      <c r="AI14" s="113">
        <v>10</v>
      </c>
      <c r="AJ14" s="113">
        <v>2</v>
      </c>
      <c r="AK14" s="113">
        <v>11</v>
      </c>
      <c r="AL14" s="113">
        <v>21</v>
      </c>
      <c r="AM14" s="113">
        <v>18</v>
      </c>
      <c r="AN14" s="113">
        <v>35</v>
      </c>
      <c r="AO14" s="113">
        <v>36</v>
      </c>
      <c r="AP14" s="113">
        <v>35</v>
      </c>
      <c r="AQ14" s="113">
        <v>52</v>
      </c>
      <c r="AR14" s="113">
        <v>41</v>
      </c>
      <c r="AS14" s="113">
        <v>31</v>
      </c>
      <c r="AT14" s="113">
        <v>35</v>
      </c>
      <c r="AU14" s="113">
        <v>34</v>
      </c>
      <c r="AV14" s="113">
        <v>56</v>
      </c>
      <c r="AW14" s="113">
        <v>64</v>
      </c>
      <c r="AX14" s="113">
        <v>58</v>
      </c>
      <c r="AY14" s="113">
        <v>59</v>
      </c>
      <c r="AZ14" s="113">
        <v>66</v>
      </c>
      <c r="BA14" s="113">
        <v>68</v>
      </c>
      <c r="BB14" s="113">
        <v>48</v>
      </c>
      <c r="BC14" s="113">
        <v>49</v>
      </c>
      <c r="BD14" s="113">
        <v>30</v>
      </c>
      <c r="BE14" s="113">
        <v>23</v>
      </c>
      <c r="BF14" s="113">
        <v>26</v>
      </c>
      <c r="BG14" s="113">
        <v>29</v>
      </c>
      <c r="BH14" s="113">
        <v>29</v>
      </c>
      <c r="BI14" s="113">
        <v>23</v>
      </c>
      <c r="BJ14" s="113">
        <v>25</v>
      </c>
      <c r="BK14" s="113">
        <v>28</v>
      </c>
      <c r="BL14" s="113">
        <v>17</v>
      </c>
      <c r="BM14" s="113">
        <v>17</v>
      </c>
      <c r="BN14" s="113">
        <v>16</v>
      </c>
      <c r="BO14" s="113">
        <v>19</v>
      </c>
      <c r="BP14" s="113">
        <v>30</v>
      </c>
      <c r="BQ14" s="113">
        <v>28</v>
      </c>
      <c r="BR14" s="113">
        <v>39</v>
      </c>
      <c r="BS14" s="113">
        <v>46</v>
      </c>
      <c r="BT14" s="113">
        <v>0</v>
      </c>
      <c r="BU14" s="113">
        <v>35</v>
      </c>
      <c r="BV14" s="113">
        <v>31</v>
      </c>
      <c r="BW14" s="113">
        <v>30</v>
      </c>
      <c r="BX14" s="113">
        <v>140</v>
      </c>
      <c r="BY14" s="113">
        <v>27</v>
      </c>
      <c r="BZ14" s="113">
        <v>32</v>
      </c>
      <c r="CA14" s="113">
        <v>87</v>
      </c>
      <c r="CB14" s="113">
        <v>-2</v>
      </c>
      <c r="CC14" s="113">
        <v>59</v>
      </c>
      <c r="CD14" s="113">
        <v>42</v>
      </c>
      <c r="CE14" s="113">
        <v>199</v>
      </c>
      <c r="CF14" s="113">
        <v>16</v>
      </c>
      <c r="CG14" s="113">
        <v>16</v>
      </c>
      <c r="CH14" s="113">
        <v>51</v>
      </c>
      <c r="CI14" s="113">
        <v>56</v>
      </c>
      <c r="CJ14" s="237">
        <v>-4</v>
      </c>
      <c r="CK14" s="113">
        <v>316</v>
      </c>
      <c r="CL14" s="113">
        <v>119</v>
      </c>
    </row>
    <row r="15" spans="1:137">
      <c r="A15" s="104" t="s">
        <v>273</v>
      </c>
      <c r="B15" s="113">
        <v>127</v>
      </c>
      <c r="C15" s="113">
        <v>123</v>
      </c>
      <c r="D15" s="113">
        <v>119</v>
      </c>
      <c r="E15" s="113">
        <v>150</v>
      </c>
      <c r="F15" s="113">
        <v>154</v>
      </c>
      <c r="G15" s="113">
        <v>139</v>
      </c>
      <c r="H15" s="113">
        <v>187</v>
      </c>
      <c r="I15" s="113">
        <v>152</v>
      </c>
      <c r="J15" s="113">
        <v>178</v>
      </c>
      <c r="K15" s="113">
        <v>159</v>
      </c>
      <c r="L15" s="113">
        <v>234</v>
      </c>
      <c r="M15" s="113">
        <v>179</v>
      </c>
      <c r="N15" s="113">
        <v>210</v>
      </c>
      <c r="O15" s="113">
        <v>198</v>
      </c>
      <c r="P15" s="113">
        <v>225</v>
      </c>
      <c r="Q15" s="113">
        <v>222</v>
      </c>
      <c r="R15" s="113">
        <v>246</v>
      </c>
      <c r="S15" s="113">
        <v>234</v>
      </c>
      <c r="T15" s="113">
        <v>234</v>
      </c>
      <c r="U15" s="113">
        <v>234</v>
      </c>
      <c r="V15" s="113">
        <v>254</v>
      </c>
      <c r="W15" s="113">
        <v>241</v>
      </c>
      <c r="X15" s="113">
        <v>264</v>
      </c>
      <c r="Y15" s="113">
        <v>257</v>
      </c>
      <c r="Z15" s="113">
        <v>279</v>
      </c>
      <c r="AA15" s="113">
        <v>261</v>
      </c>
      <c r="AB15" s="113">
        <v>331</v>
      </c>
      <c r="AC15" s="113">
        <v>286</v>
      </c>
      <c r="AD15" s="113">
        <v>274</v>
      </c>
      <c r="AE15" s="113">
        <v>290</v>
      </c>
      <c r="AF15" s="113">
        <v>316</v>
      </c>
      <c r="AG15" s="113">
        <v>310</v>
      </c>
      <c r="AH15" s="113">
        <v>360</v>
      </c>
      <c r="AI15" s="113">
        <v>306</v>
      </c>
      <c r="AJ15" s="113">
        <v>381</v>
      </c>
      <c r="AK15" s="113">
        <v>313</v>
      </c>
      <c r="AL15" s="113">
        <v>351</v>
      </c>
      <c r="AM15" s="113">
        <v>328</v>
      </c>
      <c r="AN15" s="113">
        <v>386</v>
      </c>
      <c r="AO15" s="113">
        <v>331</v>
      </c>
      <c r="AP15" s="113">
        <v>399</v>
      </c>
      <c r="AQ15" s="113">
        <v>290</v>
      </c>
      <c r="AR15" s="113">
        <v>379</v>
      </c>
      <c r="AS15" s="113">
        <v>348</v>
      </c>
      <c r="AT15" s="113">
        <v>381</v>
      </c>
      <c r="AU15" s="113">
        <v>353</v>
      </c>
      <c r="AV15" s="113">
        <v>404</v>
      </c>
      <c r="AW15" s="113">
        <v>371</v>
      </c>
      <c r="AX15" s="113">
        <v>410</v>
      </c>
      <c r="AY15" s="113">
        <v>374</v>
      </c>
      <c r="AZ15" s="113">
        <v>442</v>
      </c>
      <c r="BA15" s="113">
        <v>397</v>
      </c>
      <c r="BB15" s="113">
        <v>465</v>
      </c>
      <c r="BC15" s="113">
        <v>405</v>
      </c>
      <c r="BD15" s="113">
        <v>432</v>
      </c>
      <c r="BE15" s="113">
        <v>402</v>
      </c>
      <c r="BF15" s="113">
        <v>460</v>
      </c>
      <c r="BG15" s="113">
        <v>425</v>
      </c>
      <c r="BH15" s="113">
        <v>521</v>
      </c>
      <c r="BI15" s="113">
        <v>411</v>
      </c>
      <c r="BJ15" s="113">
        <v>497</v>
      </c>
      <c r="BK15" s="113">
        <v>449</v>
      </c>
      <c r="BL15" s="113">
        <v>517</v>
      </c>
      <c r="BM15" s="113">
        <v>452</v>
      </c>
      <c r="BN15" s="113">
        <v>505</v>
      </c>
      <c r="BO15" s="113">
        <v>466</v>
      </c>
      <c r="BP15" s="113">
        <v>531</v>
      </c>
      <c r="BQ15" s="113">
        <v>512</v>
      </c>
      <c r="BR15" s="113">
        <v>625</v>
      </c>
      <c r="BS15" s="113">
        <v>664</v>
      </c>
      <c r="BT15" s="113">
        <v>639</v>
      </c>
      <c r="BU15" s="113">
        <v>598</v>
      </c>
      <c r="BV15" s="113">
        <v>654</v>
      </c>
      <c r="BW15" s="113">
        <v>642</v>
      </c>
      <c r="BX15" s="113">
        <v>828</v>
      </c>
      <c r="BY15" s="113">
        <v>697</v>
      </c>
      <c r="BZ15" s="113">
        <v>757</v>
      </c>
      <c r="CA15" s="113">
        <v>719</v>
      </c>
      <c r="CB15" s="113">
        <v>681</v>
      </c>
      <c r="CC15" s="113">
        <v>721</v>
      </c>
      <c r="CD15" s="113">
        <v>786</v>
      </c>
      <c r="CE15" s="113">
        <v>730</v>
      </c>
      <c r="CF15" s="113">
        <v>856</v>
      </c>
      <c r="CG15" s="113">
        <v>795</v>
      </c>
      <c r="CH15" s="113">
        <v>871</v>
      </c>
      <c r="CI15" s="113">
        <v>827</v>
      </c>
      <c r="CJ15" s="237">
        <v>762</v>
      </c>
      <c r="CK15" s="113">
        <v>3093</v>
      </c>
      <c r="CL15" s="113">
        <v>3255</v>
      </c>
    </row>
    <row r="16" spans="1:137">
      <c r="A16" s="104" t="s">
        <v>274</v>
      </c>
      <c r="B16" s="113">
        <v>267</v>
      </c>
      <c r="C16" s="113">
        <v>274</v>
      </c>
      <c r="D16" s="113">
        <v>-10</v>
      </c>
      <c r="E16" s="113">
        <v>570</v>
      </c>
      <c r="F16" s="113">
        <v>290</v>
      </c>
      <c r="G16" s="113">
        <v>637</v>
      </c>
      <c r="H16" s="113">
        <v>-398</v>
      </c>
      <c r="I16" s="113">
        <v>351</v>
      </c>
      <c r="J16" s="113">
        <v>681</v>
      </c>
      <c r="K16" s="113">
        <v>340</v>
      </c>
      <c r="L16" s="113">
        <v>420</v>
      </c>
      <c r="M16" s="113">
        <v>299</v>
      </c>
      <c r="N16" s="113">
        <v>-269</v>
      </c>
      <c r="O16" s="113">
        <v>-1486</v>
      </c>
      <c r="P16" s="113">
        <v>-487</v>
      </c>
      <c r="Q16" s="113">
        <v>-974</v>
      </c>
      <c r="R16" s="113">
        <v>-2501</v>
      </c>
      <c r="S16" s="113">
        <v>-590</v>
      </c>
      <c r="T16" s="113">
        <v>770</v>
      </c>
      <c r="U16" s="113">
        <v>1830</v>
      </c>
      <c r="V16" s="113">
        <v>193</v>
      </c>
      <c r="W16" s="113">
        <v>205</v>
      </c>
      <c r="X16" s="113">
        <v>-1153</v>
      </c>
      <c r="Y16" s="113">
        <v>786</v>
      </c>
      <c r="Z16" s="113">
        <v>361</v>
      </c>
      <c r="AA16" s="113">
        <v>398</v>
      </c>
      <c r="AB16" s="113">
        <v>-807</v>
      </c>
      <c r="AC16" s="113">
        <v>-1407</v>
      </c>
      <c r="AD16" s="113">
        <v>69</v>
      </c>
      <c r="AE16" s="113">
        <v>1081</v>
      </c>
      <c r="AF16" s="113">
        <v>-732</v>
      </c>
      <c r="AG16" s="113">
        <v>812</v>
      </c>
      <c r="AH16" s="113">
        <v>430</v>
      </c>
      <c r="AI16" s="113">
        <v>899</v>
      </c>
      <c r="AJ16" s="113">
        <v>271</v>
      </c>
      <c r="AK16" s="113">
        <v>1102</v>
      </c>
      <c r="AL16" s="113">
        <v>892</v>
      </c>
      <c r="AM16" s="113">
        <v>166</v>
      </c>
      <c r="AN16" s="113">
        <v>324</v>
      </c>
      <c r="AO16" s="113">
        <v>160</v>
      </c>
      <c r="AP16" s="113">
        <v>470</v>
      </c>
      <c r="AQ16" s="113">
        <v>1570</v>
      </c>
      <c r="AR16" s="113">
        <v>-993</v>
      </c>
      <c r="AS16" s="113">
        <v>-1056</v>
      </c>
      <c r="AT16" s="113">
        <v>627</v>
      </c>
      <c r="AU16" s="113">
        <v>-475</v>
      </c>
      <c r="AV16" s="113">
        <v>435</v>
      </c>
      <c r="AW16" s="113">
        <v>943</v>
      </c>
      <c r="AX16" s="113">
        <v>382</v>
      </c>
      <c r="AY16" s="113">
        <v>851</v>
      </c>
      <c r="AZ16" s="113">
        <v>476</v>
      </c>
      <c r="BA16" s="113">
        <v>222</v>
      </c>
      <c r="BB16" s="113">
        <v>1573</v>
      </c>
      <c r="BC16" s="113">
        <v>-801</v>
      </c>
      <c r="BD16" s="113">
        <v>1513</v>
      </c>
      <c r="BE16" s="113">
        <v>1087</v>
      </c>
      <c r="BF16" s="113">
        <v>-4360</v>
      </c>
      <c r="BG16" s="113">
        <v>2832</v>
      </c>
      <c r="BH16" s="113">
        <v>1574</v>
      </c>
      <c r="BI16" s="113">
        <v>475</v>
      </c>
      <c r="BJ16" s="113">
        <v>1084</v>
      </c>
      <c r="BK16" s="113">
        <v>-8714</v>
      </c>
      <c r="BL16" s="113">
        <v>4756</v>
      </c>
      <c r="BM16" s="113">
        <v>1052</v>
      </c>
      <c r="BN16" s="113">
        <v>4076</v>
      </c>
      <c r="BO16" s="113">
        <v>1426</v>
      </c>
      <c r="BP16" s="113">
        <v>3686</v>
      </c>
      <c r="BQ16" s="113">
        <v>44</v>
      </c>
      <c r="BR16" s="113">
        <v>977</v>
      </c>
      <c r="BS16" s="113">
        <v>-2757</v>
      </c>
      <c r="BT16" s="113">
        <v>-7216</v>
      </c>
      <c r="BU16" s="113">
        <v>-1471</v>
      </c>
      <c r="BV16" s="113">
        <v>1815</v>
      </c>
      <c r="BW16" s="113">
        <v>2737</v>
      </c>
      <c r="BX16" s="113">
        <v>990</v>
      </c>
      <c r="BY16" s="113">
        <v>-1655</v>
      </c>
      <c r="BZ16" s="113">
        <v>3362</v>
      </c>
      <c r="CA16" s="113">
        <v>3392</v>
      </c>
      <c r="CB16" s="113">
        <v>413</v>
      </c>
      <c r="CC16" s="113">
        <v>2170</v>
      </c>
      <c r="CD16" s="113">
        <v>2186</v>
      </c>
      <c r="CE16" s="113">
        <v>-2153</v>
      </c>
      <c r="CF16" s="113">
        <v>5892</v>
      </c>
      <c r="CG16" s="113">
        <v>3595</v>
      </c>
      <c r="CH16" s="113">
        <v>532</v>
      </c>
      <c r="CI16" s="113">
        <v>-4023</v>
      </c>
      <c r="CJ16" s="237">
        <v>9025</v>
      </c>
      <c r="CK16" s="113">
        <v>8097</v>
      </c>
      <c r="CL16" s="113">
        <v>9130</v>
      </c>
    </row>
    <row r="17" spans="1:90">
      <c r="A17" s="104" t="s">
        <v>275</v>
      </c>
      <c r="B17" s="113">
        <v>5469</v>
      </c>
      <c r="C17" s="113">
        <v>2601</v>
      </c>
      <c r="D17" s="113">
        <v>2439</v>
      </c>
      <c r="E17" s="113">
        <v>6379</v>
      </c>
      <c r="F17" s="113">
        <v>4101</v>
      </c>
      <c r="G17" s="113">
        <v>7308</v>
      </c>
      <c r="H17" s="113">
        <v>-130</v>
      </c>
      <c r="I17" s="113">
        <v>3665</v>
      </c>
      <c r="J17" s="113">
        <v>8308</v>
      </c>
      <c r="K17" s="113">
        <v>5064</v>
      </c>
      <c r="L17" s="113">
        <v>7432</v>
      </c>
      <c r="M17" s="113">
        <v>3902</v>
      </c>
      <c r="N17" s="113">
        <v>-311</v>
      </c>
      <c r="O17" s="113">
        <v>-13091</v>
      </c>
      <c r="P17" s="113">
        <v>-2022</v>
      </c>
      <c r="Q17" s="113">
        <v>-5952</v>
      </c>
      <c r="R17" s="113">
        <v>-16573</v>
      </c>
      <c r="S17" s="113">
        <v>-5811</v>
      </c>
      <c r="T17" s="113">
        <v>5259</v>
      </c>
      <c r="U17" s="113">
        <v>14971</v>
      </c>
      <c r="V17" s="113">
        <v>4958</v>
      </c>
      <c r="W17" s="113">
        <v>3472</v>
      </c>
      <c r="X17" s="113">
        <v>-7219</v>
      </c>
      <c r="Y17" s="113">
        <v>8273</v>
      </c>
      <c r="Z17" s="113">
        <v>6501</v>
      </c>
      <c r="AA17" s="113">
        <v>5836</v>
      </c>
      <c r="AB17" s="113">
        <v>-1435</v>
      </c>
      <c r="AC17" s="113">
        <v>-10806</v>
      </c>
      <c r="AD17" s="113">
        <v>3281</v>
      </c>
      <c r="AE17" s="113">
        <v>12712</v>
      </c>
      <c r="AF17" s="113">
        <v>-2995</v>
      </c>
      <c r="AG17" s="113">
        <v>10396</v>
      </c>
      <c r="AH17" s="113">
        <v>9193</v>
      </c>
      <c r="AI17" s="113">
        <v>11697</v>
      </c>
      <c r="AJ17" s="113">
        <v>6397</v>
      </c>
      <c r="AK17" s="113">
        <v>14586</v>
      </c>
      <c r="AL17" s="113">
        <v>14049</v>
      </c>
      <c r="AM17" s="113">
        <v>3380</v>
      </c>
      <c r="AN17" s="113">
        <v>7273</v>
      </c>
      <c r="AO17" s="113">
        <v>5818</v>
      </c>
      <c r="AP17" s="113">
        <v>11979</v>
      </c>
      <c r="AQ17" s="113">
        <v>22144</v>
      </c>
      <c r="AR17" s="113">
        <v>-4080</v>
      </c>
      <c r="AS17" s="113">
        <v>-5973</v>
      </c>
      <c r="AT17" s="113">
        <v>13554</v>
      </c>
      <c r="AU17" s="113">
        <v>-3035</v>
      </c>
      <c r="AV17" s="113">
        <v>12595</v>
      </c>
      <c r="AW17" s="113">
        <v>14619</v>
      </c>
      <c r="AX17" s="113">
        <v>10659</v>
      </c>
      <c r="AY17" s="113">
        <v>13249</v>
      </c>
      <c r="AZ17" s="113">
        <v>9661</v>
      </c>
      <c r="BA17" s="113">
        <v>9058</v>
      </c>
      <c r="BB17" s="113">
        <v>23681</v>
      </c>
      <c r="BC17" s="113">
        <v>-258</v>
      </c>
      <c r="BD17" s="113">
        <v>20579</v>
      </c>
      <c r="BE17" s="113">
        <v>12254</v>
      </c>
      <c r="BF17" s="113">
        <v>-27263</v>
      </c>
      <c r="BG17" s="113">
        <v>36908</v>
      </c>
      <c r="BH17" s="113">
        <v>25150</v>
      </c>
      <c r="BI17" s="113">
        <v>14079</v>
      </c>
      <c r="BJ17" s="113">
        <v>17467</v>
      </c>
      <c r="BK17" s="113">
        <v>-80548</v>
      </c>
      <c r="BL17" s="113">
        <v>44227</v>
      </c>
      <c r="BM17" s="113">
        <v>15681</v>
      </c>
      <c r="BN17" s="113">
        <v>46212</v>
      </c>
      <c r="BO17" s="113">
        <v>23801</v>
      </c>
      <c r="BP17" s="113">
        <v>43955</v>
      </c>
      <c r="BQ17" s="113">
        <v>18127</v>
      </c>
      <c r="BR17" s="113">
        <v>25208</v>
      </c>
      <c r="BS17" s="113">
        <v>-22078</v>
      </c>
      <c r="BT17" s="113">
        <v>-55494</v>
      </c>
      <c r="BU17" s="113">
        <v>-6615</v>
      </c>
      <c r="BV17" s="113">
        <v>35905</v>
      </c>
      <c r="BW17" s="113">
        <v>38048</v>
      </c>
      <c r="BX17" s="113">
        <v>19185</v>
      </c>
      <c r="BY17" s="113">
        <v>-6002</v>
      </c>
      <c r="BZ17" s="113">
        <v>47333</v>
      </c>
      <c r="CA17" s="113">
        <v>57374</v>
      </c>
      <c r="CB17" s="113">
        <v>-332</v>
      </c>
      <c r="CC17" s="113">
        <v>46239</v>
      </c>
      <c r="CD17" s="113">
        <v>31301</v>
      </c>
      <c r="CE17" s="113">
        <v>-9403</v>
      </c>
      <c r="CF17" s="113">
        <v>66816</v>
      </c>
      <c r="CG17" s="113">
        <v>54107</v>
      </c>
      <c r="CH17" s="113">
        <v>17696</v>
      </c>
      <c r="CI17" s="113">
        <v>-25214</v>
      </c>
      <c r="CJ17" s="237">
        <v>91545</v>
      </c>
      <c r="CK17" s="113">
        <v>134953</v>
      </c>
      <c r="CL17" s="113">
        <v>138135</v>
      </c>
    </row>
    <row r="18" spans="1:90">
      <c r="A18" s="105" t="s">
        <v>276</v>
      </c>
      <c r="B18" s="179">
        <v>5.8999999999999997E-2</v>
      </c>
      <c r="C18" s="179">
        <v>2.5999999999999999E-2</v>
      </c>
      <c r="D18" s="179">
        <v>2.1999999999999999E-2</v>
      </c>
      <c r="E18" s="179">
        <v>5.6000000000000001E-2</v>
      </c>
      <c r="F18" s="179">
        <v>3.3000000000000002E-2</v>
      </c>
      <c r="G18" s="179">
        <v>5.6000000000000001E-2</v>
      </c>
      <c r="H18" s="179">
        <v>-1E-3</v>
      </c>
      <c r="I18" s="179">
        <v>2.5000000000000001E-2</v>
      </c>
      <c r="J18" s="179">
        <v>5.3999999999999999E-2</v>
      </c>
      <c r="K18" s="179">
        <v>3.1E-2</v>
      </c>
      <c r="L18" s="179">
        <v>4.2000000000000003E-2</v>
      </c>
      <c r="M18" s="179">
        <v>2.1000000000000001E-2</v>
      </c>
      <c r="N18" s="179">
        <v>-2E-3</v>
      </c>
      <c r="O18" s="179">
        <v>-6.6000000000000003E-2</v>
      </c>
      <c r="P18" s="179">
        <v>-1.0999999999999999E-2</v>
      </c>
      <c r="Q18" s="179">
        <v>-3.1E-2</v>
      </c>
      <c r="R18" s="179">
        <v>-8.7999999999999995E-2</v>
      </c>
      <c r="S18" s="179">
        <v>-3.3000000000000002E-2</v>
      </c>
      <c r="T18" s="179">
        <v>0.03</v>
      </c>
      <c r="U18" s="179">
        <v>8.2000000000000003E-2</v>
      </c>
      <c r="V18" s="179">
        <v>2.5000000000000001E-2</v>
      </c>
      <c r="W18" s="179">
        <v>1.7000000000000001E-2</v>
      </c>
      <c r="X18" s="179">
        <v>-3.3000000000000002E-2</v>
      </c>
      <c r="Y18" s="179">
        <v>3.9E-2</v>
      </c>
      <c r="Z18" s="179">
        <v>2.9000000000000001E-2</v>
      </c>
      <c r="AA18" s="179">
        <v>2.5000000000000001E-2</v>
      </c>
      <c r="AB18" s="179">
        <v>-6.0000000000000001E-3</v>
      </c>
      <c r="AC18" s="179">
        <v>-4.5999999999999999E-2</v>
      </c>
      <c r="AD18" s="179">
        <v>1.4E-2</v>
      </c>
      <c r="AE18" s="179">
        <v>5.3999999999999999E-2</v>
      </c>
      <c r="AF18" s="179">
        <v>-1.2E-2</v>
      </c>
      <c r="AG18" s="179">
        <v>4.1000000000000002E-2</v>
      </c>
      <c r="AH18" s="179">
        <v>3.4000000000000002E-2</v>
      </c>
      <c r="AI18" s="179">
        <v>4.2000000000000003E-2</v>
      </c>
      <c r="AJ18" s="179">
        <v>2.1999999999999999E-2</v>
      </c>
      <c r="AK18" s="179">
        <v>4.8000000000000001E-2</v>
      </c>
      <c r="AL18" s="179">
        <v>4.2999999999999997E-2</v>
      </c>
      <c r="AM18" s="179">
        <v>0.01</v>
      </c>
      <c r="AN18" s="179">
        <v>2.1000000000000001E-2</v>
      </c>
      <c r="AO18" s="179">
        <v>1.6E-2</v>
      </c>
      <c r="AP18" s="179">
        <v>3.2000000000000001E-2</v>
      </c>
      <c r="AQ18" s="179">
        <v>5.7000000000000002E-2</v>
      </c>
      <c r="AR18" s="179">
        <v>-0.01</v>
      </c>
      <c r="AS18" s="179">
        <v>-1.4E-2</v>
      </c>
      <c r="AT18" s="179">
        <v>3.3000000000000002E-2</v>
      </c>
      <c r="AU18" s="179">
        <v>-7.0000000000000001E-3</v>
      </c>
      <c r="AV18" s="179">
        <v>2.9000000000000001E-2</v>
      </c>
      <c r="AW18" s="179">
        <v>3.3000000000000002E-2</v>
      </c>
      <c r="AX18" s="179">
        <v>2.3E-2</v>
      </c>
      <c r="AY18" s="179">
        <v>2.8000000000000001E-2</v>
      </c>
      <c r="AZ18" s="179">
        <v>1.9E-2</v>
      </c>
      <c r="BA18" s="179">
        <v>1.7000000000000001E-2</v>
      </c>
      <c r="BB18" s="179">
        <v>4.3999999999999997E-2</v>
      </c>
      <c r="BC18" s="179">
        <v>0</v>
      </c>
      <c r="BD18" s="179">
        <v>3.5000000000000003E-2</v>
      </c>
      <c r="BE18" s="179">
        <v>0.02</v>
      </c>
      <c r="BF18" s="179">
        <v>-4.2999999999999997E-2</v>
      </c>
      <c r="BG18" s="179">
        <v>0.06</v>
      </c>
      <c r="BH18" s="179">
        <v>3.7999999999999999E-2</v>
      </c>
      <c r="BI18" s="179">
        <v>0.02</v>
      </c>
      <c r="BJ18" s="179">
        <v>2.4E-2</v>
      </c>
      <c r="BK18" s="179">
        <v>-0.108</v>
      </c>
      <c r="BL18" s="179">
        <v>6.6000000000000003E-2</v>
      </c>
      <c r="BM18" s="179">
        <v>2.1999999999999999E-2</v>
      </c>
      <c r="BN18" s="179">
        <v>6.3E-2</v>
      </c>
      <c r="BO18" s="179">
        <v>0.03</v>
      </c>
      <c r="BP18" s="179">
        <v>5.3999999999999999E-2</v>
      </c>
      <c r="BQ18" s="179">
        <v>2.1000000000000001E-2</v>
      </c>
      <c r="BR18" s="179">
        <v>2.8000000000000001E-2</v>
      </c>
      <c r="BS18" s="179">
        <v>-2.1000000000000001E-2</v>
      </c>
      <c r="BT18" s="179">
        <v>-5.2999999999999999E-2</v>
      </c>
      <c r="BU18" s="179">
        <v>-7.0000000000000001E-3</v>
      </c>
      <c r="BV18" s="179">
        <v>3.5000000000000003E-2</v>
      </c>
      <c r="BW18" s="179">
        <v>3.5999999999999997E-2</v>
      </c>
      <c r="BX18" s="179">
        <v>1.7000000000000001E-2</v>
      </c>
      <c r="BY18" s="179">
        <v>-5.0000000000000001E-3</v>
      </c>
      <c r="BZ18" s="179">
        <v>4.1000000000000002E-2</v>
      </c>
      <c r="CA18" s="179">
        <v>4.7E-2</v>
      </c>
      <c r="CB18" s="179">
        <v>0</v>
      </c>
      <c r="CC18" s="179">
        <v>3.5000000000000003E-2</v>
      </c>
      <c r="CD18" s="179">
        <v>2.3E-2</v>
      </c>
      <c r="CE18" s="179">
        <v>-7.0000000000000001E-3</v>
      </c>
      <c r="CF18" s="179">
        <v>4.7E-2</v>
      </c>
      <c r="CG18" s="179">
        <v>3.5999999999999997E-2</v>
      </c>
      <c r="CH18" s="179">
        <v>1.0999999999999999E-2</v>
      </c>
      <c r="CI18" s="179">
        <v>-1.6E-2</v>
      </c>
      <c r="CJ18" s="238">
        <v>5.8000000000000003E-2</v>
      </c>
      <c r="CK18" s="179">
        <v>0.10199999999999999</v>
      </c>
      <c r="CL18" s="179">
        <v>9.1999999999999998E-2</v>
      </c>
    </row>
    <row r="19" spans="1:90" ht="9.75" customHeight="1">
      <c r="A19" s="105" t="s">
        <v>277</v>
      </c>
      <c r="B19" s="179"/>
      <c r="C19" s="179"/>
      <c r="D19" s="179"/>
      <c r="E19" s="179"/>
      <c r="F19" s="179"/>
      <c r="G19" s="179"/>
      <c r="H19" s="179"/>
      <c r="I19" s="179"/>
      <c r="J19" s="179"/>
      <c r="K19" s="179"/>
      <c r="L19" s="179"/>
      <c r="M19" s="179"/>
      <c r="N19" s="179"/>
      <c r="O19" s="179"/>
      <c r="P19" s="179"/>
      <c r="Q19" s="179"/>
      <c r="R19" s="179"/>
      <c r="S19" s="179"/>
      <c r="T19" s="179"/>
      <c r="U19" s="179">
        <v>5.8999999999999997E-2</v>
      </c>
      <c r="V19" s="179">
        <v>5.1999999999999998E-2</v>
      </c>
      <c r="W19" s="179">
        <v>0.05</v>
      </c>
      <c r="X19" s="179">
        <v>3.7999999999999999E-2</v>
      </c>
      <c r="Y19" s="179">
        <v>3.5000000000000003E-2</v>
      </c>
      <c r="Z19" s="179">
        <v>3.4000000000000002E-2</v>
      </c>
      <c r="AA19" s="179">
        <v>2.8000000000000001E-2</v>
      </c>
      <c r="AB19" s="179">
        <v>2.7E-2</v>
      </c>
      <c r="AC19" s="179">
        <v>1.2E-2</v>
      </c>
      <c r="AD19" s="179">
        <v>5.0000000000000001E-3</v>
      </c>
      <c r="AE19" s="179">
        <v>8.9999999999999993E-3</v>
      </c>
      <c r="AF19" s="179">
        <v>-2E-3</v>
      </c>
      <c r="AG19" s="179">
        <v>2E-3</v>
      </c>
      <c r="AH19" s="179">
        <v>8.9999999999999993E-3</v>
      </c>
      <c r="AI19" s="179">
        <v>3.2000000000000001E-2</v>
      </c>
      <c r="AJ19" s="179">
        <v>3.7999999999999999E-2</v>
      </c>
      <c r="AK19" s="179">
        <v>5.5E-2</v>
      </c>
      <c r="AL19" s="179">
        <v>8.4000000000000005E-2</v>
      </c>
      <c r="AM19" s="179">
        <v>9.2999999999999999E-2</v>
      </c>
      <c r="AN19" s="179">
        <v>9.0999999999999998E-2</v>
      </c>
      <c r="AO19" s="179">
        <v>7.6999999999999999E-2</v>
      </c>
      <c r="AP19" s="179">
        <v>7.9000000000000001E-2</v>
      </c>
      <c r="AQ19" s="179">
        <v>8.6999999999999994E-2</v>
      </c>
      <c r="AR19" s="179">
        <v>9.1999999999999998E-2</v>
      </c>
      <c r="AS19" s="179">
        <v>8.1000000000000003E-2</v>
      </c>
      <c r="AT19" s="179">
        <v>8.2000000000000003E-2</v>
      </c>
      <c r="AU19" s="179">
        <v>7.4999999999999997E-2</v>
      </c>
      <c r="AV19" s="179">
        <v>8.2000000000000003E-2</v>
      </c>
      <c r="AW19" s="179">
        <v>0.1</v>
      </c>
      <c r="AX19" s="179">
        <v>0.10199999999999999</v>
      </c>
      <c r="AY19" s="179">
        <v>9.6000000000000002E-2</v>
      </c>
      <c r="AZ19" s="179">
        <v>0.10299999999999999</v>
      </c>
      <c r="BA19" s="179">
        <v>9.8000000000000004E-2</v>
      </c>
      <c r="BB19" s="179">
        <v>0.1</v>
      </c>
      <c r="BC19" s="179">
        <v>9.0999999999999998E-2</v>
      </c>
      <c r="BD19" s="179">
        <v>9.4E-2</v>
      </c>
      <c r="BE19" s="179">
        <v>8.7999999999999995E-2</v>
      </c>
      <c r="BF19" s="179">
        <v>6.9000000000000006E-2</v>
      </c>
      <c r="BG19" s="179">
        <v>0.08</v>
      </c>
      <c r="BH19" s="179">
        <v>8.3000000000000004E-2</v>
      </c>
      <c r="BI19" s="179">
        <v>8.4000000000000005E-2</v>
      </c>
      <c r="BJ19" s="179">
        <v>8.2000000000000003E-2</v>
      </c>
      <c r="BK19" s="179">
        <v>4.5999999999999999E-2</v>
      </c>
      <c r="BL19" s="179">
        <v>6.2E-2</v>
      </c>
      <c r="BM19" s="179">
        <v>7.0000000000000007E-2</v>
      </c>
      <c r="BN19" s="179">
        <v>7.5999999999999998E-2</v>
      </c>
      <c r="BO19" s="179">
        <v>8.4000000000000005E-2</v>
      </c>
      <c r="BP19" s="179">
        <v>8.8999999999999996E-2</v>
      </c>
      <c r="BQ19" s="179">
        <v>8.5999999999999993E-2</v>
      </c>
      <c r="BR19" s="179">
        <v>8.6999999999999994E-2</v>
      </c>
      <c r="BS19" s="179">
        <v>7.6999999999999999E-2</v>
      </c>
      <c r="BT19" s="179">
        <v>6.0999999999999999E-2</v>
      </c>
      <c r="BU19" s="179">
        <v>5.6000000000000001E-2</v>
      </c>
      <c r="BV19" s="179">
        <v>5.3999999999999999E-2</v>
      </c>
      <c r="BW19" s="179">
        <v>6.2E-2</v>
      </c>
      <c r="BX19" s="179">
        <v>5.8000000000000003E-2</v>
      </c>
      <c r="BY19" s="179">
        <v>5.2999999999999999E-2</v>
      </c>
      <c r="BZ19" s="179">
        <v>7.0999999999999994E-2</v>
      </c>
      <c r="CA19" s="179">
        <v>6.8000000000000005E-2</v>
      </c>
      <c r="CB19" s="179">
        <v>0.06</v>
      </c>
      <c r="CC19" s="179">
        <v>6.3E-2</v>
      </c>
      <c r="CD19" s="179">
        <v>6.3E-2</v>
      </c>
      <c r="CE19" s="179">
        <v>8.5999999999999993E-2</v>
      </c>
      <c r="CF19" s="179">
        <v>8.2000000000000003E-2</v>
      </c>
      <c r="CG19" s="179">
        <v>8.5000000000000006E-2</v>
      </c>
      <c r="CH19" s="179">
        <v>7.3999999999999996E-2</v>
      </c>
      <c r="CI19" s="179">
        <v>6.4000000000000001E-2</v>
      </c>
      <c r="CJ19" s="266">
        <v>6.7000000000000004E-2</v>
      </c>
      <c r="CK19" s="179"/>
      <c r="CL19" s="179"/>
    </row>
    <row r="20" spans="1:90" s="62" customFormat="1">
      <c r="A20" s="105" t="s">
        <v>225</v>
      </c>
      <c r="B20" s="111">
        <v>66</v>
      </c>
      <c r="C20" s="111">
        <v>65</v>
      </c>
      <c r="D20" s="111">
        <v>65</v>
      </c>
      <c r="E20" s="111">
        <v>67</v>
      </c>
      <c r="F20" s="111">
        <v>66</v>
      </c>
      <c r="G20" s="111">
        <v>65</v>
      </c>
      <c r="H20" s="111">
        <v>65</v>
      </c>
      <c r="I20" s="111">
        <v>63</v>
      </c>
      <c r="J20" s="111">
        <v>63</v>
      </c>
      <c r="K20" s="111">
        <v>63</v>
      </c>
      <c r="L20" s="111">
        <v>63</v>
      </c>
      <c r="M20" s="111">
        <v>64</v>
      </c>
      <c r="N20" s="111">
        <v>64</v>
      </c>
      <c r="O20" s="111">
        <v>64</v>
      </c>
      <c r="P20" s="111">
        <v>64</v>
      </c>
      <c r="Q20" s="111">
        <v>61</v>
      </c>
      <c r="R20" s="111">
        <v>61</v>
      </c>
      <c r="S20" s="111">
        <v>61</v>
      </c>
      <c r="T20" s="111">
        <v>60</v>
      </c>
      <c r="U20" s="111">
        <v>59</v>
      </c>
      <c r="V20" s="111">
        <v>59</v>
      </c>
      <c r="W20" s="111">
        <v>59</v>
      </c>
      <c r="X20" s="111">
        <v>59</v>
      </c>
      <c r="Y20" s="111">
        <v>58</v>
      </c>
      <c r="Z20" s="111">
        <v>57</v>
      </c>
      <c r="AA20" s="111">
        <v>57</v>
      </c>
      <c r="AB20" s="111">
        <v>56</v>
      </c>
      <c r="AC20" s="111">
        <v>52</v>
      </c>
      <c r="AD20" s="111">
        <v>52</v>
      </c>
      <c r="AE20" s="111">
        <v>52</v>
      </c>
      <c r="AF20" s="111">
        <v>52</v>
      </c>
      <c r="AG20" s="111">
        <v>51</v>
      </c>
      <c r="AH20" s="111">
        <v>51</v>
      </c>
      <c r="AI20" s="111">
        <v>49</v>
      </c>
      <c r="AJ20" s="111">
        <v>46</v>
      </c>
      <c r="AK20" s="111">
        <v>46</v>
      </c>
      <c r="AL20" s="111">
        <v>45</v>
      </c>
      <c r="AM20" s="111">
        <v>45</v>
      </c>
      <c r="AN20" s="111">
        <v>43</v>
      </c>
      <c r="AO20" s="111">
        <v>43</v>
      </c>
      <c r="AP20" s="111">
        <v>42</v>
      </c>
      <c r="AQ20" s="111">
        <v>42</v>
      </c>
      <c r="AR20" s="111">
        <v>42</v>
      </c>
      <c r="AS20" s="111">
        <v>42</v>
      </c>
      <c r="AT20" s="111">
        <v>42</v>
      </c>
      <c r="AU20" s="111">
        <v>42</v>
      </c>
      <c r="AV20" s="111">
        <v>41</v>
      </c>
      <c r="AW20" s="111">
        <v>41</v>
      </c>
      <c r="AX20" s="111">
        <v>40</v>
      </c>
      <c r="AY20" s="111">
        <v>40</v>
      </c>
      <c r="AZ20" s="111">
        <v>40</v>
      </c>
      <c r="BA20" s="111">
        <v>40</v>
      </c>
      <c r="BB20" s="111">
        <v>40</v>
      </c>
      <c r="BC20" s="111">
        <v>39</v>
      </c>
      <c r="BD20" s="111">
        <v>38</v>
      </c>
      <c r="BE20" s="111">
        <v>38</v>
      </c>
      <c r="BF20" s="111">
        <v>36</v>
      </c>
      <c r="BG20" s="111">
        <v>35</v>
      </c>
      <c r="BH20" s="111">
        <v>34</v>
      </c>
      <c r="BI20" s="111">
        <v>34</v>
      </c>
      <c r="BJ20" s="111">
        <v>33</v>
      </c>
      <c r="BK20" s="111">
        <v>33</v>
      </c>
      <c r="BL20" s="111">
        <v>33</v>
      </c>
      <c r="BM20" s="111">
        <v>33</v>
      </c>
      <c r="BN20" s="111">
        <v>33</v>
      </c>
      <c r="BO20" s="111">
        <v>33</v>
      </c>
      <c r="BP20" s="111">
        <v>31</v>
      </c>
      <c r="BQ20" s="111">
        <v>30</v>
      </c>
      <c r="BR20" s="111">
        <v>27</v>
      </c>
      <c r="BS20" s="111">
        <v>27</v>
      </c>
      <c r="BT20" s="111">
        <v>24</v>
      </c>
      <c r="BU20" s="111">
        <v>24</v>
      </c>
      <c r="BV20" s="111">
        <v>22</v>
      </c>
      <c r="BW20" s="111">
        <v>22</v>
      </c>
      <c r="BX20" s="111">
        <v>22</v>
      </c>
      <c r="BY20" s="111">
        <v>21</v>
      </c>
      <c r="BZ20" s="111">
        <v>21</v>
      </c>
      <c r="CA20" s="111">
        <v>21</v>
      </c>
      <c r="CB20" s="111">
        <v>21</v>
      </c>
      <c r="CC20" s="111">
        <v>21</v>
      </c>
      <c r="CD20" s="111">
        <v>20</v>
      </c>
      <c r="CE20" s="111">
        <v>20</v>
      </c>
      <c r="CF20" s="111">
        <v>20</v>
      </c>
      <c r="CG20" s="111">
        <v>20</v>
      </c>
      <c r="CH20" s="111">
        <v>19</v>
      </c>
      <c r="CI20" s="111">
        <v>19</v>
      </c>
      <c r="CJ20" s="239">
        <v>21</v>
      </c>
      <c r="CK20" s="111">
        <v>20</v>
      </c>
      <c r="CL20" s="111">
        <v>21</v>
      </c>
    </row>
    <row r="21" spans="1:90" s="87" customFormat="1" ht="12.75" customHeight="1">
      <c r="A21" s="123"/>
      <c r="B21" s="123"/>
      <c r="C21" s="124"/>
      <c r="D21" s="124"/>
      <c r="E21" s="124"/>
      <c r="F21" s="124"/>
      <c r="G21" s="124"/>
      <c r="H21" s="124"/>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c r="BQ21" s="125"/>
      <c r="BR21" s="125"/>
      <c r="BS21" s="125"/>
      <c r="BT21" s="125"/>
      <c r="BU21" s="125"/>
      <c r="BV21" s="125"/>
      <c r="BW21" s="125"/>
      <c r="BX21" s="125"/>
      <c r="BY21" s="125"/>
      <c r="BZ21" s="125"/>
      <c r="CA21" s="125"/>
      <c r="CB21" s="125"/>
      <c r="CC21" s="125"/>
      <c r="CD21" s="125"/>
      <c r="CE21" s="125"/>
      <c r="CF21" s="125"/>
      <c r="CG21" s="125"/>
      <c r="CH21" s="125"/>
      <c r="CI21" s="125"/>
      <c r="CJ21" s="240"/>
      <c r="CK21" s="241"/>
      <c r="CL21" s="125"/>
    </row>
    <row r="23" spans="1:90">
      <c r="A23" s="104" t="s">
        <v>303</v>
      </c>
    </row>
  </sheetData>
  <mergeCells count="9">
    <mergeCell ref="A1:CK1"/>
    <mergeCell ref="CF4:CL4"/>
    <mergeCell ref="B6:CJ6"/>
    <mergeCell ref="A4:AV4"/>
    <mergeCell ref="A5:AV5"/>
    <mergeCell ref="B3:AJ3"/>
    <mergeCell ref="CL6:CL7"/>
    <mergeCell ref="CK6:CK7"/>
    <mergeCell ref="BQ3:CL3"/>
  </mergeCells>
  <printOptions horizontalCentered="1"/>
  <pageMargins left="0.78740157480314965" right="0.78740157480314965" top="0.78740157480314965" bottom="0.39370078740157483" header="0.47244094488188981" footer="0.19685039370078741"/>
  <pageSetup paperSize="9" orientation="portrait" errors="blank"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BA1EE-F02C-4B63-8715-20BE9979F0B3}">
  <sheetPr codeName="Sheet16">
    <pageSetUpPr fitToPage="1"/>
  </sheetPr>
  <dimension ref="A1:AP57"/>
  <sheetViews>
    <sheetView showGridLines="0" zoomScaleNormal="100" zoomScaleSheetLayoutView="100" workbookViewId="0">
      <selection sqref="A1:AP1"/>
    </sheetView>
  </sheetViews>
  <sheetFormatPr defaultColWidth="8" defaultRowHeight="11.25" outlineLevelCol="1"/>
  <cols>
    <col min="1" max="1" width="56.7109375" style="173" customWidth="1"/>
    <col min="2" max="2" width="11.7109375" style="173" hidden="1" customWidth="1" outlineLevel="1"/>
    <col min="3" max="34" width="11.7109375" style="86" hidden="1" customWidth="1" outlineLevel="1"/>
    <col min="35" max="35" width="11.7109375" style="86" customWidth="1" collapsed="1"/>
    <col min="36" max="42" width="11.7109375" style="86" customWidth="1"/>
    <col min="43" max="16384" width="8" style="86"/>
  </cols>
  <sheetData>
    <row r="1" spans="1:42" ht="18" customHeight="1">
      <c r="A1" s="300" t="s">
        <v>316</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row>
    <row r="2" spans="1:42" s="87" customFormat="1" ht="6" customHeight="1"/>
    <row r="3" spans="1:42" s="17" customFormat="1" ht="11.25" customHeight="1">
      <c r="A3" s="149"/>
      <c r="B3" s="301" t="s">
        <v>103</v>
      </c>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t="s">
        <v>84</v>
      </c>
      <c r="AI3" s="301"/>
      <c r="AJ3" s="301"/>
      <c r="AK3" s="301"/>
      <c r="AL3" s="301"/>
      <c r="AM3" s="301"/>
      <c r="AN3" s="301"/>
      <c r="AO3" s="301"/>
      <c r="AP3" s="301"/>
    </row>
    <row r="4" spans="1:42" s="87" customFormat="1" ht="21" customHeight="1">
      <c r="A4" s="150"/>
      <c r="B4" s="151"/>
      <c r="C4" s="152"/>
      <c r="D4" s="152"/>
      <c r="E4" s="152"/>
      <c r="F4" s="91"/>
      <c r="G4" s="91"/>
      <c r="H4" s="91"/>
      <c r="I4" s="91"/>
      <c r="J4" s="91"/>
    </row>
    <row r="5" spans="1:42" s="154" customFormat="1" ht="28.5" customHeight="1">
      <c r="A5" s="153"/>
      <c r="B5" s="130" t="s">
        <v>143</v>
      </c>
      <c r="C5" s="130" t="s">
        <v>144</v>
      </c>
      <c r="D5" s="130" t="s">
        <v>145</v>
      </c>
      <c r="E5" s="130" t="s">
        <v>146</v>
      </c>
      <c r="F5" s="130" t="s">
        <v>147</v>
      </c>
      <c r="G5" s="130" t="s">
        <v>148</v>
      </c>
      <c r="H5" s="130" t="s">
        <v>149</v>
      </c>
      <c r="I5" s="130" t="s">
        <v>150</v>
      </c>
      <c r="J5" s="130" t="s">
        <v>151</v>
      </c>
      <c r="K5" s="130" t="s">
        <v>152</v>
      </c>
      <c r="L5" s="130" t="s">
        <v>153</v>
      </c>
      <c r="M5" s="130" t="s">
        <v>154</v>
      </c>
      <c r="N5" s="130" t="s">
        <v>155</v>
      </c>
      <c r="O5" s="130" t="s">
        <v>156</v>
      </c>
      <c r="P5" s="130" t="s">
        <v>157</v>
      </c>
      <c r="Q5" s="130" t="s">
        <v>158</v>
      </c>
      <c r="R5" s="130" t="s">
        <v>159</v>
      </c>
      <c r="S5" s="130" t="s">
        <v>160</v>
      </c>
      <c r="T5" s="130" t="s">
        <v>161</v>
      </c>
      <c r="U5" s="130" t="s">
        <v>162</v>
      </c>
      <c r="V5" s="130" t="s">
        <v>163</v>
      </c>
      <c r="W5" s="130" t="s">
        <v>164</v>
      </c>
      <c r="X5" s="130" t="s">
        <v>165</v>
      </c>
      <c r="Y5" s="130" t="s">
        <v>166</v>
      </c>
      <c r="Z5" s="130" t="s">
        <v>167</v>
      </c>
      <c r="AA5" s="130" t="s">
        <v>168</v>
      </c>
      <c r="AB5" s="130" t="s">
        <v>169</v>
      </c>
      <c r="AC5" s="130" t="s">
        <v>170</v>
      </c>
      <c r="AD5" s="130" t="s">
        <v>171</v>
      </c>
      <c r="AE5" s="130" t="s">
        <v>172</v>
      </c>
      <c r="AF5" s="130" t="s">
        <v>173</v>
      </c>
      <c r="AG5" s="130" t="s">
        <v>174</v>
      </c>
      <c r="AH5" s="130" t="s">
        <v>175</v>
      </c>
      <c r="AI5" s="130" t="s">
        <v>176</v>
      </c>
      <c r="AJ5" s="130" t="s">
        <v>177</v>
      </c>
      <c r="AK5" s="130" t="s">
        <v>178</v>
      </c>
      <c r="AL5" s="130" t="s">
        <v>179</v>
      </c>
      <c r="AM5" s="130" t="s">
        <v>180</v>
      </c>
      <c r="AN5" s="130" t="s">
        <v>181</v>
      </c>
      <c r="AO5" s="130" t="s">
        <v>182</v>
      </c>
      <c r="AP5" s="130" t="s">
        <v>279</v>
      </c>
    </row>
    <row r="6" spans="1:42" ht="12.75" customHeight="1">
      <c r="A6" s="155" t="s">
        <v>104</v>
      </c>
      <c r="B6" s="156"/>
      <c r="C6" s="156"/>
      <c r="D6" s="156"/>
      <c r="E6" s="156"/>
      <c r="F6" s="156"/>
      <c r="G6" s="156"/>
      <c r="H6" s="156"/>
      <c r="I6" s="156"/>
      <c r="J6" s="156"/>
      <c r="K6" s="156"/>
      <c r="L6" s="156"/>
      <c r="M6" s="156"/>
      <c r="N6" s="156"/>
      <c r="O6" s="156"/>
      <c r="P6" s="156"/>
      <c r="Q6" s="156"/>
      <c r="R6" s="156"/>
      <c r="S6" s="156"/>
      <c r="T6" s="156"/>
      <c r="U6" s="156"/>
    </row>
    <row r="7" spans="1:42">
      <c r="A7" s="157" t="s">
        <v>280</v>
      </c>
      <c r="B7" s="158">
        <v>40980</v>
      </c>
      <c r="C7" s="158">
        <v>39215</v>
      </c>
      <c r="D7" s="158">
        <v>39239</v>
      </c>
      <c r="E7" s="158">
        <v>40293</v>
      </c>
      <c r="F7" s="158">
        <v>39562</v>
      </c>
      <c r="G7" s="158">
        <v>41021</v>
      </c>
      <c r="H7" s="158">
        <v>42995</v>
      </c>
      <c r="I7" s="158">
        <v>44715</v>
      </c>
      <c r="J7" s="158">
        <v>45015</v>
      </c>
      <c r="K7" s="158">
        <v>46943</v>
      </c>
      <c r="L7" s="158">
        <v>45951</v>
      </c>
      <c r="M7" s="158">
        <v>49054</v>
      </c>
      <c r="N7" s="158">
        <v>48937</v>
      </c>
      <c r="O7" s="158">
        <v>48956</v>
      </c>
      <c r="P7" s="158">
        <v>52985</v>
      </c>
      <c r="Q7" s="158">
        <v>55309</v>
      </c>
      <c r="R7" s="158">
        <v>54228</v>
      </c>
      <c r="S7" s="158">
        <v>53773</v>
      </c>
      <c r="T7" s="158">
        <v>54599</v>
      </c>
      <c r="U7" s="158">
        <v>51776</v>
      </c>
      <c r="V7" s="158">
        <v>54558</v>
      </c>
      <c r="W7" s="158">
        <v>53284</v>
      </c>
      <c r="X7" s="158">
        <v>58361</v>
      </c>
      <c r="Y7" s="158">
        <v>58160</v>
      </c>
      <c r="Z7" s="158">
        <v>58804</v>
      </c>
      <c r="AA7" s="158">
        <v>57191</v>
      </c>
      <c r="AB7" s="158">
        <v>89342</v>
      </c>
      <c r="AC7" s="158">
        <v>96963</v>
      </c>
      <c r="AD7" s="158">
        <v>78983</v>
      </c>
      <c r="AE7" s="158">
        <v>66551</v>
      </c>
      <c r="AF7" s="158">
        <v>68025</v>
      </c>
      <c r="AG7" s="158">
        <v>79151</v>
      </c>
      <c r="AH7" s="158">
        <v>69997</v>
      </c>
      <c r="AI7" s="158">
        <v>66780</v>
      </c>
      <c r="AJ7" s="158">
        <v>85215</v>
      </c>
      <c r="AK7" s="158">
        <v>98704</v>
      </c>
      <c r="AL7" s="158">
        <v>89892</v>
      </c>
      <c r="AM7" s="158">
        <v>81581</v>
      </c>
      <c r="AN7" s="158">
        <v>90775</v>
      </c>
      <c r="AO7" s="158">
        <v>89554</v>
      </c>
      <c r="AP7" s="158">
        <v>86619</v>
      </c>
    </row>
    <row r="8" spans="1:42">
      <c r="A8" s="157" t="s">
        <v>281</v>
      </c>
      <c r="B8" s="158">
        <v>44469</v>
      </c>
      <c r="C8" s="158">
        <v>46936</v>
      </c>
      <c r="D8" s="158">
        <v>51998</v>
      </c>
      <c r="E8" s="158">
        <v>54846</v>
      </c>
      <c r="F8" s="158">
        <v>60142</v>
      </c>
      <c r="G8" s="158">
        <v>63654</v>
      </c>
      <c r="H8" s="158">
        <v>64872</v>
      </c>
      <c r="I8" s="158">
        <v>65431</v>
      </c>
      <c r="J8" s="158">
        <v>68225</v>
      </c>
      <c r="K8" s="158">
        <v>71089</v>
      </c>
      <c r="L8" s="158">
        <v>71980</v>
      </c>
      <c r="M8" s="158">
        <v>75874</v>
      </c>
      <c r="N8" s="158">
        <v>80611</v>
      </c>
      <c r="O8" s="158">
        <v>85958</v>
      </c>
      <c r="P8" s="158">
        <v>87810</v>
      </c>
      <c r="Q8" s="158">
        <v>95530</v>
      </c>
      <c r="R8" s="158">
        <v>99367</v>
      </c>
      <c r="S8" s="158">
        <v>97280</v>
      </c>
      <c r="T8" s="158">
        <v>102128</v>
      </c>
      <c r="U8" s="158">
        <v>110186</v>
      </c>
      <c r="V8" s="158">
        <v>112988</v>
      </c>
      <c r="W8" s="158">
        <v>113541</v>
      </c>
      <c r="X8" s="158">
        <v>118778</v>
      </c>
      <c r="Y8" s="158">
        <v>131580</v>
      </c>
      <c r="Z8" s="158">
        <v>140836</v>
      </c>
      <c r="AA8" s="158">
        <v>144750</v>
      </c>
      <c r="AB8" s="158">
        <v>124083</v>
      </c>
      <c r="AC8" s="158">
        <v>124212</v>
      </c>
      <c r="AD8" s="158">
        <v>132270</v>
      </c>
      <c r="AE8" s="158">
        <v>139995</v>
      </c>
      <c r="AF8" s="158">
        <v>149179</v>
      </c>
      <c r="AG8" s="158">
        <v>153031</v>
      </c>
      <c r="AH8" s="158">
        <v>156291</v>
      </c>
      <c r="AI8" s="158">
        <v>147427</v>
      </c>
      <c r="AJ8" s="158">
        <v>175508</v>
      </c>
      <c r="AK8" s="158">
        <v>182427</v>
      </c>
      <c r="AL8" s="158">
        <v>195007</v>
      </c>
      <c r="AM8" s="158">
        <v>204828</v>
      </c>
      <c r="AN8" s="158">
        <v>217501</v>
      </c>
      <c r="AO8" s="158">
        <v>232238</v>
      </c>
      <c r="AP8" s="158">
        <v>244736</v>
      </c>
    </row>
    <row r="9" spans="1:42">
      <c r="A9" s="159" t="s">
        <v>282</v>
      </c>
      <c r="B9" s="158">
        <v>28184</v>
      </c>
      <c r="C9" s="158">
        <v>26960</v>
      </c>
      <c r="D9" s="158">
        <v>31637</v>
      </c>
      <c r="E9" s="158">
        <v>32963</v>
      </c>
      <c r="F9" s="158">
        <v>34736</v>
      </c>
      <c r="G9" s="158">
        <v>36769</v>
      </c>
      <c r="H9" s="158">
        <v>35960</v>
      </c>
      <c r="I9" s="158">
        <v>36283</v>
      </c>
      <c r="J9" s="158">
        <v>37476</v>
      </c>
      <c r="K9" s="158">
        <v>40763</v>
      </c>
      <c r="L9" s="158">
        <v>41757</v>
      </c>
      <c r="M9" s="158">
        <v>41714</v>
      </c>
      <c r="N9" s="158">
        <v>44707</v>
      </c>
      <c r="O9" s="158">
        <v>47380</v>
      </c>
      <c r="P9" s="158">
        <v>49049</v>
      </c>
      <c r="Q9" s="158">
        <v>55625</v>
      </c>
      <c r="R9" s="158">
        <v>56598</v>
      </c>
      <c r="S9" s="158">
        <v>53255</v>
      </c>
      <c r="T9" s="158">
        <v>54672</v>
      </c>
      <c r="U9" s="158">
        <v>60297</v>
      </c>
      <c r="V9" s="158">
        <v>57030</v>
      </c>
      <c r="W9" s="158">
        <v>56592</v>
      </c>
      <c r="X9" s="158">
        <v>61682</v>
      </c>
      <c r="Y9" s="158">
        <v>67173</v>
      </c>
      <c r="Z9" s="158">
        <v>69888</v>
      </c>
      <c r="AA9" s="158">
        <v>72350</v>
      </c>
      <c r="AB9" s="158">
        <v>63055</v>
      </c>
      <c r="AC9" s="158">
        <v>64215</v>
      </c>
      <c r="AD9" s="158">
        <v>69362</v>
      </c>
      <c r="AE9" s="158">
        <v>71872</v>
      </c>
      <c r="AF9" s="158">
        <v>73798</v>
      </c>
      <c r="AG9" s="158">
        <v>74475</v>
      </c>
      <c r="AH9" s="158">
        <v>77341</v>
      </c>
      <c r="AI9" s="158">
        <v>70325</v>
      </c>
      <c r="AJ9" s="158">
        <v>89870</v>
      </c>
      <c r="AK9" s="158">
        <v>100685</v>
      </c>
      <c r="AL9" s="158">
        <v>107621</v>
      </c>
      <c r="AM9" s="158">
        <v>113397</v>
      </c>
      <c r="AN9" s="158">
        <v>125441</v>
      </c>
      <c r="AO9" s="158">
        <v>131931</v>
      </c>
      <c r="AP9" s="158">
        <v>134359</v>
      </c>
    </row>
    <row r="10" spans="1:42">
      <c r="A10" s="159" t="s">
        <v>283</v>
      </c>
      <c r="B10" s="160">
        <v>16194</v>
      </c>
      <c r="C10" s="160">
        <v>19976</v>
      </c>
      <c r="D10" s="160">
        <v>20210</v>
      </c>
      <c r="E10" s="160">
        <v>21874</v>
      </c>
      <c r="F10" s="160">
        <v>25394</v>
      </c>
      <c r="G10" s="160">
        <v>26868</v>
      </c>
      <c r="H10" s="160">
        <v>28912</v>
      </c>
      <c r="I10" s="160">
        <v>29148</v>
      </c>
      <c r="J10" s="160">
        <v>30749</v>
      </c>
      <c r="K10" s="160">
        <v>30326</v>
      </c>
      <c r="L10" s="160">
        <v>30223</v>
      </c>
      <c r="M10" s="160">
        <v>34160</v>
      </c>
      <c r="N10" s="160">
        <v>35904</v>
      </c>
      <c r="O10" s="160">
        <v>38578</v>
      </c>
      <c r="P10" s="160">
        <v>38761</v>
      </c>
      <c r="Q10" s="160">
        <v>39905</v>
      </c>
      <c r="R10" s="160">
        <v>42768</v>
      </c>
      <c r="S10" s="160">
        <v>44025</v>
      </c>
      <c r="T10" s="160">
        <v>47456</v>
      </c>
      <c r="U10" s="160">
        <v>49888</v>
      </c>
      <c r="V10" s="160">
        <v>55958</v>
      </c>
      <c r="W10" s="160">
        <v>56949</v>
      </c>
      <c r="X10" s="160">
        <v>57096</v>
      </c>
      <c r="Y10" s="160">
        <v>64408</v>
      </c>
      <c r="Z10" s="160">
        <v>70948</v>
      </c>
      <c r="AA10" s="160">
        <v>72400</v>
      </c>
      <c r="AB10" s="160">
        <v>61027</v>
      </c>
      <c r="AC10" s="160">
        <v>59997</v>
      </c>
      <c r="AD10" s="160">
        <v>62908</v>
      </c>
      <c r="AE10" s="160">
        <v>68124</v>
      </c>
      <c r="AF10" s="160">
        <v>75381</v>
      </c>
      <c r="AG10" s="160">
        <v>78556</v>
      </c>
      <c r="AH10" s="160">
        <v>78950</v>
      </c>
      <c r="AI10" s="160">
        <v>77102</v>
      </c>
      <c r="AJ10" s="160">
        <v>85637</v>
      </c>
      <c r="AK10" s="160">
        <v>81743</v>
      </c>
      <c r="AL10" s="160">
        <v>87377</v>
      </c>
      <c r="AM10" s="160">
        <v>91422</v>
      </c>
      <c r="AN10" s="160">
        <v>92050</v>
      </c>
      <c r="AO10" s="160">
        <v>100307</v>
      </c>
      <c r="AP10" s="160">
        <v>110377</v>
      </c>
    </row>
    <row r="11" spans="1:42">
      <c r="A11" s="161" t="s">
        <v>284</v>
      </c>
      <c r="B11" s="160">
        <v>13171</v>
      </c>
      <c r="C11" s="160">
        <v>16537</v>
      </c>
      <c r="D11" s="160">
        <v>16412</v>
      </c>
      <c r="E11" s="160">
        <v>16397</v>
      </c>
      <c r="F11" s="160">
        <v>20163</v>
      </c>
      <c r="G11" s="160">
        <v>20149</v>
      </c>
      <c r="H11" s="160">
        <v>21847</v>
      </c>
      <c r="I11" s="160">
        <v>21547</v>
      </c>
      <c r="J11" s="160">
        <v>24397</v>
      </c>
      <c r="K11" s="160">
        <v>24150</v>
      </c>
      <c r="L11" s="160">
        <v>23999</v>
      </c>
      <c r="M11" s="160">
        <v>27103</v>
      </c>
      <c r="N11" s="160">
        <v>28526</v>
      </c>
      <c r="O11" s="160">
        <v>31421</v>
      </c>
      <c r="P11" s="160">
        <v>31917</v>
      </c>
      <c r="Q11" s="160">
        <v>31093</v>
      </c>
      <c r="R11" s="160">
        <v>33148</v>
      </c>
      <c r="S11" s="160">
        <v>35626</v>
      </c>
      <c r="T11" s="160">
        <v>37316</v>
      </c>
      <c r="U11" s="160">
        <v>38679</v>
      </c>
      <c r="V11" s="160">
        <v>39857</v>
      </c>
      <c r="W11" s="160">
        <v>39636</v>
      </c>
      <c r="X11" s="160">
        <v>39244</v>
      </c>
      <c r="Y11" s="160">
        <v>43192</v>
      </c>
      <c r="Z11" s="160">
        <v>49627</v>
      </c>
      <c r="AA11" s="160">
        <v>50652</v>
      </c>
      <c r="AB11" s="160">
        <v>46129</v>
      </c>
      <c r="AC11" s="160">
        <v>46792</v>
      </c>
      <c r="AD11" s="160">
        <v>46412</v>
      </c>
      <c r="AE11" s="160">
        <v>48433</v>
      </c>
      <c r="AF11" s="160">
        <v>55907</v>
      </c>
      <c r="AG11" s="160">
        <v>69973</v>
      </c>
      <c r="AH11" s="160">
        <v>68538</v>
      </c>
      <c r="AI11" s="160">
        <v>64916</v>
      </c>
      <c r="AJ11" s="160">
        <v>73768</v>
      </c>
      <c r="AK11" s="160">
        <v>73460</v>
      </c>
      <c r="AL11" s="160">
        <v>78962</v>
      </c>
      <c r="AM11" s="160">
        <v>83370</v>
      </c>
      <c r="AN11" s="160">
        <v>83791</v>
      </c>
      <c r="AO11" s="160">
        <v>90904</v>
      </c>
      <c r="AP11" s="160">
        <v>101306</v>
      </c>
    </row>
    <row r="12" spans="1:42">
      <c r="A12" s="157" t="s">
        <v>285</v>
      </c>
      <c r="B12" s="160">
        <v>169912</v>
      </c>
      <c r="C12" s="160">
        <v>185882</v>
      </c>
      <c r="D12" s="160">
        <v>186806</v>
      </c>
      <c r="E12" s="160">
        <v>192293</v>
      </c>
      <c r="F12" s="160">
        <v>199202</v>
      </c>
      <c r="G12" s="160">
        <v>207105</v>
      </c>
      <c r="H12" s="160">
        <v>226584</v>
      </c>
      <c r="I12" s="160">
        <v>218558</v>
      </c>
      <c r="J12" s="160">
        <v>212588</v>
      </c>
      <c r="K12" s="160">
        <v>219135</v>
      </c>
      <c r="L12" s="160">
        <v>212308</v>
      </c>
      <c r="M12" s="160">
        <v>222557</v>
      </c>
      <c r="N12" s="160">
        <v>232752</v>
      </c>
      <c r="O12" s="160">
        <v>245224</v>
      </c>
      <c r="P12" s="160">
        <v>254033</v>
      </c>
      <c r="Q12" s="160">
        <v>266337</v>
      </c>
      <c r="R12" s="160">
        <v>281649</v>
      </c>
      <c r="S12" s="160">
        <v>308565</v>
      </c>
      <c r="T12" s="160">
        <v>308350</v>
      </c>
      <c r="U12" s="160">
        <v>327499</v>
      </c>
      <c r="V12" s="160">
        <v>340073</v>
      </c>
      <c r="W12" s="160">
        <v>313632</v>
      </c>
      <c r="X12" s="160">
        <v>342518</v>
      </c>
      <c r="Y12" s="160">
        <v>364210</v>
      </c>
      <c r="Z12" s="160">
        <v>381408</v>
      </c>
      <c r="AA12" s="160">
        <v>395662</v>
      </c>
      <c r="AB12" s="160">
        <v>326779</v>
      </c>
      <c r="AC12" s="160">
        <v>354314</v>
      </c>
      <c r="AD12" s="160">
        <v>375245</v>
      </c>
      <c r="AE12" s="160">
        <v>430250</v>
      </c>
      <c r="AF12" s="160">
        <v>459324</v>
      </c>
      <c r="AG12" s="160">
        <v>497424</v>
      </c>
      <c r="AH12" s="160">
        <v>518679</v>
      </c>
      <c r="AI12" s="160">
        <v>547955</v>
      </c>
      <c r="AJ12" s="160">
        <v>571513</v>
      </c>
      <c r="AK12" s="160">
        <v>515403</v>
      </c>
      <c r="AL12" s="160">
        <v>518304</v>
      </c>
      <c r="AM12" s="160">
        <v>543428</v>
      </c>
      <c r="AN12" s="160">
        <v>576505</v>
      </c>
      <c r="AO12" s="160">
        <v>599036</v>
      </c>
      <c r="AP12" s="160">
        <v>600142</v>
      </c>
    </row>
    <row r="13" spans="1:42">
      <c r="A13" s="159" t="s">
        <v>286</v>
      </c>
      <c r="B13" s="162">
        <v>83997</v>
      </c>
      <c r="C13" s="162">
        <v>88164</v>
      </c>
      <c r="D13" s="162">
        <v>90827</v>
      </c>
      <c r="E13" s="162">
        <v>90539</v>
      </c>
      <c r="F13" s="162">
        <v>87646</v>
      </c>
      <c r="G13" s="162">
        <v>90914</v>
      </c>
      <c r="H13" s="162">
        <v>99726</v>
      </c>
      <c r="I13" s="162">
        <v>93660</v>
      </c>
      <c r="J13" s="162">
        <v>88708</v>
      </c>
      <c r="K13" s="162">
        <v>94849</v>
      </c>
      <c r="L13" s="162">
        <v>91538</v>
      </c>
      <c r="M13" s="162">
        <v>95222</v>
      </c>
      <c r="N13" s="162">
        <v>99753</v>
      </c>
      <c r="O13" s="162">
        <v>105853</v>
      </c>
      <c r="P13" s="162">
        <v>113028</v>
      </c>
      <c r="Q13" s="162">
        <v>115604</v>
      </c>
      <c r="R13" s="162">
        <v>122819</v>
      </c>
      <c r="S13" s="162">
        <v>135492</v>
      </c>
      <c r="T13" s="162">
        <v>131492</v>
      </c>
      <c r="U13" s="162">
        <v>142327</v>
      </c>
      <c r="V13" s="162">
        <v>143022</v>
      </c>
      <c r="W13" s="162">
        <v>130217</v>
      </c>
      <c r="X13" s="162">
        <v>142459</v>
      </c>
      <c r="Y13" s="162">
        <v>150441</v>
      </c>
      <c r="Z13" s="162">
        <v>158078</v>
      </c>
      <c r="AA13" s="162">
        <v>160573</v>
      </c>
      <c r="AB13" s="162">
        <v>120382</v>
      </c>
      <c r="AC13" s="162">
        <v>143331</v>
      </c>
      <c r="AD13" s="162">
        <v>148322</v>
      </c>
      <c r="AE13" s="162">
        <v>173776</v>
      </c>
      <c r="AF13" s="162">
        <v>185550</v>
      </c>
      <c r="AG13" s="162">
        <v>199731</v>
      </c>
      <c r="AH13" s="162">
        <v>202445</v>
      </c>
      <c r="AI13" s="162">
        <v>208949</v>
      </c>
      <c r="AJ13" s="162">
        <v>228975</v>
      </c>
      <c r="AK13" s="162">
        <v>198377</v>
      </c>
      <c r="AL13" s="162">
        <v>203999</v>
      </c>
      <c r="AM13" s="162">
        <v>219175</v>
      </c>
      <c r="AN13" s="162">
        <v>225527</v>
      </c>
      <c r="AO13" s="162">
        <v>229469</v>
      </c>
      <c r="AP13" s="162">
        <v>231251</v>
      </c>
    </row>
    <row r="14" spans="1:42">
      <c r="A14" s="159" t="s">
        <v>287</v>
      </c>
      <c r="B14" s="160">
        <v>56905</v>
      </c>
      <c r="C14" s="160">
        <v>69561</v>
      </c>
      <c r="D14" s="160">
        <v>71813</v>
      </c>
      <c r="E14" s="160">
        <v>76266</v>
      </c>
      <c r="F14" s="160">
        <v>85859</v>
      </c>
      <c r="G14" s="160">
        <v>94324</v>
      </c>
      <c r="H14" s="160">
        <v>103755</v>
      </c>
      <c r="I14" s="160">
        <v>102685</v>
      </c>
      <c r="J14" s="160">
        <v>99237</v>
      </c>
      <c r="K14" s="160">
        <v>99464</v>
      </c>
      <c r="L14" s="160">
        <v>97836</v>
      </c>
      <c r="M14" s="160">
        <v>104580</v>
      </c>
      <c r="N14" s="160">
        <v>110050</v>
      </c>
      <c r="O14" s="160">
        <v>114002</v>
      </c>
      <c r="P14" s="160">
        <v>117524</v>
      </c>
      <c r="Q14" s="160">
        <v>126113</v>
      </c>
      <c r="R14" s="160">
        <v>133749</v>
      </c>
      <c r="S14" s="160">
        <v>145572</v>
      </c>
      <c r="T14" s="160">
        <v>149091</v>
      </c>
      <c r="U14" s="160">
        <v>156895</v>
      </c>
      <c r="V14" s="160">
        <v>167527</v>
      </c>
      <c r="W14" s="160">
        <v>152196</v>
      </c>
      <c r="X14" s="160">
        <v>169476</v>
      </c>
      <c r="Y14" s="160">
        <v>180361</v>
      </c>
      <c r="Z14" s="160">
        <v>188601</v>
      </c>
      <c r="AA14" s="160">
        <v>200519</v>
      </c>
      <c r="AB14" s="160">
        <v>170912</v>
      </c>
      <c r="AC14" s="160">
        <v>177792</v>
      </c>
      <c r="AD14" s="160">
        <v>190949</v>
      </c>
      <c r="AE14" s="160">
        <v>218801</v>
      </c>
      <c r="AF14" s="160">
        <v>233458</v>
      </c>
      <c r="AG14" s="160">
        <v>253306</v>
      </c>
      <c r="AH14" s="160">
        <v>266667</v>
      </c>
      <c r="AI14" s="160">
        <v>286797</v>
      </c>
      <c r="AJ14" s="160">
        <v>283731</v>
      </c>
      <c r="AK14" s="160">
        <v>253246</v>
      </c>
      <c r="AL14" s="160">
        <v>251343</v>
      </c>
      <c r="AM14" s="160">
        <v>262450</v>
      </c>
      <c r="AN14" s="160">
        <v>288591</v>
      </c>
      <c r="AO14" s="160">
        <v>304538</v>
      </c>
      <c r="AP14" s="160">
        <v>300291</v>
      </c>
    </row>
    <row r="15" spans="1:42">
      <c r="A15" s="161" t="s">
        <v>284</v>
      </c>
      <c r="B15" s="160">
        <v>20094</v>
      </c>
      <c r="C15" s="160">
        <v>23933</v>
      </c>
      <c r="D15" s="160">
        <v>24847</v>
      </c>
      <c r="E15" s="160">
        <v>26557</v>
      </c>
      <c r="F15" s="160">
        <v>30593</v>
      </c>
      <c r="G15" s="160">
        <v>34412</v>
      </c>
      <c r="H15" s="160">
        <v>39436</v>
      </c>
      <c r="I15" s="160">
        <v>38171</v>
      </c>
      <c r="J15" s="160">
        <v>37700</v>
      </c>
      <c r="K15" s="160">
        <v>39660</v>
      </c>
      <c r="L15" s="160">
        <v>38657</v>
      </c>
      <c r="M15" s="160">
        <v>40834</v>
      </c>
      <c r="N15" s="160">
        <v>42179</v>
      </c>
      <c r="O15" s="160">
        <v>43859</v>
      </c>
      <c r="P15" s="160">
        <v>45160</v>
      </c>
      <c r="Q15" s="160">
        <v>48540</v>
      </c>
      <c r="R15" s="160">
        <v>49240</v>
      </c>
      <c r="S15" s="160">
        <v>57288</v>
      </c>
      <c r="T15" s="160">
        <v>57544</v>
      </c>
      <c r="U15" s="160">
        <v>61209</v>
      </c>
      <c r="V15" s="160">
        <v>65992</v>
      </c>
      <c r="W15" s="160">
        <v>56459</v>
      </c>
      <c r="X15" s="160">
        <v>64011</v>
      </c>
      <c r="Y15" s="160">
        <v>68682</v>
      </c>
      <c r="Z15" s="160">
        <v>73098</v>
      </c>
      <c r="AA15" s="160">
        <v>77034</v>
      </c>
      <c r="AB15" s="160">
        <v>61937</v>
      </c>
      <c r="AC15" s="160">
        <v>68064</v>
      </c>
      <c r="AD15" s="160">
        <v>76302</v>
      </c>
      <c r="AE15" s="160">
        <v>88924</v>
      </c>
      <c r="AF15" s="160">
        <v>97730</v>
      </c>
      <c r="AG15" s="160">
        <v>85302</v>
      </c>
      <c r="AH15" s="160">
        <v>92862</v>
      </c>
      <c r="AI15" s="160">
        <v>93650</v>
      </c>
      <c r="AJ15" s="160">
        <v>97200</v>
      </c>
      <c r="AK15" s="160">
        <v>72516</v>
      </c>
      <c r="AL15" s="160">
        <v>68399</v>
      </c>
      <c r="AM15" s="160">
        <v>85508</v>
      </c>
      <c r="AN15" s="160">
        <v>85221</v>
      </c>
      <c r="AO15" s="160">
        <v>94314</v>
      </c>
      <c r="AP15" s="160">
        <v>97956</v>
      </c>
    </row>
    <row r="16" spans="1:42">
      <c r="A16" s="159" t="s">
        <v>288</v>
      </c>
      <c r="B16" s="163">
        <v>28930</v>
      </c>
      <c r="C16" s="163">
        <v>27935</v>
      </c>
      <c r="D16" s="163">
        <v>24018</v>
      </c>
      <c r="E16" s="163">
        <v>25208</v>
      </c>
      <c r="F16" s="163">
        <v>25690</v>
      </c>
      <c r="G16" s="163">
        <v>21859</v>
      </c>
      <c r="H16" s="163">
        <v>23096</v>
      </c>
      <c r="I16" s="163">
        <v>22187</v>
      </c>
      <c r="J16" s="163">
        <v>24202</v>
      </c>
      <c r="K16" s="163">
        <v>24170</v>
      </c>
      <c r="L16" s="163">
        <v>22264</v>
      </c>
      <c r="M16" s="163">
        <v>22201</v>
      </c>
      <c r="N16" s="163">
        <v>22836</v>
      </c>
      <c r="O16" s="163">
        <v>25027</v>
      </c>
      <c r="P16" s="163">
        <v>23113</v>
      </c>
      <c r="Q16" s="163">
        <v>24169</v>
      </c>
      <c r="R16" s="163">
        <v>24604</v>
      </c>
      <c r="S16" s="163">
        <v>26513</v>
      </c>
      <c r="T16" s="163">
        <v>26453</v>
      </c>
      <c r="U16" s="163">
        <v>27170</v>
      </c>
      <c r="V16" s="163">
        <v>28671</v>
      </c>
      <c r="W16" s="163">
        <v>30460</v>
      </c>
      <c r="X16" s="163">
        <v>30199</v>
      </c>
      <c r="Y16" s="163">
        <v>32785</v>
      </c>
      <c r="Z16" s="163">
        <v>34354</v>
      </c>
      <c r="AA16" s="163">
        <v>34069</v>
      </c>
      <c r="AB16" s="163">
        <v>35089</v>
      </c>
      <c r="AC16" s="163">
        <v>32673</v>
      </c>
      <c r="AD16" s="163">
        <v>35375</v>
      </c>
      <c r="AE16" s="163">
        <v>37014</v>
      </c>
      <c r="AF16" s="163">
        <v>39563</v>
      </c>
      <c r="AG16" s="163">
        <v>44386</v>
      </c>
      <c r="AH16" s="163">
        <v>49566</v>
      </c>
      <c r="AI16" s="163">
        <v>52209</v>
      </c>
      <c r="AJ16" s="163">
        <v>58805</v>
      </c>
      <c r="AK16" s="163">
        <v>63777</v>
      </c>
      <c r="AL16" s="163">
        <v>62962</v>
      </c>
      <c r="AM16" s="163">
        <v>61802</v>
      </c>
      <c r="AN16" s="163">
        <v>62387</v>
      </c>
      <c r="AO16" s="163">
        <v>64933</v>
      </c>
      <c r="AP16" s="163">
        <v>68543</v>
      </c>
    </row>
    <row r="17" spans="1:42">
      <c r="A17" s="157" t="s">
        <v>289</v>
      </c>
      <c r="B17" s="163">
        <v>30600</v>
      </c>
      <c r="C17" s="163">
        <v>31761</v>
      </c>
      <c r="D17" s="163">
        <v>33360</v>
      </c>
      <c r="E17" s="163">
        <v>34700</v>
      </c>
      <c r="F17" s="163">
        <v>35980</v>
      </c>
      <c r="G17" s="163">
        <v>37183</v>
      </c>
      <c r="H17" s="163">
        <v>39450</v>
      </c>
      <c r="I17" s="163">
        <v>41419</v>
      </c>
      <c r="J17" s="163">
        <v>43370</v>
      </c>
      <c r="K17" s="163">
        <v>46048</v>
      </c>
      <c r="L17" s="163">
        <v>48251</v>
      </c>
      <c r="M17" s="163">
        <v>49860</v>
      </c>
      <c r="N17" s="163">
        <v>50117</v>
      </c>
      <c r="O17" s="163">
        <v>51374</v>
      </c>
      <c r="P17" s="163">
        <v>52007</v>
      </c>
      <c r="Q17" s="163">
        <v>53171</v>
      </c>
      <c r="R17" s="163">
        <v>55096</v>
      </c>
      <c r="S17" s="163">
        <v>57689</v>
      </c>
      <c r="T17" s="163">
        <v>58189</v>
      </c>
      <c r="U17" s="163">
        <v>60687</v>
      </c>
      <c r="V17" s="163">
        <v>62072</v>
      </c>
      <c r="W17" s="163">
        <v>63535</v>
      </c>
      <c r="X17" s="163">
        <v>65783</v>
      </c>
      <c r="Y17" s="163">
        <v>68986</v>
      </c>
      <c r="Z17" s="163">
        <v>71025</v>
      </c>
      <c r="AA17" s="163">
        <v>71648</v>
      </c>
      <c r="AB17" s="163">
        <v>64876</v>
      </c>
      <c r="AC17" s="163">
        <v>65951</v>
      </c>
      <c r="AD17" s="163">
        <v>66526</v>
      </c>
      <c r="AE17" s="163">
        <v>68244</v>
      </c>
      <c r="AF17" s="163">
        <v>69533</v>
      </c>
      <c r="AG17" s="163">
        <v>72473</v>
      </c>
      <c r="AH17" s="163">
        <v>79641</v>
      </c>
      <c r="AI17" s="163">
        <v>85908</v>
      </c>
      <c r="AJ17" s="163">
        <v>94468</v>
      </c>
      <c r="AK17" s="163">
        <v>93221</v>
      </c>
      <c r="AL17" s="163">
        <v>92979</v>
      </c>
      <c r="AM17" s="163">
        <v>93791</v>
      </c>
      <c r="AN17" s="163">
        <v>92083</v>
      </c>
      <c r="AO17" s="163">
        <v>90759</v>
      </c>
      <c r="AP17" s="163">
        <v>89470</v>
      </c>
    </row>
    <row r="18" spans="1:42">
      <c r="A18" s="159" t="s">
        <v>290</v>
      </c>
      <c r="B18" s="163">
        <v>5057</v>
      </c>
      <c r="C18" s="163">
        <v>5161</v>
      </c>
      <c r="D18" s="163">
        <v>5560</v>
      </c>
      <c r="E18" s="163">
        <v>6193</v>
      </c>
      <c r="F18" s="163">
        <v>6433</v>
      </c>
      <c r="G18" s="163">
        <v>7480</v>
      </c>
      <c r="H18" s="163">
        <v>8367</v>
      </c>
      <c r="I18" s="163">
        <v>8147</v>
      </c>
      <c r="J18" s="163">
        <v>8894</v>
      </c>
      <c r="K18" s="163">
        <v>9774</v>
      </c>
      <c r="L18" s="163">
        <v>10298</v>
      </c>
      <c r="M18" s="163">
        <v>12315</v>
      </c>
      <c r="N18" s="163">
        <v>12015</v>
      </c>
      <c r="O18" s="163">
        <v>10880</v>
      </c>
      <c r="P18" s="163">
        <v>10743</v>
      </c>
      <c r="Q18" s="163">
        <v>10452</v>
      </c>
      <c r="R18" s="163">
        <v>11061</v>
      </c>
      <c r="S18" s="163">
        <v>11757</v>
      </c>
      <c r="T18" s="163">
        <v>10869</v>
      </c>
      <c r="U18" s="163">
        <v>11397</v>
      </c>
      <c r="V18" s="163">
        <v>11243</v>
      </c>
      <c r="W18" s="163">
        <v>10787</v>
      </c>
      <c r="X18" s="163">
        <v>12500</v>
      </c>
      <c r="Y18" s="163">
        <v>13906</v>
      </c>
      <c r="Z18" s="163">
        <v>15345</v>
      </c>
      <c r="AA18" s="163">
        <v>15185</v>
      </c>
      <c r="AB18" s="163">
        <v>9722</v>
      </c>
      <c r="AC18" s="163">
        <v>11627</v>
      </c>
      <c r="AD18" s="163">
        <v>12652</v>
      </c>
      <c r="AE18" s="163">
        <v>14465</v>
      </c>
      <c r="AF18" s="163">
        <v>15594</v>
      </c>
      <c r="AG18" s="163">
        <v>17689</v>
      </c>
      <c r="AH18" s="163">
        <v>23685</v>
      </c>
      <c r="AI18" s="163">
        <v>26204</v>
      </c>
      <c r="AJ18" s="163">
        <v>26419</v>
      </c>
      <c r="AK18" s="163">
        <v>22609</v>
      </c>
      <c r="AL18" s="163">
        <v>20232</v>
      </c>
      <c r="AM18" s="163">
        <v>20934</v>
      </c>
      <c r="AN18" s="163">
        <v>20775</v>
      </c>
      <c r="AO18" s="163">
        <v>20530</v>
      </c>
      <c r="AP18" s="163">
        <v>18664</v>
      </c>
    </row>
    <row r="19" spans="1:42">
      <c r="A19" s="159" t="s">
        <v>291</v>
      </c>
      <c r="B19" s="163">
        <v>25441</v>
      </c>
      <c r="C19" s="163">
        <v>25630</v>
      </c>
      <c r="D19" s="163">
        <v>27799</v>
      </c>
      <c r="E19" s="163">
        <v>28412</v>
      </c>
      <c r="F19" s="163">
        <v>29548</v>
      </c>
      <c r="G19" s="163">
        <v>29703</v>
      </c>
      <c r="H19" s="163">
        <v>31084</v>
      </c>
      <c r="I19" s="163">
        <v>33271</v>
      </c>
      <c r="J19" s="163">
        <v>34475</v>
      </c>
      <c r="K19" s="163">
        <v>36273</v>
      </c>
      <c r="L19" s="163">
        <v>37953</v>
      </c>
      <c r="M19" s="163">
        <v>37545</v>
      </c>
      <c r="N19" s="163">
        <v>38102</v>
      </c>
      <c r="O19" s="163">
        <v>40378</v>
      </c>
      <c r="P19" s="163">
        <v>40530</v>
      </c>
      <c r="Q19" s="163">
        <v>41919</v>
      </c>
      <c r="R19" s="163">
        <v>42866</v>
      </c>
      <c r="S19" s="163">
        <v>44932</v>
      </c>
      <c r="T19" s="163">
        <v>47320</v>
      </c>
      <c r="U19" s="163">
        <v>49289</v>
      </c>
      <c r="V19" s="163">
        <v>50829</v>
      </c>
      <c r="W19" s="163">
        <v>52748</v>
      </c>
      <c r="X19" s="163">
        <v>53283</v>
      </c>
      <c r="Y19" s="163">
        <v>55080</v>
      </c>
      <c r="Z19" s="163">
        <v>55680</v>
      </c>
      <c r="AA19" s="163">
        <v>56463</v>
      </c>
      <c r="AB19" s="163">
        <v>55154</v>
      </c>
      <c r="AC19" s="163">
        <v>54324</v>
      </c>
      <c r="AD19" s="163">
        <v>53874</v>
      </c>
      <c r="AE19" s="163">
        <v>53779</v>
      </c>
      <c r="AF19" s="163">
        <v>53280</v>
      </c>
      <c r="AG19" s="163">
        <v>54163</v>
      </c>
      <c r="AH19" s="163">
        <v>55329</v>
      </c>
      <c r="AI19" s="163">
        <v>59639</v>
      </c>
      <c r="AJ19" s="163">
        <v>67980</v>
      </c>
      <c r="AK19" s="163">
        <v>70101</v>
      </c>
      <c r="AL19" s="163">
        <v>72238</v>
      </c>
      <c r="AM19" s="163">
        <v>72202</v>
      </c>
      <c r="AN19" s="163">
        <v>70578</v>
      </c>
      <c r="AO19" s="163">
        <v>68651</v>
      </c>
      <c r="AP19" s="163">
        <v>69868</v>
      </c>
    </row>
    <row r="20" spans="1:42">
      <c r="A20" s="157" t="s">
        <v>292</v>
      </c>
      <c r="B20" s="163">
        <v>20919</v>
      </c>
      <c r="C20" s="163">
        <v>22524</v>
      </c>
      <c r="D20" s="163">
        <v>24235</v>
      </c>
      <c r="E20" s="163">
        <v>25659</v>
      </c>
      <c r="F20" s="163">
        <v>27632</v>
      </c>
      <c r="G20" s="163">
        <v>29135</v>
      </c>
      <c r="H20" s="163">
        <v>31616</v>
      </c>
      <c r="I20" s="163">
        <v>34346</v>
      </c>
      <c r="J20" s="163">
        <v>37362</v>
      </c>
      <c r="K20" s="163">
        <v>38101</v>
      </c>
      <c r="L20" s="163">
        <v>39617</v>
      </c>
      <c r="M20" s="163">
        <v>42054</v>
      </c>
      <c r="N20" s="163">
        <v>42384</v>
      </c>
      <c r="O20" s="163">
        <v>45818</v>
      </c>
      <c r="P20" s="163">
        <v>47737</v>
      </c>
      <c r="Q20" s="163">
        <v>48942</v>
      </c>
      <c r="R20" s="163">
        <v>49363</v>
      </c>
      <c r="S20" s="163">
        <v>51062</v>
      </c>
      <c r="T20" s="163">
        <v>52532</v>
      </c>
      <c r="U20" s="163">
        <v>54398</v>
      </c>
      <c r="V20" s="163">
        <v>57892</v>
      </c>
      <c r="W20" s="163">
        <v>58851</v>
      </c>
      <c r="X20" s="163">
        <v>61445</v>
      </c>
      <c r="Y20" s="163">
        <v>64638</v>
      </c>
      <c r="Z20" s="163">
        <v>66017</v>
      </c>
      <c r="AA20" s="163">
        <v>71239</v>
      </c>
      <c r="AB20" s="163">
        <v>65788</v>
      </c>
      <c r="AC20" s="163">
        <v>68452</v>
      </c>
      <c r="AD20" s="163">
        <v>71462</v>
      </c>
      <c r="AE20" s="163">
        <v>73666</v>
      </c>
      <c r="AF20" s="163">
        <v>76221</v>
      </c>
      <c r="AG20" s="163">
        <v>79100</v>
      </c>
      <c r="AH20" s="163">
        <v>85383</v>
      </c>
      <c r="AI20" s="163">
        <v>92119</v>
      </c>
      <c r="AJ20" s="163">
        <v>103223</v>
      </c>
      <c r="AK20" s="163">
        <v>113350</v>
      </c>
      <c r="AL20" s="163">
        <v>116413</v>
      </c>
      <c r="AM20" s="163">
        <v>122747</v>
      </c>
      <c r="AN20" s="163">
        <v>126529</v>
      </c>
      <c r="AO20" s="163">
        <v>131833</v>
      </c>
      <c r="AP20" s="163">
        <v>132721</v>
      </c>
    </row>
    <row r="21" spans="1:42">
      <c r="A21" s="159" t="s">
        <v>293</v>
      </c>
      <c r="B21" s="160">
        <v>3111</v>
      </c>
      <c r="C21" s="160">
        <v>3040</v>
      </c>
      <c r="D21" s="160">
        <v>3996</v>
      </c>
      <c r="E21" s="160">
        <v>4918</v>
      </c>
      <c r="F21" s="160">
        <v>5306</v>
      </c>
      <c r="G21" s="160">
        <v>6221</v>
      </c>
      <c r="H21" s="160">
        <v>7396</v>
      </c>
      <c r="I21" s="160">
        <v>7042</v>
      </c>
      <c r="J21" s="160">
        <v>8296</v>
      </c>
      <c r="K21" s="160">
        <v>8923</v>
      </c>
      <c r="L21" s="160">
        <v>9923</v>
      </c>
      <c r="M21" s="160">
        <v>10495</v>
      </c>
      <c r="N21" s="160">
        <v>10382</v>
      </c>
      <c r="O21" s="160">
        <v>9896</v>
      </c>
      <c r="P21" s="160">
        <v>11038</v>
      </c>
      <c r="Q21" s="160">
        <v>10402</v>
      </c>
      <c r="R21" s="160">
        <v>10548</v>
      </c>
      <c r="S21" s="160">
        <v>10639</v>
      </c>
      <c r="T21" s="160">
        <v>10557</v>
      </c>
      <c r="U21" s="160">
        <v>11579</v>
      </c>
      <c r="V21" s="160">
        <v>12020</v>
      </c>
      <c r="W21" s="160">
        <v>11783</v>
      </c>
      <c r="X21" s="160">
        <v>13284</v>
      </c>
      <c r="Y21" s="160">
        <v>14138</v>
      </c>
      <c r="Z21" s="160">
        <v>14636</v>
      </c>
      <c r="AA21" s="160">
        <v>15031</v>
      </c>
      <c r="AB21" s="160">
        <v>11989</v>
      </c>
      <c r="AC21" s="160">
        <v>13038</v>
      </c>
      <c r="AD21" s="160">
        <v>13612</v>
      </c>
      <c r="AE21" s="160">
        <v>13268</v>
      </c>
      <c r="AF21" s="160">
        <v>12979</v>
      </c>
      <c r="AG21" s="160">
        <v>12956</v>
      </c>
      <c r="AH21" s="160">
        <v>15436</v>
      </c>
      <c r="AI21" s="160">
        <v>15004</v>
      </c>
      <c r="AJ21" s="160">
        <v>10842</v>
      </c>
      <c r="AK21" s="160">
        <v>16256</v>
      </c>
      <c r="AL21" s="160">
        <v>14799</v>
      </c>
      <c r="AM21" s="160">
        <v>15616</v>
      </c>
      <c r="AN21" s="160">
        <v>16215</v>
      </c>
      <c r="AO21" s="160">
        <v>16361</v>
      </c>
      <c r="AP21" s="160">
        <v>15392</v>
      </c>
    </row>
    <row r="22" spans="1:42">
      <c r="A22" s="159" t="s">
        <v>294</v>
      </c>
      <c r="B22" s="160">
        <v>16204</v>
      </c>
      <c r="C22" s="160">
        <v>16703</v>
      </c>
      <c r="D22" s="160">
        <v>16928</v>
      </c>
      <c r="E22" s="160">
        <v>18424</v>
      </c>
      <c r="F22" s="160">
        <v>17165</v>
      </c>
      <c r="G22" s="160">
        <v>16113</v>
      </c>
      <c r="H22" s="160">
        <v>16689</v>
      </c>
      <c r="I22" s="160">
        <v>18974</v>
      </c>
      <c r="J22" s="160">
        <v>19585</v>
      </c>
      <c r="K22" s="160">
        <v>19483</v>
      </c>
      <c r="L22" s="160">
        <v>19976</v>
      </c>
      <c r="M22" s="160">
        <v>21191</v>
      </c>
      <c r="N22" s="160">
        <v>21466</v>
      </c>
      <c r="O22" s="160">
        <v>24551</v>
      </c>
      <c r="P22" s="160">
        <v>24894</v>
      </c>
      <c r="Q22" s="160">
        <v>25997</v>
      </c>
      <c r="R22" s="160">
        <v>26004</v>
      </c>
      <c r="S22" s="160">
        <v>26796</v>
      </c>
      <c r="T22" s="160">
        <v>27565</v>
      </c>
      <c r="U22" s="160">
        <v>28073</v>
      </c>
      <c r="V22" s="160">
        <v>32158</v>
      </c>
      <c r="W22" s="160">
        <v>31298</v>
      </c>
      <c r="X22" s="160">
        <v>31978</v>
      </c>
      <c r="Y22" s="160">
        <v>32863</v>
      </c>
      <c r="Z22" s="160">
        <v>32887</v>
      </c>
      <c r="AA22" s="160">
        <v>35551</v>
      </c>
      <c r="AB22" s="160">
        <v>32006</v>
      </c>
      <c r="AC22" s="160">
        <v>32812</v>
      </c>
      <c r="AD22" s="160">
        <v>33329</v>
      </c>
      <c r="AE22" s="160">
        <v>34751</v>
      </c>
      <c r="AF22" s="160">
        <v>35524</v>
      </c>
      <c r="AG22" s="160">
        <v>36693</v>
      </c>
      <c r="AH22" s="160">
        <v>38106</v>
      </c>
      <c r="AI22" s="160">
        <v>42438</v>
      </c>
      <c r="AJ22" s="160">
        <v>53395</v>
      </c>
      <c r="AK22" s="160">
        <v>53669</v>
      </c>
      <c r="AL22" s="160">
        <v>55029</v>
      </c>
      <c r="AM22" s="160">
        <v>59352</v>
      </c>
      <c r="AN22" s="160">
        <v>60481</v>
      </c>
      <c r="AO22" s="160">
        <v>63500</v>
      </c>
      <c r="AP22" s="160">
        <v>63838</v>
      </c>
    </row>
    <row r="23" spans="1:42">
      <c r="A23" s="159" t="s">
        <v>295</v>
      </c>
      <c r="B23" s="160">
        <v>1575</v>
      </c>
      <c r="C23" s="160">
        <v>2636</v>
      </c>
      <c r="D23" s="160">
        <v>3018</v>
      </c>
      <c r="E23" s="160">
        <v>2274</v>
      </c>
      <c r="F23" s="160">
        <v>5166</v>
      </c>
      <c r="G23" s="160">
        <v>6805</v>
      </c>
      <c r="H23" s="160">
        <v>7531</v>
      </c>
      <c r="I23" s="160">
        <v>8318</v>
      </c>
      <c r="J23" s="160">
        <v>9481</v>
      </c>
      <c r="K23" s="160">
        <v>9696</v>
      </c>
      <c r="L23" s="160">
        <v>9692</v>
      </c>
      <c r="M23" s="160">
        <v>10342</v>
      </c>
      <c r="N23" s="160">
        <v>10511</v>
      </c>
      <c r="O23" s="160">
        <v>11345</v>
      </c>
      <c r="P23" s="160">
        <v>11763</v>
      </c>
      <c r="Q23" s="160">
        <v>12500</v>
      </c>
      <c r="R23" s="160">
        <v>12786</v>
      </c>
      <c r="S23" s="160">
        <v>13582</v>
      </c>
      <c r="T23" s="160">
        <v>14379</v>
      </c>
      <c r="U23" s="160">
        <v>14728</v>
      </c>
      <c r="V23" s="160">
        <v>13693</v>
      </c>
      <c r="W23" s="160">
        <v>15656</v>
      </c>
      <c r="X23" s="160">
        <v>16070</v>
      </c>
      <c r="Y23" s="160">
        <v>17534</v>
      </c>
      <c r="Z23" s="160">
        <v>18389</v>
      </c>
      <c r="AA23" s="160">
        <v>20492</v>
      </c>
      <c r="AB23" s="160">
        <v>21622</v>
      </c>
      <c r="AC23" s="160">
        <v>22442</v>
      </c>
      <c r="AD23" s="160">
        <v>24360</v>
      </c>
      <c r="AE23" s="160">
        <v>25487</v>
      </c>
      <c r="AF23" s="160">
        <v>27642</v>
      </c>
      <c r="AG23" s="160">
        <v>29403</v>
      </c>
      <c r="AH23" s="160">
        <v>31793</v>
      </c>
      <c r="AI23" s="160">
        <v>34510</v>
      </c>
      <c r="AJ23" s="160">
        <v>38866</v>
      </c>
      <c r="AK23" s="160">
        <v>43303</v>
      </c>
      <c r="AL23" s="160">
        <v>46465</v>
      </c>
      <c r="AM23" s="160">
        <v>47613</v>
      </c>
      <c r="AN23" s="160">
        <v>49673</v>
      </c>
      <c r="AO23" s="160">
        <v>51840</v>
      </c>
      <c r="AP23" s="160">
        <v>53358</v>
      </c>
    </row>
    <row r="24" spans="1:42">
      <c r="A24" s="161" t="s">
        <v>284</v>
      </c>
      <c r="B24" s="160">
        <v>883</v>
      </c>
      <c r="C24" s="160">
        <v>1875</v>
      </c>
      <c r="D24" s="160">
        <v>2340</v>
      </c>
      <c r="E24" s="160">
        <v>1586</v>
      </c>
      <c r="F24" s="160">
        <v>3485</v>
      </c>
      <c r="G24" s="160">
        <v>3874</v>
      </c>
      <c r="H24" s="160">
        <v>4328</v>
      </c>
      <c r="I24" s="160">
        <v>4562</v>
      </c>
      <c r="J24" s="160">
        <v>5043</v>
      </c>
      <c r="K24" s="160">
        <v>5037</v>
      </c>
      <c r="L24" s="160">
        <v>5921</v>
      </c>
      <c r="M24" s="160">
        <v>6284</v>
      </c>
      <c r="N24" s="160">
        <v>6621</v>
      </c>
      <c r="O24" s="160">
        <v>7226</v>
      </c>
      <c r="P24" s="160">
        <v>7515</v>
      </c>
      <c r="Q24" s="160">
        <v>7242</v>
      </c>
      <c r="R24" s="160">
        <v>7142</v>
      </c>
      <c r="S24" s="160">
        <v>7823</v>
      </c>
      <c r="T24" s="160">
        <v>8240</v>
      </c>
      <c r="U24" s="160">
        <v>8226</v>
      </c>
      <c r="V24" s="160">
        <v>7483</v>
      </c>
      <c r="W24" s="160">
        <v>9311</v>
      </c>
      <c r="X24" s="160">
        <v>9964</v>
      </c>
      <c r="Y24" s="160">
        <v>11142</v>
      </c>
      <c r="Z24" s="160">
        <v>11550</v>
      </c>
      <c r="AA24" s="160">
        <v>13726</v>
      </c>
      <c r="AB24" s="160">
        <v>14558</v>
      </c>
      <c r="AC24" s="160">
        <v>15247</v>
      </c>
      <c r="AD24" s="160">
        <v>16978</v>
      </c>
      <c r="AE24" s="160">
        <v>17733</v>
      </c>
      <c r="AF24" s="160">
        <v>19739</v>
      </c>
      <c r="AG24" s="160">
        <v>22520</v>
      </c>
      <c r="AH24" s="160">
        <v>24420</v>
      </c>
      <c r="AI24" s="160">
        <v>26552</v>
      </c>
      <c r="AJ24" s="160">
        <v>32131</v>
      </c>
      <c r="AK24" s="160">
        <v>37064</v>
      </c>
      <c r="AL24" s="160">
        <v>40208</v>
      </c>
      <c r="AM24" s="160">
        <v>41655</v>
      </c>
      <c r="AN24" s="160">
        <v>43597</v>
      </c>
      <c r="AO24" s="160">
        <v>45766</v>
      </c>
      <c r="AP24" s="160">
        <v>46657</v>
      </c>
    </row>
    <row r="25" spans="1:42">
      <c r="A25" s="157" t="s">
        <v>296</v>
      </c>
      <c r="B25" s="158">
        <v>235</v>
      </c>
      <c r="C25" s="158">
        <v>233</v>
      </c>
      <c r="D25" s="158">
        <v>243</v>
      </c>
      <c r="E25" s="158">
        <v>248</v>
      </c>
      <c r="F25" s="158">
        <v>27</v>
      </c>
      <c r="G25" s="158">
        <v>28</v>
      </c>
      <c r="H25" s="158">
        <v>31</v>
      </c>
      <c r="I25" s="158">
        <v>29</v>
      </c>
      <c r="J25" s="158">
        <v>31</v>
      </c>
      <c r="K25" s="158">
        <v>35</v>
      </c>
      <c r="L25" s="158">
        <v>24</v>
      </c>
      <c r="M25" s="158">
        <v>37</v>
      </c>
      <c r="N25" s="158">
        <v>36</v>
      </c>
      <c r="O25" s="158">
        <v>23</v>
      </c>
      <c r="P25" s="158">
        <v>23</v>
      </c>
      <c r="Q25" s="158">
        <v>27</v>
      </c>
      <c r="R25" s="158">
        <v>27</v>
      </c>
      <c r="S25" s="158">
        <v>187</v>
      </c>
      <c r="T25" s="158">
        <v>19</v>
      </c>
      <c r="U25" s="158">
        <v>33</v>
      </c>
      <c r="V25" s="158">
        <v>24</v>
      </c>
      <c r="W25" s="158">
        <v>17</v>
      </c>
      <c r="X25" s="158">
        <v>48</v>
      </c>
      <c r="Y25" s="158">
        <v>50</v>
      </c>
      <c r="Z25" s="158">
        <v>52</v>
      </c>
      <c r="AA25" s="158">
        <v>55</v>
      </c>
      <c r="AB25" s="158">
        <v>56</v>
      </c>
      <c r="AC25" s="158">
        <v>53</v>
      </c>
      <c r="AD25" s="158">
        <v>203</v>
      </c>
      <c r="AE25" s="158">
        <v>236</v>
      </c>
      <c r="AF25" s="158">
        <v>213</v>
      </c>
      <c r="AG25" s="158">
        <v>248</v>
      </c>
      <c r="AH25" s="158">
        <v>252</v>
      </c>
      <c r="AI25" s="158">
        <v>235</v>
      </c>
      <c r="AJ25" s="158">
        <v>840</v>
      </c>
      <c r="AK25" s="158">
        <v>893</v>
      </c>
      <c r="AL25" s="158">
        <v>1005</v>
      </c>
      <c r="AM25" s="158">
        <v>1170</v>
      </c>
      <c r="AN25" s="158">
        <v>1124</v>
      </c>
      <c r="AO25" s="158">
        <v>914</v>
      </c>
      <c r="AP25" s="158">
        <v>846</v>
      </c>
    </row>
    <row r="26" spans="1:42">
      <c r="A26" s="157" t="s">
        <v>92</v>
      </c>
      <c r="B26" s="158">
        <v>18804</v>
      </c>
      <c r="C26" s="158">
        <v>18844</v>
      </c>
      <c r="D26" s="158">
        <v>14098</v>
      </c>
      <c r="E26" s="158">
        <v>14069</v>
      </c>
      <c r="F26" s="158">
        <v>12810</v>
      </c>
      <c r="G26" s="158">
        <v>13996</v>
      </c>
      <c r="H26" s="158">
        <v>14594</v>
      </c>
      <c r="I26" s="158">
        <v>14998</v>
      </c>
      <c r="J26" s="158">
        <v>11213</v>
      </c>
      <c r="K26" s="158">
        <v>10301</v>
      </c>
      <c r="L26" s="158">
        <v>10017</v>
      </c>
      <c r="M26" s="158">
        <v>10442</v>
      </c>
      <c r="N26" s="158">
        <v>14090</v>
      </c>
      <c r="O26" s="158">
        <v>10595</v>
      </c>
      <c r="P26" s="158">
        <v>10575</v>
      </c>
      <c r="Q26" s="158">
        <v>9975</v>
      </c>
      <c r="R26" s="158">
        <v>9772</v>
      </c>
      <c r="S26" s="158">
        <v>9751</v>
      </c>
      <c r="T26" s="158">
        <v>10387</v>
      </c>
      <c r="U26" s="158">
        <v>11210</v>
      </c>
      <c r="V26" s="158">
        <v>12951</v>
      </c>
      <c r="W26" s="158">
        <v>13079</v>
      </c>
      <c r="X26" s="158">
        <v>14256</v>
      </c>
      <c r="Y26" s="158">
        <v>14001</v>
      </c>
      <c r="Z26" s="158">
        <v>13842</v>
      </c>
      <c r="AA26" s="158">
        <v>14284</v>
      </c>
      <c r="AB26" s="158">
        <v>14421</v>
      </c>
      <c r="AC26" s="158">
        <v>11146</v>
      </c>
      <c r="AD26" s="158">
        <v>12154</v>
      </c>
      <c r="AE26" s="158">
        <v>11850</v>
      </c>
      <c r="AF26" s="158">
        <v>10998</v>
      </c>
      <c r="AG26" s="158">
        <v>17065</v>
      </c>
      <c r="AH26" s="158">
        <v>11793</v>
      </c>
      <c r="AI26" s="158">
        <v>11565</v>
      </c>
      <c r="AJ26" s="158">
        <v>13965</v>
      </c>
      <c r="AK26" s="158">
        <v>14177</v>
      </c>
      <c r="AL26" s="158">
        <v>14744</v>
      </c>
      <c r="AM26" s="158">
        <v>14382</v>
      </c>
      <c r="AN26" s="158">
        <v>15401</v>
      </c>
      <c r="AO26" s="158">
        <v>15667</v>
      </c>
      <c r="AP26" s="158">
        <v>16130</v>
      </c>
    </row>
    <row r="27" spans="1:42">
      <c r="A27" s="180" t="s">
        <v>309</v>
      </c>
      <c r="B27" s="158"/>
      <c r="C27" s="158"/>
      <c r="D27" s="158"/>
      <c r="E27" s="158"/>
      <c r="F27" s="158">
        <v>5289</v>
      </c>
      <c r="G27" s="158">
        <v>5929</v>
      </c>
      <c r="H27" s="158">
        <v>6485</v>
      </c>
      <c r="I27" s="158">
        <v>6749</v>
      </c>
      <c r="J27" s="158">
        <v>7105</v>
      </c>
      <c r="K27" s="158">
        <v>7036</v>
      </c>
      <c r="L27" s="158">
        <v>6369</v>
      </c>
      <c r="M27" s="158">
        <v>6398</v>
      </c>
      <c r="N27" s="158">
        <v>6446</v>
      </c>
      <c r="O27" s="158">
        <v>6214</v>
      </c>
      <c r="P27" s="158">
        <v>6059</v>
      </c>
      <c r="Q27" s="158">
        <v>6015</v>
      </c>
      <c r="R27" s="158">
        <v>6061</v>
      </c>
      <c r="S27" s="158">
        <v>5550</v>
      </c>
      <c r="T27" s="158">
        <v>5671</v>
      </c>
      <c r="U27" s="158">
        <v>5864</v>
      </c>
      <c r="V27" s="158">
        <v>5574</v>
      </c>
      <c r="W27" s="158">
        <v>5639</v>
      </c>
      <c r="X27" s="158">
        <v>5903</v>
      </c>
      <c r="Y27" s="158">
        <v>6738</v>
      </c>
      <c r="Z27" s="158">
        <v>7585</v>
      </c>
      <c r="AA27" s="158">
        <v>7961</v>
      </c>
      <c r="AB27" s="158">
        <v>7109</v>
      </c>
      <c r="AC27" s="158">
        <v>4145</v>
      </c>
      <c r="AD27" s="158">
        <v>3995</v>
      </c>
      <c r="AE27" s="158">
        <v>3861</v>
      </c>
      <c r="AF27" s="158">
        <v>3638</v>
      </c>
      <c r="AG27" s="158">
        <v>3745</v>
      </c>
      <c r="AH27" s="158">
        <v>3795</v>
      </c>
      <c r="AI27" s="158">
        <v>3752</v>
      </c>
      <c r="AJ27" s="158">
        <v>5482</v>
      </c>
      <c r="AK27" s="158">
        <v>4032</v>
      </c>
      <c r="AL27" s="158">
        <v>3941</v>
      </c>
      <c r="AM27" s="158">
        <v>3812</v>
      </c>
      <c r="AN27" s="158">
        <v>3824</v>
      </c>
      <c r="AO27" s="158" t="s">
        <v>305</v>
      </c>
      <c r="AP27" s="158" t="s">
        <v>305</v>
      </c>
    </row>
    <row r="28" spans="1:42" s="167" customFormat="1">
      <c r="A28" s="165" t="s">
        <v>298</v>
      </c>
      <c r="B28" s="166">
        <v>325918</v>
      </c>
      <c r="C28" s="166">
        <v>345396</v>
      </c>
      <c r="D28" s="166">
        <v>349979</v>
      </c>
      <c r="E28" s="166">
        <v>362107</v>
      </c>
      <c r="F28" s="166">
        <v>375354</v>
      </c>
      <c r="G28" s="166">
        <v>392122</v>
      </c>
      <c r="H28" s="166">
        <v>420142</v>
      </c>
      <c r="I28" s="166">
        <v>419496</v>
      </c>
      <c r="J28" s="166">
        <v>417804</v>
      </c>
      <c r="K28" s="166">
        <v>431653</v>
      </c>
      <c r="L28" s="166">
        <v>428148</v>
      </c>
      <c r="M28" s="166">
        <v>449878</v>
      </c>
      <c r="N28" s="166">
        <v>468927</v>
      </c>
      <c r="O28" s="166">
        <v>487948</v>
      </c>
      <c r="P28" s="166">
        <v>505170</v>
      </c>
      <c r="Q28" s="166">
        <v>529290</v>
      </c>
      <c r="R28" s="166">
        <v>549502</v>
      </c>
      <c r="S28" s="166">
        <v>578305</v>
      </c>
      <c r="T28" s="166">
        <v>586203</v>
      </c>
      <c r="U28" s="166">
        <v>615790</v>
      </c>
      <c r="V28" s="166">
        <v>640558</v>
      </c>
      <c r="W28" s="166">
        <v>615939</v>
      </c>
      <c r="X28" s="166">
        <v>661189</v>
      </c>
      <c r="Y28" s="166">
        <v>701625</v>
      </c>
      <c r="Z28" s="166">
        <v>731984</v>
      </c>
      <c r="AA28" s="166">
        <v>754827</v>
      </c>
      <c r="AB28" s="166">
        <v>685345</v>
      </c>
      <c r="AC28" s="166">
        <v>721090</v>
      </c>
      <c r="AD28" s="166">
        <v>736843</v>
      </c>
      <c r="AE28" s="166">
        <v>790792</v>
      </c>
      <c r="AF28" s="166">
        <v>833492</v>
      </c>
      <c r="AG28" s="166">
        <v>898492</v>
      </c>
      <c r="AH28" s="166">
        <v>922035</v>
      </c>
      <c r="AI28" s="166">
        <v>951990</v>
      </c>
      <c r="AJ28" s="166">
        <v>1044731</v>
      </c>
      <c r="AK28" s="166">
        <v>1018175</v>
      </c>
      <c r="AL28" s="166">
        <v>1028343</v>
      </c>
      <c r="AM28" s="166">
        <v>1061927</v>
      </c>
      <c r="AN28" s="166">
        <v>1119918</v>
      </c>
      <c r="AO28" s="166">
        <v>1160000</v>
      </c>
      <c r="AP28" s="166">
        <v>1170665</v>
      </c>
    </row>
    <row r="29" spans="1:42" ht="13.5" customHeight="1">
      <c r="A29" s="132"/>
      <c r="B29" s="132"/>
      <c r="C29" s="181"/>
      <c r="D29" s="181"/>
      <c r="E29" s="181"/>
      <c r="F29" s="181"/>
      <c r="G29" s="181"/>
      <c r="H29" s="181"/>
      <c r="I29" s="181"/>
      <c r="J29" s="181"/>
      <c r="K29" s="181"/>
      <c r="L29" s="132"/>
      <c r="M29" s="181"/>
      <c r="N29" s="181"/>
      <c r="O29" s="181"/>
      <c r="P29" s="181"/>
      <c r="Q29" s="181"/>
      <c r="R29" s="181"/>
      <c r="S29" s="181"/>
      <c r="T29" s="181"/>
      <c r="U29" s="181"/>
    </row>
    <row r="30" spans="1:42" s="167" customFormat="1" ht="28.5" customHeight="1">
      <c r="A30" s="169"/>
      <c r="B30" s="130" t="s">
        <v>143</v>
      </c>
      <c r="C30" s="130" t="s">
        <v>144</v>
      </c>
      <c r="D30" s="130" t="s">
        <v>145</v>
      </c>
      <c r="E30" s="130" t="s">
        <v>146</v>
      </c>
      <c r="F30" s="130" t="s">
        <v>147</v>
      </c>
      <c r="G30" s="130" t="s">
        <v>148</v>
      </c>
      <c r="H30" s="130" t="s">
        <v>149</v>
      </c>
      <c r="I30" s="130" t="s">
        <v>150</v>
      </c>
      <c r="J30" s="130" t="s">
        <v>151</v>
      </c>
      <c r="K30" s="130" t="s">
        <v>152</v>
      </c>
      <c r="L30" s="130" t="s">
        <v>153</v>
      </c>
      <c r="M30" s="130" t="s">
        <v>154</v>
      </c>
      <c r="N30" s="130" t="s">
        <v>155</v>
      </c>
      <c r="O30" s="130" t="s">
        <v>156</v>
      </c>
      <c r="P30" s="130" t="s">
        <v>157</v>
      </c>
      <c r="Q30" s="130" t="s">
        <v>158</v>
      </c>
      <c r="R30" s="130" t="s">
        <v>159</v>
      </c>
      <c r="S30" s="130" t="s">
        <v>160</v>
      </c>
      <c r="T30" s="130" t="s">
        <v>161</v>
      </c>
      <c r="U30" s="130" t="s">
        <v>162</v>
      </c>
      <c r="V30" s="130" t="s">
        <v>163</v>
      </c>
      <c r="W30" s="130" t="s">
        <v>164</v>
      </c>
      <c r="X30" s="130" t="s">
        <v>165</v>
      </c>
      <c r="Y30" s="130" t="s">
        <v>166</v>
      </c>
      <c r="Z30" s="130" t="s">
        <v>167</v>
      </c>
      <c r="AA30" s="130" t="s">
        <v>168</v>
      </c>
      <c r="AB30" s="130" t="s">
        <v>169</v>
      </c>
      <c r="AC30" s="130" t="s">
        <v>170</v>
      </c>
      <c r="AD30" s="130" t="s">
        <v>171</v>
      </c>
      <c r="AE30" s="130" t="s">
        <v>172</v>
      </c>
      <c r="AF30" s="130" t="s">
        <v>173</v>
      </c>
      <c r="AG30" s="130" t="s">
        <v>174</v>
      </c>
      <c r="AH30" s="130" t="s">
        <v>175</v>
      </c>
      <c r="AI30" s="130" t="s">
        <v>176</v>
      </c>
      <c r="AJ30" s="130" t="s">
        <v>177</v>
      </c>
      <c r="AK30" s="130" t="s">
        <v>178</v>
      </c>
      <c r="AL30" s="130" t="s">
        <v>179</v>
      </c>
      <c r="AM30" s="130" t="s">
        <v>180</v>
      </c>
      <c r="AN30" s="130" t="s">
        <v>181</v>
      </c>
      <c r="AO30" s="130" t="s">
        <v>182</v>
      </c>
      <c r="AP30" s="130" t="s">
        <v>183</v>
      </c>
    </row>
    <row r="31" spans="1:42" ht="18.75" customHeight="1">
      <c r="A31" s="155" t="s">
        <v>299</v>
      </c>
      <c r="B31" s="170"/>
      <c r="C31" s="170"/>
      <c r="D31" s="170"/>
      <c r="E31" s="170"/>
      <c r="F31" s="170"/>
      <c r="G31" s="170"/>
      <c r="H31" s="170"/>
      <c r="I31" s="170"/>
      <c r="J31" s="170"/>
      <c r="K31" s="170"/>
      <c r="L31" s="170"/>
      <c r="M31" s="170"/>
      <c r="N31" s="170"/>
      <c r="O31" s="170"/>
      <c r="P31" s="170"/>
      <c r="Q31" s="170"/>
      <c r="R31" s="170"/>
      <c r="S31" s="170"/>
      <c r="T31" s="170"/>
      <c r="U31" s="170"/>
    </row>
    <row r="32" spans="1:42" ht="13.5" customHeight="1">
      <c r="A32" s="157" t="s">
        <v>280</v>
      </c>
      <c r="B32" s="171">
        <v>0.126</v>
      </c>
      <c r="C32" s="171">
        <v>0.114</v>
      </c>
      <c r="D32" s="171">
        <v>0.112</v>
      </c>
      <c r="E32" s="171">
        <v>0.111</v>
      </c>
      <c r="F32" s="171">
        <v>0.105</v>
      </c>
      <c r="G32" s="171">
        <v>0.105</v>
      </c>
      <c r="H32" s="171">
        <v>0.10199999999999999</v>
      </c>
      <c r="I32" s="171">
        <v>0.107</v>
      </c>
      <c r="J32" s="171">
        <v>0.108</v>
      </c>
      <c r="K32" s="171">
        <v>0.109</v>
      </c>
      <c r="L32" s="171">
        <v>0.107</v>
      </c>
      <c r="M32" s="171">
        <v>0.109</v>
      </c>
      <c r="N32" s="171">
        <v>0.104</v>
      </c>
      <c r="O32" s="171">
        <v>0.1</v>
      </c>
      <c r="P32" s="171">
        <v>0.105</v>
      </c>
      <c r="Q32" s="171">
        <v>0.104</v>
      </c>
      <c r="R32" s="171">
        <v>9.9000000000000005E-2</v>
      </c>
      <c r="S32" s="171">
        <v>9.2999999999999999E-2</v>
      </c>
      <c r="T32" s="171">
        <v>9.2999999999999999E-2</v>
      </c>
      <c r="U32" s="171">
        <v>8.4000000000000005E-2</v>
      </c>
      <c r="V32" s="171">
        <v>8.5000000000000006E-2</v>
      </c>
      <c r="W32" s="171">
        <v>8.6999999999999994E-2</v>
      </c>
      <c r="X32" s="171">
        <v>8.7999999999999995E-2</v>
      </c>
      <c r="Y32" s="171">
        <v>8.3000000000000004E-2</v>
      </c>
      <c r="Z32" s="171">
        <v>0.08</v>
      </c>
      <c r="AA32" s="171">
        <v>7.5999999999999998E-2</v>
      </c>
      <c r="AB32" s="171">
        <v>0.13</v>
      </c>
      <c r="AC32" s="171">
        <v>0.13400000000000001</v>
      </c>
      <c r="AD32" s="171">
        <v>0.107</v>
      </c>
      <c r="AE32" s="171">
        <v>8.4000000000000005E-2</v>
      </c>
      <c r="AF32" s="171">
        <v>8.2000000000000003E-2</v>
      </c>
      <c r="AG32" s="171">
        <v>8.7999999999999995E-2</v>
      </c>
      <c r="AH32" s="171">
        <v>7.5999999999999998E-2</v>
      </c>
      <c r="AI32" s="171">
        <v>7.0000000000000007E-2</v>
      </c>
      <c r="AJ32" s="171">
        <v>8.2000000000000003E-2</v>
      </c>
      <c r="AK32" s="171">
        <v>9.7000000000000003E-2</v>
      </c>
      <c r="AL32" s="171">
        <v>8.6999999999999994E-2</v>
      </c>
      <c r="AM32" s="171">
        <v>7.6999999999999999E-2</v>
      </c>
      <c r="AN32" s="171">
        <v>8.1000000000000003E-2</v>
      </c>
      <c r="AO32" s="171">
        <v>7.6999999999999999E-2</v>
      </c>
      <c r="AP32" s="171">
        <v>7.3999999999999996E-2</v>
      </c>
    </row>
    <row r="33" spans="1:42" ht="13.5" customHeight="1">
      <c r="A33" s="157" t="s">
        <v>281</v>
      </c>
      <c r="B33" s="171">
        <v>0.13600000000000001</v>
      </c>
      <c r="C33" s="171">
        <v>0.13600000000000001</v>
      </c>
      <c r="D33" s="171">
        <v>0.14899999999999999</v>
      </c>
      <c r="E33" s="171">
        <v>0.151</v>
      </c>
      <c r="F33" s="171">
        <v>0.16</v>
      </c>
      <c r="G33" s="171">
        <v>0.16200000000000001</v>
      </c>
      <c r="H33" s="171">
        <v>0.154</v>
      </c>
      <c r="I33" s="171">
        <v>0.156</v>
      </c>
      <c r="J33" s="171">
        <v>0.16300000000000001</v>
      </c>
      <c r="K33" s="171">
        <v>0.16500000000000001</v>
      </c>
      <c r="L33" s="171">
        <v>0.16800000000000001</v>
      </c>
      <c r="M33" s="171">
        <v>0.16900000000000001</v>
      </c>
      <c r="N33" s="171">
        <v>0.17199999999999999</v>
      </c>
      <c r="O33" s="171">
        <v>0.17599999999999999</v>
      </c>
      <c r="P33" s="171">
        <v>0.17399999999999999</v>
      </c>
      <c r="Q33" s="171">
        <v>0.18</v>
      </c>
      <c r="R33" s="171">
        <v>0.18099999999999999</v>
      </c>
      <c r="S33" s="171">
        <v>0.16800000000000001</v>
      </c>
      <c r="T33" s="171">
        <v>0.17399999999999999</v>
      </c>
      <c r="U33" s="171">
        <v>0.17899999999999999</v>
      </c>
      <c r="V33" s="171">
        <v>0.17599999999999999</v>
      </c>
      <c r="W33" s="171">
        <v>0.184</v>
      </c>
      <c r="X33" s="171">
        <v>0.18</v>
      </c>
      <c r="Y33" s="171">
        <v>0.188</v>
      </c>
      <c r="Z33" s="171">
        <v>0.192</v>
      </c>
      <c r="AA33" s="171">
        <v>0.192</v>
      </c>
      <c r="AB33" s="171">
        <v>0.18099999999999999</v>
      </c>
      <c r="AC33" s="171">
        <v>0.17199999999999999</v>
      </c>
      <c r="AD33" s="171">
        <v>0.18</v>
      </c>
      <c r="AE33" s="171">
        <v>0.17699999999999999</v>
      </c>
      <c r="AF33" s="171">
        <v>0.17899999999999999</v>
      </c>
      <c r="AG33" s="171">
        <v>0.17</v>
      </c>
      <c r="AH33" s="171">
        <v>0.17</v>
      </c>
      <c r="AI33" s="171">
        <v>0.155</v>
      </c>
      <c r="AJ33" s="171">
        <v>0.16800000000000001</v>
      </c>
      <c r="AK33" s="171">
        <v>0.17899999999999999</v>
      </c>
      <c r="AL33" s="171">
        <v>0.19</v>
      </c>
      <c r="AM33" s="171">
        <v>0.193</v>
      </c>
      <c r="AN33" s="171">
        <v>0.19400000000000001</v>
      </c>
      <c r="AO33" s="171">
        <v>0.2</v>
      </c>
      <c r="AP33" s="171">
        <v>0.20899999999999999</v>
      </c>
    </row>
    <row r="34" spans="1:42" ht="13.5" customHeight="1">
      <c r="A34" s="159" t="s">
        <v>282</v>
      </c>
      <c r="B34" s="171">
        <v>8.5999999999999993E-2</v>
      </c>
      <c r="C34" s="171">
        <v>7.8E-2</v>
      </c>
      <c r="D34" s="171">
        <v>0.09</v>
      </c>
      <c r="E34" s="171">
        <v>9.0999999999999998E-2</v>
      </c>
      <c r="F34" s="171">
        <v>9.2999999999999999E-2</v>
      </c>
      <c r="G34" s="171">
        <v>9.4E-2</v>
      </c>
      <c r="H34" s="171">
        <v>8.5999999999999993E-2</v>
      </c>
      <c r="I34" s="171">
        <v>8.5999999999999993E-2</v>
      </c>
      <c r="J34" s="171">
        <v>0.09</v>
      </c>
      <c r="K34" s="171">
        <v>9.4E-2</v>
      </c>
      <c r="L34" s="171">
        <v>9.8000000000000004E-2</v>
      </c>
      <c r="M34" s="171">
        <v>9.2999999999999999E-2</v>
      </c>
      <c r="N34" s="171">
        <v>9.5000000000000001E-2</v>
      </c>
      <c r="O34" s="171">
        <v>9.7000000000000003E-2</v>
      </c>
      <c r="P34" s="171">
        <v>9.7000000000000003E-2</v>
      </c>
      <c r="Q34" s="171">
        <v>0.105</v>
      </c>
      <c r="R34" s="171">
        <v>0.10299999999999999</v>
      </c>
      <c r="S34" s="171">
        <v>9.1999999999999998E-2</v>
      </c>
      <c r="T34" s="171">
        <v>9.2999999999999999E-2</v>
      </c>
      <c r="U34" s="171">
        <v>9.8000000000000004E-2</v>
      </c>
      <c r="V34" s="171">
        <v>8.8999999999999996E-2</v>
      </c>
      <c r="W34" s="171">
        <v>9.1999999999999998E-2</v>
      </c>
      <c r="X34" s="171">
        <v>9.2999999999999999E-2</v>
      </c>
      <c r="Y34" s="171">
        <v>9.6000000000000002E-2</v>
      </c>
      <c r="Z34" s="171">
        <v>9.5000000000000001E-2</v>
      </c>
      <c r="AA34" s="171">
        <v>9.6000000000000002E-2</v>
      </c>
      <c r="AB34" s="171">
        <v>9.1999999999999998E-2</v>
      </c>
      <c r="AC34" s="171">
        <v>8.8999999999999996E-2</v>
      </c>
      <c r="AD34" s="171">
        <v>9.4E-2</v>
      </c>
      <c r="AE34" s="171">
        <v>9.0999999999999998E-2</v>
      </c>
      <c r="AF34" s="171">
        <v>8.8999999999999996E-2</v>
      </c>
      <c r="AG34" s="171">
        <v>8.3000000000000004E-2</v>
      </c>
      <c r="AH34" s="171">
        <v>8.4000000000000005E-2</v>
      </c>
      <c r="AI34" s="171">
        <v>7.3999999999999996E-2</v>
      </c>
      <c r="AJ34" s="171">
        <v>8.5999999999999993E-2</v>
      </c>
      <c r="AK34" s="171">
        <v>9.9000000000000005E-2</v>
      </c>
      <c r="AL34" s="171">
        <v>0.105</v>
      </c>
      <c r="AM34" s="171">
        <v>0.107</v>
      </c>
      <c r="AN34" s="171">
        <v>0.112</v>
      </c>
      <c r="AO34" s="171">
        <v>0.114</v>
      </c>
      <c r="AP34" s="171">
        <v>0.115</v>
      </c>
    </row>
    <row r="35" spans="1:42" ht="13.5" customHeight="1">
      <c r="A35" s="159" t="s">
        <v>283</v>
      </c>
      <c r="B35" s="171">
        <v>0.05</v>
      </c>
      <c r="C35" s="171">
        <v>5.8000000000000003E-2</v>
      </c>
      <c r="D35" s="171">
        <v>5.8000000000000003E-2</v>
      </c>
      <c r="E35" s="171">
        <v>0.06</v>
      </c>
      <c r="F35" s="171">
        <v>6.8000000000000005E-2</v>
      </c>
      <c r="G35" s="171">
        <v>6.9000000000000006E-2</v>
      </c>
      <c r="H35" s="171">
        <v>6.9000000000000006E-2</v>
      </c>
      <c r="I35" s="171">
        <v>6.9000000000000006E-2</v>
      </c>
      <c r="J35" s="171">
        <v>7.3999999999999996E-2</v>
      </c>
      <c r="K35" s="171">
        <v>7.0000000000000007E-2</v>
      </c>
      <c r="L35" s="171">
        <v>7.0999999999999994E-2</v>
      </c>
      <c r="M35" s="171">
        <v>7.5999999999999998E-2</v>
      </c>
      <c r="N35" s="171">
        <v>7.6999999999999999E-2</v>
      </c>
      <c r="O35" s="171">
        <v>7.9000000000000001E-2</v>
      </c>
      <c r="P35" s="171">
        <v>7.6999999999999999E-2</v>
      </c>
      <c r="Q35" s="171">
        <v>7.4999999999999997E-2</v>
      </c>
      <c r="R35" s="171">
        <v>7.8E-2</v>
      </c>
      <c r="S35" s="171">
        <v>7.5999999999999998E-2</v>
      </c>
      <c r="T35" s="171">
        <v>8.1000000000000003E-2</v>
      </c>
      <c r="U35" s="171">
        <v>8.1000000000000003E-2</v>
      </c>
      <c r="V35" s="171">
        <v>8.6999999999999994E-2</v>
      </c>
      <c r="W35" s="171">
        <v>9.1999999999999998E-2</v>
      </c>
      <c r="X35" s="171">
        <v>8.5999999999999993E-2</v>
      </c>
      <c r="Y35" s="171">
        <v>9.1999999999999998E-2</v>
      </c>
      <c r="Z35" s="171">
        <v>9.7000000000000003E-2</v>
      </c>
      <c r="AA35" s="171">
        <v>9.6000000000000002E-2</v>
      </c>
      <c r="AB35" s="171">
        <v>8.8999999999999996E-2</v>
      </c>
      <c r="AC35" s="171">
        <v>8.3000000000000004E-2</v>
      </c>
      <c r="AD35" s="171">
        <v>8.5000000000000006E-2</v>
      </c>
      <c r="AE35" s="171">
        <v>8.5999999999999993E-2</v>
      </c>
      <c r="AF35" s="171">
        <v>0.09</v>
      </c>
      <c r="AG35" s="171">
        <v>8.6999999999999994E-2</v>
      </c>
      <c r="AH35" s="171">
        <v>8.5999999999999993E-2</v>
      </c>
      <c r="AI35" s="171">
        <v>8.1000000000000003E-2</v>
      </c>
      <c r="AJ35" s="171">
        <v>8.2000000000000003E-2</v>
      </c>
      <c r="AK35" s="171">
        <v>0.08</v>
      </c>
      <c r="AL35" s="171">
        <v>8.5000000000000006E-2</v>
      </c>
      <c r="AM35" s="171">
        <v>8.5999999999999993E-2</v>
      </c>
      <c r="AN35" s="171">
        <v>8.2000000000000003E-2</v>
      </c>
      <c r="AO35" s="171">
        <v>8.5999999999999993E-2</v>
      </c>
      <c r="AP35" s="171">
        <v>9.4E-2</v>
      </c>
    </row>
    <row r="36" spans="1:42" ht="13.5" customHeight="1">
      <c r="A36" s="161" t="s">
        <v>284</v>
      </c>
      <c r="B36" s="171">
        <v>0.81299999999999994</v>
      </c>
      <c r="C36" s="171">
        <v>0.82799999999999996</v>
      </c>
      <c r="D36" s="171">
        <v>0.81200000000000006</v>
      </c>
      <c r="E36" s="171">
        <v>0.75</v>
      </c>
      <c r="F36" s="171">
        <v>0.79400000000000004</v>
      </c>
      <c r="G36" s="171">
        <v>0.75</v>
      </c>
      <c r="H36" s="171">
        <v>0.75600000000000001</v>
      </c>
      <c r="I36" s="171">
        <v>0.73899999999999999</v>
      </c>
      <c r="J36" s="171">
        <v>0.79300000000000004</v>
      </c>
      <c r="K36" s="171">
        <v>0.79600000000000004</v>
      </c>
      <c r="L36" s="171">
        <v>0.79400000000000004</v>
      </c>
      <c r="M36" s="171">
        <v>0.79300000000000004</v>
      </c>
      <c r="N36" s="171">
        <v>0.79500000000000004</v>
      </c>
      <c r="O36" s="171">
        <v>0.81399999999999995</v>
      </c>
      <c r="P36" s="171">
        <v>0.82299999999999995</v>
      </c>
      <c r="Q36" s="171">
        <v>0.77900000000000003</v>
      </c>
      <c r="R36" s="171">
        <v>0.77500000000000002</v>
      </c>
      <c r="S36" s="171">
        <v>0.80900000000000005</v>
      </c>
      <c r="T36" s="171">
        <v>0.78600000000000003</v>
      </c>
      <c r="U36" s="171">
        <v>0.77500000000000002</v>
      </c>
      <c r="V36" s="171">
        <v>0.71199999999999997</v>
      </c>
      <c r="W36" s="171">
        <v>0.69599999999999995</v>
      </c>
      <c r="X36" s="171">
        <v>0.68700000000000006</v>
      </c>
      <c r="Y36" s="171">
        <v>0.67100000000000004</v>
      </c>
      <c r="Z36" s="171">
        <v>0.69899999999999995</v>
      </c>
      <c r="AA36" s="171">
        <v>0.7</v>
      </c>
      <c r="AB36" s="171">
        <v>0.75600000000000001</v>
      </c>
      <c r="AC36" s="171">
        <v>0.78</v>
      </c>
      <c r="AD36" s="171">
        <v>0.73799999999999999</v>
      </c>
      <c r="AE36" s="171">
        <v>0.71099999999999997</v>
      </c>
      <c r="AF36" s="171">
        <v>0.74199999999999999</v>
      </c>
      <c r="AG36" s="171">
        <v>0.89100000000000001</v>
      </c>
      <c r="AH36" s="171">
        <v>0.86799999999999999</v>
      </c>
      <c r="AI36" s="171">
        <v>0.84199999999999997</v>
      </c>
      <c r="AJ36" s="171">
        <v>0.86099999999999999</v>
      </c>
      <c r="AK36" s="171">
        <v>0.89900000000000002</v>
      </c>
      <c r="AL36" s="171">
        <v>0.90400000000000003</v>
      </c>
      <c r="AM36" s="171">
        <v>0.91200000000000003</v>
      </c>
      <c r="AN36" s="171">
        <v>0.91</v>
      </c>
      <c r="AO36" s="171">
        <v>0.90600000000000003</v>
      </c>
      <c r="AP36" s="171">
        <v>0.91800000000000004</v>
      </c>
    </row>
    <row r="37" spans="1:42" ht="13.5" customHeight="1">
      <c r="A37" s="157" t="s">
        <v>285</v>
      </c>
      <c r="B37" s="171">
        <v>0.52100000000000002</v>
      </c>
      <c r="C37" s="171">
        <v>0.53800000000000003</v>
      </c>
      <c r="D37" s="171">
        <v>0.53400000000000003</v>
      </c>
      <c r="E37" s="171">
        <v>0.53100000000000003</v>
      </c>
      <c r="F37" s="171">
        <v>0.53100000000000003</v>
      </c>
      <c r="G37" s="171">
        <v>0.52800000000000002</v>
      </c>
      <c r="H37" s="171">
        <v>0.53900000000000003</v>
      </c>
      <c r="I37" s="171">
        <v>0.52100000000000002</v>
      </c>
      <c r="J37" s="171">
        <v>0.50900000000000001</v>
      </c>
      <c r="K37" s="171">
        <v>0.50800000000000001</v>
      </c>
      <c r="L37" s="171">
        <v>0.496</v>
      </c>
      <c r="M37" s="171">
        <v>0.495</v>
      </c>
      <c r="N37" s="171">
        <v>0.496</v>
      </c>
      <c r="O37" s="171">
        <v>0.503</v>
      </c>
      <c r="P37" s="171">
        <v>0.503</v>
      </c>
      <c r="Q37" s="171">
        <v>0.503</v>
      </c>
      <c r="R37" s="171">
        <v>0.51300000000000001</v>
      </c>
      <c r="S37" s="171">
        <v>0.53400000000000003</v>
      </c>
      <c r="T37" s="171">
        <v>0.52600000000000002</v>
      </c>
      <c r="U37" s="171">
        <v>0.53200000000000003</v>
      </c>
      <c r="V37" s="171">
        <v>0.53100000000000003</v>
      </c>
      <c r="W37" s="171">
        <v>0.50900000000000001</v>
      </c>
      <c r="X37" s="171">
        <v>0.51800000000000002</v>
      </c>
      <c r="Y37" s="171">
        <v>0.51900000000000002</v>
      </c>
      <c r="Z37" s="171">
        <v>0.52100000000000002</v>
      </c>
      <c r="AA37" s="171">
        <v>0.52400000000000002</v>
      </c>
      <c r="AB37" s="171">
        <v>0.47699999999999998</v>
      </c>
      <c r="AC37" s="171">
        <v>0.49099999999999999</v>
      </c>
      <c r="AD37" s="171">
        <v>0.50900000000000001</v>
      </c>
      <c r="AE37" s="171">
        <v>0.54400000000000004</v>
      </c>
      <c r="AF37" s="171">
        <v>0.55100000000000005</v>
      </c>
      <c r="AG37" s="171">
        <v>0.55400000000000005</v>
      </c>
      <c r="AH37" s="171">
        <v>0.56299999999999994</v>
      </c>
      <c r="AI37" s="171">
        <v>0.57599999999999996</v>
      </c>
      <c r="AJ37" s="171">
        <v>0.54700000000000004</v>
      </c>
      <c r="AK37" s="171">
        <v>0.50600000000000001</v>
      </c>
      <c r="AL37" s="171">
        <v>0.504</v>
      </c>
      <c r="AM37" s="171">
        <v>0.51200000000000001</v>
      </c>
      <c r="AN37" s="171">
        <v>0.51500000000000001</v>
      </c>
      <c r="AO37" s="171">
        <v>0.51600000000000001</v>
      </c>
      <c r="AP37" s="171">
        <v>0.51300000000000001</v>
      </c>
    </row>
    <row r="38" spans="1:42">
      <c r="A38" s="159" t="s">
        <v>286</v>
      </c>
      <c r="B38" s="171">
        <v>0.25800000000000001</v>
      </c>
      <c r="C38" s="171">
        <v>0.255</v>
      </c>
      <c r="D38" s="171">
        <v>0.26</v>
      </c>
      <c r="E38" s="171">
        <v>0.25</v>
      </c>
      <c r="F38" s="171">
        <v>0.23400000000000001</v>
      </c>
      <c r="G38" s="171">
        <v>0.23200000000000001</v>
      </c>
      <c r="H38" s="171">
        <v>0.23699999999999999</v>
      </c>
      <c r="I38" s="171">
        <v>0.223</v>
      </c>
      <c r="J38" s="171">
        <v>0.21199999999999999</v>
      </c>
      <c r="K38" s="171">
        <v>0.22</v>
      </c>
      <c r="L38" s="171">
        <v>0.214</v>
      </c>
      <c r="M38" s="171">
        <v>0.21199999999999999</v>
      </c>
      <c r="N38" s="171">
        <v>0.21299999999999999</v>
      </c>
      <c r="O38" s="171">
        <v>0.217</v>
      </c>
      <c r="P38" s="171">
        <v>0.224</v>
      </c>
      <c r="Q38" s="171">
        <v>0.218</v>
      </c>
      <c r="R38" s="171">
        <v>0.224</v>
      </c>
      <c r="S38" s="171">
        <v>0.23400000000000001</v>
      </c>
      <c r="T38" s="171">
        <v>0.224</v>
      </c>
      <c r="U38" s="171">
        <v>0.23100000000000001</v>
      </c>
      <c r="V38" s="171">
        <v>0.223</v>
      </c>
      <c r="W38" s="171">
        <v>0.21099999999999999</v>
      </c>
      <c r="X38" s="171">
        <v>0.215</v>
      </c>
      <c r="Y38" s="171">
        <v>0.214</v>
      </c>
      <c r="Z38" s="171">
        <v>0.216</v>
      </c>
      <c r="AA38" s="171">
        <v>0.21299999999999999</v>
      </c>
      <c r="AB38" s="171">
        <v>0.17599999999999999</v>
      </c>
      <c r="AC38" s="171">
        <v>0.19900000000000001</v>
      </c>
      <c r="AD38" s="171">
        <v>0.20100000000000001</v>
      </c>
      <c r="AE38" s="171">
        <v>0.22</v>
      </c>
      <c r="AF38" s="171">
        <v>0.223</v>
      </c>
      <c r="AG38" s="171">
        <v>0.222</v>
      </c>
      <c r="AH38" s="171">
        <v>0.22</v>
      </c>
      <c r="AI38" s="171">
        <v>0.219</v>
      </c>
      <c r="AJ38" s="171">
        <v>0.219</v>
      </c>
      <c r="AK38" s="171">
        <v>0.19500000000000001</v>
      </c>
      <c r="AL38" s="171">
        <v>0.19800000000000001</v>
      </c>
      <c r="AM38" s="171">
        <v>0.20599999999999999</v>
      </c>
      <c r="AN38" s="171">
        <v>0.20100000000000001</v>
      </c>
      <c r="AO38" s="171">
        <v>0.19800000000000001</v>
      </c>
      <c r="AP38" s="171">
        <v>0.19800000000000001</v>
      </c>
    </row>
    <row r="39" spans="1:42">
      <c r="A39" s="159" t="s">
        <v>287</v>
      </c>
      <c r="B39" s="171">
        <v>0.17499999999999999</v>
      </c>
      <c r="C39" s="171">
        <v>0.20100000000000001</v>
      </c>
      <c r="D39" s="171">
        <v>0.20499999999999999</v>
      </c>
      <c r="E39" s="171">
        <v>0.21099999999999999</v>
      </c>
      <c r="F39" s="171">
        <v>0.22900000000000001</v>
      </c>
      <c r="G39" s="171">
        <v>0.24099999999999999</v>
      </c>
      <c r="H39" s="171">
        <v>0.247</v>
      </c>
      <c r="I39" s="171">
        <v>0.245</v>
      </c>
      <c r="J39" s="171">
        <v>0.23799999999999999</v>
      </c>
      <c r="K39" s="171">
        <v>0.23</v>
      </c>
      <c r="L39" s="171">
        <v>0.22900000000000001</v>
      </c>
      <c r="M39" s="171">
        <v>0.23200000000000001</v>
      </c>
      <c r="N39" s="171">
        <v>0.23499999999999999</v>
      </c>
      <c r="O39" s="171">
        <v>0.23400000000000001</v>
      </c>
      <c r="P39" s="171">
        <v>0.23300000000000001</v>
      </c>
      <c r="Q39" s="171">
        <v>0.23799999999999999</v>
      </c>
      <c r="R39" s="171">
        <v>0.24299999999999999</v>
      </c>
      <c r="S39" s="171">
        <v>0.252</v>
      </c>
      <c r="T39" s="171">
        <v>0.254</v>
      </c>
      <c r="U39" s="171">
        <v>0.255</v>
      </c>
      <c r="V39" s="171">
        <v>0.26200000000000001</v>
      </c>
      <c r="W39" s="171">
        <v>0.247</v>
      </c>
      <c r="X39" s="171">
        <v>0.25600000000000001</v>
      </c>
      <c r="Y39" s="171">
        <v>0.25700000000000001</v>
      </c>
      <c r="Z39" s="171">
        <v>0.25800000000000001</v>
      </c>
      <c r="AA39" s="171">
        <v>0.26600000000000001</v>
      </c>
      <c r="AB39" s="171">
        <v>0.249</v>
      </c>
      <c r="AC39" s="171">
        <v>0.247</v>
      </c>
      <c r="AD39" s="171">
        <v>0.25900000000000001</v>
      </c>
      <c r="AE39" s="171">
        <v>0.27700000000000002</v>
      </c>
      <c r="AF39" s="171">
        <v>0.28000000000000003</v>
      </c>
      <c r="AG39" s="171">
        <v>0.28199999999999997</v>
      </c>
      <c r="AH39" s="171">
        <v>0.28899999999999998</v>
      </c>
      <c r="AI39" s="171">
        <v>0.30099999999999999</v>
      </c>
      <c r="AJ39" s="171">
        <v>0.27200000000000002</v>
      </c>
      <c r="AK39" s="171">
        <v>0.249</v>
      </c>
      <c r="AL39" s="171">
        <v>0.24399999999999999</v>
      </c>
      <c r="AM39" s="171">
        <v>0.247</v>
      </c>
      <c r="AN39" s="171">
        <v>0.25800000000000001</v>
      </c>
      <c r="AO39" s="171">
        <v>0.26300000000000001</v>
      </c>
      <c r="AP39" s="171">
        <v>0.25700000000000001</v>
      </c>
    </row>
    <row r="40" spans="1:42">
      <c r="A40" s="161" t="s">
        <v>284</v>
      </c>
      <c r="B40" s="171">
        <v>0.35299999999999998</v>
      </c>
      <c r="C40" s="171">
        <v>0.34399999999999997</v>
      </c>
      <c r="D40" s="171">
        <v>0.34599999999999997</v>
      </c>
      <c r="E40" s="171">
        <v>0.34799999999999998</v>
      </c>
      <c r="F40" s="171">
        <v>0.35599999999999998</v>
      </c>
      <c r="G40" s="171">
        <v>0.36499999999999999</v>
      </c>
      <c r="H40" s="171">
        <v>0.38</v>
      </c>
      <c r="I40" s="171">
        <v>0.372</v>
      </c>
      <c r="J40" s="171">
        <v>0.38</v>
      </c>
      <c r="K40" s="171">
        <v>0.39900000000000002</v>
      </c>
      <c r="L40" s="171">
        <v>0.39500000000000002</v>
      </c>
      <c r="M40" s="171">
        <v>0.39</v>
      </c>
      <c r="N40" s="171">
        <v>0.38300000000000001</v>
      </c>
      <c r="O40" s="171">
        <v>0.38500000000000001</v>
      </c>
      <c r="P40" s="171">
        <v>0.38400000000000001</v>
      </c>
      <c r="Q40" s="171">
        <v>0.38500000000000001</v>
      </c>
      <c r="R40" s="171">
        <v>0.36799999999999999</v>
      </c>
      <c r="S40" s="171">
        <v>0.39400000000000002</v>
      </c>
      <c r="T40" s="171">
        <v>0.38600000000000001</v>
      </c>
      <c r="U40" s="171">
        <v>0.39</v>
      </c>
      <c r="V40" s="171">
        <v>0.39400000000000002</v>
      </c>
      <c r="W40" s="171">
        <v>0.371</v>
      </c>
      <c r="X40" s="171">
        <v>0.378</v>
      </c>
      <c r="Y40" s="171">
        <v>0.38100000000000001</v>
      </c>
      <c r="Z40" s="171">
        <v>0.38800000000000001</v>
      </c>
      <c r="AA40" s="171">
        <v>0.38400000000000001</v>
      </c>
      <c r="AB40" s="171">
        <v>0.36199999999999999</v>
      </c>
      <c r="AC40" s="171">
        <v>0.38300000000000001</v>
      </c>
      <c r="AD40" s="171">
        <v>0.4</v>
      </c>
      <c r="AE40" s="171">
        <v>0.40600000000000003</v>
      </c>
      <c r="AF40" s="171">
        <v>0.41899999999999998</v>
      </c>
      <c r="AG40" s="171">
        <v>0.33700000000000002</v>
      </c>
      <c r="AH40" s="171">
        <v>0.34799999999999998</v>
      </c>
      <c r="AI40" s="171">
        <v>0.32700000000000001</v>
      </c>
      <c r="AJ40" s="171">
        <v>0.34300000000000003</v>
      </c>
      <c r="AK40" s="171">
        <v>0.28599999999999998</v>
      </c>
      <c r="AL40" s="171">
        <v>0.27200000000000002</v>
      </c>
      <c r="AM40" s="171">
        <v>0.32600000000000001</v>
      </c>
      <c r="AN40" s="171">
        <v>0.29499999999999998</v>
      </c>
      <c r="AO40" s="171">
        <v>0.31</v>
      </c>
      <c r="AP40" s="171">
        <v>0.32600000000000001</v>
      </c>
    </row>
    <row r="41" spans="1:42">
      <c r="A41" s="159" t="s">
        <v>288</v>
      </c>
      <c r="B41" s="171">
        <v>8.8999999999999996E-2</v>
      </c>
      <c r="C41" s="171">
        <v>8.1000000000000003E-2</v>
      </c>
      <c r="D41" s="171">
        <v>6.9000000000000006E-2</v>
      </c>
      <c r="E41" s="171">
        <v>7.0000000000000007E-2</v>
      </c>
      <c r="F41" s="171">
        <v>6.8000000000000005E-2</v>
      </c>
      <c r="G41" s="171">
        <v>5.6000000000000001E-2</v>
      </c>
      <c r="H41" s="171">
        <v>5.5E-2</v>
      </c>
      <c r="I41" s="171">
        <v>5.2999999999999999E-2</v>
      </c>
      <c r="J41" s="171">
        <v>5.8000000000000003E-2</v>
      </c>
      <c r="K41" s="171">
        <v>5.6000000000000001E-2</v>
      </c>
      <c r="L41" s="171">
        <v>5.1999999999999998E-2</v>
      </c>
      <c r="M41" s="171">
        <v>4.9000000000000002E-2</v>
      </c>
      <c r="N41" s="171">
        <v>4.9000000000000002E-2</v>
      </c>
      <c r="O41" s="171">
        <v>5.0999999999999997E-2</v>
      </c>
      <c r="P41" s="171">
        <v>4.5999999999999999E-2</v>
      </c>
      <c r="Q41" s="171">
        <v>4.5999999999999999E-2</v>
      </c>
      <c r="R41" s="171">
        <v>4.4999999999999998E-2</v>
      </c>
      <c r="S41" s="171">
        <v>4.5999999999999999E-2</v>
      </c>
      <c r="T41" s="171">
        <v>4.4999999999999998E-2</v>
      </c>
      <c r="U41" s="171">
        <v>4.3999999999999997E-2</v>
      </c>
      <c r="V41" s="171">
        <v>4.4999999999999998E-2</v>
      </c>
      <c r="W41" s="171">
        <v>4.9000000000000002E-2</v>
      </c>
      <c r="X41" s="171">
        <v>4.5999999999999999E-2</v>
      </c>
      <c r="Y41" s="171">
        <v>4.7E-2</v>
      </c>
      <c r="Z41" s="171">
        <v>4.7E-2</v>
      </c>
      <c r="AA41" s="171">
        <v>4.4999999999999998E-2</v>
      </c>
      <c r="AB41" s="171">
        <v>5.0999999999999997E-2</v>
      </c>
      <c r="AC41" s="171">
        <v>4.4999999999999998E-2</v>
      </c>
      <c r="AD41" s="171">
        <v>4.8000000000000001E-2</v>
      </c>
      <c r="AE41" s="171">
        <v>4.7E-2</v>
      </c>
      <c r="AF41" s="171">
        <v>4.7E-2</v>
      </c>
      <c r="AG41" s="171">
        <v>4.9000000000000002E-2</v>
      </c>
      <c r="AH41" s="171">
        <v>5.3999999999999999E-2</v>
      </c>
      <c r="AI41" s="171">
        <v>5.5E-2</v>
      </c>
      <c r="AJ41" s="171">
        <v>5.6000000000000001E-2</v>
      </c>
      <c r="AK41" s="171">
        <v>6.3E-2</v>
      </c>
      <c r="AL41" s="171">
        <v>6.0999999999999999E-2</v>
      </c>
      <c r="AM41" s="171">
        <v>5.8000000000000003E-2</v>
      </c>
      <c r="AN41" s="171">
        <v>5.6000000000000001E-2</v>
      </c>
      <c r="AO41" s="171">
        <v>5.6000000000000001E-2</v>
      </c>
      <c r="AP41" s="171">
        <v>5.8999999999999997E-2</v>
      </c>
    </row>
    <row r="42" spans="1:42">
      <c r="A42" s="157" t="s">
        <v>289</v>
      </c>
      <c r="B42" s="171">
        <v>9.4E-2</v>
      </c>
      <c r="C42" s="171">
        <v>9.1999999999999998E-2</v>
      </c>
      <c r="D42" s="171">
        <v>9.5000000000000001E-2</v>
      </c>
      <c r="E42" s="171">
        <v>9.6000000000000002E-2</v>
      </c>
      <c r="F42" s="171">
        <v>9.6000000000000002E-2</v>
      </c>
      <c r="G42" s="171">
        <v>9.5000000000000001E-2</v>
      </c>
      <c r="H42" s="171">
        <v>9.4E-2</v>
      </c>
      <c r="I42" s="171">
        <v>9.9000000000000005E-2</v>
      </c>
      <c r="J42" s="171">
        <v>0.104</v>
      </c>
      <c r="K42" s="171">
        <v>0.107</v>
      </c>
      <c r="L42" s="171">
        <v>0.113</v>
      </c>
      <c r="M42" s="171">
        <v>0.111</v>
      </c>
      <c r="N42" s="171">
        <v>0.107</v>
      </c>
      <c r="O42" s="171">
        <v>0.105</v>
      </c>
      <c r="P42" s="171">
        <v>0.10299999999999999</v>
      </c>
      <c r="Q42" s="171">
        <v>0.1</v>
      </c>
      <c r="R42" s="171">
        <v>0.1</v>
      </c>
      <c r="S42" s="171">
        <v>0.1</v>
      </c>
      <c r="T42" s="171">
        <v>9.9000000000000005E-2</v>
      </c>
      <c r="U42" s="171">
        <v>9.9000000000000005E-2</v>
      </c>
      <c r="V42" s="171">
        <v>9.7000000000000003E-2</v>
      </c>
      <c r="W42" s="171">
        <v>0.10299999999999999</v>
      </c>
      <c r="X42" s="171">
        <v>9.9000000000000005E-2</v>
      </c>
      <c r="Y42" s="171">
        <v>9.8000000000000004E-2</v>
      </c>
      <c r="Z42" s="171">
        <v>9.7000000000000003E-2</v>
      </c>
      <c r="AA42" s="171">
        <v>9.5000000000000001E-2</v>
      </c>
      <c r="AB42" s="171">
        <v>9.5000000000000001E-2</v>
      </c>
      <c r="AC42" s="171">
        <v>9.0999999999999998E-2</v>
      </c>
      <c r="AD42" s="171">
        <v>0.09</v>
      </c>
      <c r="AE42" s="171">
        <v>8.5999999999999993E-2</v>
      </c>
      <c r="AF42" s="171">
        <v>8.3000000000000004E-2</v>
      </c>
      <c r="AG42" s="171">
        <v>8.1000000000000003E-2</v>
      </c>
      <c r="AH42" s="171">
        <v>8.5999999999999993E-2</v>
      </c>
      <c r="AI42" s="171">
        <v>0.09</v>
      </c>
      <c r="AJ42" s="171">
        <v>0.09</v>
      </c>
      <c r="AK42" s="171">
        <v>9.1999999999999998E-2</v>
      </c>
      <c r="AL42" s="171">
        <v>0.09</v>
      </c>
      <c r="AM42" s="171">
        <v>8.7999999999999995E-2</v>
      </c>
      <c r="AN42" s="171">
        <v>8.2000000000000003E-2</v>
      </c>
      <c r="AO42" s="171">
        <v>7.8E-2</v>
      </c>
      <c r="AP42" s="171">
        <v>7.5999999999999998E-2</v>
      </c>
    </row>
    <row r="43" spans="1:42" s="167" customFormat="1">
      <c r="A43" s="159" t="s">
        <v>290</v>
      </c>
      <c r="B43" s="171">
        <v>1.6E-2</v>
      </c>
      <c r="C43" s="171">
        <v>1.4999999999999999E-2</v>
      </c>
      <c r="D43" s="171">
        <v>1.6E-2</v>
      </c>
      <c r="E43" s="171">
        <v>1.7000000000000001E-2</v>
      </c>
      <c r="F43" s="171">
        <v>1.7000000000000001E-2</v>
      </c>
      <c r="G43" s="171">
        <v>1.9E-2</v>
      </c>
      <c r="H43" s="171">
        <v>0.02</v>
      </c>
      <c r="I43" s="171">
        <v>1.9E-2</v>
      </c>
      <c r="J43" s="171">
        <v>2.1000000000000001E-2</v>
      </c>
      <c r="K43" s="171">
        <v>2.3E-2</v>
      </c>
      <c r="L43" s="171">
        <v>2.4E-2</v>
      </c>
      <c r="M43" s="171">
        <v>2.7E-2</v>
      </c>
      <c r="N43" s="171">
        <v>2.5999999999999999E-2</v>
      </c>
      <c r="O43" s="171">
        <v>2.1999999999999999E-2</v>
      </c>
      <c r="P43" s="171">
        <v>2.1000000000000001E-2</v>
      </c>
      <c r="Q43" s="171">
        <v>0.02</v>
      </c>
      <c r="R43" s="171">
        <v>0.02</v>
      </c>
      <c r="S43" s="171">
        <v>0.02</v>
      </c>
      <c r="T43" s="171">
        <v>1.9E-2</v>
      </c>
      <c r="U43" s="171">
        <v>1.9E-2</v>
      </c>
      <c r="V43" s="171">
        <v>1.7999999999999999E-2</v>
      </c>
      <c r="W43" s="171">
        <v>1.7999999999999999E-2</v>
      </c>
      <c r="X43" s="171">
        <v>1.9E-2</v>
      </c>
      <c r="Y43" s="171">
        <v>0.02</v>
      </c>
      <c r="Z43" s="171">
        <v>2.1000000000000001E-2</v>
      </c>
      <c r="AA43" s="171">
        <v>0.02</v>
      </c>
      <c r="AB43" s="171">
        <v>1.4E-2</v>
      </c>
      <c r="AC43" s="171">
        <v>1.6E-2</v>
      </c>
      <c r="AD43" s="171">
        <v>1.7000000000000001E-2</v>
      </c>
      <c r="AE43" s="171">
        <v>1.7999999999999999E-2</v>
      </c>
      <c r="AF43" s="171">
        <v>1.9E-2</v>
      </c>
      <c r="AG43" s="171">
        <v>0.02</v>
      </c>
      <c r="AH43" s="171">
        <v>2.5999999999999999E-2</v>
      </c>
      <c r="AI43" s="171">
        <v>2.8000000000000001E-2</v>
      </c>
      <c r="AJ43" s="171">
        <v>2.5000000000000001E-2</v>
      </c>
      <c r="AK43" s="171">
        <v>2.1999999999999999E-2</v>
      </c>
      <c r="AL43" s="171">
        <v>0.02</v>
      </c>
      <c r="AM43" s="171">
        <v>0.02</v>
      </c>
      <c r="AN43" s="171">
        <v>1.9E-2</v>
      </c>
      <c r="AO43" s="171">
        <v>1.7999999999999999E-2</v>
      </c>
      <c r="AP43" s="171">
        <v>1.6E-2</v>
      </c>
    </row>
    <row r="44" spans="1:42">
      <c r="A44" s="159" t="s">
        <v>291</v>
      </c>
      <c r="B44" s="171">
        <v>7.8E-2</v>
      </c>
      <c r="C44" s="171">
        <v>7.3999999999999996E-2</v>
      </c>
      <c r="D44" s="171">
        <v>7.9000000000000001E-2</v>
      </c>
      <c r="E44" s="171">
        <v>7.8E-2</v>
      </c>
      <c r="F44" s="171">
        <v>7.9000000000000001E-2</v>
      </c>
      <c r="G44" s="171">
        <v>7.5999999999999998E-2</v>
      </c>
      <c r="H44" s="171">
        <v>7.3999999999999996E-2</v>
      </c>
      <c r="I44" s="171">
        <v>7.9000000000000001E-2</v>
      </c>
      <c r="J44" s="171">
        <v>8.3000000000000004E-2</v>
      </c>
      <c r="K44" s="171">
        <v>8.4000000000000005E-2</v>
      </c>
      <c r="L44" s="171">
        <v>8.8999999999999996E-2</v>
      </c>
      <c r="M44" s="171">
        <v>8.3000000000000004E-2</v>
      </c>
      <c r="N44" s="171">
        <v>8.1000000000000003E-2</v>
      </c>
      <c r="O44" s="171">
        <v>8.3000000000000004E-2</v>
      </c>
      <c r="P44" s="171">
        <v>0.08</v>
      </c>
      <c r="Q44" s="171">
        <v>7.9000000000000001E-2</v>
      </c>
      <c r="R44" s="171">
        <v>7.8E-2</v>
      </c>
      <c r="S44" s="171">
        <v>7.8E-2</v>
      </c>
      <c r="T44" s="171">
        <v>8.1000000000000003E-2</v>
      </c>
      <c r="U44" s="171">
        <v>0.08</v>
      </c>
      <c r="V44" s="171">
        <v>7.9000000000000001E-2</v>
      </c>
      <c r="W44" s="171">
        <v>8.5999999999999993E-2</v>
      </c>
      <c r="X44" s="171">
        <v>8.1000000000000003E-2</v>
      </c>
      <c r="Y44" s="171">
        <v>7.9000000000000001E-2</v>
      </c>
      <c r="Z44" s="171">
        <v>7.5999999999999998E-2</v>
      </c>
      <c r="AA44" s="171">
        <v>7.4999999999999997E-2</v>
      </c>
      <c r="AB44" s="171">
        <v>0.08</v>
      </c>
      <c r="AC44" s="171">
        <v>7.4999999999999997E-2</v>
      </c>
      <c r="AD44" s="171">
        <v>7.2999999999999995E-2</v>
      </c>
      <c r="AE44" s="171">
        <v>6.8000000000000005E-2</v>
      </c>
      <c r="AF44" s="171">
        <v>6.4000000000000001E-2</v>
      </c>
      <c r="AG44" s="171">
        <v>0.06</v>
      </c>
      <c r="AH44" s="171">
        <v>0.06</v>
      </c>
      <c r="AI44" s="171">
        <v>6.3E-2</v>
      </c>
      <c r="AJ44" s="171">
        <v>6.5000000000000002E-2</v>
      </c>
      <c r="AK44" s="171">
        <v>6.9000000000000006E-2</v>
      </c>
      <c r="AL44" s="171">
        <v>7.0000000000000007E-2</v>
      </c>
      <c r="AM44" s="171">
        <v>6.8000000000000005E-2</v>
      </c>
      <c r="AN44" s="171">
        <v>6.3E-2</v>
      </c>
      <c r="AO44" s="171">
        <v>5.8999999999999997E-2</v>
      </c>
      <c r="AP44" s="171">
        <v>0.06</v>
      </c>
    </row>
    <row r="45" spans="1:42" s="167" customFormat="1">
      <c r="A45" s="157" t="s">
        <v>292</v>
      </c>
      <c r="B45" s="171">
        <v>6.4000000000000001E-2</v>
      </c>
      <c r="C45" s="171">
        <v>6.5000000000000002E-2</v>
      </c>
      <c r="D45" s="171">
        <v>6.9000000000000006E-2</v>
      </c>
      <c r="E45" s="171">
        <v>7.0999999999999994E-2</v>
      </c>
      <c r="F45" s="171">
        <v>7.3999999999999996E-2</v>
      </c>
      <c r="G45" s="171">
        <v>7.3999999999999996E-2</v>
      </c>
      <c r="H45" s="171">
        <v>7.4999999999999997E-2</v>
      </c>
      <c r="I45" s="171">
        <v>8.2000000000000003E-2</v>
      </c>
      <c r="J45" s="171">
        <v>8.8999999999999996E-2</v>
      </c>
      <c r="K45" s="171">
        <v>8.7999999999999995E-2</v>
      </c>
      <c r="L45" s="171">
        <v>9.2999999999999999E-2</v>
      </c>
      <c r="M45" s="171">
        <v>9.2999999999999999E-2</v>
      </c>
      <c r="N45" s="171">
        <v>0.09</v>
      </c>
      <c r="O45" s="171">
        <v>9.4E-2</v>
      </c>
      <c r="P45" s="171">
        <v>9.4E-2</v>
      </c>
      <c r="Q45" s="171">
        <v>9.1999999999999998E-2</v>
      </c>
      <c r="R45" s="171">
        <v>0.09</v>
      </c>
      <c r="S45" s="171">
        <v>8.7999999999999995E-2</v>
      </c>
      <c r="T45" s="171">
        <v>0.09</v>
      </c>
      <c r="U45" s="171">
        <v>8.7999999999999995E-2</v>
      </c>
      <c r="V45" s="171">
        <v>0.09</v>
      </c>
      <c r="W45" s="171">
        <v>9.6000000000000002E-2</v>
      </c>
      <c r="X45" s="171">
        <v>9.2999999999999999E-2</v>
      </c>
      <c r="Y45" s="171">
        <v>9.1999999999999998E-2</v>
      </c>
      <c r="Z45" s="171">
        <v>0.09</v>
      </c>
      <c r="AA45" s="171">
        <v>9.4E-2</v>
      </c>
      <c r="AB45" s="171">
        <v>9.6000000000000002E-2</v>
      </c>
      <c r="AC45" s="171">
        <v>9.5000000000000001E-2</v>
      </c>
      <c r="AD45" s="171">
        <v>9.7000000000000003E-2</v>
      </c>
      <c r="AE45" s="171">
        <v>9.2999999999999999E-2</v>
      </c>
      <c r="AF45" s="171">
        <v>9.0999999999999998E-2</v>
      </c>
      <c r="AG45" s="171">
        <v>8.7999999999999995E-2</v>
      </c>
      <c r="AH45" s="171">
        <v>9.2999999999999999E-2</v>
      </c>
      <c r="AI45" s="171">
        <v>9.7000000000000003E-2</v>
      </c>
      <c r="AJ45" s="171">
        <v>9.9000000000000005E-2</v>
      </c>
      <c r="AK45" s="171">
        <v>0.111</v>
      </c>
      <c r="AL45" s="171">
        <v>0.113</v>
      </c>
      <c r="AM45" s="171">
        <v>0.11600000000000001</v>
      </c>
      <c r="AN45" s="171">
        <v>0.113</v>
      </c>
      <c r="AO45" s="171">
        <v>0.114</v>
      </c>
      <c r="AP45" s="171">
        <v>0.113</v>
      </c>
    </row>
    <row r="46" spans="1:42">
      <c r="A46" s="159" t="s">
        <v>293</v>
      </c>
      <c r="B46" s="171">
        <v>0.01</v>
      </c>
      <c r="C46" s="171">
        <v>8.9999999999999993E-3</v>
      </c>
      <c r="D46" s="171">
        <v>1.0999999999999999E-2</v>
      </c>
      <c r="E46" s="171">
        <v>1.4E-2</v>
      </c>
      <c r="F46" s="171">
        <v>1.4E-2</v>
      </c>
      <c r="G46" s="171">
        <v>1.6E-2</v>
      </c>
      <c r="H46" s="171">
        <v>1.7999999999999999E-2</v>
      </c>
      <c r="I46" s="171">
        <v>1.7000000000000001E-2</v>
      </c>
      <c r="J46" s="171">
        <v>0.02</v>
      </c>
      <c r="K46" s="171">
        <v>2.1000000000000001E-2</v>
      </c>
      <c r="L46" s="171">
        <v>2.3E-2</v>
      </c>
      <c r="M46" s="171">
        <v>2.3E-2</v>
      </c>
      <c r="N46" s="171">
        <v>2.1999999999999999E-2</v>
      </c>
      <c r="O46" s="171">
        <v>0.02</v>
      </c>
      <c r="P46" s="171">
        <v>2.1999999999999999E-2</v>
      </c>
      <c r="Q46" s="171">
        <v>0.02</v>
      </c>
      <c r="R46" s="171">
        <v>1.9E-2</v>
      </c>
      <c r="S46" s="171">
        <v>1.7999999999999999E-2</v>
      </c>
      <c r="T46" s="171">
        <v>1.7999999999999999E-2</v>
      </c>
      <c r="U46" s="171">
        <v>1.9E-2</v>
      </c>
      <c r="V46" s="171">
        <v>1.9E-2</v>
      </c>
      <c r="W46" s="171">
        <v>1.9E-2</v>
      </c>
      <c r="X46" s="171">
        <v>0.02</v>
      </c>
      <c r="Y46" s="171">
        <v>0.02</v>
      </c>
      <c r="Z46" s="171">
        <v>0.02</v>
      </c>
      <c r="AA46" s="171">
        <v>0.02</v>
      </c>
      <c r="AB46" s="171">
        <v>1.7000000000000001E-2</v>
      </c>
      <c r="AC46" s="171">
        <v>1.7999999999999999E-2</v>
      </c>
      <c r="AD46" s="171">
        <v>1.7999999999999999E-2</v>
      </c>
      <c r="AE46" s="171">
        <v>1.7000000000000001E-2</v>
      </c>
      <c r="AF46" s="171">
        <v>1.6E-2</v>
      </c>
      <c r="AG46" s="171">
        <v>1.4E-2</v>
      </c>
      <c r="AH46" s="171">
        <v>1.7000000000000001E-2</v>
      </c>
      <c r="AI46" s="171">
        <v>1.6E-2</v>
      </c>
      <c r="AJ46" s="171">
        <v>0.01</v>
      </c>
      <c r="AK46" s="171">
        <v>1.6E-2</v>
      </c>
      <c r="AL46" s="171">
        <v>1.4E-2</v>
      </c>
      <c r="AM46" s="171">
        <v>1.4999999999999999E-2</v>
      </c>
      <c r="AN46" s="171">
        <v>1.4E-2</v>
      </c>
      <c r="AO46" s="171">
        <v>1.4E-2</v>
      </c>
      <c r="AP46" s="171">
        <v>1.2999999999999999E-2</v>
      </c>
    </row>
    <row r="47" spans="1:42" s="167" customFormat="1">
      <c r="A47" s="159" t="s">
        <v>294</v>
      </c>
      <c r="B47" s="171">
        <v>0.05</v>
      </c>
      <c r="C47" s="171">
        <v>4.8000000000000001E-2</v>
      </c>
      <c r="D47" s="171">
        <v>4.8000000000000001E-2</v>
      </c>
      <c r="E47" s="171">
        <v>5.0999999999999997E-2</v>
      </c>
      <c r="F47" s="171">
        <v>4.5999999999999999E-2</v>
      </c>
      <c r="G47" s="171">
        <v>4.1000000000000002E-2</v>
      </c>
      <c r="H47" s="171">
        <v>0.04</v>
      </c>
      <c r="I47" s="171">
        <v>4.4999999999999998E-2</v>
      </c>
      <c r="J47" s="171">
        <v>4.7E-2</v>
      </c>
      <c r="K47" s="171">
        <v>4.4999999999999998E-2</v>
      </c>
      <c r="L47" s="171">
        <v>4.7E-2</v>
      </c>
      <c r="M47" s="171">
        <v>4.7E-2</v>
      </c>
      <c r="N47" s="171">
        <v>4.5999999999999999E-2</v>
      </c>
      <c r="O47" s="171">
        <v>0.05</v>
      </c>
      <c r="P47" s="171">
        <v>4.9000000000000002E-2</v>
      </c>
      <c r="Q47" s="171">
        <v>4.9000000000000002E-2</v>
      </c>
      <c r="R47" s="171">
        <v>4.7E-2</v>
      </c>
      <c r="S47" s="171">
        <v>4.5999999999999999E-2</v>
      </c>
      <c r="T47" s="171">
        <v>4.7E-2</v>
      </c>
      <c r="U47" s="171">
        <v>4.5999999999999999E-2</v>
      </c>
      <c r="V47" s="171">
        <v>0.05</v>
      </c>
      <c r="W47" s="171">
        <v>5.0999999999999997E-2</v>
      </c>
      <c r="X47" s="171">
        <v>4.8000000000000001E-2</v>
      </c>
      <c r="Y47" s="171">
        <v>4.7E-2</v>
      </c>
      <c r="Z47" s="171">
        <v>4.4999999999999998E-2</v>
      </c>
      <c r="AA47" s="171">
        <v>4.7E-2</v>
      </c>
      <c r="AB47" s="171">
        <v>4.7E-2</v>
      </c>
      <c r="AC47" s="171">
        <v>4.5999999999999999E-2</v>
      </c>
      <c r="AD47" s="171">
        <v>4.4999999999999998E-2</v>
      </c>
      <c r="AE47" s="171">
        <v>4.3999999999999997E-2</v>
      </c>
      <c r="AF47" s="171">
        <v>4.2999999999999997E-2</v>
      </c>
      <c r="AG47" s="171">
        <v>4.1000000000000002E-2</v>
      </c>
      <c r="AH47" s="171">
        <v>4.1000000000000002E-2</v>
      </c>
      <c r="AI47" s="171">
        <v>4.4999999999999998E-2</v>
      </c>
      <c r="AJ47" s="171">
        <v>5.0999999999999997E-2</v>
      </c>
      <c r="AK47" s="171">
        <v>5.2999999999999999E-2</v>
      </c>
      <c r="AL47" s="171">
        <v>5.3999999999999999E-2</v>
      </c>
      <c r="AM47" s="171">
        <v>5.6000000000000001E-2</v>
      </c>
      <c r="AN47" s="171">
        <v>5.3999999999999999E-2</v>
      </c>
      <c r="AO47" s="171">
        <v>5.5E-2</v>
      </c>
      <c r="AP47" s="171">
        <v>5.5E-2</v>
      </c>
    </row>
    <row r="48" spans="1:42" s="167" customFormat="1">
      <c r="A48" s="159" t="s">
        <v>295</v>
      </c>
      <c r="B48" s="171">
        <v>5.0000000000000001E-3</v>
      </c>
      <c r="C48" s="171">
        <v>8.0000000000000002E-3</v>
      </c>
      <c r="D48" s="171">
        <v>8.9999999999999993E-3</v>
      </c>
      <c r="E48" s="171">
        <v>6.0000000000000001E-3</v>
      </c>
      <c r="F48" s="171">
        <v>1.4E-2</v>
      </c>
      <c r="G48" s="171">
        <v>1.7000000000000001E-2</v>
      </c>
      <c r="H48" s="171">
        <v>1.7999999999999999E-2</v>
      </c>
      <c r="I48" s="171">
        <v>0.02</v>
      </c>
      <c r="J48" s="171">
        <v>2.3E-2</v>
      </c>
      <c r="K48" s="171">
        <v>2.1999999999999999E-2</v>
      </c>
      <c r="L48" s="171">
        <v>2.3E-2</v>
      </c>
      <c r="M48" s="171">
        <v>2.3E-2</v>
      </c>
      <c r="N48" s="171">
        <v>2.1999999999999999E-2</v>
      </c>
      <c r="O48" s="171">
        <v>2.3E-2</v>
      </c>
      <c r="P48" s="171">
        <v>2.3E-2</v>
      </c>
      <c r="Q48" s="171">
        <v>2.4E-2</v>
      </c>
      <c r="R48" s="171">
        <v>2.3E-2</v>
      </c>
      <c r="S48" s="171">
        <v>2.3E-2</v>
      </c>
      <c r="T48" s="171">
        <v>2.5000000000000001E-2</v>
      </c>
      <c r="U48" s="171">
        <v>2.4E-2</v>
      </c>
      <c r="V48" s="171">
        <v>2.1000000000000001E-2</v>
      </c>
      <c r="W48" s="171">
        <v>2.5000000000000001E-2</v>
      </c>
      <c r="X48" s="171">
        <v>2.4E-2</v>
      </c>
      <c r="Y48" s="171">
        <v>2.5000000000000001E-2</v>
      </c>
      <c r="Z48" s="171">
        <v>2.5000000000000001E-2</v>
      </c>
      <c r="AA48" s="171">
        <v>2.7E-2</v>
      </c>
      <c r="AB48" s="171">
        <v>3.2000000000000001E-2</v>
      </c>
      <c r="AC48" s="171">
        <v>3.1E-2</v>
      </c>
      <c r="AD48" s="171">
        <v>3.3000000000000002E-2</v>
      </c>
      <c r="AE48" s="171">
        <v>3.2000000000000001E-2</v>
      </c>
      <c r="AF48" s="171">
        <v>3.3000000000000002E-2</v>
      </c>
      <c r="AG48" s="171">
        <v>3.3000000000000002E-2</v>
      </c>
      <c r="AH48" s="171">
        <v>3.4000000000000002E-2</v>
      </c>
      <c r="AI48" s="171">
        <v>3.5999999999999997E-2</v>
      </c>
      <c r="AJ48" s="171">
        <v>3.6999999999999998E-2</v>
      </c>
      <c r="AK48" s="171">
        <v>4.2999999999999997E-2</v>
      </c>
      <c r="AL48" s="171">
        <v>4.4999999999999998E-2</v>
      </c>
      <c r="AM48" s="171">
        <v>4.4999999999999998E-2</v>
      </c>
      <c r="AN48" s="171">
        <v>4.3999999999999997E-2</v>
      </c>
      <c r="AO48" s="171">
        <v>4.4999999999999998E-2</v>
      </c>
      <c r="AP48" s="171">
        <v>4.5999999999999999E-2</v>
      </c>
    </row>
    <row r="49" spans="1:42" s="167" customFormat="1">
      <c r="A49" s="161" t="s">
        <v>284</v>
      </c>
      <c r="B49" s="171">
        <v>0.56100000000000005</v>
      </c>
      <c r="C49" s="171">
        <v>0.71099999999999997</v>
      </c>
      <c r="D49" s="171">
        <v>0.77500000000000002</v>
      </c>
      <c r="E49" s="171">
        <v>0.69799999999999995</v>
      </c>
      <c r="F49" s="171">
        <v>0.67500000000000004</v>
      </c>
      <c r="G49" s="171">
        <v>0.56899999999999995</v>
      </c>
      <c r="H49" s="171">
        <v>0.57499999999999996</v>
      </c>
      <c r="I49" s="171">
        <v>0.54800000000000004</v>
      </c>
      <c r="J49" s="171">
        <v>0.53200000000000003</v>
      </c>
      <c r="K49" s="171">
        <v>0.51900000000000002</v>
      </c>
      <c r="L49" s="171">
        <v>0.61099999999999999</v>
      </c>
      <c r="M49" s="171">
        <v>0.60799999999999998</v>
      </c>
      <c r="N49" s="171">
        <v>0.63</v>
      </c>
      <c r="O49" s="171">
        <v>0.63700000000000001</v>
      </c>
      <c r="P49" s="171">
        <v>0.63900000000000001</v>
      </c>
      <c r="Q49" s="171">
        <v>0.57899999999999996</v>
      </c>
      <c r="R49" s="171">
        <v>0.55900000000000005</v>
      </c>
      <c r="S49" s="171">
        <v>0.57599999999999996</v>
      </c>
      <c r="T49" s="171">
        <v>0.57299999999999995</v>
      </c>
      <c r="U49" s="171">
        <v>0.55900000000000005</v>
      </c>
      <c r="V49" s="171">
        <v>0.54600000000000004</v>
      </c>
      <c r="W49" s="171">
        <v>0.59499999999999997</v>
      </c>
      <c r="X49" s="171">
        <v>0.62</v>
      </c>
      <c r="Y49" s="171">
        <v>0.63500000000000001</v>
      </c>
      <c r="Z49" s="171">
        <v>0.628</v>
      </c>
      <c r="AA49" s="171">
        <v>0.67</v>
      </c>
      <c r="AB49" s="171">
        <v>0.67300000000000004</v>
      </c>
      <c r="AC49" s="171">
        <v>0.67900000000000005</v>
      </c>
      <c r="AD49" s="171">
        <v>0.69699999999999995</v>
      </c>
      <c r="AE49" s="171">
        <v>0.69599999999999995</v>
      </c>
      <c r="AF49" s="171">
        <v>0.71399999999999997</v>
      </c>
      <c r="AG49" s="171">
        <v>0.76600000000000001</v>
      </c>
      <c r="AH49" s="171">
        <v>0.76800000000000002</v>
      </c>
      <c r="AI49" s="171">
        <v>0.76900000000000002</v>
      </c>
      <c r="AJ49" s="171">
        <v>0.82699999999999996</v>
      </c>
      <c r="AK49" s="171">
        <v>0.85599999999999998</v>
      </c>
      <c r="AL49" s="171">
        <v>0.86499999999999999</v>
      </c>
      <c r="AM49" s="171">
        <v>0.875</v>
      </c>
      <c r="AN49" s="171">
        <v>0.878</v>
      </c>
      <c r="AO49" s="171">
        <v>0.88300000000000001</v>
      </c>
      <c r="AP49" s="171">
        <v>0.874</v>
      </c>
    </row>
    <row r="50" spans="1:42">
      <c r="A50" s="157" t="s">
        <v>296</v>
      </c>
      <c r="B50" s="171">
        <v>1E-3</v>
      </c>
      <c r="C50" s="171">
        <v>1E-3</v>
      </c>
      <c r="D50" s="171">
        <v>1E-3</v>
      </c>
      <c r="E50" s="171">
        <v>1E-3</v>
      </c>
      <c r="F50" s="171">
        <v>0</v>
      </c>
      <c r="G50" s="171">
        <v>0</v>
      </c>
      <c r="H50" s="171">
        <v>0</v>
      </c>
      <c r="I50" s="171">
        <v>0</v>
      </c>
      <c r="J50" s="171">
        <v>0</v>
      </c>
      <c r="K50" s="171">
        <v>0</v>
      </c>
      <c r="L50" s="171">
        <v>0</v>
      </c>
      <c r="M50" s="171">
        <v>0</v>
      </c>
      <c r="N50" s="171">
        <v>0</v>
      </c>
      <c r="O50" s="171">
        <v>0</v>
      </c>
      <c r="P50" s="171">
        <v>0</v>
      </c>
      <c r="Q50" s="171">
        <v>0</v>
      </c>
      <c r="R50" s="171">
        <v>0</v>
      </c>
      <c r="S50" s="171">
        <v>0</v>
      </c>
      <c r="T50" s="171">
        <v>0</v>
      </c>
      <c r="U50" s="171">
        <v>0</v>
      </c>
      <c r="V50" s="171">
        <v>0</v>
      </c>
      <c r="W50" s="171">
        <v>0</v>
      </c>
      <c r="X50" s="171">
        <v>0</v>
      </c>
      <c r="Y50" s="171">
        <v>0</v>
      </c>
      <c r="Z50" s="171">
        <v>0</v>
      </c>
      <c r="AA50" s="171">
        <v>0</v>
      </c>
      <c r="AB50" s="171">
        <v>0</v>
      </c>
      <c r="AC50" s="171">
        <v>0</v>
      </c>
      <c r="AD50" s="171">
        <v>0</v>
      </c>
      <c r="AE50" s="171">
        <v>0</v>
      </c>
      <c r="AF50" s="171">
        <v>0</v>
      </c>
      <c r="AG50" s="171">
        <v>0</v>
      </c>
      <c r="AH50" s="171">
        <v>0</v>
      </c>
      <c r="AI50" s="171">
        <v>0</v>
      </c>
      <c r="AJ50" s="171">
        <v>1E-3</v>
      </c>
      <c r="AK50" s="171">
        <v>1E-3</v>
      </c>
      <c r="AL50" s="171">
        <v>1E-3</v>
      </c>
      <c r="AM50" s="171">
        <v>1E-3</v>
      </c>
      <c r="AN50" s="171">
        <v>1E-3</v>
      </c>
      <c r="AO50" s="171">
        <v>1E-3</v>
      </c>
      <c r="AP50" s="171">
        <v>1E-3</v>
      </c>
    </row>
    <row r="51" spans="1:42">
      <c r="A51" s="157" t="s">
        <v>92</v>
      </c>
      <c r="B51" s="171">
        <v>5.8000000000000003E-2</v>
      </c>
      <c r="C51" s="171">
        <v>5.5E-2</v>
      </c>
      <c r="D51" s="171">
        <v>0.04</v>
      </c>
      <c r="E51" s="171">
        <v>3.9E-2</v>
      </c>
      <c r="F51" s="171">
        <v>3.4000000000000002E-2</v>
      </c>
      <c r="G51" s="171">
        <v>3.5999999999999997E-2</v>
      </c>
      <c r="H51" s="171">
        <v>3.5000000000000003E-2</v>
      </c>
      <c r="I51" s="171">
        <v>3.5999999999999997E-2</v>
      </c>
      <c r="J51" s="171">
        <v>2.7E-2</v>
      </c>
      <c r="K51" s="171">
        <v>2.4E-2</v>
      </c>
      <c r="L51" s="171">
        <v>2.3E-2</v>
      </c>
      <c r="M51" s="171">
        <v>2.3E-2</v>
      </c>
      <c r="N51" s="171">
        <v>0.03</v>
      </c>
      <c r="O51" s="171">
        <v>2.1999999999999999E-2</v>
      </c>
      <c r="P51" s="171">
        <v>2.1000000000000001E-2</v>
      </c>
      <c r="Q51" s="171">
        <v>1.9E-2</v>
      </c>
      <c r="R51" s="171">
        <v>1.7999999999999999E-2</v>
      </c>
      <c r="S51" s="171">
        <v>1.7000000000000001E-2</v>
      </c>
      <c r="T51" s="171">
        <v>1.7999999999999999E-2</v>
      </c>
      <c r="U51" s="171">
        <v>1.7999999999999999E-2</v>
      </c>
      <c r="V51" s="171">
        <v>0.02</v>
      </c>
      <c r="W51" s="171">
        <v>2.1000000000000001E-2</v>
      </c>
      <c r="X51" s="171">
        <v>2.1999999999999999E-2</v>
      </c>
      <c r="Y51" s="171">
        <v>0.02</v>
      </c>
      <c r="Z51" s="171">
        <v>1.9E-2</v>
      </c>
      <c r="AA51" s="171">
        <v>1.9E-2</v>
      </c>
      <c r="AB51" s="171">
        <v>2.1000000000000001E-2</v>
      </c>
      <c r="AC51" s="171">
        <v>1.4999999999999999E-2</v>
      </c>
      <c r="AD51" s="171">
        <v>1.6E-2</v>
      </c>
      <c r="AE51" s="171">
        <v>1.4999999999999999E-2</v>
      </c>
      <c r="AF51" s="171">
        <v>1.2999999999999999E-2</v>
      </c>
      <c r="AG51" s="171">
        <v>1.9E-2</v>
      </c>
      <c r="AH51" s="171">
        <v>1.2999999999999999E-2</v>
      </c>
      <c r="AI51" s="171">
        <v>1.2E-2</v>
      </c>
      <c r="AJ51" s="171">
        <v>1.2999999999999999E-2</v>
      </c>
      <c r="AK51" s="171">
        <v>1.4E-2</v>
      </c>
      <c r="AL51" s="171">
        <v>1.4E-2</v>
      </c>
      <c r="AM51" s="171">
        <v>1.4E-2</v>
      </c>
      <c r="AN51" s="171">
        <v>1.4E-2</v>
      </c>
      <c r="AO51" s="171">
        <v>1.4E-2</v>
      </c>
      <c r="AP51" s="171">
        <v>1.4E-2</v>
      </c>
    </row>
    <row r="52" spans="1:42">
      <c r="A52" s="180" t="s">
        <v>309</v>
      </c>
      <c r="B52" s="171"/>
      <c r="C52" s="171"/>
      <c r="D52" s="171"/>
      <c r="E52" s="171"/>
      <c r="F52" s="171">
        <v>1.4E-2</v>
      </c>
      <c r="G52" s="171">
        <v>1.4999999999999999E-2</v>
      </c>
      <c r="H52" s="171">
        <v>1.4999999999999999E-2</v>
      </c>
      <c r="I52" s="171">
        <v>1.6E-2</v>
      </c>
      <c r="J52" s="171">
        <v>1.7000000000000001E-2</v>
      </c>
      <c r="K52" s="171">
        <v>1.6E-2</v>
      </c>
      <c r="L52" s="171">
        <v>1.4999999999999999E-2</v>
      </c>
      <c r="M52" s="171">
        <v>1.4E-2</v>
      </c>
      <c r="N52" s="171">
        <v>1.4E-2</v>
      </c>
      <c r="O52" s="171">
        <v>1.2999999999999999E-2</v>
      </c>
      <c r="P52" s="171">
        <v>1.2E-2</v>
      </c>
      <c r="Q52" s="171">
        <v>1.0999999999999999E-2</v>
      </c>
      <c r="R52" s="171">
        <v>1.0999999999999999E-2</v>
      </c>
      <c r="S52" s="171">
        <v>0.01</v>
      </c>
      <c r="T52" s="171">
        <v>0.01</v>
      </c>
      <c r="U52" s="171">
        <v>0.01</v>
      </c>
      <c r="V52" s="171">
        <v>8.9999999999999993E-3</v>
      </c>
      <c r="W52" s="171">
        <v>8.9999999999999993E-3</v>
      </c>
      <c r="X52" s="171">
        <v>8.9999999999999993E-3</v>
      </c>
      <c r="Y52" s="171">
        <v>0.01</v>
      </c>
      <c r="Z52" s="171">
        <v>0.01</v>
      </c>
      <c r="AA52" s="171">
        <v>1.0999999999999999E-2</v>
      </c>
      <c r="AB52" s="171">
        <v>0.01</v>
      </c>
      <c r="AC52" s="171">
        <v>6.0000000000000001E-3</v>
      </c>
      <c r="AD52" s="171">
        <v>5.0000000000000001E-3</v>
      </c>
      <c r="AE52" s="171">
        <v>5.0000000000000001E-3</v>
      </c>
      <c r="AF52" s="171">
        <v>4.0000000000000001E-3</v>
      </c>
      <c r="AG52" s="171">
        <v>4.0000000000000001E-3</v>
      </c>
      <c r="AH52" s="171">
        <v>4.0000000000000001E-3</v>
      </c>
      <c r="AI52" s="171">
        <v>4.0000000000000001E-3</v>
      </c>
      <c r="AJ52" s="171">
        <v>5.0000000000000001E-3</v>
      </c>
      <c r="AK52" s="171">
        <v>4.0000000000000001E-3</v>
      </c>
      <c r="AL52" s="171">
        <v>4.0000000000000001E-3</v>
      </c>
      <c r="AM52" s="171">
        <v>4.0000000000000001E-3</v>
      </c>
      <c r="AN52" s="171">
        <v>3.0000000000000001E-3</v>
      </c>
      <c r="AO52" s="171" t="s">
        <v>305</v>
      </c>
      <c r="AP52" s="171" t="s">
        <v>305</v>
      </c>
    </row>
    <row r="53" spans="1:42" s="167" customFormat="1" ht="15.75" customHeight="1">
      <c r="A53" s="165" t="s">
        <v>298</v>
      </c>
      <c r="B53" s="172">
        <v>1</v>
      </c>
      <c r="C53" s="172">
        <v>1</v>
      </c>
      <c r="D53" s="172">
        <v>1</v>
      </c>
      <c r="E53" s="172">
        <v>1</v>
      </c>
      <c r="F53" s="172">
        <v>1</v>
      </c>
      <c r="G53" s="172">
        <v>1</v>
      </c>
      <c r="H53" s="172">
        <v>1</v>
      </c>
      <c r="I53" s="172">
        <v>1</v>
      </c>
      <c r="J53" s="172">
        <v>1</v>
      </c>
      <c r="K53" s="172">
        <v>1</v>
      </c>
      <c r="L53" s="172">
        <v>1</v>
      </c>
      <c r="M53" s="172">
        <v>1</v>
      </c>
      <c r="N53" s="172">
        <v>1</v>
      </c>
      <c r="O53" s="172">
        <v>1</v>
      </c>
      <c r="P53" s="172">
        <v>1</v>
      </c>
      <c r="Q53" s="172">
        <v>1</v>
      </c>
      <c r="R53" s="172">
        <v>1</v>
      </c>
      <c r="S53" s="172">
        <v>1</v>
      </c>
      <c r="T53" s="172">
        <v>1</v>
      </c>
      <c r="U53" s="172">
        <v>1</v>
      </c>
      <c r="V53" s="172">
        <v>1</v>
      </c>
      <c r="W53" s="172">
        <v>1</v>
      </c>
      <c r="X53" s="172">
        <v>1</v>
      </c>
      <c r="Y53" s="172">
        <v>1</v>
      </c>
      <c r="Z53" s="172">
        <v>1</v>
      </c>
      <c r="AA53" s="172">
        <v>1</v>
      </c>
      <c r="AB53" s="172">
        <v>1</v>
      </c>
      <c r="AC53" s="172">
        <v>1</v>
      </c>
      <c r="AD53" s="172">
        <v>1</v>
      </c>
      <c r="AE53" s="172">
        <v>1</v>
      </c>
      <c r="AF53" s="172">
        <v>1</v>
      </c>
      <c r="AG53" s="172">
        <v>1</v>
      </c>
      <c r="AH53" s="172">
        <v>1</v>
      </c>
      <c r="AI53" s="172">
        <v>1</v>
      </c>
      <c r="AJ53" s="172">
        <v>1</v>
      </c>
      <c r="AK53" s="172">
        <v>1</v>
      </c>
      <c r="AL53" s="172">
        <v>1</v>
      </c>
      <c r="AM53" s="172">
        <v>1</v>
      </c>
      <c r="AN53" s="172">
        <v>1</v>
      </c>
      <c r="AO53" s="172">
        <v>1</v>
      </c>
      <c r="AP53" s="172">
        <v>1</v>
      </c>
    </row>
    <row r="54" spans="1:42" s="167" customFormat="1" ht="24.75" customHeight="1">
      <c r="A54" s="165" t="s">
        <v>97</v>
      </c>
      <c r="B54" s="166">
        <v>46</v>
      </c>
      <c r="C54" s="166">
        <v>45</v>
      </c>
      <c r="D54" s="166">
        <v>45</v>
      </c>
      <c r="E54" s="166">
        <v>43</v>
      </c>
      <c r="F54" s="166">
        <v>43</v>
      </c>
      <c r="G54" s="166">
        <v>42</v>
      </c>
      <c r="H54" s="166">
        <v>42</v>
      </c>
      <c r="I54" s="166">
        <v>42</v>
      </c>
      <c r="J54" s="166">
        <v>42</v>
      </c>
      <c r="K54" s="166">
        <v>42</v>
      </c>
      <c r="L54" s="166">
        <v>42</v>
      </c>
      <c r="M54" s="166">
        <v>41</v>
      </c>
      <c r="N54" s="166">
        <v>41</v>
      </c>
      <c r="O54" s="166">
        <v>40</v>
      </c>
      <c r="P54" s="166">
        <v>40</v>
      </c>
      <c r="Q54" s="166">
        <v>40</v>
      </c>
      <c r="R54" s="166">
        <v>40</v>
      </c>
      <c r="S54" s="166">
        <v>40</v>
      </c>
      <c r="T54" s="166">
        <v>39</v>
      </c>
      <c r="U54" s="166">
        <v>38</v>
      </c>
      <c r="V54" s="166">
        <v>38</v>
      </c>
      <c r="W54" s="166">
        <v>36</v>
      </c>
      <c r="X54" s="166">
        <v>35</v>
      </c>
      <c r="Y54" s="166">
        <v>34</v>
      </c>
      <c r="Z54" s="166">
        <v>34</v>
      </c>
      <c r="AA54" s="166">
        <v>33</v>
      </c>
      <c r="AB54" s="166">
        <v>33</v>
      </c>
      <c r="AC54" s="166">
        <v>33</v>
      </c>
      <c r="AD54" s="166">
        <v>33</v>
      </c>
      <c r="AE54" s="166">
        <v>33</v>
      </c>
      <c r="AF54" s="166">
        <v>33</v>
      </c>
      <c r="AG54" s="166">
        <v>31</v>
      </c>
      <c r="AH54" s="166">
        <v>30</v>
      </c>
      <c r="AI54" s="166">
        <v>27</v>
      </c>
      <c r="AJ54" s="166">
        <v>27</v>
      </c>
      <c r="AK54" s="166">
        <v>24</v>
      </c>
      <c r="AL54" s="166">
        <v>24</v>
      </c>
      <c r="AM54" s="166">
        <v>22</v>
      </c>
      <c r="AN54" s="166">
        <v>22</v>
      </c>
      <c r="AO54" s="166">
        <v>22</v>
      </c>
      <c r="AP54" s="166">
        <v>21</v>
      </c>
    </row>
    <row r="55" spans="1:42" s="87" customFormat="1" ht="12.75" customHeight="1">
      <c r="A55" s="123"/>
      <c r="B55" s="123"/>
      <c r="C55" s="124"/>
      <c r="D55" s="124"/>
      <c r="E55" s="124"/>
      <c r="F55" s="124"/>
      <c r="G55" s="124"/>
      <c r="H55" s="124"/>
      <c r="I55" s="124"/>
      <c r="J55" s="124"/>
      <c r="K55" s="124"/>
      <c r="L55" s="123"/>
      <c r="M55" s="124"/>
      <c r="N55" s="124"/>
      <c r="O55" s="124"/>
      <c r="P55" s="124"/>
      <c r="Q55" s="124"/>
      <c r="R55" s="124"/>
      <c r="S55" s="124"/>
      <c r="T55" s="124"/>
      <c r="U55" s="124"/>
      <c r="V55" s="125"/>
      <c r="W55" s="125"/>
      <c r="X55" s="125"/>
      <c r="Y55" s="125"/>
      <c r="Z55" s="125"/>
      <c r="AA55" s="125"/>
      <c r="AB55" s="125"/>
      <c r="AC55" s="125"/>
      <c r="AD55" s="125"/>
      <c r="AE55" s="125"/>
      <c r="AF55" s="125"/>
      <c r="AG55" s="125"/>
      <c r="AH55" s="125"/>
      <c r="AI55" s="125"/>
      <c r="AJ55" s="125"/>
      <c r="AK55" s="125"/>
      <c r="AL55" s="125"/>
      <c r="AM55" s="125"/>
      <c r="AN55" s="125"/>
      <c r="AO55" s="125"/>
      <c r="AP55" s="125"/>
    </row>
    <row r="57" spans="1:42">
      <c r="A57" s="104" t="s">
        <v>300</v>
      </c>
    </row>
  </sheetData>
  <mergeCells count="3">
    <mergeCell ref="A1:AP1"/>
    <mergeCell ref="B3:AG3"/>
    <mergeCell ref="AH3:AP3"/>
  </mergeCells>
  <printOptions horizontalCentered="1"/>
  <pageMargins left="0.78740157480314965" right="0.78740157480314965" top="0.78740157480314965" bottom="0.39370078740157483" header="0.47244094488188981" footer="0.19685039370078741"/>
  <pageSetup paperSize="9" scale="50" orientation="portrait" errors="blank"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D2AE9-11A1-462A-B8F4-61A3B67E1F71}">
  <sheetPr codeName="Sheet46">
    <pageSetUpPr fitToPage="1"/>
  </sheetPr>
  <dimension ref="A1:CL49"/>
  <sheetViews>
    <sheetView showGridLines="0" zoomScaleNormal="100" zoomScaleSheetLayoutView="100" workbookViewId="0">
      <selection sqref="A1:CL1"/>
    </sheetView>
  </sheetViews>
  <sheetFormatPr defaultColWidth="9.140625" defaultRowHeight="11.25" outlineLevelCol="1"/>
  <cols>
    <col min="1" max="1" width="38.7109375" style="86" customWidth="1"/>
    <col min="2" max="83" width="11.7109375" style="86" hidden="1" customWidth="1" outlineLevel="1"/>
    <col min="84" max="84" width="11.7109375" style="86" customWidth="1" collapsed="1"/>
    <col min="85" max="90" width="11.7109375" style="86" customWidth="1"/>
    <col min="91" max="16384" width="9.140625" style="86"/>
  </cols>
  <sheetData>
    <row r="1" spans="1:90" ht="15.75">
      <c r="A1" s="300" t="s">
        <v>317</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0"/>
      <c r="CK1" s="300"/>
      <c r="CL1" s="300"/>
    </row>
    <row r="2" spans="1:90" s="87" customFormat="1" ht="6" customHeight="1"/>
    <row r="3" spans="1:90" s="87" customFormat="1" ht="11.25" customHeight="1">
      <c r="B3" s="301" t="s">
        <v>102</v>
      </c>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301" t="s">
        <v>84</v>
      </c>
      <c r="BR3" s="301"/>
      <c r="BS3" s="301"/>
      <c r="BT3" s="301"/>
      <c r="BU3" s="301"/>
      <c r="BV3" s="301"/>
      <c r="BW3" s="301"/>
      <c r="BX3" s="301"/>
      <c r="BY3" s="301"/>
      <c r="BZ3" s="301"/>
      <c r="CA3" s="301"/>
      <c r="CB3" s="301"/>
      <c r="CC3" s="301"/>
      <c r="CD3" s="301"/>
      <c r="CE3" s="301"/>
      <c r="CF3" s="301"/>
      <c r="CG3" s="301"/>
      <c r="CH3" s="301"/>
      <c r="CI3" s="301"/>
      <c r="CJ3" s="301"/>
      <c r="CK3" s="301"/>
      <c r="CL3" s="301"/>
    </row>
    <row r="4" spans="1:90" s="87" customFormat="1" ht="14.25" customHeight="1">
      <c r="B4" s="312" t="s">
        <v>104</v>
      </c>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2"/>
      <c r="AI4" s="312"/>
      <c r="AJ4" s="312"/>
      <c r="AK4" s="312" t="s">
        <v>104</v>
      </c>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12"/>
      <c r="BN4" s="312"/>
      <c r="BO4" s="312"/>
      <c r="BP4" s="312"/>
      <c r="BQ4" s="312"/>
      <c r="BR4" s="312"/>
      <c r="BS4" s="312"/>
      <c r="BT4" s="312"/>
      <c r="BU4" s="312"/>
      <c r="BV4" s="312"/>
      <c r="BW4" s="312"/>
      <c r="BX4" s="312"/>
      <c r="BY4" s="312"/>
      <c r="BZ4" s="312"/>
      <c r="CA4" s="312"/>
      <c r="CB4" s="312"/>
      <c r="CC4" s="312"/>
      <c r="CD4" s="312"/>
      <c r="CE4" s="312"/>
      <c r="CF4" s="312"/>
      <c r="CG4" s="312"/>
      <c r="CH4" s="312"/>
      <c r="CI4" s="312"/>
      <c r="CJ4" s="312"/>
      <c r="CK4" s="312"/>
      <c r="CL4" s="312"/>
    </row>
    <row r="5" spans="1:90" s="87" customFormat="1" ht="21" customHeight="1">
      <c r="A5" s="88"/>
      <c r="B5" s="88"/>
      <c r="C5" s="88"/>
      <c r="D5" s="88"/>
      <c r="E5" s="89"/>
      <c r="F5" s="89"/>
      <c r="G5" s="90"/>
      <c r="CK5" s="91"/>
      <c r="CL5" s="91"/>
    </row>
    <row r="6" spans="1:90" ht="13.5" customHeight="1">
      <c r="A6" s="92"/>
      <c r="B6" s="311" t="s">
        <v>105</v>
      </c>
      <c r="C6" s="311"/>
      <c r="D6" s="311"/>
      <c r="E6" s="311"/>
      <c r="F6" s="311"/>
      <c r="G6" s="311"/>
      <c r="H6" s="311"/>
      <c r="I6" s="311"/>
      <c r="J6" s="311"/>
      <c r="K6" s="311"/>
      <c r="L6" s="311"/>
      <c r="M6" s="311"/>
      <c r="N6" s="311"/>
      <c r="O6" s="311"/>
      <c r="P6" s="311"/>
      <c r="Q6" s="311"/>
      <c r="R6" s="311"/>
      <c r="S6" s="311"/>
      <c r="T6" s="311"/>
      <c r="U6" s="311"/>
      <c r="V6" s="311"/>
      <c r="W6" s="311"/>
      <c r="X6" s="311"/>
      <c r="Y6" s="311"/>
      <c r="Z6" s="311"/>
      <c r="AA6" s="311"/>
      <c r="AB6" s="311"/>
      <c r="AC6" s="311"/>
      <c r="AD6" s="311"/>
      <c r="AE6" s="311"/>
      <c r="AF6" s="311"/>
      <c r="AG6" s="311"/>
      <c r="AH6" s="311"/>
      <c r="AI6" s="311"/>
      <c r="AJ6" s="311"/>
      <c r="AK6" s="311"/>
      <c r="AL6" s="311"/>
      <c r="AM6" s="311"/>
      <c r="AN6" s="311"/>
      <c r="AO6" s="311"/>
      <c r="AP6" s="311"/>
      <c r="AQ6" s="311"/>
      <c r="AR6" s="311"/>
      <c r="AS6" s="311"/>
      <c r="AT6" s="311"/>
      <c r="AU6" s="311"/>
      <c r="AV6" s="311"/>
      <c r="AW6" s="311"/>
      <c r="AX6" s="311"/>
      <c r="AY6" s="311"/>
      <c r="AZ6" s="311"/>
      <c r="BA6" s="311"/>
      <c r="BB6" s="311"/>
      <c r="BC6" s="311"/>
      <c r="BD6" s="311"/>
      <c r="BE6" s="311"/>
      <c r="BF6" s="311"/>
      <c r="BG6" s="311"/>
      <c r="BH6" s="311"/>
      <c r="BI6" s="311"/>
      <c r="BJ6" s="311"/>
      <c r="BK6" s="311"/>
      <c r="BL6" s="311"/>
      <c r="BM6" s="311"/>
      <c r="BN6" s="311"/>
      <c r="BO6" s="311"/>
      <c r="BP6" s="311"/>
      <c r="BQ6" s="311"/>
      <c r="BR6" s="311"/>
      <c r="BS6" s="311"/>
      <c r="BT6" s="311"/>
      <c r="BU6" s="311"/>
      <c r="BV6" s="311"/>
      <c r="BW6" s="311"/>
      <c r="BX6" s="311"/>
      <c r="BY6" s="311"/>
      <c r="BZ6" s="311"/>
      <c r="CA6" s="311"/>
      <c r="CB6" s="311"/>
      <c r="CC6" s="311"/>
      <c r="CD6" s="311"/>
      <c r="CE6" s="311"/>
      <c r="CF6" s="311"/>
      <c r="CG6" s="311"/>
      <c r="CH6" s="311"/>
      <c r="CI6" s="311"/>
      <c r="CJ6" s="311"/>
      <c r="CK6" s="309" t="s">
        <v>106</v>
      </c>
      <c r="CL6" s="309" t="s">
        <v>107</v>
      </c>
    </row>
    <row r="7" spans="1:90" s="95" customFormat="1" ht="13.5" customHeight="1">
      <c r="A7" s="93"/>
      <c r="B7" s="94" t="s">
        <v>108</v>
      </c>
      <c r="C7" s="94" t="s">
        <v>109</v>
      </c>
      <c r="D7" s="94" t="s">
        <v>110</v>
      </c>
      <c r="E7" s="94" t="s">
        <v>111</v>
      </c>
      <c r="F7" s="94" t="s">
        <v>112</v>
      </c>
      <c r="G7" s="94" t="s">
        <v>113</v>
      </c>
      <c r="H7" s="94" t="s">
        <v>114</v>
      </c>
      <c r="I7" s="94" t="s">
        <v>115</v>
      </c>
      <c r="J7" s="94" t="s">
        <v>116</v>
      </c>
      <c r="K7" s="94" t="s">
        <v>117</v>
      </c>
      <c r="L7" s="94" t="s">
        <v>118</v>
      </c>
      <c r="M7" s="94" t="s">
        <v>119</v>
      </c>
      <c r="N7" s="94" t="s">
        <v>120</v>
      </c>
      <c r="O7" s="94" t="s">
        <v>121</v>
      </c>
      <c r="P7" s="94" t="s">
        <v>122</v>
      </c>
      <c r="Q7" s="94" t="s">
        <v>123</v>
      </c>
      <c r="R7" s="94" t="s">
        <v>124</v>
      </c>
      <c r="S7" s="94" t="s">
        <v>125</v>
      </c>
      <c r="T7" s="94" t="s">
        <v>126</v>
      </c>
      <c r="U7" s="94" t="s">
        <v>127</v>
      </c>
      <c r="V7" s="94" t="s">
        <v>128</v>
      </c>
      <c r="W7" s="94" t="s">
        <v>129</v>
      </c>
      <c r="X7" s="94" t="s">
        <v>130</v>
      </c>
      <c r="Y7" s="94" t="s">
        <v>131</v>
      </c>
      <c r="Z7" s="94" t="s">
        <v>132</v>
      </c>
      <c r="AA7" s="94" t="s">
        <v>133</v>
      </c>
      <c r="AB7" s="94" t="s">
        <v>134</v>
      </c>
      <c r="AC7" s="94" t="s">
        <v>135</v>
      </c>
      <c r="AD7" s="94" t="s">
        <v>136</v>
      </c>
      <c r="AE7" s="94" t="s">
        <v>137</v>
      </c>
      <c r="AF7" s="94" t="s">
        <v>138</v>
      </c>
      <c r="AG7" s="94" t="s">
        <v>139</v>
      </c>
      <c r="AH7" s="94" t="s">
        <v>140</v>
      </c>
      <c r="AI7" s="94" t="s">
        <v>141</v>
      </c>
      <c r="AJ7" s="94" t="s">
        <v>142</v>
      </c>
      <c r="AK7" s="94" t="s">
        <v>143</v>
      </c>
      <c r="AL7" s="94" t="s">
        <v>144</v>
      </c>
      <c r="AM7" s="94" t="s">
        <v>145</v>
      </c>
      <c r="AN7" s="94" t="s">
        <v>146</v>
      </c>
      <c r="AO7" s="94" t="s">
        <v>147</v>
      </c>
      <c r="AP7" s="94" t="s">
        <v>148</v>
      </c>
      <c r="AQ7" s="94" t="s">
        <v>149</v>
      </c>
      <c r="AR7" s="94" t="s">
        <v>150</v>
      </c>
      <c r="AS7" s="94" t="s">
        <v>151</v>
      </c>
      <c r="AT7" s="94" t="s">
        <v>152</v>
      </c>
      <c r="AU7" s="94" t="s">
        <v>153</v>
      </c>
      <c r="AV7" s="94" t="s">
        <v>154</v>
      </c>
      <c r="AW7" s="94" t="s">
        <v>155</v>
      </c>
      <c r="AX7" s="94" t="s">
        <v>156</v>
      </c>
      <c r="AY7" s="94" t="s">
        <v>157</v>
      </c>
      <c r="AZ7" s="94" t="s">
        <v>158</v>
      </c>
      <c r="BA7" s="94" t="s">
        <v>159</v>
      </c>
      <c r="BB7" s="94" t="s">
        <v>160</v>
      </c>
      <c r="BC7" s="94" t="s">
        <v>161</v>
      </c>
      <c r="BD7" s="94" t="s">
        <v>162</v>
      </c>
      <c r="BE7" s="94" t="s">
        <v>163</v>
      </c>
      <c r="BF7" s="94" t="s">
        <v>164</v>
      </c>
      <c r="BG7" s="94" t="s">
        <v>165</v>
      </c>
      <c r="BH7" s="94" t="s">
        <v>166</v>
      </c>
      <c r="BI7" s="94" t="s">
        <v>167</v>
      </c>
      <c r="BJ7" s="94" t="s">
        <v>168</v>
      </c>
      <c r="BK7" s="94" t="s">
        <v>169</v>
      </c>
      <c r="BL7" s="94" t="s">
        <v>170</v>
      </c>
      <c r="BM7" s="94" t="s">
        <v>171</v>
      </c>
      <c r="BN7" s="94" t="s">
        <v>172</v>
      </c>
      <c r="BO7" s="94" t="s">
        <v>173</v>
      </c>
      <c r="BP7" s="94" t="s">
        <v>174</v>
      </c>
      <c r="BQ7" s="94" t="s">
        <v>175</v>
      </c>
      <c r="BR7" s="94" t="s">
        <v>176</v>
      </c>
      <c r="BS7" s="94" t="s">
        <v>177</v>
      </c>
      <c r="BT7" s="94" t="s">
        <v>178</v>
      </c>
      <c r="BU7" s="94" t="s">
        <v>179</v>
      </c>
      <c r="BV7" s="94" t="s">
        <v>180</v>
      </c>
      <c r="BW7" s="94" t="s">
        <v>181</v>
      </c>
      <c r="BX7" s="94" t="s">
        <v>182</v>
      </c>
      <c r="BY7" s="94" t="s">
        <v>183</v>
      </c>
      <c r="BZ7" s="94" t="s">
        <v>184</v>
      </c>
      <c r="CA7" s="94" t="s">
        <v>185</v>
      </c>
      <c r="CB7" s="94" t="s">
        <v>186</v>
      </c>
      <c r="CC7" s="94" t="s">
        <v>187</v>
      </c>
      <c r="CD7" s="94" t="s">
        <v>188</v>
      </c>
      <c r="CE7" s="94" t="s">
        <v>189</v>
      </c>
      <c r="CF7" s="94" t="s">
        <v>74</v>
      </c>
      <c r="CG7" s="94" t="s">
        <v>75</v>
      </c>
      <c r="CH7" s="94" t="s">
        <v>76</v>
      </c>
      <c r="CI7" s="94" t="s">
        <v>77</v>
      </c>
      <c r="CJ7" s="94" t="s">
        <v>78</v>
      </c>
      <c r="CK7" s="310"/>
      <c r="CL7" s="310"/>
    </row>
    <row r="8" spans="1:90" ht="12" customHeight="1">
      <c r="A8" s="96"/>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6"/>
      <c r="AE8" s="98"/>
      <c r="AF8" s="99"/>
      <c r="AG8" s="100"/>
    </row>
    <row r="9" spans="1:90" s="104" customFormat="1" ht="13.5" customHeight="1">
      <c r="A9" s="101" t="s">
        <v>190</v>
      </c>
      <c r="B9" s="113">
        <v>113239</v>
      </c>
      <c r="C9" s="113">
        <v>121285</v>
      </c>
      <c r="D9" s="113">
        <v>123448</v>
      </c>
      <c r="E9" s="113">
        <v>129789</v>
      </c>
      <c r="F9" s="113">
        <v>137756</v>
      </c>
      <c r="G9" s="113">
        <v>143717</v>
      </c>
      <c r="H9" s="113">
        <v>152863</v>
      </c>
      <c r="I9" s="113">
        <v>154093</v>
      </c>
      <c r="J9" s="113">
        <v>159836</v>
      </c>
      <c r="K9" s="113">
        <v>159325</v>
      </c>
      <c r="L9" s="113">
        <v>167086</v>
      </c>
      <c r="M9" s="113">
        <v>178610</v>
      </c>
      <c r="N9" s="113">
        <v>183535</v>
      </c>
      <c r="O9" s="113">
        <v>184388</v>
      </c>
      <c r="P9" s="113">
        <v>173175</v>
      </c>
      <c r="Q9" s="113">
        <v>173225</v>
      </c>
      <c r="R9" s="113">
        <v>168030</v>
      </c>
      <c r="S9" s="113">
        <v>154075</v>
      </c>
      <c r="T9" s="113">
        <v>149218</v>
      </c>
      <c r="U9" s="113">
        <v>155862</v>
      </c>
      <c r="V9" s="113">
        <v>170543</v>
      </c>
      <c r="W9" s="113">
        <v>176338</v>
      </c>
      <c r="X9" s="113">
        <v>180792</v>
      </c>
      <c r="Y9" s="113">
        <v>177114</v>
      </c>
      <c r="Z9" s="113">
        <v>184950</v>
      </c>
      <c r="AA9" s="113">
        <v>191486</v>
      </c>
      <c r="AB9" s="113">
        <v>197593</v>
      </c>
      <c r="AC9" s="113">
        <v>208203</v>
      </c>
      <c r="AD9" s="113">
        <v>200061</v>
      </c>
      <c r="AE9" s="113">
        <v>205723</v>
      </c>
      <c r="AF9" s="113">
        <v>217702</v>
      </c>
      <c r="AG9" s="113">
        <v>220500</v>
      </c>
      <c r="AH9" s="113">
        <v>228593</v>
      </c>
      <c r="AI9" s="113">
        <v>236632</v>
      </c>
      <c r="AJ9" s="113">
        <v>247397</v>
      </c>
      <c r="AK9" s="113">
        <v>255073</v>
      </c>
      <c r="AL9" s="113">
        <v>267737</v>
      </c>
      <c r="AM9" s="113">
        <v>278813</v>
      </c>
      <c r="AN9" s="113">
        <v>282622</v>
      </c>
      <c r="AO9" s="113">
        <v>290800</v>
      </c>
      <c r="AP9" s="113">
        <v>296148</v>
      </c>
      <c r="AQ9" s="113">
        <v>307404</v>
      </c>
      <c r="AR9" s="113">
        <v>325464</v>
      </c>
      <c r="AS9" s="113">
        <v>322481</v>
      </c>
      <c r="AT9" s="113">
        <v>319372</v>
      </c>
      <c r="AU9" s="113">
        <v>327880</v>
      </c>
      <c r="AV9" s="113">
        <v>326595</v>
      </c>
      <c r="AW9" s="113">
        <v>337426</v>
      </c>
      <c r="AX9" s="113">
        <v>518696</v>
      </c>
      <c r="AY9" s="113">
        <v>517170</v>
      </c>
      <c r="AZ9" s="113">
        <v>534170</v>
      </c>
      <c r="BA9" s="113">
        <v>551571</v>
      </c>
      <c r="BB9" s="113">
        <v>557190</v>
      </c>
      <c r="BC9" s="113">
        <v>571283</v>
      </c>
      <c r="BD9" s="113">
        <v>572164</v>
      </c>
      <c r="BE9" s="113">
        <v>593648</v>
      </c>
      <c r="BF9" s="113">
        <v>601104</v>
      </c>
      <c r="BG9" s="113">
        <v>588732</v>
      </c>
      <c r="BH9" s="113">
        <v>610446</v>
      </c>
      <c r="BI9" s="113">
        <v>651971</v>
      </c>
      <c r="BJ9" s="113">
        <v>661334</v>
      </c>
      <c r="BK9" s="113">
        <v>670045</v>
      </c>
      <c r="BL9" s="113">
        <v>636039</v>
      </c>
      <c r="BM9" s="113">
        <v>662610</v>
      </c>
      <c r="BN9" s="113">
        <v>669930</v>
      </c>
      <c r="BO9" s="113">
        <v>694150</v>
      </c>
      <c r="BP9" s="113">
        <v>705576</v>
      </c>
      <c r="BQ9" s="113">
        <v>744417</v>
      </c>
      <c r="BR9" s="113">
        <v>761702</v>
      </c>
      <c r="BS9" s="113">
        <v>637447</v>
      </c>
      <c r="BT9" s="113">
        <v>625504</v>
      </c>
      <c r="BU9" s="113">
        <v>610788</v>
      </c>
      <c r="BV9" s="113">
        <v>608091</v>
      </c>
      <c r="BW9" s="113">
        <v>619318</v>
      </c>
      <c r="BX9" s="113">
        <v>632853</v>
      </c>
      <c r="BY9" s="113">
        <v>658847</v>
      </c>
      <c r="BZ9" s="113">
        <v>656186</v>
      </c>
      <c r="CA9" s="113">
        <v>671201</v>
      </c>
      <c r="CB9" s="113">
        <v>690301</v>
      </c>
      <c r="CC9" s="113">
        <v>704217</v>
      </c>
      <c r="CD9" s="113">
        <v>718267</v>
      </c>
      <c r="CE9" s="113">
        <v>728247</v>
      </c>
      <c r="CF9" s="113">
        <v>725252</v>
      </c>
      <c r="CG9" s="113">
        <v>754965</v>
      </c>
      <c r="CH9" s="113">
        <v>770137</v>
      </c>
      <c r="CI9" s="113">
        <v>774910</v>
      </c>
      <c r="CJ9" s="113">
        <v>764566</v>
      </c>
      <c r="CK9" s="114">
        <v>704217</v>
      </c>
      <c r="CL9" s="113">
        <v>754965</v>
      </c>
    </row>
    <row r="10" spans="1:90" s="105" customFormat="1" ht="13.5" customHeight="1">
      <c r="A10" s="105" t="s">
        <v>191</v>
      </c>
      <c r="B10" s="111">
        <v>3052</v>
      </c>
      <c r="C10" s="111">
        <v>2964</v>
      </c>
      <c r="D10" s="111">
        <v>4447</v>
      </c>
      <c r="E10" s="111">
        <v>3560</v>
      </c>
      <c r="F10" s="111">
        <v>3826</v>
      </c>
      <c r="G10" s="111">
        <v>3648</v>
      </c>
      <c r="H10" s="111">
        <v>5331</v>
      </c>
      <c r="I10" s="111">
        <v>4939</v>
      </c>
      <c r="J10" s="111">
        <v>4025</v>
      </c>
      <c r="K10" s="111">
        <v>5661</v>
      </c>
      <c r="L10" s="111">
        <v>8956</v>
      </c>
      <c r="M10" s="111">
        <v>4567</v>
      </c>
      <c r="N10" s="111">
        <v>5119</v>
      </c>
      <c r="O10" s="111">
        <v>4855</v>
      </c>
      <c r="P10" s="111">
        <v>5874</v>
      </c>
      <c r="Q10" s="111">
        <v>4671</v>
      </c>
      <c r="R10" s="111">
        <v>5282</v>
      </c>
      <c r="S10" s="111">
        <v>4554</v>
      </c>
      <c r="T10" s="111">
        <v>5243</v>
      </c>
      <c r="U10" s="111">
        <v>5352</v>
      </c>
      <c r="V10" s="111">
        <v>5473</v>
      </c>
      <c r="W10" s="111">
        <v>5118</v>
      </c>
      <c r="X10" s="111">
        <v>6077</v>
      </c>
      <c r="Y10" s="111">
        <v>5495</v>
      </c>
      <c r="Z10" s="111">
        <v>6070</v>
      </c>
      <c r="AA10" s="111">
        <v>5544</v>
      </c>
      <c r="AB10" s="111">
        <v>6173</v>
      </c>
      <c r="AC10" s="111">
        <v>6836</v>
      </c>
      <c r="AD10" s="111">
        <v>6821</v>
      </c>
      <c r="AE10" s="111">
        <v>6638</v>
      </c>
      <c r="AF10" s="111">
        <v>12243</v>
      </c>
      <c r="AG10" s="111">
        <v>6634</v>
      </c>
      <c r="AH10" s="111">
        <v>7741</v>
      </c>
      <c r="AI10" s="111">
        <v>7012</v>
      </c>
      <c r="AJ10" s="111">
        <v>7885</v>
      </c>
      <c r="AK10" s="111">
        <v>7764</v>
      </c>
      <c r="AL10" s="111">
        <v>7061</v>
      </c>
      <c r="AM10" s="111">
        <v>7262</v>
      </c>
      <c r="AN10" s="111">
        <v>7824</v>
      </c>
      <c r="AO10" s="111">
        <v>7384</v>
      </c>
      <c r="AP10" s="111">
        <v>8138</v>
      </c>
      <c r="AQ10" s="111">
        <v>7505</v>
      </c>
      <c r="AR10" s="111">
        <v>8329</v>
      </c>
      <c r="AS10" s="111">
        <v>8035</v>
      </c>
      <c r="AT10" s="111">
        <v>7807</v>
      </c>
      <c r="AU10" s="111">
        <v>7602</v>
      </c>
      <c r="AV10" s="111">
        <v>8846</v>
      </c>
      <c r="AW10" s="111">
        <v>7565</v>
      </c>
      <c r="AX10" s="111">
        <v>7862</v>
      </c>
      <c r="AY10" s="111">
        <v>8874</v>
      </c>
      <c r="AZ10" s="111">
        <v>10671</v>
      </c>
      <c r="BA10" s="111">
        <v>7566</v>
      </c>
      <c r="BB10" s="111">
        <v>7946</v>
      </c>
      <c r="BC10" s="111">
        <v>8666</v>
      </c>
      <c r="BD10" s="111">
        <v>9506</v>
      </c>
      <c r="BE10" s="111">
        <v>8154</v>
      </c>
      <c r="BF10" s="111">
        <v>8461</v>
      </c>
      <c r="BG10" s="111">
        <v>8570</v>
      </c>
      <c r="BH10" s="111">
        <v>9691</v>
      </c>
      <c r="BI10" s="111">
        <v>9065</v>
      </c>
      <c r="BJ10" s="111">
        <v>9028</v>
      </c>
      <c r="BK10" s="111">
        <v>9275</v>
      </c>
      <c r="BL10" s="111">
        <v>9948</v>
      </c>
      <c r="BM10" s="111">
        <v>8631</v>
      </c>
      <c r="BN10" s="111">
        <v>8976</v>
      </c>
      <c r="BO10" s="111">
        <v>8637</v>
      </c>
      <c r="BP10" s="111">
        <v>10542</v>
      </c>
      <c r="BQ10" s="111">
        <v>10075</v>
      </c>
      <c r="BR10" s="111">
        <v>9678</v>
      </c>
      <c r="BS10" s="111">
        <v>6982</v>
      </c>
      <c r="BT10" s="111">
        <v>8758</v>
      </c>
      <c r="BU10" s="111">
        <v>7864</v>
      </c>
      <c r="BV10" s="111">
        <v>8212</v>
      </c>
      <c r="BW10" s="111">
        <v>7883</v>
      </c>
      <c r="BX10" s="111">
        <v>9176</v>
      </c>
      <c r="BY10" s="111">
        <v>8298</v>
      </c>
      <c r="BZ10" s="111">
        <v>8725</v>
      </c>
      <c r="CA10" s="111">
        <v>8534</v>
      </c>
      <c r="CB10" s="111">
        <v>10502</v>
      </c>
      <c r="CC10" s="111">
        <v>9338</v>
      </c>
      <c r="CD10" s="111">
        <v>9817</v>
      </c>
      <c r="CE10" s="111">
        <v>9219</v>
      </c>
      <c r="CF10" s="111">
        <v>11505</v>
      </c>
      <c r="CG10" s="111">
        <v>10116</v>
      </c>
      <c r="CH10" s="111">
        <v>10738</v>
      </c>
      <c r="CI10" s="111">
        <v>9904</v>
      </c>
      <c r="CJ10" s="111">
        <v>12839</v>
      </c>
      <c r="CK10" s="112">
        <v>39880</v>
      </c>
      <c r="CL10" s="111">
        <v>43597</v>
      </c>
    </row>
    <row r="11" spans="1:90" s="104" customFormat="1" ht="13.5" customHeight="1">
      <c r="A11" s="108" t="s">
        <v>192</v>
      </c>
      <c r="B11" s="113">
        <v>2132</v>
      </c>
      <c r="C11" s="113">
        <v>2516</v>
      </c>
      <c r="D11" s="113">
        <v>3414</v>
      </c>
      <c r="E11" s="113">
        <v>2724</v>
      </c>
      <c r="F11" s="113">
        <v>2886</v>
      </c>
      <c r="G11" s="113">
        <v>2708</v>
      </c>
      <c r="H11" s="113">
        <v>4195</v>
      </c>
      <c r="I11" s="113">
        <v>4114</v>
      </c>
      <c r="J11" s="113">
        <v>2905</v>
      </c>
      <c r="K11" s="113">
        <v>4640</v>
      </c>
      <c r="L11" s="113">
        <v>6875</v>
      </c>
      <c r="M11" s="113">
        <v>3514</v>
      </c>
      <c r="N11" s="113">
        <v>3925</v>
      </c>
      <c r="O11" s="113">
        <v>4022</v>
      </c>
      <c r="P11" s="113">
        <v>4804</v>
      </c>
      <c r="Q11" s="113">
        <v>3888</v>
      </c>
      <c r="R11" s="113">
        <v>4409</v>
      </c>
      <c r="S11" s="113">
        <v>3849</v>
      </c>
      <c r="T11" s="113">
        <v>4290</v>
      </c>
      <c r="U11" s="113">
        <v>4559</v>
      </c>
      <c r="V11" s="113">
        <v>4458</v>
      </c>
      <c r="W11" s="113">
        <v>4307</v>
      </c>
      <c r="X11" s="113">
        <v>5136</v>
      </c>
      <c r="Y11" s="113">
        <v>4527</v>
      </c>
      <c r="Z11" s="113">
        <v>5026</v>
      </c>
      <c r="AA11" s="113">
        <v>4554</v>
      </c>
      <c r="AB11" s="113">
        <v>5030</v>
      </c>
      <c r="AC11" s="113">
        <v>5884</v>
      </c>
      <c r="AD11" s="113">
        <v>5910</v>
      </c>
      <c r="AE11" s="113">
        <v>5755</v>
      </c>
      <c r="AF11" s="113">
        <v>11123</v>
      </c>
      <c r="AG11" s="113">
        <v>5679</v>
      </c>
      <c r="AH11" s="113">
        <v>6683</v>
      </c>
      <c r="AI11" s="113">
        <v>5956</v>
      </c>
      <c r="AJ11" s="113">
        <v>6557</v>
      </c>
      <c r="AK11" s="113">
        <v>7073</v>
      </c>
      <c r="AL11" s="113">
        <v>6339</v>
      </c>
      <c r="AM11" s="113">
        <v>6491</v>
      </c>
      <c r="AN11" s="113">
        <v>6730</v>
      </c>
      <c r="AO11" s="113">
        <v>6449</v>
      </c>
      <c r="AP11" s="113">
        <v>7144</v>
      </c>
      <c r="AQ11" s="113">
        <v>6710</v>
      </c>
      <c r="AR11" s="113">
        <v>7041</v>
      </c>
      <c r="AS11" s="113">
        <v>7145</v>
      </c>
      <c r="AT11" s="113">
        <v>6954</v>
      </c>
      <c r="AU11" s="113">
        <v>6902</v>
      </c>
      <c r="AV11" s="113">
        <v>7684</v>
      </c>
      <c r="AW11" s="113">
        <v>6839</v>
      </c>
      <c r="AX11" s="113">
        <v>6977</v>
      </c>
      <c r="AY11" s="113">
        <v>7912</v>
      </c>
      <c r="AZ11" s="113">
        <v>7957</v>
      </c>
      <c r="BA11" s="113">
        <v>6805</v>
      </c>
      <c r="BB11" s="113">
        <v>7144</v>
      </c>
      <c r="BC11" s="113">
        <v>7850</v>
      </c>
      <c r="BD11" s="113">
        <v>8137</v>
      </c>
      <c r="BE11" s="113">
        <v>7172</v>
      </c>
      <c r="BF11" s="113">
        <v>7634</v>
      </c>
      <c r="BG11" s="113">
        <v>7797</v>
      </c>
      <c r="BH11" s="113">
        <v>8275</v>
      </c>
      <c r="BI11" s="113">
        <v>7682</v>
      </c>
      <c r="BJ11" s="113">
        <v>7825</v>
      </c>
      <c r="BK11" s="113">
        <v>8247</v>
      </c>
      <c r="BL11" s="113">
        <v>8565</v>
      </c>
      <c r="BM11" s="113">
        <v>7605</v>
      </c>
      <c r="BN11" s="113">
        <v>8012</v>
      </c>
      <c r="BO11" s="113">
        <v>7621</v>
      </c>
      <c r="BP11" s="113">
        <v>8321</v>
      </c>
      <c r="BQ11" s="113">
        <v>8220</v>
      </c>
      <c r="BR11" s="113">
        <v>8244</v>
      </c>
      <c r="BS11" s="113">
        <v>6240</v>
      </c>
      <c r="BT11" s="113">
        <v>7355</v>
      </c>
      <c r="BU11" s="113">
        <v>6412</v>
      </c>
      <c r="BV11" s="113">
        <v>7345</v>
      </c>
      <c r="BW11" s="113">
        <v>7074</v>
      </c>
      <c r="BX11" s="113">
        <v>7590</v>
      </c>
      <c r="BY11" s="113">
        <v>7109</v>
      </c>
      <c r="BZ11" s="113">
        <v>7938</v>
      </c>
      <c r="CA11" s="113">
        <v>7681</v>
      </c>
      <c r="CB11" s="113">
        <v>8562</v>
      </c>
      <c r="CC11" s="113">
        <v>7845</v>
      </c>
      <c r="CD11" s="113">
        <v>8649</v>
      </c>
      <c r="CE11" s="113">
        <v>8193</v>
      </c>
      <c r="CF11" s="113">
        <v>9152</v>
      </c>
      <c r="CG11" s="113">
        <v>8335</v>
      </c>
      <c r="CH11" s="113">
        <v>9292</v>
      </c>
      <c r="CI11" s="113">
        <v>8616</v>
      </c>
      <c r="CJ11" s="113">
        <v>9762</v>
      </c>
      <c r="CK11" s="114">
        <v>33839</v>
      </c>
      <c r="CL11" s="113">
        <v>36005</v>
      </c>
    </row>
    <row r="12" spans="1:90" s="104" customFormat="1" ht="13.5" customHeight="1">
      <c r="A12" s="109" t="s">
        <v>193</v>
      </c>
      <c r="B12" s="113"/>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v>3577</v>
      </c>
      <c r="AL12" s="113">
        <v>2782</v>
      </c>
      <c r="AM12" s="113">
        <v>2921</v>
      </c>
      <c r="AN12" s="113">
        <v>2926</v>
      </c>
      <c r="AO12" s="113">
        <v>2806</v>
      </c>
      <c r="AP12" s="113">
        <v>3195</v>
      </c>
      <c r="AQ12" s="113">
        <v>2928</v>
      </c>
      <c r="AR12" s="113">
        <v>2969</v>
      </c>
      <c r="AS12" s="113">
        <v>3048</v>
      </c>
      <c r="AT12" s="113">
        <v>2940</v>
      </c>
      <c r="AU12" s="113">
        <v>2900</v>
      </c>
      <c r="AV12" s="113">
        <v>3456</v>
      </c>
      <c r="AW12" s="113">
        <v>3430</v>
      </c>
      <c r="AX12" s="113">
        <v>3184</v>
      </c>
      <c r="AY12" s="113">
        <v>4007</v>
      </c>
      <c r="AZ12" s="113">
        <v>3434</v>
      </c>
      <c r="BA12" s="113">
        <v>3454</v>
      </c>
      <c r="BB12" s="113">
        <v>3224</v>
      </c>
      <c r="BC12" s="113">
        <v>3939</v>
      </c>
      <c r="BD12" s="113">
        <v>3677</v>
      </c>
      <c r="BE12" s="113">
        <v>3599</v>
      </c>
      <c r="BF12" s="113">
        <v>3464</v>
      </c>
      <c r="BG12" s="113">
        <v>3802</v>
      </c>
      <c r="BH12" s="113">
        <v>3614</v>
      </c>
      <c r="BI12" s="113">
        <v>3804</v>
      </c>
      <c r="BJ12" s="113">
        <v>3525</v>
      </c>
      <c r="BK12" s="113">
        <v>3910</v>
      </c>
      <c r="BL12" s="113">
        <v>3749</v>
      </c>
      <c r="BM12" s="113">
        <v>3509</v>
      </c>
      <c r="BN12" s="113">
        <v>3452</v>
      </c>
      <c r="BO12" s="113">
        <v>3229</v>
      </c>
      <c r="BP12" s="113">
        <v>5197</v>
      </c>
      <c r="BQ12" s="113">
        <v>3958</v>
      </c>
      <c r="BR12" s="113">
        <v>3711</v>
      </c>
      <c r="BS12" s="113">
        <v>2876</v>
      </c>
      <c r="BT12" s="113">
        <v>3634</v>
      </c>
      <c r="BU12" s="113">
        <v>2877</v>
      </c>
      <c r="BV12" s="113">
        <v>3632</v>
      </c>
      <c r="BW12" s="113">
        <v>3334</v>
      </c>
      <c r="BX12" s="113">
        <v>3644</v>
      </c>
      <c r="BY12" s="113">
        <v>3176</v>
      </c>
      <c r="BZ12" s="113">
        <v>3861</v>
      </c>
      <c r="CA12" s="113">
        <v>3520</v>
      </c>
      <c r="CB12" s="113">
        <v>4169</v>
      </c>
      <c r="CC12" s="113">
        <v>3459</v>
      </c>
      <c r="CD12" s="113">
        <v>4153</v>
      </c>
      <c r="CE12" s="113">
        <v>3752</v>
      </c>
      <c r="CF12" s="113">
        <v>4486</v>
      </c>
      <c r="CG12" s="113">
        <v>3606</v>
      </c>
      <c r="CH12" s="113">
        <v>4413</v>
      </c>
      <c r="CI12" s="113">
        <v>3719</v>
      </c>
      <c r="CJ12" s="113">
        <v>4419</v>
      </c>
      <c r="CK12" s="114">
        <v>15849</v>
      </c>
      <c r="CL12" s="113">
        <v>16157</v>
      </c>
    </row>
    <row r="13" spans="1:90" s="104" customFormat="1" ht="13.5" customHeight="1">
      <c r="A13" s="110" t="s">
        <v>194</v>
      </c>
      <c r="B13" s="113"/>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v>2632</v>
      </c>
      <c r="AP13" s="113">
        <v>2805</v>
      </c>
      <c r="AQ13" s="113">
        <v>2684</v>
      </c>
      <c r="AR13" s="113">
        <v>2811</v>
      </c>
      <c r="AS13" s="113">
        <v>2910</v>
      </c>
      <c r="AT13" s="113">
        <v>2930</v>
      </c>
      <c r="AU13" s="113">
        <v>2791</v>
      </c>
      <c r="AV13" s="113">
        <v>3046</v>
      </c>
      <c r="AW13" s="113">
        <v>2649</v>
      </c>
      <c r="AX13" s="113">
        <v>2966</v>
      </c>
      <c r="AY13" s="113">
        <v>3098</v>
      </c>
      <c r="AZ13" s="113">
        <v>3538</v>
      </c>
      <c r="BA13" s="113">
        <v>2612</v>
      </c>
      <c r="BB13" s="113">
        <v>3149</v>
      </c>
      <c r="BC13" s="113">
        <v>3161</v>
      </c>
      <c r="BD13" s="113">
        <v>3617</v>
      </c>
      <c r="BE13" s="113">
        <v>2901</v>
      </c>
      <c r="BF13" s="113">
        <v>3375</v>
      </c>
      <c r="BG13" s="113">
        <v>3270</v>
      </c>
      <c r="BH13" s="113">
        <v>3874</v>
      </c>
      <c r="BI13" s="113">
        <v>3144</v>
      </c>
      <c r="BJ13" s="113">
        <v>3519</v>
      </c>
      <c r="BK13" s="113">
        <v>3540</v>
      </c>
      <c r="BL13" s="113">
        <v>4016</v>
      </c>
      <c r="BM13" s="113">
        <v>3343</v>
      </c>
      <c r="BN13" s="113">
        <v>3713</v>
      </c>
      <c r="BO13" s="113">
        <v>3614</v>
      </c>
      <c r="BP13" s="113">
        <v>2515</v>
      </c>
      <c r="BQ13" s="113">
        <v>3517</v>
      </c>
      <c r="BR13" s="113">
        <v>3759</v>
      </c>
      <c r="BS13" s="113">
        <v>2822</v>
      </c>
      <c r="BT13" s="113">
        <v>3124</v>
      </c>
      <c r="BU13" s="113">
        <v>3034</v>
      </c>
      <c r="BV13" s="113">
        <v>3201</v>
      </c>
      <c r="BW13" s="113">
        <v>3214</v>
      </c>
      <c r="BX13" s="113">
        <v>3309</v>
      </c>
      <c r="BY13" s="113">
        <v>3279</v>
      </c>
      <c r="BZ13" s="113">
        <v>3489</v>
      </c>
      <c r="CA13" s="113">
        <v>3533</v>
      </c>
      <c r="CB13" s="113">
        <v>3694</v>
      </c>
      <c r="CC13" s="113">
        <v>3734</v>
      </c>
      <c r="CD13" s="113">
        <v>3907</v>
      </c>
      <c r="CE13" s="113">
        <v>3868</v>
      </c>
      <c r="CF13" s="113">
        <v>4003</v>
      </c>
      <c r="CG13" s="113">
        <v>4127</v>
      </c>
      <c r="CH13" s="113">
        <v>4249</v>
      </c>
      <c r="CI13" s="113">
        <v>4296</v>
      </c>
      <c r="CJ13" s="113">
        <v>4530</v>
      </c>
      <c r="CK13" s="114">
        <v>15512</v>
      </c>
      <c r="CL13" s="113">
        <v>17203</v>
      </c>
    </row>
    <row r="14" spans="1:90" s="104" customFormat="1" ht="13.5" customHeight="1">
      <c r="A14" s="110" t="s">
        <v>195</v>
      </c>
      <c r="B14" s="113"/>
      <c r="C14" s="113"/>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v>607</v>
      </c>
      <c r="AP14" s="113">
        <v>641</v>
      </c>
      <c r="AQ14" s="113">
        <v>636</v>
      </c>
      <c r="AR14" s="113">
        <v>736</v>
      </c>
      <c r="AS14" s="113">
        <v>697</v>
      </c>
      <c r="AT14" s="113">
        <v>704</v>
      </c>
      <c r="AU14" s="113">
        <v>710</v>
      </c>
      <c r="AV14" s="113">
        <v>818</v>
      </c>
      <c r="AW14" s="113">
        <v>760</v>
      </c>
      <c r="AX14" s="113">
        <v>743</v>
      </c>
      <c r="AY14" s="113">
        <v>781</v>
      </c>
      <c r="AZ14" s="113">
        <v>885</v>
      </c>
      <c r="BA14" s="113">
        <v>708</v>
      </c>
      <c r="BB14" s="113">
        <v>720</v>
      </c>
      <c r="BC14" s="113">
        <v>698</v>
      </c>
      <c r="BD14" s="113">
        <v>724</v>
      </c>
      <c r="BE14" s="113">
        <v>665</v>
      </c>
      <c r="BF14" s="113">
        <v>709</v>
      </c>
      <c r="BG14" s="113">
        <v>741</v>
      </c>
      <c r="BH14" s="113">
        <v>797</v>
      </c>
      <c r="BI14" s="113">
        <v>692</v>
      </c>
      <c r="BJ14" s="113">
        <v>765</v>
      </c>
      <c r="BK14" s="113">
        <v>756</v>
      </c>
      <c r="BL14" s="113">
        <v>742</v>
      </c>
      <c r="BM14" s="113">
        <v>723</v>
      </c>
      <c r="BN14" s="113">
        <v>722</v>
      </c>
      <c r="BO14" s="113">
        <v>736</v>
      </c>
      <c r="BP14" s="113">
        <v>515</v>
      </c>
      <c r="BQ14" s="113">
        <v>724</v>
      </c>
      <c r="BR14" s="113">
        <v>755</v>
      </c>
      <c r="BS14" s="113">
        <v>529</v>
      </c>
      <c r="BT14" s="113">
        <v>587</v>
      </c>
      <c r="BU14" s="113">
        <v>476</v>
      </c>
      <c r="BV14" s="113">
        <v>502</v>
      </c>
      <c r="BW14" s="113">
        <v>500</v>
      </c>
      <c r="BX14" s="113">
        <v>529</v>
      </c>
      <c r="BY14" s="113">
        <v>487</v>
      </c>
      <c r="BZ14" s="113">
        <v>496</v>
      </c>
      <c r="CA14" s="113">
        <v>509</v>
      </c>
      <c r="CB14" s="113">
        <v>563</v>
      </c>
      <c r="CC14" s="113">
        <v>533</v>
      </c>
      <c r="CD14" s="113">
        <v>555</v>
      </c>
      <c r="CE14" s="113">
        <v>534</v>
      </c>
      <c r="CF14" s="113">
        <v>593</v>
      </c>
      <c r="CG14" s="113">
        <v>553</v>
      </c>
      <c r="CH14" s="113">
        <v>585</v>
      </c>
      <c r="CI14" s="113">
        <v>589</v>
      </c>
      <c r="CJ14" s="113">
        <v>625</v>
      </c>
      <c r="CK14" s="114">
        <v>2215</v>
      </c>
      <c r="CL14" s="113">
        <v>2352</v>
      </c>
    </row>
    <row r="15" spans="1:90" s="104" customFormat="1" ht="13.5" customHeight="1">
      <c r="A15" s="108" t="s">
        <v>196</v>
      </c>
      <c r="B15" s="113">
        <v>920</v>
      </c>
      <c r="C15" s="113">
        <v>447</v>
      </c>
      <c r="D15" s="113">
        <v>1033</v>
      </c>
      <c r="E15" s="113">
        <v>836</v>
      </c>
      <c r="F15" s="113">
        <v>940</v>
      </c>
      <c r="G15" s="113">
        <v>940</v>
      </c>
      <c r="H15" s="113">
        <v>1136</v>
      </c>
      <c r="I15" s="113">
        <v>825</v>
      </c>
      <c r="J15" s="113">
        <v>1120</v>
      </c>
      <c r="K15" s="113">
        <v>1021</v>
      </c>
      <c r="L15" s="113">
        <v>2081</v>
      </c>
      <c r="M15" s="113">
        <v>1054</v>
      </c>
      <c r="N15" s="113">
        <v>1194</v>
      </c>
      <c r="O15" s="113">
        <v>833</v>
      </c>
      <c r="P15" s="113">
        <v>1069</v>
      </c>
      <c r="Q15" s="113">
        <v>782</v>
      </c>
      <c r="R15" s="113">
        <v>873</v>
      </c>
      <c r="S15" s="113">
        <v>704</v>
      </c>
      <c r="T15" s="113">
        <v>954</v>
      </c>
      <c r="U15" s="113">
        <v>792</v>
      </c>
      <c r="V15" s="113">
        <v>1015</v>
      </c>
      <c r="W15" s="113">
        <v>811</v>
      </c>
      <c r="X15" s="113">
        <v>941</v>
      </c>
      <c r="Y15" s="113">
        <v>967</v>
      </c>
      <c r="Z15" s="113">
        <v>1044</v>
      </c>
      <c r="AA15" s="113">
        <v>990</v>
      </c>
      <c r="AB15" s="113">
        <v>1143</v>
      </c>
      <c r="AC15" s="113">
        <v>952</v>
      </c>
      <c r="AD15" s="113">
        <v>910</v>
      </c>
      <c r="AE15" s="113">
        <v>883</v>
      </c>
      <c r="AF15" s="113">
        <v>1119</v>
      </c>
      <c r="AG15" s="113">
        <v>955</v>
      </c>
      <c r="AH15" s="113">
        <v>1058</v>
      </c>
      <c r="AI15" s="113">
        <v>1056</v>
      </c>
      <c r="AJ15" s="113">
        <v>1327</v>
      </c>
      <c r="AK15" s="113">
        <v>691</v>
      </c>
      <c r="AL15" s="113">
        <v>722</v>
      </c>
      <c r="AM15" s="113">
        <v>771</v>
      </c>
      <c r="AN15" s="113">
        <v>1094</v>
      </c>
      <c r="AO15" s="113">
        <v>935</v>
      </c>
      <c r="AP15" s="113">
        <v>994</v>
      </c>
      <c r="AQ15" s="113">
        <v>794</v>
      </c>
      <c r="AR15" s="113">
        <v>1288</v>
      </c>
      <c r="AS15" s="113">
        <v>890</v>
      </c>
      <c r="AT15" s="113">
        <v>853</v>
      </c>
      <c r="AU15" s="113">
        <v>700</v>
      </c>
      <c r="AV15" s="113">
        <v>1162</v>
      </c>
      <c r="AW15" s="113">
        <v>726</v>
      </c>
      <c r="AX15" s="113">
        <v>885</v>
      </c>
      <c r="AY15" s="113">
        <v>963</v>
      </c>
      <c r="AZ15" s="113">
        <v>2715</v>
      </c>
      <c r="BA15" s="113">
        <v>761</v>
      </c>
      <c r="BB15" s="113">
        <v>801</v>
      </c>
      <c r="BC15" s="113">
        <v>816</v>
      </c>
      <c r="BD15" s="113">
        <v>1369</v>
      </c>
      <c r="BE15" s="113">
        <v>982</v>
      </c>
      <c r="BF15" s="113">
        <v>827</v>
      </c>
      <c r="BG15" s="113">
        <v>773</v>
      </c>
      <c r="BH15" s="113">
        <v>1416</v>
      </c>
      <c r="BI15" s="113">
        <v>1382</v>
      </c>
      <c r="BJ15" s="113">
        <v>1203</v>
      </c>
      <c r="BK15" s="113">
        <v>1029</v>
      </c>
      <c r="BL15" s="113">
        <v>1383</v>
      </c>
      <c r="BM15" s="113">
        <v>1026</v>
      </c>
      <c r="BN15" s="113">
        <v>964</v>
      </c>
      <c r="BO15" s="113">
        <v>1016</v>
      </c>
      <c r="BP15" s="113">
        <v>2221</v>
      </c>
      <c r="BQ15" s="113">
        <v>1855</v>
      </c>
      <c r="BR15" s="113">
        <v>1434</v>
      </c>
      <c r="BS15" s="113">
        <v>742</v>
      </c>
      <c r="BT15" s="113">
        <v>1403</v>
      </c>
      <c r="BU15" s="113">
        <v>1452</v>
      </c>
      <c r="BV15" s="113">
        <v>867</v>
      </c>
      <c r="BW15" s="113">
        <v>809</v>
      </c>
      <c r="BX15" s="113">
        <v>1586</v>
      </c>
      <c r="BY15" s="113">
        <v>1189</v>
      </c>
      <c r="BZ15" s="113">
        <v>787</v>
      </c>
      <c r="CA15" s="113">
        <v>852</v>
      </c>
      <c r="CB15" s="113">
        <v>1940</v>
      </c>
      <c r="CC15" s="113">
        <v>1493</v>
      </c>
      <c r="CD15" s="113">
        <v>1168</v>
      </c>
      <c r="CE15" s="113">
        <v>1027</v>
      </c>
      <c r="CF15" s="113">
        <v>2353</v>
      </c>
      <c r="CG15" s="113">
        <v>1780</v>
      </c>
      <c r="CH15" s="113">
        <v>1446</v>
      </c>
      <c r="CI15" s="113">
        <v>1288</v>
      </c>
      <c r="CJ15" s="113">
        <v>3077</v>
      </c>
      <c r="CK15" s="114">
        <v>6041</v>
      </c>
      <c r="CL15" s="113">
        <v>7592</v>
      </c>
    </row>
    <row r="16" spans="1:90" s="104" customFormat="1" ht="13.5" customHeight="1">
      <c r="A16" s="110" t="s">
        <v>197</v>
      </c>
      <c r="B16" s="113"/>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v>655</v>
      </c>
      <c r="AL16" s="113">
        <v>686</v>
      </c>
      <c r="AM16" s="113">
        <v>697</v>
      </c>
      <c r="AN16" s="113">
        <v>1088</v>
      </c>
      <c r="AO16" s="113">
        <v>900</v>
      </c>
      <c r="AP16" s="113">
        <v>894</v>
      </c>
      <c r="AQ16" s="113">
        <v>768</v>
      </c>
      <c r="AR16" s="113">
        <v>1265</v>
      </c>
      <c r="AS16" s="113">
        <v>863</v>
      </c>
      <c r="AT16" s="113">
        <v>740</v>
      </c>
      <c r="AU16" s="113">
        <v>663</v>
      </c>
      <c r="AV16" s="113">
        <v>1147</v>
      </c>
      <c r="AW16" s="113">
        <v>707</v>
      </c>
      <c r="AX16" s="113">
        <v>785</v>
      </c>
      <c r="AY16" s="113">
        <v>937</v>
      </c>
      <c r="AZ16" s="113">
        <v>2645</v>
      </c>
      <c r="BA16" s="113">
        <v>739</v>
      </c>
      <c r="BB16" s="113">
        <v>741</v>
      </c>
      <c r="BC16" s="113">
        <v>774</v>
      </c>
      <c r="BD16" s="113">
        <v>1320</v>
      </c>
      <c r="BE16" s="113">
        <v>962</v>
      </c>
      <c r="BF16" s="113">
        <v>728</v>
      </c>
      <c r="BG16" s="113">
        <v>713</v>
      </c>
      <c r="BH16" s="113">
        <v>1353</v>
      </c>
      <c r="BI16" s="113">
        <v>1282</v>
      </c>
      <c r="BJ16" s="113">
        <v>1120</v>
      </c>
      <c r="BK16" s="113">
        <v>971</v>
      </c>
      <c r="BL16" s="113">
        <v>1333</v>
      </c>
      <c r="BM16" s="113">
        <v>936</v>
      </c>
      <c r="BN16" s="113">
        <v>881</v>
      </c>
      <c r="BO16" s="113">
        <v>941</v>
      </c>
      <c r="BP16" s="113">
        <v>2150</v>
      </c>
      <c r="BQ16" s="113">
        <v>1715</v>
      </c>
      <c r="BR16" s="113">
        <v>1314</v>
      </c>
      <c r="BS16" s="113">
        <v>713</v>
      </c>
      <c r="BT16" s="113">
        <v>1377</v>
      </c>
      <c r="BU16" s="113">
        <v>1393</v>
      </c>
      <c r="BV16" s="113">
        <v>834</v>
      </c>
      <c r="BW16" s="113">
        <v>781</v>
      </c>
      <c r="BX16" s="113">
        <v>1552</v>
      </c>
      <c r="BY16" s="113">
        <v>1135</v>
      </c>
      <c r="BZ16" s="113">
        <v>749</v>
      </c>
      <c r="CA16" s="113">
        <v>832</v>
      </c>
      <c r="CB16" s="113">
        <v>1911</v>
      </c>
      <c r="CC16" s="113">
        <v>1437</v>
      </c>
      <c r="CD16" s="113">
        <v>1136</v>
      </c>
      <c r="CE16" s="113">
        <v>1004</v>
      </c>
      <c r="CF16" s="113">
        <v>2317</v>
      </c>
      <c r="CG16" s="113">
        <v>1729</v>
      </c>
      <c r="CH16" s="113">
        <v>1405</v>
      </c>
      <c r="CI16" s="113">
        <v>1256</v>
      </c>
      <c r="CJ16" s="113">
        <v>3039</v>
      </c>
      <c r="CK16" s="114">
        <v>5894</v>
      </c>
      <c r="CL16" s="113">
        <v>7429</v>
      </c>
    </row>
    <row r="17" spans="1:90" s="104" customFormat="1" ht="13.5" customHeight="1">
      <c r="A17" s="110" t="s">
        <v>198</v>
      </c>
      <c r="B17" s="113"/>
      <c r="C17" s="113"/>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v>3</v>
      </c>
      <c r="AL17" s="113">
        <v>7</v>
      </c>
      <c r="AM17" s="113">
        <v>24</v>
      </c>
      <c r="AN17" s="113">
        <v>3</v>
      </c>
      <c r="AO17" s="113">
        <v>3</v>
      </c>
      <c r="AP17" s="113">
        <v>26</v>
      </c>
      <c r="AQ17" s="113">
        <v>4</v>
      </c>
      <c r="AR17" s="113">
        <v>3</v>
      </c>
      <c r="AS17" s="113">
        <v>2</v>
      </c>
      <c r="AT17" s="113">
        <v>26</v>
      </c>
      <c r="AU17" s="113">
        <v>3</v>
      </c>
      <c r="AV17" s="113">
        <v>4</v>
      </c>
      <c r="AW17" s="113">
        <v>2</v>
      </c>
      <c r="AX17" s="113">
        <v>23</v>
      </c>
      <c r="AY17" s="113">
        <v>4</v>
      </c>
      <c r="AZ17" s="113">
        <v>3</v>
      </c>
      <c r="BA17" s="113">
        <v>1</v>
      </c>
      <c r="BB17" s="113">
        <v>18</v>
      </c>
      <c r="BC17" s="113">
        <v>5</v>
      </c>
      <c r="BD17" s="113">
        <v>2</v>
      </c>
      <c r="BE17" s="113">
        <v>2</v>
      </c>
      <c r="BF17" s="113">
        <v>16</v>
      </c>
      <c r="BG17" s="113">
        <v>3</v>
      </c>
      <c r="BH17" s="113">
        <v>3</v>
      </c>
      <c r="BI17" s="113">
        <v>12</v>
      </c>
      <c r="BJ17" s="113">
        <v>8</v>
      </c>
      <c r="BK17" s="113">
        <v>2</v>
      </c>
      <c r="BL17" s="113">
        <v>2</v>
      </c>
      <c r="BM17" s="113">
        <v>9</v>
      </c>
      <c r="BN17" s="113">
        <v>8</v>
      </c>
      <c r="BO17" s="113">
        <v>4</v>
      </c>
      <c r="BP17" s="113">
        <v>2</v>
      </c>
      <c r="BQ17" s="113">
        <v>11</v>
      </c>
      <c r="BR17" s="113">
        <v>7</v>
      </c>
      <c r="BS17" s="113">
        <v>1</v>
      </c>
      <c r="BT17" s="113">
        <v>1</v>
      </c>
      <c r="BU17" s="113">
        <v>4</v>
      </c>
      <c r="BV17" s="113">
        <v>4</v>
      </c>
      <c r="BW17" s="113">
        <v>1</v>
      </c>
      <c r="BX17" s="113">
        <v>2</v>
      </c>
      <c r="BY17" s="113">
        <v>3</v>
      </c>
      <c r="BZ17" s="113">
        <v>4</v>
      </c>
      <c r="CA17" s="113">
        <v>1</v>
      </c>
      <c r="CB17" s="113">
        <v>1</v>
      </c>
      <c r="CC17" s="113">
        <v>5</v>
      </c>
      <c r="CD17" s="113">
        <v>3</v>
      </c>
      <c r="CE17" s="113">
        <v>1</v>
      </c>
      <c r="CF17" s="113">
        <v>-2</v>
      </c>
      <c r="CG17" s="113">
        <v>3</v>
      </c>
      <c r="CH17" s="113">
        <v>3</v>
      </c>
      <c r="CI17" s="113">
        <v>1</v>
      </c>
      <c r="CJ17" s="113">
        <v>1</v>
      </c>
      <c r="CK17" s="114">
        <v>8</v>
      </c>
      <c r="CL17" s="113">
        <v>8</v>
      </c>
    </row>
    <row r="18" spans="1:90" s="104" customFormat="1" ht="13.5" customHeight="1">
      <c r="A18" s="110" t="s">
        <v>199</v>
      </c>
      <c r="B18" s="113"/>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v>0</v>
      </c>
      <c r="AL18" s="113">
        <v>28</v>
      </c>
      <c r="AM18" s="113">
        <v>12</v>
      </c>
      <c r="AN18" s="113">
        <v>2</v>
      </c>
      <c r="AO18" s="113">
        <v>6</v>
      </c>
      <c r="AP18" s="113">
        <v>40</v>
      </c>
      <c r="AQ18" s="113">
        <v>4</v>
      </c>
      <c r="AR18" s="113">
        <v>3</v>
      </c>
      <c r="AS18" s="113">
        <v>6</v>
      </c>
      <c r="AT18" s="113">
        <v>54</v>
      </c>
      <c r="AU18" s="113">
        <v>6</v>
      </c>
      <c r="AV18" s="113">
        <v>5</v>
      </c>
      <c r="AW18" s="113">
        <v>4</v>
      </c>
      <c r="AX18" s="113">
        <v>41</v>
      </c>
      <c r="AY18" s="113">
        <v>11</v>
      </c>
      <c r="AZ18" s="113">
        <v>5</v>
      </c>
      <c r="BA18" s="113">
        <v>23</v>
      </c>
      <c r="BB18" s="113">
        <v>13</v>
      </c>
      <c r="BC18" s="113">
        <v>22</v>
      </c>
      <c r="BD18" s="113">
        <v>4</v>
      </c>
      <c r="BE18" s="113">
        <v>6</v>
      </c>
      <c r="BF18" s="113">
        <v>42</v>
      </c>
      <c r="BG18" s="113">
        <v>9</v>
      </c>
      <c r="BH18" s="113">
        <v>6</v>
      </c>
      <c r="BI18" s="113">
        <v>37</v>
      </c>
      <c r="BJ18" s="113">
        <v>13</v>
      </c>
      <c r="BK18" s="113">
        <v>6</v>
      </c>
      <c r="BL18" s="113">
        <v>3</v>
      </c>
      <c r="BM18" s="113">
        <v>32</v>
      </c>
      <c r="BN18" s="113">
        <v>12</v>
      </c>
      <c r="BO18" s="113">
        <v>6</v>
      </c>
      <c r="BP18" s="113">
        <v>5</v>
      </c>
      <c r="BQ18" s="113">
        <v>31</v>
      </c>
      <c r="BR18" s="113">
        <v>11</v>
      </c>
      <c r="BS18" s="113">
        <v>4</v>
      </c>
      <c r="BT18" s="113">
        <v>3</v>
      </c>
      <c r="BU18" s="113">
        <v>24</v>
      </c>
      <c r="BV18" s="113">
        <v>8</v>
      </c>
      <c r="BW18" s="113">
        <v>4</v>
      </c>
      <c r="BX18" s="113">
        <v>2</v>
      </c>
      <c r="BY18" s="113">
        <v>24</v>
      </c>
      <c r="BZ18" s="113">
        <v>9</v>
      </c>
      <c r="CA18" s="113">
        <v>2</v>
      </c>
      <c r="CB18" s="113">
        <v>3</v>
      </c>
      <c r="CC18" s="113">
        <v>23</v>
      </c>
      <c r="CD18" s="113">
        <v>8</v>
      </c>
      <c r="CE18" s="113">
        <v>2</v>
      </c>
      <c r="CF18" s="113">
        <v>6</v>
      </c>
      <c r="CG18" s="113">
        <v>23</v>
      </c>
      <c r="CH18" s="113">
        <v>9</v>
      </c>
      <c r="CI18" s="113">
        <v>2</v>
      </c>
      <c r="CJ18" s="113">
        <v>3</v>
      </c>
      <c r="CK18" s="114">
        <v>39</v>
      </c>
      <c r="CL18" s="113">
        <v>38</v>
      </c>
    </row>
    <row r="19" spans="1:90" s="104" customFormat="1" ht="13.5" customHeight="1">
      <c r="A19" s="110" t="s">
        <v>200</v>
      </c>
      <c r="B19" s="113"/>
      <c r="C19" s="113"/>
      <c r="D19" s="113"/>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v>33</v>
      </c>
      <c r="AL19" s="113">
        <v>1</v>
      </c>
      <c r="AM19" s="113">
        <v>38</v>
      </c>
      <c r="AN19" s="113">
        <v>1</v>
      </c>
      <c r="AO19" s="113">
        <v>26</v>
      </c>
      <c r="AP19" s="113">
        <v>34</v>
      </c>
      <c r="AQ19" s="113">
        <v>19</v>
      </c>
      <c r="AR19" s="113">
        <v>17</v>
      </c>
      <c r="AS19" s="113">
        <v>18</v>
      </c>
      <c r="AT19" s="113">
        <v>34</v>
      </c>
      <c r="AU19" s="113">
        <v>28</v>
      </c>
      <c r="AV19" s="113">
        <v>7</v>
      </c>
      <c r="AW19" s="113">
        <v>14</v>
      </c>
      <c r="AX19" s="113">
        <v>36</v>
      </c>
      <c r="AY19" s="113">
        <v>11</v>
      </c>
      <c r="AZ19" s="113">
        <v>62</v>
      </c>
      <c r="BA19" s="113">
        <v>-2</v>
      </c>
      <c r="BB19" s="113">
        <v>30</v>
      </c>
      <c r="BC19" s="113">
        <v>15</v>
      </c>
      <c r="BD19" s="113">
        <v>42</v>
      </c>
      <c r="BE19" s="113">
        <v>12</v>
      </c>
      <c r="BF19" s="113">
        <v>41</v>
      </c>
      <c r="BG19" s="113">
        <v>49</v>
      </c>
      <c r="BH19" s="113">
        <v>54</v>
      </c>
      <c r="BI19" s="113">
        <v>51</v>
      </c>
      <c r="BJ19" s="113">
        <v>62</v>
      </c>
      <c r="BK19" s="113">
        <v>50</v>
      </c>
      <c r="BL19" s="113">
        <v>45</v>
      </c>
      <c r="BM19" s="113">
        <v>49</v>
      </c>
      <c r="BN19" s="113">
        <v>63</v>
      </c>
      <c r="BO19" s="113">
        <v>65</v>
      </c>
      <c r="BP19" s="113">
        <v>65</v>
      </c>
      <c r="BQ19" s="113">
        <v>98</v>
      </c>
      <c r="BR19" s="113">
        <v>101</v>
      </c>
      <c r="BS19" s="113">
        <v>24</v>
      </c>
      <c r="BT19" s="113">
        <v>22</v>
      </c>
      <c r="BU19" s="113">
        <v>30</v>
      </c>
      <c r="BV19" s="113">
        <v>20</v>
      </c>
      <c r="BW19" s="113">
        <v>23</v>
      </c>
      <c r="BX19" s="113">
        <v>31</v>
      </c>
      <c r="BY19" s="113">
        <v>27</v>
      </c>
      <c r="BZ19" s="113">
        <v>24</v>
      </c>
      <c r="CA19" s="113">
        <v>17</v>
      </c>
      <c r="CB19" s="113">
        <v>25</v>
      </c>
      <c r="CC19" s="113">
        <v>28</v>
      </c>
      <c r="CD19" s="113">
        <v>21</v>
      </c>
      <c r="CE19" s="113">
        <v>20</v>
      </c>
      <c r="CF19" s="113">
        <v>32</v>
      </c>
      <c r="CG19" s="113">
        <v>24</v>
      </c>
      <c r="CH19" s="113">
        <v>29</v>
      </c>
      <c r="CI19" s="113">
        <v>28</v>
      </c>
      <c r="CJ19" s="113">
        <v>35</v>
      </c>
      <c r="CK19" s="114">
        <v>100</v>
      </c>
      <c r="CL19" s="113">
        <v>117</v>
      </c>
    </row>
    <row r="20" spans="1:90" s="105" customFormat="1" ht="13.5" customHeight="1">
      <c r="A20" s="105" t="s">
        <v>201</v>
      </c>
      <c r="B20" s="111">
        <v>137</v>
      </c>
      <c r="C20" s="111">
        <v>184</v>
      </c>
      <c r="D20" s="111">
        <v>268</v>
      </c>
      <c r="E20" s="111">
        <v>167</v>
      </c>
      <c r="F20" s="111">
        <v>160</v>
      </c>
      <c r="G20" s="111">
        <v>182</v>
      </c>
      <c r="H20" s="111">
        <v>294</v>
      </c>
      <c r="I20" s="111">
        <v>210</v>
      </c>
      <c r="J20" s="111">
        <v>191</v>
      </c>
      <c r="K20" s="111">
        <v>209</v>
      </c>
      <c r="L20" s="111">
        <v>303</v>
      </c>
      <c r="M20" s="111">
        <v>222</v>
      </c>
      <c r="N20" s="111">
        <v>298</v>
      </c>
      <c r="O20" s="111">
        <v>331</v>
      </c>
      <c r="P20" s="111">
        <v>399</v>
      </c>
      <c r="Q20" s="111">
        <v>337</v>
      </c>
      <c r="R20" s="111">
        <v>357</v>
      </c>
      <c r="S20" s="111">
        <v>349</v>
      </c>
      <c r="T20" s="111">
        <v>418</v>
      </c>
      <c r="U20" s="111">
        <v>360</v>
      </c>
      <c r="V20" s="111">
        <v>432</v>
      </c>
      <c r="W20" s="111">
        <v>391</v>
      </c>
      <c r="X20" s="111">
        <v>567</v>
      </c>
      <c r="Y20" s="111">
        <v>423</v>
      </c>
      <c r="Z20" s="111">
        <v>414</v>
      </c>
      <c r="AA20" s="111">
        <v>436</v>
      </c>
      <c r="AB20" s="111">
        <v>552</v>
      </c>
      <c r="AC20" s="111">
        <v>516</v>
      </c>
      <c r="AD20" s="111">
        <v>477</v>
      </c>
      <c r="AE20" s="111">
        <v>585</v>
      </c>
      <c r="AF20" s="111">
        <v>1348</v>
      </c>
      <c r="AG20" s="111">
        <v>520</v>
      </c>
      <c r="AH20" s="111">
        <v>582</v>
      </c>
      <c r="AI20" s="111">
        <v>561</v>
      </c>
      <c r="AJ20" s="111">
        <v>766</v>
      </c>
      <c r="AK20" s="111">
        <v>593</v>
      </c>
      <c r="AL20" s="111">
        <v>516</v>
      </c>
      <c r="AM20" s="111">
        <v>560</v>
      </c>
      <c r="AN20" s="111">
        <v>524</v>
      </c>
      <c r="AO20" s="111">
        <v>584</v>
      </c>
      <c r="AP20" s="111">
        <v>584</v>
      </c>
      <c r="AQ20" s="111">
        <v>578</v>
      </c>
      <c r="AR20" s="111">
        <v>596</v>
      </c>
      <c r="AS20" s="111">
        <v>616</v>
      </c>
      <c r="AT20" s="111">
        <v>564</v>
      </c>
      <c r="AU20" s="111">
        <v>601</v>
      </c>
      <c r="AV20" s="111">
        <v>673</v>
      </c>
      <c r="AW20" s="111">
        <v>628</v>
      </c>
      <c r="AX20" s="111">
        <v>607</v>
      </c>
      <c r="AY20" s="111">
        <v>620</v>
      </c>
      <c r="AZ20" s="111">
        <v>631</v>
      </c>
      <c r="BA20" s="111">
        <v>602</v>
      </c>
      <c r="BB20" s="111">
        <v>614</v>
      </c>
      <c r="BC20" s="111">
        <v>620</v>
      </c>
      <c r="BD20" s="111">
        <v>877</v>
      </c>
      <c r="BE20" s="111">
        <v>644</v>
      </c>
      <c r="BF20" s="111">
        <v>655</v>
      </c>
      <c r="BG20" s="111">
        <v>642</v>
      </c>
      <c r="BH20" s="111">
        <v>880</v>
      </c>
      <c r="BI20" s="111">
        <v>726</v>
      </c>
      <c r="BJ20" s="111">
        <v>711</v>
      </c>
      <c r="BK20" s="111">
        <v>718</v>
      </c>
      <c r="BL20" s="111">
        <v>929</v>
      </c>
      <c r="BM20" s="111">
        <v>653</v>
      </c>
      <c r="BN20" s="111">
        <v>642</v>
      </c>
      <c r="BO20" s="111">
        <v>616</v>
      </c>
      <c r="BP20" s="111">
        <v>1028</v>
      </c>
      <c r="BQ20" s="111">
        <v>788</v>
      </c>
      <c r="BR20" s="111">
        <v>696</v>
      </c>
      <c r="BS20" s="111">
        <v>464</v>
      </c>
      <c r="BT20" s="111">
        <v>857</v>
      </c>
      <c r="BU20" s="111">
        <v>539</v>
      </c>
      <c r="BV20" s="111">
        <v>538</v>
      </c>
      <c r="BW20" s="111">
        <v>529</v>
      </c>
      <c r="BX20" s="111">
        <v>746</v>
      </c>
      <c r="BY20" s="111">
        <v>612</v>
      </c>
      <c r="BZ20" s="111">
        <v>601</v>
      </c>
      <c r="CA20" s="111">
        <v>628</v>
      </c>
      <c r="CB20" s="111">
        <v>1039</v>
      </c>
      <c r="CC20" s="111">
        <v>699</v>
      </c>
      <c r="CD20" s="111">
        <v>678</v>
      </c>
      <c r="CE20" s="111">
        <v>695</v>
      </c>
      <c r="CF20" s="111">
        <v>884</v>
      </c>
      <c r="CG20" s="111">
        <v>763</v>
      </c>
      <c r="CH20" s="111">
        <v>744</v>
      </c>
      <c r="CI20" s="111">
        <v>757</v>
      </c>
      <c r="CJ20" s="111">
        <v>936</v>
      </c>
      <c r="CK20" s="112">
        <v>2955</v>
      </c>
      <c r="CL20" s="111">
        <v>3200</v>
      </c>
    </row>
    <row r="21" spans="1:90" s="105" customFormat="1" ht="13.5" customHeight="1">
      <c r="A21" s="105" t="s">
        <v>202</v>
      </c>
      <c r="B21" s="111">
        <v>-328</v>
      </c>
      <c r="C21" s="111">
        <v>-229</v>
      </c>
      <c r="D21" s="111">
        <v>-116</v>
      </c>
      <c r="E21" s="111">
        <v>-144</v>
      </c>
      <c r="F21" s="111">
        <v>-46</v>
      </c>
      <c r="G21" s="111">
        <v>-114</v>
      </c>
      <c r="H21" s="111">
        <v>-130</v>
      </c>
      <c r="I21" s="111">
        <v>-109</v>
      </c>
      <c r="J21" s="111">
        <v>-298</v>
      </c>
      <c r="K21" s="111">
        <v>-251</v>
      </c>
      <c r="L21" s="111">
        <v>-262</v>
      </c>
      <c r="M21" s="111">
        <v>-204</v>
      </c>
      <c r="N21" s="111">
        <v>-91</v>
      </c>
      <c r="O21" s="111">
        <v>-399</v>
      </c>
      <c r="P21" s="111">
        <v>-272</v>
      </c>
      <c r="Q21" s="111">
        <v>-442</v>
      </c>
      <c r="R21" s="111">
        <v>-217</v>
      </c>
      <c r="S21" s="111">
        <v>-66</v>
      </c>
      <c r="T21" s="111">
        <v>-221</v>
      </c>
      <c r="U21" s="111">
        <v>-182</v>
      </c>
      <c r="V21" s="111">
        <v>55</v>
      </c>
      <c r="W21" s="111">
        <v>-362</v>
      </c>
      <c r="X21" s="111">
        <v>-382</v>
      </c>
      <c r="Y21" s="111">
        <v>-297</v>
      </c>
      <c r="Z21" s="111">
        <v>-115</v>
      </c>
      <c r="AA21" s="111">
        <v>-412</v>
      </c>
      <c r="AB21" s="111">
        <v>9409</v>
      </c>
      <c r="AC21" s="111">
        <v>-767</v>
      </c>
      <c r="AD21" s="111">
        <v>-400</v>
      </c>
      <c r="AE21" s="111">
        <v>-678</v>
      </c>
      <c r="AF21" s="111">
        <v>-710</v>
      </c>
      <c r="AG21" s="111">
        <v>-2585</v>
      </c>
      <c r="AH21" s="111">
        <v>-611</v>
      </c>
      <c r="AI21" s="111">
        <v>-787</v>
      </c>
      <c r="AJ21" s="111">
        <v>-697</v>
      </c>
      <c r="AK21" s="111">
        <v>-630</v>
      </c>
      <c r="AL21" s="111">
        <v>-714</v>
      </c>
      <c r="AM21" s="111">
        <v>-1017</v>
      </c>
      <c r="AN21" s="111">
        <v>-273</v>
      </c>
      <c r="AO21" s="111">
        <v>-694</v>
      </c>
      <c r="AP21" s="111">
        <v>-1123</v>
      </c>
      <c r="AQ21" s="111">
        <v>-1000</v>
      </c>
      <c r="AR21" s="111">
        <v>-663</v>
      </c>
      <c r="AS21" s="111">
        <v>-768</v>
      </c>
      <c r="AT21" s="111">
        <v>-681</v>
      </c>
      <c r="AU21" s="111">
        <v>-1059</v>
      </c>
      <c r="AV21" s="111">
        <v>-632</v>
      </c>
      <c r="AW21" s="111">
        <v>-670</v>
      </c>
      <c r="AX21" s="111">
        <v>-663</v>
      </c>
      <c r="AY21" s="111">
        <v>-2265</v>
      </c>
      <c r="AZ21" s="111">
        <v>-4959</v>
      </c>
      <c r="BA21" s="111">
        <v>-568</v>
      </c>
      <c r="BB21" s="111">
        <v>-597</v>
      </c>
      <c r="BC21" s="111">
        <v>-380</v>
      </c>
      <c r="BD21" s="111">
        <v>-658</v>
      </c>
      <c r="BE21" s="111">
        <v>-829</v>
      </c>
      <c r="BF21" s="111">
        <v>-856</v>
      </c>
      <c r="BG21" s="111">
        <v>-608</v>
      </c>
      <c r="BH21" s="111">
        <v>17816</v>
      </c>
      <c r="BI21" s="111">
        <v>177</v>
      </c>
      <c r="BJ21" s="111">
        <v>247</v>
      </c>
      <c r="BK21" s="111">
        <v>-136</v>
      </c>
      <c r="BL21" s="111">
        <v>-802</v>
      </c>
      <c r="BM21" s="111">
        <v>-429</v>
      </c>
      <c r="BN21" s="111">
        <v>-607</v>
      </c>
      <c r="BO21" s="111">
        <v>-694</v>
      </c>
      <c r="BP21" s="111">
        <v>-432</v>
      </c>
      <c r="BQ21" s="111">
        <v>7677</v>
      </c>
      <c r="BR21" s="111">
        <v>-378</v>
      </c>
      <c r="BS21" s="111">
        <v>-1223</v>
      </c>
      <c r="BT21" s="111">
        <v>-8580</v>
      </c>
      <c r="BU21" s="111">
        <v>-1293</v>
      </c>
      <c r="BV21" s="111">
        <v>-1406</v>
      </c>
      <c r="BW21" s="111">
        <v>-1319</v>
      </c>
      <c r="BX21" s="111">
        <v>-84</v>
      </c>
      <c r="BY21" s="111">
        <v>-1586</v>
      </c>
      <c r="BZ21" s="111">
        <v>-1378</v>
      </c>
      <c r="CA21" s="111">
        <v>-1460</v>
      </c>
      <c r="CB21" s="111">
        <v>-3912</v>
      </c>
      <c r="CC21" s="111">
        <v>-1541</v>
      </c>
      <c r="CD21" s="111">
        <v>-1529</v>
      </c>
      <c r="CE21" s="111">
        <v>-3111</v>
      </c>
      <c r="CF21" s="111">
        <v>271</v>
      </c>
      <c r="CG21" s="111">
        <v>-1577</v>
      </c>
      <c r="CH21" s="111">
        <v>-1355</v>
      </c>
      <c r="CI21" s="111">
        <v>-1459</v>
      </c>
      <c r="CJ21" s="111">
        <v>26299</v>
      </c>
      <c r="CK21" s="112">
        <v>-5909</v>
      </c>
      <c r="CL21" s="111">
        <v>21908</v>
      </c>
    </row>
    <row r="22" spans="1:90" s="104" customFormat="1" ht="13.5" customHeight="1">
      <c r="A22" s="110" t="s">
        <v>203</v>
      </c>
      <c r="B22" s="113"/>
      <c r="C22" s="113"/>
      <c r="D22" s="113"/>
      <c r="E22" s="113"/>
      <c r="F22" s="113"/>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v>-321</v>
      </c>
      <c r="AP22" s="113">
        <v>-242</v>
      </c>
      <c r="AQ22" s="113">
        <v>-237</v>
      </c>
      <c r="AR22" s="113">
        <v>-246</v>
      </c>
      <c r="AS22" s="113">
        <v>-296</v>
      </c>
      <c r="AT22" s="113">
        <v>-261</v>
      </c>
      <c r="AU22" s="113">
        <v>-303</v>
      </c>
      <c r="AV22" s="113">
        <v>-260</v>
      </c>
      <c r="AW22" s="113">
        <v>-316</v>
      </c>
      <c r="AX22" s="113">
        <v>-307</v>
      </c>
      <c r="AY22" s="113">
        <v>-198</v>
      </c>
      <c r="AZ22" s="113">
        <v>-342</v>
      </c>
      <c r="BA22" s="113">
        <v>-287</v>
      </c>
      <c r="BB22" s="113">
        <v>-256</v>
      </c>
      <c r="BC22" s="113">
        <v>-181</v>
      </c>
      <c r="BD22" s="113">
        <v>-251</v>
      </c>
      <c r="BE22" s="113">
        <v>-176</v>
      </c>
      <c r="BF22" s="113">
        <v>-199</v>
      </c>
      <c r="BG22" s="113">
        <v>-178</v>
      </c>
      <c r="BH22" s="113">
        <v>-57</v>
      </c>
      <c r="BI22" s="113">
        <v>-169</v>
      </c>
      <c r="BJ22" s="113">
        <v>-119</v>
      </c>
      <c r="BK22" s="113">
        <v>-114</v>
      </c>
      <c r="BL22" s="113">
        <v>-101</v>
      </c>
      <c r="BM22" s="113">
        <v>-184</v>
      </c>
      <c r="BN22" s="113">
        <v>-211</v>
      </c>
      <c r="BO22" s="113">
        <v>-185</v>
      </c>
      <c r="BP22" s="113">
        <v>-68</v>
      </c>
      <c r="BQ22" s="113">
        <v>-157</v>
      </c>
      <c r="BR22" s="113">
        <v>-212</v>
      </c>
      <c r="BS22" s="113">
        <v>-156</v>
      </c>
      <c r="BT22" s="113">
        <v>-144</v>
      </c>
      <c r="BU22" s="113">
        <v>-189</v>
      </c>
      <c r="BV22" s="113">
        <v>-191</v>
      </c>
      <c r="BW22" s="113">
        <v>-211</v>
      </c>
      <c r="BX22" s="113">
        <v>-204</v>
      </c>
      <c r="BY22" s="113">
        <v>-385</v>
      </c>
      <c r="BZ22" s="113">
        <v>-331</v>
      </c>
      <c r="CA22" s="113">
        <v>-334</v>
      </c>
      <c r="CB22" s="113">
        <v>-178</v>
      </c>
      <c r="CC22" s="113">
        <v>-342</v>
      </c>
      <c r="CD22" s="113">
        <v>-409</v>
      </c>
      <c r="CE22" s="113">
        <v>-386</v>
      </c>
      <c r="CF22" s="113">
        <v>-364</v>
      </c>
      <c r="CG22" s="113">
        <v>-454</v>
      </c>
      <c r="CH22" s="113">
        <v>-426</v>
      </c>
      <c r="CI22" s="113">
        <v>-383</v>
      </c>
      <c r="CJ22" s="113">
        <v>-450</v>
      </c>
      <c r="CK22" s="114">
        <v>-1502</v>
      </c>
      <c r="CL22" s="113">
        <v>-1713</v>
      </c>
    </row>
    <row r="23" spans="1:90" s="104" customFormat="1" ht="13.5" customHeight="1">
      <c r="A23" s="108" t="s">
        <v>204</v>
      </c>
      <c r="B23" s="113">
        <v>338</v>
      </c>
      <c r="C23" s="113">
        <v>442</v>
      </c>
      <c r="D23" s="113">
        <v>457</v>
      </c>
      <c r="E23" s="113">
        <v>615</v>
      </c>
      <c r="F23" s="113">
        <v>11116</v>
      </c>
      <c r="G23" s="113">
        <v>677</v>
      </c>
      <c r="H23" s="113">
        <v>686</v>
      </c>
      <c r="I23" s="113">
        <v>835</v>
      </c>
      <c r="J23" s="113">
        <v>738</v>
      </c>
      <c r="K23" s="113">
        <v>804</v>
      </c>
      <c r="L23" s="113">
        <v>862</v>
      </c>
      <c r="M23" s="113">
        <v>1137</v>
      </c>
      <c r="N23" s="113">
        <v>1057</v>
      </c>
      <c r="O23" s="113">
        <v>934</v>
      </c>
      <c r="P23" s="113">
        <v>1070</v>
      </c>
      <c r="Q23" s="113">
        <v>895</v>
      </c>
      <c r="R23" s="113">
        <v>738</v>
      </c>
      <c r="S23" s="113">
        <v>626</v>
      </c>
      <c r="T23" s="113">
        <v>705</v>
      </c>
      <c r="U23" s="113">
        <v>766</v>
      </c>
      <c r="V23" s="113">
        <v>989</v>
      </c>
      <c r="W23" s="113">
        <v>944</v>
      </c>
      <c r="X23" s="113">
        <v>801</v>
      </c>
      <c r="Y23" s="113">
        <v>1079</v>
      </c>
      <c r="Z23" s="113">
        <v>1076</v>
      </c>
      <c r="AA23" s="113">
        <v>932</v>
      </c>
      <c r="AB23" s="113">
        <v>10680</v>
      </c>
      <c r="AC23" s="113">
        <v>2413</v>
      </c>
      <c r="AD23" s="113">
        <v>930</v>
      </c>
      <c r="AE23" s="113">
        <v>971</v>
      </c>
      <c r="AF23" s="113">
        <v>765</v>
      </c>
      <c r="AG23" s="113">
        <v>947</v>
      </c>
      <c r="AH23" s="113">
        <v>1023</v>
      </c>
      <c r="AI23" s="113">
        <v>1052</v>
      </c>
      <c r="AJ23" s="113">
        <v>1112</v>
      </c>
      <c r="AK23" s="113">
        <v>1253</v>
      </c>
      <c r="AL23" s="113">
        <v>1182</v>
      </c>
      <c r="AM23" s="113">
        <v>1265</v>
      </c>
      <c r="AN23" s="113">
        <v>2838</v>
      </c>
      <c r="AO23" s="113">
        <v>1840</v>
      </c>
      <c r="AP23" s="113">
        <v>1758</v>
      </c>
      <c r="AQ23" s="113">
        <v>1465</v>
      </c>
      <c r="AR23" s="113">
        <v>1562</v>
      </c>
      <c r="AS23" s="113">
        <v>1931</v>
      </c>
      <c r="AT23" s="113">
        <v>1552</v>
      </c>
      <c r="AU23" s="113">
        <v>1507</v>
      </c>
      <c r="AV23" s="113">
        <v>7792</v>
      </c>
      <c r="AW23" s="113">
        <v>1768</v>
      </c>
      <c r="AX23" s="113">
        <v>1534</v>
      </c>
      <c r="AY23" s="113">
        <v>1812</v>
      </c>
      <c r="AZ23" s="113">
        <v>2025</v>
      </c>
      <c r="BA23" s="113">
        <v>2405</v>
      </c>
      <c r="BB23" s="113">
        <v>1994</v>
      </c>
      <c r="BC23" s="113">
        <v>2524</v>
      </c>
      <c r="BD23" s="113">
        <v>2217</v>
      </c>
      <c r="BE23" s="113">
        <v>2648</v>
      </c>
      <c r="BF23" s="113">
        <v>1986</v>
      </c>
      <c r="BG23" s="113">
        <v>2475</v>
      </c>
      <c r="BH23" s="113">
        <v>21692</v>
      </c>
      <c r="BI23" s="113">
        <v>4199</v>
      </c>
      <c r="BJ23" s="113">
        <v>3506</v>
      </c>
      <c r="BK23" s="113">
        <v>2935</v>
      </c>
      <c r="BL23" s="113">
        <v>25248</v>
      </c>
      <c r="BM23" s="113">
        <v>2073</v>
      </c>
      <c r="BN23" s="113">
        <v>6144</v>
      </c>
      <c r="BO23" s="113">
        <v>2108</v>
      </c>
      <c r="BP23" s="113">
        <v>2067</v>
      </c>
      <c r="BQ23" s="113">
        <v>11828</v>
      </c>
      <c r="BR23" s="113">
        <v>3307</v>
      </c>
      <c r="BS23" s="113">
        <v>1707</v>
      </c>
      <c r="BT23" s="113">
        <v>1449</v>
      </c>
      <c r="BU23" s="113">
        <v>1783</v>
      </c>
      <c r="BV23" s="113">
        <v>1568</v>
      </c>
      <c r="BW23" s="113">
        <v>1584</v>
      </c>
      <c r="BX23" s="113">
        <v>8039</v>
      </c>
      <c r="BY23" s="113">
        <v>2005</v>
      </c>
      <c r="BZ23" s="113">
        <v>1709</v>
      </c>
      <c r="CA23" s="113">
        <v>1705</v>
      </c>
      <c r="CB23" s="113">
        <v>1792</v>
      </c>
      <c r="CC23" s="113">
        <v>2160</v>
      </c>
      <c r="CD23" s="113">
        <v>1991</v>
      </c>
      <c r="CE23" s="113">
        <v>15292</v>
      </c>
      <c r="CF23" s="113">
        <v>3765</v>
      </c>
      <c r="CG23" s="113">
        <v>2379</v>
      </c>
      <c r="CH23" s="113">
        <v>2279</v>
      </c>
      <c r="CI23" s="113">
        <v>2102</v>
      </c>
      <c r="CJ23" s="113">
        <v>30231</v>
      </c>
      <c r="CK23" s="114">
        <v>23208</v>
      </c>
      <c r="CL23" s="113">
        <v>36991</v>
      </c>
    </row>
    <row r="24" spans="1:90" s="104" customFormat="1" ht="13.5" customHeight="1">
      <c r="A24" s="108" t="s">
        <v>205</v>
      </c>
      <c r="B24" s="113">
        <v>667</v>
      </c>
      <c r="C24" s="113">
        <v>670</v>
      </c>
      <c r="D24" s="113">
        <v>573</v>
      </c>
      <c r="E24" s="113">
        <v>759</v>
      </c>
      <c r="F24" s="113">
        <v>11162</v>
      </c>
      <c r="G24" s="113">
        <v>791</v>
      </c>
      <c r="H24" s="113">
        <v>816</v>
      </c>
      <c r="I24" s="113">
        <v>944</v>
      </c>
      <c r="J24" s="113">
        <v>1036</v>
      </c>
      <c r="K24" s="113">
        <v>1055</v>
      </c>
      <c r="L24" s="113">
        <v>1123</v>
      </c>
      <c r="M24" s="113">
        <v>1341</v>
      </c>
      <c r="N24" s="113">
        <v>1148</v>
      </c>
      <c r="O24" s="113">
        <v>1334</v>
      </c>
      <c r="P24" s="113">
        <v>1342</v>
      </c>
      <c r="Q24" s="113">
        <v>1337</v>
      </c>
      <c r="R24" s="113">
        <v>956</v>
      </c>
      <c r="S24" s="113">
        <v>693</v>
      </c>
      <c r="T24" s="113">
        <v>926</v>
      </c>
      <c r="U24" s="113">
        <v>948</v>
      </c>
      <c r="V24" s="113">
        <v>934</v>
      </c>
      <c r="W24" s="113">
        <v>1305</v>
      </c>
      <c r="X24" s="113">
        <v>1183</v>
      </c>
      <c r="Y24" s="113">
        <v>1376</v>
      </c>
      <c r="Z24" s="113">
        <v>1191</v>
      </c>
      <c r="AA24" s="113">
        <v>1344</v>
      </c>
      <c r="AB24" s="113">
        <v>1271</v>
      </c>
      <c r="AC24" s="113">
        <v>3180</v>
      </c>
      <c r="AD24" s="113">
        <v>1329</v>
      </c>
      <c r="AE24" s="113">
        <v>1649</v>
      </c>
      <c r="AF24" s="113">
        <v>1476</v>
      </c>
      <c r="AG24" s="113">
        <v>3531</v>
      </c>
      <c r="AH24" s="113">
        <v>1634</v>
      </c>
      <c r="AI24" s="113">
        <v>1839</v>
      </c>
      <c r="AJ24" s="113">
        <v>1808</v>
      </c>
      <c r="AK24" s="113">
        <v>1882</v>
      </c>
      <c r="AL24" s="113">
        <v>1896</v>
      </c>
      <c r="AM24" s="113">
        <v>2283</v>
      </c>
      <c r="AN24" s="113">
        <v>3110</v>
      </c>
      <c r="AO24" s="113">
        <v>2534</v>
      </c>
      <c r="AP24" s="113">
        <v>2881</v>
      </c>
      <c r="AQ24" s="113">
        <v>2465</v>
      </c>
      <c r="AR24" s="113">
        <v>2225</v>
      </c>
      <c r="AS24" s="113">
        <v>2699</v>
      </c>
      <c r="AT24" s="113">
        <v>2233</v>
      </c>
      <c r="AU24" s="113">
        <v>2566</v>
      </c>
      <c r="AV24" s="113">
        <v>8424</v>
      </c>
      <c r="AW24" s="113">
        <v>2438</v>
      </c>
      <c r="AX24" s="113">
        <v>2197</v>
      </c>
      <c r="AY24" s="113">
        <v>4077</v>
      </c>
      <c r="AZ24" s="113">
        <v>6983</v>
      </c>
      <c r="BA24" s="113">
        <v>2973</v>
      </c>
      <c r="BB24" s="113">
        <v>2592</v>
      </c>
      <c r="BC24" s="113">
        <v>2903</v>
      </c>
      <c r="BD24" s="113">
        <v>2875</v>
      </c>
      <c r="BE24" s="113">
        <v>3477</v>
      </c>
      <c r="BF24" s="113">
        <v>2842</v>
      </c>
      <c r="BG24" s="113">
        <v>3083</v>
      </c>
      <c r="BH24" s="113">
        <v>3876</v>
      </c>
      <c r="BI24" s="113">
        <v>4023</v>
      </c>
      <c r="BJ24" s="113">
        <v>3259</v>
      </c>
      <c r="BK24" s="113">
        <v>3072</v>
      </c>
      <c r="BL24" s="113">
        <v>26051</v>
      </c>
      <c r="BM24" s="113">
        <v>2502</v>
      </c>
      <c r="BN24" s="113">
        <v>6751</v>
      </c>
      <c r="BO24" s="113">
        <v>2802</v>
      </c>
      <c r="BP24" s="113">
        <v>2499</v>
      </c>
      <c r="BQ24" s="113">
        <v>4150</v>
      </c>
      <c r="BR24" s="113">
        <v>3685</v>
      </c>
      <c r="BS24" s="113">
        <v>2930</v>
      </c>
      <c r="BT24" s="113">
        <v>10029</v>
      </c>
      <c r="BU24" s="113">
        <v>3077</v>
      </c>
      <c r="BV24" s="113">
        <v>2975</v>
      </c>
      <c r="BW24" s="113">
        <v>2903</v>
      </c>
      <c r="BX24" s="113">
        <v>8122</v>
      </c>
      <c r="BY24" s="113">
        <v>3591</v>
      </c>
      <c r="BZ24" s="113">
        <v>3087</v>
      </c>
      <c r="CA24" s="113">
        <v>3165</v>
      </c>
      <c r="CB24" s="113">
        <v>5704</v>
      </c>
      <c r="CC24" s="113">
        <v>3701</v>
      </c>
      <c r="CD24" s="113">
        <v>3519</v>
      </c>
      <c r="CE24" s="113">
        <v>18402</v>
      </c>
      <c r="CF24" s="113">
        <v>3494</v>
      </c>
      <c r="CG24" s="113">
        <v>3956</v>
      </c>
      <c r="CH24" s="113">
        <v>3634</v>
      </c>
      <c r="CI24" s="113">
        <v>3562</v>
      </c>
      <c r="CJ24" s="113">
        <v>3932</v>
      </c>
      <c r="CK24" s="114">
        <v>29117</v>
      </c>
      <c r="CL24" s="113">
        <v>15083</v>
      </c>
    </row>
    <row r="25" spans="1:90" s="105" customFormat="1" ht="13.5" customHeight="1">
      <c r="A25" s="105" t="s">
        <v>206</v>
      </c>
      <c r="B25" s="111">
        <v>2411</v>
      </c>
      <c r="C25" s="111">
        <v>2605</v>
      </c>
      <c r="D25" s="111">
        <v>2631</v>
      </c>
      <c r="E25" s="111">
        <v>3137</v>
      </c>
      <c r="F25" s="111">
        <v>2798</v>
      </c>
      <c r="G25" s="111">
        <v>2838</v>
      </c>
      <c r="H25" s="111">
        <v>2837</v>
      </c>
      <c r="I25" s="111">
        <v>2770</v>
      </c>
      <c r="J25" s="111">
        <v>2577</v>
      </c>
      <c r="K25" s="111">
        <v>2609</v>
      </c>
      <c r="L25" s="111">
        <v>2660</v>
      </c>
      <c r="M25" s="111">
        <v>3550</v>
      </c>
      <c r="N25" s="111">
        <v>3268</v>
      </c>
      <c r="O25" s="111">
        <v>3225</v>
      </c>
      <c r="P25" s="111">
        <v>3340</v>
      </c>
      <c r="Q25" s="111">
        <v>3692</v>
      </c>
      <c r="R25" s="111">
        <v>3172</v>
      </c>
      <c r="S25" s="111">
        <v>3233</v>
      </c>
      <c r="T25" s="111">
        <v>3010</v>
      </c>
      <c r="U25" s="111">
        <v>3437</v>
      </c>
      <c r="V25" s="111">
        <v>3498</v>
      </c>
      <c r="W25" s="111">
        <v>3291</v>
      </c>
      <c r="X25" s="111">
        <v>3117</v>
      </c>
      <c r="Y25" s="111">
        <v>3905</v>
      </c>
      <c r="Z25" s="111">
        <v>3755</v>
      </c>
      <c r="AA25" s="111">
        <v>3673</v>
      </c>
      <c r="AB25" s="111">
        <v>3885</v>
      </c>
      <c r="AC25" s="111">
        <v>4358</v>
      </c>
      <c r="AD25" s="111">
        <v>4473</v>
      </c>
      <c r="AE25" s="111">
        <v>4343</v>
      </c>
      <c r="AF25" s="111">
        <v>4533</v>
      </c>
      <c r="AG25" s="111">
        <v>4472</v>
      </c>
      <c r="AH25" s="111">
        <v>4704</v>
      </c>
      <c r="AI25" s="111">
        <v>4538</v>
      </c>
      <c r="AJ25" s="111">
        <v>4931</v>
      </c>
      <c r="AK25" s="111">
        <v>5133</v>
      </c>
      <c r="AL25" s="111">
        <v>5125</v>
      </c>
      <c r="AM25" s="111">
        <v>4802</v>
      </c>
      <c r="AN25" s="111">
        <v>5310</v>
      </c>
      <c r="AO25" s="111">
        <v>5789</v>
      </c>
      <c r="AP25" s="111">
        <v>5428</v>
      </c>
      <c r="AQ25" s="111">
        <v>5130</v>
      </c>
      <c r="AR25" s="111">
        <v>6010</v>
      </c>
      <c r="AS25" s="111">
        <v>5955</v>
      </c>
      <c r="AT25" s="111">
        <v>5499</v>
      </c>
      <c r="AU25" s="111">
        <v>5843</v>
      </c>
      <c r="AV25" s="111">
        <v>6619</v>
      </c>
      <c r="AW25" s="111">
        <v>6406</v>
      </c>
      <c r="AX25" s="111">
        <v>5676</v>
      </c>
      <c r="AY25" s="111">
        <v>6444</v>
      </c>
      <c r="AZ25" s="111">
        <v>6658</v>
      </c>
      <c r="BA25" s="111">
        <v>6405</v>
      </c>
      <c r="BB25" s="111">
        <v>5746</v>
      </c>
      <c r="BC25" s="111">
        <v>6303</v>
      </c>
      <c r="BD25" s="111">
        <v>6570</v>
      </c>
      <c r="BE25" s="111">
        <v>6952</v>
      </c>
      <c r="BF25" s="111">
        <v>6385</v>
      </c>
      <c r="BG25" s="111">
        <v>6806</v>
      </c>
      <c r="BH25" s="111">
        <v>6688</v>
      </c>
      <c r="BI25" s="111">
        <v>8168</v>
      </c>
      <c r="BJ25" s="111">
        <v>7229</v>
      </c>
      <c r="BK25" s="111">
        <v>8003</v>
      </c>
      <c r="BL25" s="111">
        <v>7615</v>
      </c>
      <c r="BM25" s="111">
        <v>8717</v>
      </c>
      <c r="BN25" s="111">
        <v>7457</v>
      </c>
      <c r="BO25" s="111">
        <v>6923</v>
      </c>
      <c r="BP25" s="111">
        <v>7419</v>
      </c>
      <c r="BQ25" s="111">
        <v>8092</v>
      </c>
      <c r="BR25" s="111">
        <v>7597</v>
      </c>
      <c r="BS25" s="111">
        <v>6258</v>
      </c>
      <c r="BT25" s="111">
        <v>6628</v>
      </c>
      <c r="BU25" s="111">
        <v>7277</v>
      </c>
      <c r="BV25" s="111">
        <v>7454</v>
      </c>
      <c r="BW25" s="111">
        <v>7127</v>
      </c>
      <c r="BX25" s="111">
        <v>7909</v>
      </c>
      <c r="BY25" s="111">
        <v>7863</v>
      </c>
      <c r="BZ25" s="111">
        <v>7820</v>
      </c>
      <c r="CA25" s="111">
        <v>7569</v>
      </c>
      <c r="CB25" s="111">
        <v>8533</v>
      </c>
      <c r="CC25" s="111">
        <v>8397</v>
      </c>
      <c r="CD25" s="111">
        <v>8608</v>
      </c>
      <c r="CE25" s="111">
        <v>8159</v>
      </c>
      <c r="CF25" s="111">
        <v>9392</v>
      </c>
      <c r="CG25" s="111">
        <v>8933</v>
      </c>
      <c r="CH25" s="111">
        <v>9049</v>
      </c>
      <c r="CI25" s="111">
        <v>8866</v>
      </c>
      <c r="CJ25" s="111">
        <v>9973</v>
      </c>
      <c r="CK25" s="112">
        <v>34555</v>
      </c>
      <c r="CL25" s="111">
        <v>36822</v>
      </c>
    </row>
    <row r="26" spans="1:90" s="104" customFormat="1" ht="13.5" customHeight="1">
      <c r="A26" s="108" t="s">
        <v>207</v>
      </c>
      <c r="B26" s="113">
        <v>607</v>
      </c>
      <c r="C26" s="113">
        <v>903</v>
      </c>
      <c r="D26" s="113">
        <v>907</v>
      </c>
      <c r="E26" s="113">
        <v>1165</v>
      </c>
      <c r="F26" s="113">
        <v>913</v>
      </c>
      <c r="G26" s="113">
        <v>1015</v>
      </c>
      <c r="H26" s="113">
        <v>980</v>
      </c>
      <c r="I26" s="113">
        <v>1048</v>
      </c>
      <c r="J26" s="113">
        <v>814</v>
      </c>
      <c r="K26" s="113">
        <v>949</v>
      </c>
      <c r="L26" s="113">
        <v>933</v>
      </c>
      <c r="M26" s="113">
        <v>1678</v>
      </c>
      <c r="N26" s="113">
        <v>1352</v>
      </c>
      <c r="O26" s="113">
        <v>1391</v>
      </c>
      <c r="P26" s="113">
        <v>1474</v>
      </c>
      <c r="Q26" s="113">
        <v>1578</v>
      </c>
      <c r="R26" s="113">
        <v>1112</v>
      </c>
      <c r="S26" s="113">
        <v>1265</v>
      </c>
      <c r="T26" s="113">
        <v>1002</v>
      </c>
      <c r="U26" s="113">
        <v>1260</v>
      </c>
      <c r="V26" s="113">
        <v>1306</v>
      </c>
      <c r="W26" s="113">
        <v>1230</v>
      </c>
      <c r="X26" s="113">
        <v>950</v>
      </c>
      <c r="Y26" s="113">
        <v>1505</v>
      </c>
      <c r="Z26" s="113">
        <v>1266</v>
      </c>
      <c r="AA26" s="113">
        <v>1393</v>
      </c>
      <c r="AB26" s="113">
        <v>1325</v>
      </c>
      <c r="AC26" s="113">
        <v>1600</v>
      </c>
      <c r="AD26" s="113">
        <v>1469</v>
      </c>
      <c r="AE26" s="113">
        <v>1537</v>
      </c>
      <c r="AF26" s="113">
        <v>1431</v>
      </c>
      <c r="AG26" s="113">
        <v>1541</v>
      </c>
      <c r="AH26" s="113">
        <v>1528</v>
      </c>
      <c r="AI26" s="113">
        <v>1591</v>
      </c>
      <c r="AJ26" s="113">
        <v>1642</v>
      </c>
      <c r="AK26" s="113">
        <v>2019</v>
      </c>
      <c r="AL26" s="113">
        <v>1618</v>
      </c>
      <c r="AM26" s="113">
        <v>1743</v>
      </c>
      <c r="AN26" s="113">
        <v>1649</v>
      </c>
      <c r="AO26" s="113">
        <v>2286</v>
      </c>
      <c r="AP26" s="113">
        <v>1702</v>
      </c>
      <c r="AQ26" s="113">
        <v>1710</v>
      </c>
      <c r="AR26" s="113">
        <v>2062</v>
      </c>
      <c r="AS26" s="113">
        <v>1966</v>
      </c>
      <c r="AT26" s="113">
        <v>1813</v>
      </c>
      <c r="AU26" s="113">
        <v>1792</v>
      </c>
      <c r="AV26" s="113">
        <v>2745</v>
      </c>
      <c r="AW26" s="113">
        <v>2055</v>
      </c>
      <c r="AX26" s="113">
        <v>1928</v>
      </c>
      <c r="AY26" s="113">
        <v>2173</v>
      </c>
      <c r="AZ26" s="113">
        <v>2546</v>
      </c>
      <c r="BA26" s="113">
        <v>1901</v>
      </c>
      <c r="BB26" s="113">
        <v>1843</v>
      </c>
      <c r="BC26" s="113">
        <v>1909</v>
      </c>
      <c r="BD26" s="113">
        <v>2078</v>
      </c>
      <c r="BE26" s="113">
        <v>2174</v>
      </c>
      <c r="BF26" s="113">
        <v>2015</v>
      </c>
      <c r="BG26" s="113">
        <v>2102</v>
      </c>
      <c r="BH26" s="113">
        <v>2112</v>
      </c>
      <c r="BI26" s="113">
        <v>2566</v>
      </c>
      <c r="BJ26" s="113">
        <v>2290</v>
      </c>
      <c r="BK26" s="113">
        <v>2591</v>
      </c>
      <c r="BL26" s="113">
        <v>2544</v>
      </c>
      <c r="BM26" s="113">
        <v>3283</v>
      </c>
      <c r="BN26" s="113">
        <v>2069</v>
      </c>
      <c r="BO26" s="113">
        <v>1973</v>
      </c>
      <c r="BP26" s="113">
        <v>2219</v>
      </c>
      <c r="BQ26" s="113">
        <v>2315</v>
      </c>
      <c r="BR26" s="113">
        <v>2617</v>
      </c>
      <c r="BS26" s="113">
        <v>1845</v>
      </c>
      <c r="BT26" s="113">
        <v>1567</v>
      </c>
      <c r="BU26" s="113">
        <v>2530</v>
      </c>
      <c r="BV26" s="113">
        <v>2401</v>
      </c>
      <c r="BW26" s="113">
        <v>2326</v>
      </c>
      <c r="BX26" s="113">
        <v>2506</v>
      </c>
      <c r="BY26" s="113">
        <v>2673</v>
      </c>
      <c r="BZ26" s="113">
        <v>2225</v>
      </c>
      <c r="CA26" s="113">
        <v>2293</v>
      </c>
      <c r="CB26" s="113">
        <v>2463</v>
      </c>
      <c r="CC26" s="113">
        <v>2866</v>
      </c>
      <c r="CD26" s="113">
        <v>2564</v>
      </c>
      <c r="CE26" s="113">
        <v>2466</v>
      </c>
      <c r="CF26" s="113">
        <v>2988</v>
      </c>
      <c r="CG26" s="113">
        <v>3058</v>
      </c>
      <c r="CH26" s="113">
        <v>2787</v>
      </c>
      <c r="CI26" s="113">
        <v>2887</v>
      </c>
      <c r="CJ26" s="113">
        <v>3101</v>
      </c>
      <c r="CK26" s="114">
        <v>10885</v>
      </c>
      <c r="CL26" s="113">
        <v>11834</v>
      </c>
    </row>
    <row r="27" spans="1:90" s="104" customFormat="1" ht="13.5" customHeight="1">
      <c r="A27" s="108" t="s">
        <v>208</v>
      </c>
      <c r="B27" s="113">
        <v>1804</v>
      </c>
      <c r="C27" s="113">
        <v>1703</v>
      </c>
      <c r="D27" s="113">
        <v>1724</v>
      </c>
      <c r="E27" s="113">
        <v>1972</v>
      </c>
      <c r="F27" s="113">
        <v>1885</v>
      </c>
      <c r="G27" s="113">
        <v>1823</v>
      </c>
      <c r="H27" s="113">
        <v>1857</v>
      </c>
      <c r="I27" s="113">
        <v>1722</v>
      </c>
      <c r="J27" s="113">
        <v>1764</v>
      </c>
      <c r="K27" s="113">
        <v>1660</v>
      </c>
      <c r="L27" s="113">
        <v>1727</v>
      </c>
      <c r="M27" s="113">
        <v>1872</v>
      </c>
      <c r="N27" s="113">
        <v>1916</v>
      </c>
      <c r="O27" s="113">
        <v>1834</v>
      </c>
      <c r="P27" s="113">
        <v>1866</v>
      </c>
      <c r="Q27" s="113">
        <v>2114</v>
      </c>
      <c r="R27" s="113">
        <v>2060</v>
      </c>
      <c r="S27" s="113">
        <v>1968</v>
      </c>
      <c r="T27" s="113">
        <v>2008</v>
      </c>
      <c r="U27" s="113">
        <v>2177</v>
      </c>
      <c r="V27" s="113">
        <v>2192</v>
      </c>
      <c r="W27" s="113">
        <v>2061</v>
      </c>
      <c r="X27" s="113">
        <v>2166</v>
      </c>
      <c r="Y27" s="113">
        <v>2400</v>
      </c>
      <c r="Z27" s="113">
        <v>2489</v>
      </c>
      <c r="AA27" s="113">
        <v>2280</v>
      </c>
      <c r="AB27" s="113">
        <v>2559</v>
      </c>
      <c r="AC27" s="113">
        <v>2758</v>
      </c>
      <c r="AD27" s="113">
        <v>3004</v>
      </c>
      <c r="AE27" s="113">
        <v>2806</v>
      </c>
      <c r="AF27" s="113">
        <v>3102</v>
      </c>
      <c r="AG27" s="113">
        <v>2931</v>
      </c>
      <c r="AH27" s="113">
        <v>3176</v>
      </c>
      <c r="AI27" s="113">
        <v>2947</v>
      </c>
      <c r="AJ27" s="113">
        <v>3289</v>
      </c>
      <c r="AK27" s="113">
        <v>3114</v>
      </c>
      <c r="AL27" s="113">
        <v>3506</v>
      </c>
      <c r="AM27" s="113">
        <v>3060</v>
      </c>
      <c r="AN27" s="113">
        <v>3661</v>
      </c>
      <c r="AO27" s="113">
        <v>3503</v>
      </c>
      <c r="AP27" s="113">
        <v>3726</v>
      </c>
      <c r="AQ27" s="113">
        <v>3420</v>
      </c>
      <c r="AR27" s="113">
        <v>3947</v>
      </c>
      <c r="AS27" s="113">
        <v>3988</v>
      </c>
      <c r="AT27" s="113">
        <v>3686</v>
      </c>
      <c r="AU27" s="113">
        <v>4051</v>
      </c>
      <c r="AV27" s="113">
        <v>3874</v>
      </c>
      <c r="AW27" s="113">
        <v>4350</v>
      </c>
      <c r="AX27" s="113">
        <v>3748</v>
      </c>
      <c r="AY27" s="113">
        <v>4270</v>
      </c>
      <c r="AZ27" s="113">
        <v>4112</v>
      </c>
      <c r="BA27" s="113">
        <v>4503</v>
      </c>
      <c r="BB27" s="113">
        <v>3903</v>
      </c>
      <c r="BC27" s="113">
        <v>4394</v>
      </c>
      <c r="BD27" s="113">
        <v>4491</v>
      </c>
      <c r="BE27" s="113">
        <v>4778</v>
      </c>
      <c r="BF27" s="113">
        <v>4370</v>
      </c>
      <c r="BG27" s="113">
        <v>4704</v>
      </c>
      <c r="BH27" s="113">
        <v>4575</v>
      </c>
      <c r="BI27" s="113">
        <v>5602</v>
      </c>
      <c r="BJ27" s="113">
        <v>4939</v>
      </c>
      <c r="BK27" s="113">
        <v>5412</v>
      </c>
      <c r="BL27" s="113">
        <v>5070</v>
      </c>
      <c r="BM27" s="113">
        <v>5434</v>
      </c>
      <c r="BN27" s="113">
        <v>5388</v>
      </c>
      <c r="BO27" s="113">
        <v>4950</v>
      </c>
      <c r="BP27" s="113">
        <v>5201</v>
      </c>
      <c r="BQ27" s="113">
        <v>5777</v>
      </c>
      <c r="BR27" s="113">
        <v>4979</v>
      </c>
      <c r="BS27" s="113">
        <v>4413</v>
      </c>
      <c r="BT27" s="113">
        <v>5061</v>
      </c>
      <c r="BU27" s="113">
        <v>4747</v>
      </c>
      <c r="BV27" s="113">
        <v>5053</v>
      </c>
      <c r="BW27" s="113">
        <v>4801</v>
      </c>
      <c r="BX27" s="113">
        <v>5403</v>
      </c>
      <c r="BY27" s="113">
        <v>5190</v>
      </c>
      <c r="BZ27" s="113">
        <v>5595</v>
      </c>
      <c r="CA27" s="113">
        <v>5276</v>
      </c>
      <c r="CB27" s="113">
        <v>6071</v>
      </c>
      <c r="CC27" s="113">
        <v>5531</v>
      </c>
      <c r="CD27" s="113">
        <v>6043</v>
      </c>
      <c r="CE27" s="113">
        <v>5692</v>
      </c>
      <c r="CF27" s="113">
        <v>6404</v>
      </c>
      <c r="CG27" s="113">
        <v>5875</v>
      </c>
      <c r="CH27" s="113">
        <v>6262</v>
      </c>
      <c r="CI27" s="113">
        <v>5979</v>
      </c>
      <c r="CJ27" s="113">
        <v>6872</v>
      </c>
      <c r="CK27" s="114">
        <v>23671</v>
      </c>
      <c r="CL27" s="113">
        <v>24988</v>
      </c>
    </row>
    <row r="28" spans="1:90" s="104" customFormat="1" ht="13.5" customHeight="1">
      <c r="A28" s="104" t="s">
        <v>209</v>
      </c>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v>13</v>
      </c>
      <c r="AL28" s="113">
        <v>18</v>
      </c>
      <c r="AM28" s="113">
        <v>8</v>
      </c>
      <c r="AN28" s="113">
        <v>5</v>
      </c>
      <c r="AO28" s="113">
        <v>15</v>
      </c>
      <c r="AP28" s="113">
        <v>18</v>
      </c>
      <c r="AQ28" s="113">
        <v>14</v>
      </c>
      <c r="AR28" s="113">
        <v>27</v>
      </c>
      <c r="AS28" s="113">
        <v>18</v>
      </c>
      <c r="AT28" s="113">
        <v>19</v>
      </c>
      <c r="AU28" s="113">
        <v>20</v>
      </c>
      <c r="AV28" s="113">
        <v>25</v>
      </c>
      <c r="AW28" s="113">
        <v>22</v>
      </c>
      <c r="AX28" s="113">
        <v>-4</v>
      </c>
      <c r="AY28" s="113">
        <v>29</v>
      </c>
      <c r="AZ28" s="113">
        <v>-12</v>
      </c>
      <c r="BA28" s="113">
        <v>18</v>
      </c>
      <c r="BB28" s="113">
        <v>9</v>
      </c>
      <c r="BC28" s="113">
        <v>29</v>
      </c>
      <c r="BD28" s="113">
        <v>-2</v>
      </c>
      <c r="BE28" s="113">
        <v>13</v>
      </c>
      <c r="BF28" s="113">
        <v>6</v>
      </c>
      <c r="BG28" s="113">
        <v>10</v>
      </c>
      <c r="BH28" s="113">
        <v>564</v>
      </c>
      <c r="BI28" s="113">
        <v>0</v>
      </c>
      <c r="BJ28" s="113">
        <v>0</v>
      </c>
      <c r="BK28" s="113">
        <v>1</v>
      </c>
      <c r="BL28" s="113">
        <v>-1</v>
      </c>
      <c r="BM28" s="113">
        <v>0</v>
      </c>
      <c r="BN28" s="113">
        <v>0</v>
      </c>
      <c r="BO28" s="113">
        <v>0</v>
      </c>
      <c r="BP28" s="113">
        <v>8</v>
      </c>
      <c r="BQ28" s="113">
        <v>-6</v>
      </c>
      <c r="BR28" s="113">
        <v>-2</v>
      </c>
      <c r="BS28" s="113">
        <v>1</v>
      </c>
      <c r="BT28" s="113">
        <v>-1</v>
      </c>
      <c r="BU28" s="113">
        <v>0</v>
      </c>
      <c r="BV28" s="113">
        <v>-1</v>
      </c>
      <c r="BW28" s="113">
        <v>0</v>
      </c>
      <c r="BX28" s="113">
        <v>124</v>
      </c>
      <c r="BY28" s="113">
        <v>-19</v>
      </c>
      <c r="BZ28" s="113">
        <v>-52</v>
      </c>
      <c r="CA28" s="113">
        <v>-6</v>
      </c>
      <c r="CB28" s="113">
        <v>40</v>
      </c>
      <c r="CC28" s="113">
        <v>13</v>
      </c>
      <c r="CD28" s="113">
        <v>-69</v>
      </c>
      <c r="CE28" s="113">
        <v>34</v>
      </c>
      <c r="CF28" s="113">
        <v>34</v>
      </c>
      <c r="CG28" s="113">
        <v>-54</v>
      </c>
      <c r="CH28" s="113">
        <v>-12</v>
      </c>
      <c r="CI28" s="113">
        <v>-7</v>
      </c>
      <c r="CJ28" s="113">
        <v>32</v>
      </c>
      <c r="CK28" s="114">
        <v>11</v>
      </c>
      <c r="CL28" s="113">
        <v>-41</v>
      </c>
    </row>
    <row r="29" spans="1:90" s="105" customFormat="1" ht="13.5" customHeight="1">
      <c r="A29" s="105" t="s">
        <v>210</v>
      </c>
      <c r="B29" s="111">
        <v>313</v>
      </c>
      <c r="C29" s="111">
        <v>130</v>
      </c>
      <c r="D29" s="111">
        <v>1701</v>
      </c>
      <c r="E29" s="111">
        <v>279</v>
      </c>
      <c r="F29" s="111">
        <v>982</v>
      </c>
      <c r="G29" s="111">
        <v>696</v>
      </c>
      <c r="H29" s="111">
        <v>2364</v>
      </c>
      <c r="I29" s="111">
        <v>2059</v>
      </c>
      <c r="J29" s="111">
        <v>1149</v>
      </c>
      <c r="K29" s="111">
        <v>2801</v>
      </c>
      <c r="L29" s="111">
        <v>6034</v>
      </c>
      <c r="M29" s="111">
        <v>813</v>
      </c>
      <c r="N29" s="111">
        <v>1760</v>
      </c>
      <c r="O29" s="111">
        <v>1231</v>
      </c>
      <c r="P29" s="111">
        <v>2261</v>
      </c>
      <c r="Q29" s="111">
        <v>537</v>
      </c>
      <c r="R29" s="111">
        <v>1892</v>
      </c>
      <c r="S29" s="111">
        <v>1254</v>
      </c>
      <c r="T29" s="111">
        <v>2012</v>
      </c>
      <c r="U29" s="111">
        <v>1733</v>
      </c>
      <c r="V29" s="111">
        <v>2029</v>
      </c>
      <c r="W29" s="111">
        <v>1465</v>
      </c>
      <c r="X29" s="111">
        <v>2579</v>
      </c>
      <c r="Y29" s="111">
        <v>1293</v>
      </c>
      <c r="Z29" s="111">
        <v>2199</v>
      </c>
      <c r="AA29" s="111">
        <v>1459</v>
      </c>
      <c r="AB29" s="111">
        <v>11697</v>
      </c>
      <c r="AC29" s="111">
        <v>1711</v>
      </c>
      <c r="AD29" s="111">
        <v>1947</v>
      </c>
      <c r="AE29" s="111">
        <v>1617</v>
      </c>
      <c r="AF29" s="111">
        <v>7000</v>
      </c>
      <c r="AG29" s="111">
        <v>-423</v>
      </c>
      <c r="AH29" s="111">
        <v>2426</v>
      </c>
      <c r="AI29" s="111">
        <v>1687</v>
      </c>
      <c r="AJ29" s="111">
        <v>2257</v>
      </c>
      <c r="AK29" s="111">
        <v>2015</v>
      </c>
      <c r="AL29" s="111">
        <v>1240</v>
      </c>
      <c r="AM29" s="111">
        <v>1451</v>
      </c>
      <c r="AN29" s="111">
        <v>2247</v>
      </c>
      <c r="AO29" s="111">
        <v>916</v>
      </c>
      <c r="AP29" s="111">
        <v>1604</v>
      </c>
      <c r="AQ29" s="111">
        <v>1389</v>
      </c>
      <c r="AR29" s="111">
        <v>1683</v>
      </c>
      <c r="AS29" s="111">
        <v>1330</v>
      </c>
      <c r="AT29" s="111">
        <v>1646</v>
      </c>
      <c r="AU29" s="111">
        <v>720</v>
      </c>
      <c r="AV29" s="111">
        <v>1619</v>
      </c>
      <c r="AW29" s="111">
        <v>511</v>
      </c>
      <c r="AX29" s="111">
        <v>1520</v>
      </c>
      <c r="AY29" s="111">
        <v>195</v>
      </c>
      <c r="AZ29" s="111">
        <v>-957</v>
      </c>
      <c r="BA29" s="111">
        <v>611</v>
      </c>
      <c r="BB29" s="111">
        <v>1611</v>
      </c>
      <c r="BC29" s="111">
        <v>2011</v>
      </c>
      <c r="BD29" s="111">
        <v>2276</v>
      </c>
      <c r="BE29" s="111">
        <v>386</v>
      </c>
      <c r="BF29" s="111">
        <v>1226</v>
      </c>
      <c r="BG29" s="111">
        <v>1165</v>
      </c>
      <c r="BH29" s="111">
        <v>21384</v>
      </c>
      <c r="BI29" s="111">
        <v>1073</v>
      </c>
      <c r="BJ29" s="111">
        <v>2046</v>
      </c>
      <c r="BK29" s="111">
        <v>1137</v>
      </c>
      <c r="BL29" s="111">
        <v>1531</v>
      </c>
      <c r="BM29" s="111">
        <v>-514</v>
      </c>
      <c r="BN29" s="111">
        <v>912</v>
      </c>
      <c r="BO29" s="111">
        <v>1020</v>
      </c>
      <c r="BP29" s="111">
        <v>2699</v>
      </c>
      <c r="BQ29" s="111">
        <v>9654</v>
      </c>
      <c r="BR29" s="111">
        <v>1702</v>
      </c>
      <c r="BS29" s="111">
        <v>-499</v>
      </c>
      <c r="BT29" s="111">
        <v>-6452</v>
      </c>
      <c r="BU29" s="111">
        <v>-707</v>
      </c>
      <c r="BV29" s="111">
        <v>-649</v>
      </c>
      <c r="BW29" s="111">
        <v>-563</v>
      </c>
      <c r="BX29" s="111">
        <v>1308</v>
      </c>
      <c r="BY29" s="111">
        <v>-1170</v>
      </c>
      <c r="BZ29" s="111">
        <v>-525</v>
      </c>
      <c r="CA29" s="111">
        <v>-502</v>
      </c>
      <c r="CB29" s="111">
        <v>-1903</v>
      </c>
      <c r="CC29" s="111">
        <v>-587</v>
      </c>
      <c r="CD29" s="111">
        <v>-389</v>
      </c>
      <c r="CE29" s="111">
        <v>-2016</v>
      </c>
      <c r="CF29" s="111">
        <v>2418</v>
      </c>
      <c r="CG29" s="111">
        <v>-449</v>
      </c>
      <c r="CH29" s="111">
        <v>323</v>
      </c>
      <c r="CI29" s="111">
        <v>-429</v>
      </c>
      <c r="CJ29" s="111">
        <v>29197</v>
      </c>
      <c r="CK29" s="112">
        <v>-574</v>
      </c>
      <c r="CL29" s="111">
        <v>28642</v>
      </c>
    </row>
    <row r="30" spans="1:90" s="105" customFormat="1" ht="13.5" customHeight="1">
      <c r="A30" s="105" t="s">
        <v>211</v>
      </c>
      <c r="B30" s="111">
        <v>-2</v>
      </c>
      <c r="C30" s="111">
        <v>-3</v>
      </c>
      <c r="D30" s="111">
        <v>-5</v>
      </c>
      <c r="E30" s="111">
        <v>-8</v>
      </c>
      <c r="F30" s="111">
        <v>-8</v>
      </c>
      <c r="G30" s="111">
        <v>-20</v>
      </c>
      <c r="H30" s="111">
        <v>-13</v>
      </c>
      <c r="I30" s="111">
        <v>-19</v>
      </c>
      <c r="J30" s="111">
        <v>-14</v>
      </c>
      <c r="K30" s="111">
        <v>-15</v>
      </c>
      <c r="L30" s="111">
        <v>-20</v>
      </c>
      <c r="M30" s="111">
        <v>-16</v>
      </c>
      <c r="N30" s="111">
        <v>-24</v>
      </c>
      <c r="O30" s="111">
        <v>-35</v>
      </c>
      <c r="P30" s="111">
        <v>-39</v>
      </c>
      <c r="Q30" s="111">
        <v>-46</v>
      </c>
      <c r="R30" s="111">
        <v>-51</v>
      </c>
      <c r="S30" s="111">
        <v>-48</v>
      </c>
      <c r="T30" s="111">
        <v>-34</v>
      </c>
      <c r="U30" s="111">
        <v>-38</v>
      </c>
      <c r="V30" s="111">
        <v>-35</v>
      </c>
      <c r="W30" s="111">
        <v>-35</v>
      </c>
      <c r="X30" s="111">
        <v>-35</v>
      </c>
      <c r="Y30" s="111">
        <v>-28</v>
      </c>
      <c r="Z30" s="111">
        <v>-30</v>
      </c>
      <c r="AA30" s="111">
        <v>-40</v>
      </c>
      <c r="AB30" s="111">
        <v>-44</v>
      </c>
      <c r="AC30" s="111">
        <v>-58</v>
      </c>
      <c r="AD30" s="111">
        <v>-32</v>
      </c>
      <c r="AE30" s="111">
        <v>-49</v>
      </c>
      <c r="AF30" s="111">
        <v>-51</v>
      </c>
      <c r="AG30" s="111">
        <v>-27</v>
      </c>
      <c r="AH30" s="111">
        <v>-74</v>
      </c>
      <c r="AI30" s="111">
        <v>-55</v>
      </c>
      <c r="AJ30" s="111">
        <v>-63</v>
      </c>
      <c r="AK30" s="111">
        <v>-45</v>
      </c>
      <c r="AL30" s="111">
        <v>-34</v>
      </c>
      <c r="AM30" s="111">
        <v>-83</v>
      </c>
      <c r="AN30" s="111">
        <v>-121</v>
      </c>
      <c r="AO30" s="111">
        <v>-102</v>
      </c>
      <c r="AP30" s="111">
        <v>-114</v>
      </c>
      <c r="AQ30" s="111">
        <v>-124</v>
      </c>
      <c r="AR30" s="111">
        <v>-90</v>
      </c>
      <c r="AS30" s="111">
        <v>-120</v>
      </c>
      <c r="AT30" s="111">
        <v>-106</v>
      </c>
      <c r="AU30" s="111">
        <v>-118</v>
      </c>
      <c r="AV30" s="111">
        <v>-68</v>
      </c>
      <c r="AW30" s="111">
        <v>-197</v>
      </c>
      <c r="AX30" s="111">
        <v>-197</v>
      </c>
      <c r="AY30" s="111">
        <v>-181</v>
      </c>
      <c r="AZ30" s="111">
        <v>-70</v>
      </c>
      <c r="BA30" s="111">
        <v>-165</v>
      </c>
      <c r="BB30" s="111">
        <v>-86</v>
      </c>
      <c r="BC30" s="111">
        <v>-183</v>
      </c>
      <c r="BD30" s="111">
        <v>-176</v>
      </c>
      <c r="BE30" s="111">
        <v>-138</v>
      </c>
      <c r="BF30" s="111">
        <v>-140</v>
      </c>
      <c r="BG30" s="111">
        <v>-146</v>
      </c>
      <c r="BH30" s="111">
        <v>-28</v>
      </c>
      <c r="BI30" s="111">
        <v>-81</v>
      </c>
      <c r="BJ30" s="111">
        <v>-37</v>
      </c>
      <c r="BK30" s="111">
        <v>-90</v>
      </c>
      <c r="BL30" s="111">
        <v>-74</v>
      </c>
      <c r="BM30" s="111">
        <v>-36</v>
      </c>
      <c r="BN30" s="111">
        <v>-74</v>
      </c>
      <c r="BO30" s="111">
        <v>-111</v>
      </c>
      <c r="BP30" s="111">
        <v>-121</v>
      </c>
      <c r="BQ30" s="111">
        <v>-137</v>
      </c>
      <c r="BR30" s="111">
        <v>-127</v>
      </c>
      <c r="BS30" s="111">
        <v>-92</v>
      </c>
      <c r="BT30" s="111">
        <v>-207</v>
      </c>
      <c r="BU30" s="111">
        <v>-136</v>
      </c>
      <c r="BV30" s="111">
        <v>-131</v>
      </c>
      <c r="BW30" s="111">
        <v>-81</v>
      </c>
      <c r="BX30" s="111">
        <v>-68</v>
      </c>
      <c r="BY30" s="111">
        <v>-154</v>
      </c>
      <c r="BZ30" s="111">
        <v>-79</v>
      </c>
      <c r="CA30" s="111">
        <v>-85</v>
      </c>
      <c r="CB30" s="111">
        <v>-93</v>
      </c>
      <c r="CC30" s="111">
        <v>-92</v>
      </c>
      <c r="CD30" s="111">
        <v>-40</v>
      </c>
      <c r="CE30" s="111">
        <v>-29</v>
      </c>
      <c r="CF30" s="111">
        <v>59</v>
      </c>
      <c r="CG30" s="111">
        <v>-38</v>
      </c>
      <c r="CH30" s="111">
        <v>-107</v>
      </c>
      <c r="CI30" s="111">
        <v>-140</v>
      </c>
      <c r="CJ30" s="111">
        <v>-270</v>
      </c>
      <c r="CK30" s="112">
        <v>-102</v>
      </c>
      <c r="CL30" s="111">
        <v>-555</v>
      </c>
    </row>
    <row r="31" spans="1:90" s="104" customFormat="1" ht="13.5" customHeight="1">
      <c r="A31" s="108" t="s">
        <v>204</v>
      </c>
      <c r="B31" s="113">
        <v>7</v>
      </c>
      <c r="C31" s="113">
        <v>5</v>
      </c>
      <c r="D31" s="113">
        <v>6</v>
      </c>
      <c r="E31" s="113">
        <v>6</v>
      </c>
      <c r="F31" s="113">
        <v>6</v>
      </c>
      <c r="G31" s="113">
        <v>5</v>
      </c>
      <c r="H31" s="113">
        <v>6</v>
      </c>
      <c r="I31" s="113">
        <v>4</v>
      </c>
      <c r="J31" s="113">
        <v>6</v>
      </c>
      <c r="K31" s="113">
        <v>6</v>
      </c>
      <c r="L31" s="113">
        <v>5</v>
      </c>
      <c r="M31" s="113">
        <v>5</v>
      </c>
      <c r="N31" s="113">
        <v>8</v>
      </c>
      <c r="O31" s="113">
        <v>6</v>
      </c>
      <c r="P31" s="113">
        <v>12</v>
      </c>
      <c r="Q31" s="113">
        <v>11</v>
      </c>
      <c r="R31" s="113">
        <v>16</v>
      </c>
      <c r="S31" s="113">
        <v>15</v>
      </c>
      <c r="T31" s="113">
        <v>31</v>
      </c>
      <c r="U31" s="113">
        <v>29</v>
      </c>
      <c r="V31" s="113">
        <v>33</v>
      </c>
      <c r="W31" s="113">
        <v>31</v>
      </c>
      <c r="X31" s="113">
        <v>35</v>
      </c>
      <c r="Y31" s="113">
        <v>40</v>
      </c>
      <c r="Z31" s="113">
        <v>45</v>
      </c>
      <c r="AA31" s="113">
        <v>43</v>
      </c>
      <c r="AB31" s="113">
        <v>40</v>
      </c>
      <c r="AC31" s="113">
        <v>48</v>
      </c>
      <c r="AD31" s="113">
        <v>58</v>
      </c>
      <c r="AE31" s="113">
        <v>55</v>
      </c>
      <c r="AF31" s="113">
        <v>58</v>
      </c>
      <c r="AG31" s="113">
        <v>49</v>
      </c>
      <c r="AH31" s="113">
        <v>64</v>
      </c>
      <c r="AI31" s="113">
        <v>53</v>
      </c>
      <c r="AJ31" s="113">
        <v>61</v>
      </c>
      <c r="AK31" s="113">
        <v>76</v>
      </c>
      <c r="AL31" s="113">
        <v>96</v>
      </c>
      <c r="AM31" s="113">
        <v>78</v>
      </c>
      <c r="AN31" s="113">
        <v>87</v>
      </c>
      <c r="AO31" s="113">
        <v>85</v>
      </c>
      <c r="AP31" s="113">
        <v>91</v>
      </c>
      <c r="AQ31" s="113">
        <v>89</v>
      </c>
      <c r="AR31" s="113">
        <v>113</v>
      </c>
      <c r="AS31" s="113">
        <v>97</v>
      </c>
      <c r="AT31" s="113">
        <v>109</v>
      </c>
      <c r="AU31" s="113">
        <v>94</v>
      </c>
      <c r="AV31" s="113">
        <v>142</v>
      </c>
      <c r="AW31" s="113">
        <v>120</v>
      </c>
      <c r="AX31" s="113">
        <v>117</v>
      </c>
      <c r="AY31" s="113">
        <v>149</v>
      </c>
      <c r="AZ31" s="113">
        <v>353</v>
      </c>
      <c r="BA31" s="113">
        <v>157</v>
      </c>
      <c r="BB31" s="113">
        <v>225</v>
      </c>
      <c r="BC31" s="113">
        <v>141</v>
      </c>
      <c r="BD31" s="113">
        <v>184</v>
      </c>
      <c r="BE31" s="113">
        <v>181</v>
      </c>
      <c r="BF31" s="113">
        <v>193</v>
      </c>
      <c r="BG31" s="113">
        <v>180</v>
      </c>
      <c r="BH31" s="113">
        <v>253</v>
      </c>
      <c r="BI31" s="113">
        <v>230</v>
      </c>
      <c r="BJ31" s="113">
        <v>230</v>
      </c>
      <c r="BK31" s="113">
        <v>196</v>
      </c>
      <c r="BL31" s="113">
        <v>230</v>
      </c>
      <c r="BM31" s="113">
        <v>259</v>
      </c>
      <c r="BN31" s="113">
        <v>259</v>
      </c>
      <c r="BO31" s="113">
        <v>232</v>
      </c>
      <c r="BP31" s="113">
        <v>243</v>
      </c>
      <c r="BQ31" s="113">
        <v>244</v>
      </c>
      <c r="BR31" s="113">
        <v>258</v>
      </c>
      <c r="BS31" s="113">
        <v>129</v>
      </c>
      <c r="BT31" s="113">
        <v>145</v>
      </c>
      <c r="BU31" s="113">
        <v>163</v>
      </c>
      <c r="BV31" s="113">
        <v>144</v>
      </c>
      <c r="BW31" s="113">
        <v>198</v>
      </c>
      <c r="BX31" s="113">
        <v>227</v>
      </c>
      <c r="BY31" s="113">
        <v>196</v>
      </c>
      <c r="BZ31" s="113">
        <v>225</v>
      </c>
      <c r="CA31" s="113">
        <v>206</v>
      </c>
      <c r="CB31" s="113">
        <v>224</v>
      </c>
      <c r="CC31" s="113">
        <v>203</v>
      </c>
      <c r="CD31" s="113">
        <v>236</v>
      </c>
      <c r="CE31" s="113">
        <v>227</v>
      </c>
      <c r="CF31" s="113">
        <v>347</v>
      </c>
      <c r="CG31" s="113">
        <v>250</v>
      </c>
      <c r="CH31" s="113">
        <v>261</v>
      </c>
      <c r="CI31" s="113">
        <v>212</v>
      </c>
      <c r="CJ31" s="113">
        <v>214</v>
      </c>
      <c r="CK31" s="114">
        <v>1013</v>
      </c>
      <c r="CL31" s="113">
        <v>937</v>
      </c>
    </row>
    <row r="32" spans="1:90" s="104" customFormat="1" ht="13.5" customHeight="1">
      <c r="A32" s="108" t="s">
        <v>205</v>
      </c>
      <c r="B32" s="113">
        <v>8</v>
      </c>
      <c r="C32" s="113">
        <v>9</v>
      </c>
      <c r="D32" s="113">
        <v>10</v>
      </c>
      <c r="E32" s="113">
        <v>15</v>
      </c>
      <c r="F32" s="113">
        <v>15</v>
      </c>
      <c r="G32" s="113">
        <v>24</v>
      </c>
      <c r="H32" s="113">
        <v>20</v>
      </c>
      <c r="I32" s="113">
        <v>24</v>
      </c>
      <c r="J32" s="113">
        <v>20</v>
      </c>
      <c r="K32" s="113">
        <v>21</v>
      </c>
      <c r="L32" s="113">
        <v>26</v>
      </c>
      <c r="M32" s="113">
        <v>21</v>
      </c>
      <c r="N32" s="113">
        <v>32</v>
      </c>
      <c r="O32" s="113">
        <v>41</v>
      </c>
      <c r="P32" s="113">
        <v>51</v>
      </c>
      <c r="Q32" s="113">
        <v>57</v>
      </c>
      <c r="R32" s="113">
        <v>67</v>
      </c>
      <c r="S32" s="113">
        <v>63</v>
      </c>
      <c r="T32" s="113">
        <v>65</v>
      </c>
      <c r="U32" s="113">
        <v>66</v>
      </c>
      <c r="V32" s="113">
        <v>68</v>
      </c>
      <c r="W32" s="113">
        <v>67</v>
      </c>
      <c r="X32" s="113">
        <v>70</v>
      </c>
      <c r="Y32" s="113">
        <v>68</v>
      </c>
      <c r="Z32" s="113">
        <v>75</v>
      </c>
      <c r="AA32" s="113">
        <v>83</v>
      </c>
      <c r="AB32" s="113">
        <v>84</v>
      </c>
      <c r="AC32" s="113">
        <v>106</v>
      </c>
      <c r="AD32" s="113">
        <v>89</v>
      </c>
      <c r="AE32" s="113">
        <v>104</v>
      </c>
      <c r="AF32" s="113">
        <v>109</v>
      </c>
      <c r="AG32" s="113">
        <v>76</v>
      </c>
      <c r="AH32" s="113">
        <v>138</v>
      </c>
      <c r="AI32" s="113">
        <v>108</v>
      </c>
      <c r="AJ32" s="113">
        <v>124</v>
      </c>
      <c r="AK32" s="113">
        <v>121</v>
      </c>
      <c r="AL32" s="113">
        <v>130</v>
      </c>
      <c r="AM32" s="113">
        <v>160</v>
      </c>
      <c r="AN32" s="113">
        <v>208</v>
      </c>
      <c r="AO32" s="113">
        <v>186</v>
      </c>
      <c r="AP32" s="113">
        <v>205</v>
      </c>
      <c r="AQ32" s="113">
        <v>214</v>
      </c>
      <c r="AR32" s="113">
        <v>203</v>
      </c>
      <c r="AS32" s="113">
        <v>217</v>
      </c>
      <c r="AT32" s="113">
        <v>214</v>
      </c>
      <c r="AU32" s="113">
        <v>211</v>
      </c>
      <c r="AV32" s="113">
        <v>209</v>
      </c>
      <c r="AW32" s="113">
        <v>317</v>
      </c>
      <c r="AX32" s="113">
        <v>314</v>
      </c>
      <c r="AY32" s="113">
        <v>330</v>
      </c>
      <c r="AZ32" s="113">
        <v>423</v>
      </c>
      <c r="BA32" s="113">
        <v>322</v>
      </c>
      <c r="BB32" s="113">
        <v>312</v>
      </c>
      <c r="BC32" s="113">
        <v>324</v>
      </c>
      <c r="BD32" s="113">
        <v>359</v>
      </c>
      <c r="BE32" s="113">
        <v>319</v>
      </c>
      <c r="BF32" s="113">
        <v>333</v>
      </c>
      <c r="BG32" s="113">
        <v>326</v>
      </c>
      <c r="BH32" s="113">
        <v>281</v>
      </c>
      <c r="BI32" s="113">
        <v>311</v>
      </c>
      <c r="BJ32" s="113">
        <v>267</v>
      </c>
      <c r="BK32" s="113">
        <v>286</v>
      </c>
      <c r="BL32" s="113">
        <v>305</v>
      </c>
      <c r="BM32" s="113">
        <v>295</v>
      </c>
      <c r="BN32" s="113">
        <v>333</v>
      </c>
      <c r="BO32" s="113">
        <v>343</v>
      </c>
      <c r="BP32" s="113">
        <v>363</v>
      </c>
      <c r="BQ32" s="113">
        <v>381</v>
      </c>
      <c r="BR32" s="113">
        <v>385</v>
      </c>
      <c r="BS32" s="113">
        <v>222</v>
      </c>
      <c r="BT32" s="113">
        <v>351</v>
      </c>
      <c r="BU32" s="113">
        <v>299</v>
      </c>
      <c r="BV32" s="113">
        <v>275</v>
      </c>
      <c r="BW32" s="113">
        <v>279</v>
      </c>
      <c r="BX32" s="113">
        <v>295</v>
      </c>
      <c r="BY32" s="113">
        <v>350</v>
      </c>
      <c r="BZ32" s="113">
        <v>304</v>
      </c>
      <c r="CA32" s="113">
        <v>292</v>
      </c>
      <c r="CB32" s="113">
        <v>317</v>
      </c>
      <c r="CC32" s="113">
        <v>295</v>
      </c>
      <c r="CD32" s="113">
        <v>276</v>
      </c>
      <c r="CE32" s="113">
        <v>256</v>
      </c>
      <c r="CF32" s="113">
        <v>287</v>
      </c>
      <c r="CG32" s="113">
        <v>288</v>
      </c>
      <c r="CH32" s="113">
        <v>368</v>
      </c>
      <c r="CI32" s="113">
        <v>352</v>
      </c>
      <c r="CJ32" s="113">
        <v>484</v>
      </c>
      <c r="CK32" s="114">
        <v>1115</v>
      </c>
      <c r="CL32" s="113">
        <v>1492</v>
      </c>
    </row>
    <row r="33" spans="1:90" s="105" customFormat="1" ht="13.5" customHeight="1">
      <c r="A33" s="115" t="s">
        <v>212</v>
      </c>
      <c r="B33" s="111">
        <v>7434</v>
      </c>
      <c r="C33" s="111">
        <v>984</v>
      </c>
      <c r="D33" s="111">
        <v>5796</v>
      </c>
      <c r="E33" s="111">
        <v>8156</v>
      </c>
      <c r="F33" s="111">
        <v>5345</v>
      </c>
      <c r="G33" s="111">
        <v>9109</v>
      </c>
      <c r="H33" s="111">
        <v>-908</v>
      </c>
      <c r="I33" s="111">
        <v>4533</v>
      </c>
      <c r="J33" s="111">
        <v>8566</v>
      </c>
      <c r="K33" s="111">
        <v>5126</v>
      </c>
      <c r="L33" s="111">
        <v>6546</v>
      </c>
      <c r="M33" s="111">
        <v>4079</v>
      </c>
      <c r="N33" s="111">
        <v>-398</v>
      </c>
      <c r="O33" s="111">
        <v>-12398</v>
      </c>
      <c r="P33" s="111">
        <v>-2239</v>
      </c>
      <c r="Q33" s="111">
        <v>-5643</v>
      </c>
      <c r="R33" s="111">
        <v>-16155</v>
      </c>
      <c r="S33" s="111">
        <v>-6031</v>
      </c>
      <c r="T33" s="111">
        <v>5224</v>
      </c>
      <c r="U33" s="111">
        <v>14159</v>
      </c>
      <c r="V33" s="111">
        <v>4538</v>
      </c>
      <c r="W33" s="111">
        <v>3658</v>
      </c>
      <c r="X33" s="111">
        <v>-6136</v>
      </c>
      <c r="Y33" s="111">
        <v>7342</v>
      </c>
      <c r="Z33" s="111">
        <v>5367</v>
      </c>
      <c r="AA33" s="111">
        <v>5408</v>
      </c>
      <c r="AB33" s="111">
        <v>-246</v>
      </c>
      <c r="AC33" s="111">
        <v>-9349</v>
      </c>
      <c r="AD33" s="111">
        <v>4629</v>
      </c>
      <c r="AE33" s="111">
        <v>11428</v>
      </c>
      <c r="AF33" s="111">
        <v>-1566</v>
      </c>
      <c r="AG33" s="111">
        <v>9322</v>
      </c>
      <c r="AH33" s="111">
        <v>7025</v>
      </c>
      <c r="AI33" s="111">
        <v>10303</v>
      </c>
      <c r="AJ33" s="111">
        <v>6294</v>
      </c>
      <c r="AK33" s="111">
        <v>11697</v>
      </c>
      <c r="AL33" s="111">
        <v>11279</v>
      </c>
      <c r="AM33" s="111">
        <v>3388</v>
      </c>
      <c r="AN33" s="111">
        <v>7179</v>
      </c>
      <c r="AO33" s="111">
        <v>5518</v>
      </c>
      <c r="AP33" s="111">
        <v>10959</v>
      </c>
      <c r="AQ33" s="111">
        <v>18610</v>
      </c>
      <c r="AR33" s="111">
        <v>-4242</v>
      </c>
      <c r="AS33" s="111">
        <v>-3611</v>
      </c>
      <c r="AT33" s="111">
        <v>7890</v>
      </c>
      <c r="AU33" s="111">
        <v>-1147</v>
      </c>
      <c r="AV33" s="111">
        <v>10028</v>
      </c>
      <c r="AW33" s="111">
        <v>9784</v>
      </c>
      <c r="AX33" s="111">
        <v>7114</v>
      </c>
      <c r="AY33" s="111">
        <v>9859</v>
      </c>
      <c r="AZ33" s="111">
        <v>7585</v>
      </c>
      <c r="BA33" s="111">
        <v>6712</v>
      </c>
      <c r="BB33" s="111">
        <v>15195</v>
      </c>
      <c r="BC33" s="111">
        <v>273</v>
      </c>
      <c r="BD33" s="111">
        <v>12476</v>
      </c>
      <c r="BE33" s="111">
        <v>8762</v>
      </c>
      <c r="BF33" s="111">
        <v>-15218</v>
      </c>
      <c r="BG33" s="111">
        <v>24597</v>
      </c>
      <c r="BH33" s="111">
        <v>16370</v>
      </c>
      <c r="BI33" s="111">
        <v>9966</v>
      </c>
      <c r="BJ33" s="111">
        <v>8850</v>
      </c>
      <c r="BK33" s="111">
        <v>-39717</v>
      </c>
      <c r="BL33" s="111">
        <v>21756</v>
      </c>
      <c r="BM33" s="111">
        <v>9042</v>
      </c>
      <c r="BN33" s="111">
        <v>28225</v>
      </c>
      <c r="BO33" s="111">
        <v>13001</v>
      </c>
      <c r="BP33" s="111">
        <v>25889</v>
      </c>
      <c r="BQ33" s="111">
        <v>10460</v>
      </c>
      <c r="BR33" s="111">
        <v>15284</v>
      </c>
      <c r="BS33" s="111">
        <v>-12707</v>
      </c>
      <c r="BT33" s="111">
        <v>-23899</v>
      </c>
      <c r="BU33" s="111">
        <v>-1713</v>
      </c>
      <c r="BV33" s="111">
        <v>14701</v>
      </c>
      <c r="BW33" s="111">
        <v>16623</v>
      </c>
      <c r="BX33" s="111">
        <v>9747</v>
      </c>
      <c r="BY33" s="111">
        <v>-1234</v>
      </c>
      <c r="BZ33" s="111">
        <v>19002</v>
      </c>
      <c r="CA33" s="111">
        <v>23412</v>
      </c>
      <c r="CB33" s="111">
        <v>695</v>
      </c>
      <c r="CC33" s="111">
        <v>17671</v>
      </c>
      <c r="CD33" s="111">
        <v>12273</v>
      </c>
      <c r="CE33" s="111">
        <v>-2199</v>
      </c>
      <c r="CF33" s="111">
        <v>24821</v>
      </c>
      <c r="CG33" s="111">
        <v>18514</v>
      </c>
      <c r="CH33" s="111">
        <v>6124</v>
      </c>
      <c r="CI33" s="111">
        <v>-10532</v>
      </c>
      <c r="CJ33" s="111">
        <v>34640</v>
      </c>
      <c r="CK33" s="112">
        <v>52566</v>
      </c>
      <c r="CL33" s="111">
        <v>48746</v>
      </c>
    </row>
    <row r="34" spans="1:90" s="104" customFormat="1" ht="13.5" customHeight="1">
      <c r="A34" s="116" t="s">
        <v>213</v>
      </c>
      <c r="B34" s="113">
        <v>2460</v>
      </c>
      <c r="C34" s="113">
        <v>203</v>
      </c>
      <c r="D34" s="113">
        <v>3708</v>
      </c>
      <c r="E34" s="113">
        <v>2051</v>
      </c>
      <c r="F34" s="113">
        <v>1412</v>
      </c>
      <c r="G34" s="113">
        <v>2171</v>
      </c>
      <c r="H34" s="113">
        <v>2619</v>
      </c>
      <c r="I34" s="113">
        <v>2272</v>
      </c>
      <c r="J34" s="113">
        <v>1747</v>
      </c>
      <c r="K34" s="113">
        <v>1869</v>
      </c>
      <c r="L34" s="113">
        <v>3573</v>
      </c>
      <c r="M34" s="113">
        <v>2541</v>
      </c>
      <c r="N34" s="113">
        <v>708</v>
      </c>
      <c r="O34" s="113">
        <v>-1</v>
      </c>
      <c r="P34" s="113">
        <v>4960</v>
      </c>
      <c r="Q34" s="113">
        <v>1987</v>
      </c>
      <c r="R34" s="113">
        <v>606</v>
      </c>
      <c r="S34" s="113">
        <v>789</v>
      </c>
      <c r="T34" s="113">
        <v>1376</v>
      </c>
      <c r="U34" s="113">
        <v>3641</v>
      </c>
      <c r="V34" s="113">
        <v>1349</v>
      </c>
      <c r="W34" s="113">
        <v>2018</v>
      </c>
      <c r="X34" s="113">
        <v>1543</v>
      </c>
      <c r="Y34" s="113">
        <v>1279</v>
      </c>
      <c r="Z34" s="113">
        <v>1062</v>
      </c>
      <c r="AA34" s="113">
        <v>1045</v>
      </c>
      <c r="AB34" s="113">
        <v>3930</v>
      </c>
      <c r="AC34" s="113">
        <v>2081</v>
      </c>
      <c r="AD34" s="113">
        <v>1413</v>
      </c>
      <c r="AE34" s="113">
        <v>1151</v>
      </c>
      <c r="AF34" s="113">
        <v>2884</v>
      </c>
      <c r="AG34" s="113">
        <v>2406</v>
      </c>
      <c r="AH34" s="113">
        <v>103</v>
      </c>
      <c r="AI34" s="113">
        <v>1221</v>
      </c>
      <c r="AJ34" s="113">
        <v>3619</v>
      </c>
      <c r="AK34" s="113">
        <v>2326</v>
      </c>
      <c r="AL34" s="113">
        <v>1552</v>
      </c>
      <c r="AM34" s="113">
        <v>1886</v>
      </c>
      <c r="AN34" s="113">
        <v>3337</v>
      </c>
      <c r="AO34" s="113">
        <v>2776</v>
      </c>
      <c r="AP34" s="113">
        <v>1901</v>
      </c>
      <c r="AQ34" s="113">
        <v>2094</v>
      </c>
      <c r="AR34" s="113">
        <v>5306</v>
      </c>
      <c r="AS34" s="113">
        <v>3239</v>
      </c>
      <c r="AT34" s="113">
        <v>1942</v>
      </c>
      <c r="AU34" s="113">
        <v>2482</v>
      </c>
      <c r="AV34" s="113">
        <v>5959</v>
      </c>
      <c r="AW34" s="113">
        <v>3298</v>
      </c>
      <c r="AX34" s="113">
        <v>3395</v>
      </c>
      <c r="AY34" s="113">
        <v>2339</v>
      </c>
      <c r="AZ34" s="113">
        <v>4447</v>
      </c>
      <c r="BA34" s="113">
        <v>3536</v>
      </c>
      <c r="BB34" s="113">
        <v>2365</v>
      </c>
      <c r="BC34" s="113">
        <v>2781</v>
      </c>
      <c r="BD34" s="113">
        <v>4554</v>
      </c>
      <c r="BE34" s="113">
        <v>5240</v>
      </c>
      <c r="BF34" s="113">
        <v>3920</v>
      </c>
      <c r="BG34" s="113">
        <v>3181</v>
      </c>
      <c r="BH34" s="113">
        <v>5179</v>
      </c>
      <c r="BI34" s="113">
        <v>5467</v>
      </c>
      <c r="BJ34" s="113">
        <v>3935</v>
      </c>
      <c r="BK34" s="113">
        <v>3664</v>
      </c>
      <c r="BL34" s="113">
        <v>2362</v>
      </c>
      <c r="BM34" s="113">
        <v>2760</v>
      </c>
      <c r="BN34" s="113">
        <v>1785</v>
      </c>
      <c r="BO34" s="113">
        <v>2772</v>
      </c>
      <c r="BP34" s="113">
        <v>2716</v>
      </c>
      <c r="BQ34" s="113">
        <v>5396</v>
      </c>
      <c r="BR34" s="113">
        <v>4031</v>
      </c>
      <c r="BS34" s="113">
        <v>3200</v>
      </c>
      <c r="BT34" s="113">
        <v>3386</v>
      </c>
      <c r="BU34" s="113">
        <v>3932</v>
      </c>
      <c r="BV34" s="113">
        <v>2229</v>
      </c>
      <c r="BW34" s="113">
        <v>3209</v>
      </c>
      <c r="BX34" s="113">
        <v>3448</v>
      </c>
      <c r="BY34" s="113">
        <v>4006</v>
      </c>
      <c r="BZ34" s="113">
        <v>2402</v>
      </c>
      <c r="CA34" s="113">
        <v>2671</v>
      </c>
      <c r="CB34" s="113">
        <v>3507</v>
      </c>
      <c r="CC34" s="113">
        <v>4761</v>
      </c>
      <c r="CD34" s="113">
        <v>2394</v>
      </c>
      <c r="CE34" s="113">
        <v>3048</v>
      </c>
      <c r="CF34" s="113">
        <v>3757</v>
      </c>
      <c r="CG34" s="113">
        <v>4632</v>
      </c>
      <c r="CH34" s="113">
        <v>3123</v>
      </c>
      <c r="CI34" s="113">
        <v>3111</v>
      </c>
      <c r="CJ34" s="113">
        <v>4069</v>
      </c>
      <c r="CK34" s="114">
        <v>13961</v>
      </c>
      <c r="CL34" s="113">
        <v>14935</v>
      </c>
    </row>
    <row r="35" spans="1:90" s="104" customFormat="1" ht="13.5" customHeight="1">
      <c r="A35" s="108" t="s">
        <v>214</v>
      </c>
      <c r="B35" s="113">
        <v>4974</v>
      </c>
      <c r="C35" s="113">
        <v>782</v>
      </c>
      <c r="D35" s="113">
        <v>2088</v>
      </c>
      <c r="E35" s="113">
        <v>6105</v>
      </c>
      <c r="F35" s="113">
        <v>3933</v>
      </c>
      <c r="G35" s="113">
        <v>6938</v>
      </c>
      <c r="H35" s="113">
        <v>-3527</v>
      </c>
      <c r="I35" s="113">
        <v>2261</v>
      </c>
      <c r="J35" s="113">
        <v>6819</v>
      </c>
      <c r="K35" s="113">
        <v>3257</v>
      </c>
      <c r="L35" s="113">
        <v>2973</v>
      </c>
      <c r="M35" s="113">
        <v>1538</v>
      </c>
      <c r="N35" s="113">
        <v>-1106</v>
      </c>
      <c r="O35" s="113">
        <v>-12397</v>
      </c>
      <c r="P35" s="113">
        <v>-7199</v>
      </c>
      <c r="Q35" s="113">
        <v>-7630</v>
      </c>
      <c r="R35" s="113">
        <v>-16761</v>
      </c>
      <c r="S35" s="113">
        <v>-6821</v>
      </c>
      <c r="T35" s="113">
        <v>3848</v>
      </c>
      <c r="U35" s="113">
        <v>10518</v>
      </c>
      <c r="V35" s="113">
        <v>3188</v>
      </c>
      <c r="W35" s="113">
        <v>1641</v>
      </c>
      <c r="X35" s="113">
        <v>-7679</v>
      </c>
      <c r="Y35" s="113">
        <v>6063</v>
      </c>
      <c r="Z35" s="113">
        <v>4305</v>
      </c>
      <c r="AA35" s="113">
        <v>4363</v>
      </c>
      <c r="AB35" s="113">
        <v>-4176</v>
      </c>
      <c r="AC35" s="113">
        <v>-11430</v>
      </c>
      <c r="AD35" s="113">
        <v>3216</v>
      </c>
      <c r="AE35" s="113">
        <v>10277</v>
      </c>
      <c r="AF35" s="113">
        <v>-4450</v>
      </c>
      <c r="AG35" s="113">
        <v>6916</v>
      </c>
      <c r="AH35" s="113">
        <v>6922</v>
      </c>
      <c r="AI35" s="113">
        <v>9082</v>
      </c>
      <c r="AJ35" s="113">
        <v>2676</v>
      </c>
      <c r="AK35" s="113">
        <v>9371</v>
      </c>
      <c r="AL35" s="113">
        <v>9728</v>
      </c>
      <c r="AM35" s="113">
        <v>1502</v>
      </c>
      <c r="AN35" s="113">
        <v>3842</v>
      </c>
      <c r="AO35" s="113">
        <v>2741</v>
      </c>
      <c r="AP35" s="113">
        <v>9058</v>
      </c>
      <c r="AQ35" s="113">
        <v>16516</v>
      </c>
      <c r="AR35" s="113">
        <v>-9548</v>
      </c>
      <c r="AS35" s="113">
        <v>-6850</v>
      </c>
      <c r="AT35" s="113">
        <v>5948</v>
      </c>
      <c r="AU35" s="113">
        <v>-3629</v>
      </c>
      <c r="AV35" s="113">
        <v>4069</v>
      </c>
      <c r="AW35" s="113">
        <v>6486</v>
      </c>
      <c r="AX35" s="113">
        <v>3719</v>
      </c>
      <c r="AY35" s="113">
        <v>7520</v>
      </c>
      <c r="AZ35" s="113">
        <v>3138</v>
      </c>
      <c r="BA35" s="113">
        <v>3176</v>
      </c>
      <c r="BB35" s="113">
        <v>12831</v>
      </c>
      <c r="BC35" s="113">
        <v>-2508</v>
      </c>
      <c r="BD35" s="113">
        <v>7922</v>
      </c>
      <c r="BE35" s="113">
        <v>3522</v>
      </c>
      <c r="BF35" s="113">
        <v>-19138</v>
      </c>
      <c r="BG35" s="113">
        <v>21416</v>
      </c>
      <c r="BH35" s="113">
        <v>11191</v>
      </c>
      <c r="BI35" s="113">
        <v>4499</v>
      </c>
      <c r="BJ35" s="113">
        <v>4915</v>
      </c>
      <c r="BK35" s="113">
        <v>-43381</v>
      </c>
      <c r="BL35" s="113">
        <v>19394</v>
      </c>
      <c r="BM35" s="113">
        <v>6282</v>
      </c>
      <c r="BN35" s="113">
        <v>26440</v>
      </c>
      <c r="BO35" s="113">
        <v>10229</v>
      </c>
      <c r="BP35" s="113">
        <v>23173</v>
      </c>
      <c r="BQ35" s="113">
        <v>5064</v>
      </c>
      <c r="BR35" s="113">
        <v>11253</v>
      </c>
      <c r="BS35" s="113">
        <v>-15907</v>
      </c>
      <c r="BT35" s="113">
        <v>-27284</v>
      </c>
      <c r="BU35" s="113">
        <v>-5646</v>
      </c>
      <c r="BV35" s="113">
        <v>12472</v>
      </c>
      <c r="BW35" s="113">
        <v>13413</v>
      </c>
      <c r="BX35" s="113">
        <v>6299</v>
      </c>
      <c r="BY35" s="113">
        <v>-5240</v>
      </c>
      <c r="BZ35" s="113">
        <v>16600</v>
      </c>
      <c r="CA35" s="113">
        <v>20741</v>
      </c>
      <c r="CB35" s="113">
        <v>-2812</v>
      </c>
      <c r="CC35" s="113">
        <v>12910</v>
      </c>
      <c r="CD35" s="113">
        <v>9879</v>
      </c>
      <c r="CE35" s="113">
        <v>-5247</v>
      </c>
      <c r="CF35" s="113">
        <v>21064</v>
      </c>
      <c r="CG35" s="113">
        <v>13881</v>
      </c>
      <c r="CH35" s="113">
        <v>3001</v>
      </c>
      <c r="CI35" s="113">
        <v>-13643</v>
      </c>
      <c r="CJ35" s="113">
        <v>30571</v>
      </c>
      <c r="CK35" s="114">
        <v>38605</v>
      </c>
      <c r="CL35" s="113">
        <v>33810</v>
      </c>
    </row>
    <row r="36" spans="1:90" s="104" customFormat="1" ht="13.5" customHeight="1">
      <c r="A36" s="110" t="s">
        <v>215</v>
      </c>
      <c r="B36" s="113"/>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v>-429</v>
      </c>
      <c r="AL36" s="113">
        <v>1177</v>
      </c>
      <c r="AM36" s="113">
        <v>-601</v>
      </c>
      <c r="AN36" s="113">
        <v>269</v>
      </c>
      <c r="AO36" s="113">
        <v>1164</v>
      </c>
      <c r="AP36" s="113">
        <v>843</v>
      </c>
      <c r="AQ36" s="113">
        <v>1339</v>
      </c>
      <c r="AR36" s="113">
        <v>-14</v>
      </c>
      <c r="AS36" s="113">
        <v>1288</v>
      </c>
      <c r="AT36" s="113">
        <v>-587</v>
      </c>
      <c r="AU36" s="113">
        <v>-336</v>
      </c>
      <c r="AV36" s="113">
        <v>274</v>
      </c>
      <c r="AW36" s="113">
        <v>-756</v>
      </c>
      <c r="AX36" s="113">
        <v>309</v>
      </c>
      <c r="AY36" s="113">
        <v>-230</v>
      </c>
      <c r="AZ36" s="113">
        <v>251</v>
      </c>
      <c r="BA36" s="113">
        <v>-129</v>
      </c>
      <c r="BB36" s="113">
        <v>220</v>
      </c>
      <c r="BC36" s="113">
        <v>1800</v>
      </c>
      <c r="BD36" s="113">
        <v>-1222</v>
      </c>
      <c r="BE36" s="113">
        <v>312</v>
      </c>
      <c r="BF36" s="113">
        <v>561</v>
      </c>
      <c r="BG36" s="113">
        <v>-235</v>
      </c>
      <c r="BH36" s="113">
        <v>439</v>
      </c>
      <c r="BI36" s="113">
        <v>600</v>
      </c>
      <c r="BJ36" s="113">
        <v>-1301</v>
      </c>
      <c r="BK36" s="113">
        <v>4268</v>
      </c>
      <c r="BL36" s="113">
        <v>-4174</v>
      </c>
      <c r="BM36" s="113">
        <v>-773</v>
      </c>
      <c r="BN36" s="113">
        <v>-413</v>
      </c>
      <c r="BO36" s="113">
        <v>-329</v>
      </c>
      <c r="BP36" s="113">
        <v>1669</v>
      </c>
      <c r="BQ36" s="113">
        <v>488</v>
      </c>
      <c r="BR36" s="113">
        <v>-29</v>
      </c>
      <c r="BS36" s="113">
        <v>-1274</v>
      </c>
      <c r="BT36" s="113">
        <v>2802</v>
      </c>
      <c r="BU36" s="113">
        <v>2376</v>
      </c>
      <c r="BV36" s="113">
        <v>-1359</v>
      </c>
      <c r="BW36" s="113">
        <v>-1</v>
      </c>
      <c r="BX36" s="113">
        <v>-235</v>
      </c>
      <c r="BY36" s="113">
        <v>534</v>
      </c>
      <c r="BZ36" s="111">
        <v>-1656</v>
      </c>
      <c r="CA36" s="111">
        <v>766</v>
      </c>
      <c r="CB36" s="111">
        <v>-1523</v>
      </c>
      <c r="CC36" s="111">
        <v>-449</v>
      </c>
      <c r="CD36" s="111">
        <v>2491</v>
      </c>
      <c r="CE36" s="111">
        <v>904</v>
      </c>
      <c r="CF36" s="111">
        <v>-635</v>
      </c>
      <c r="CG36" s="111">
        <v>-643</v>
      </c>
      <c r="CH36" s="111">
        <v>-473</v>
      </c>
      <c r="CI36" s="111">
        <v>-1017</v>
      </c>
      <c r="CJ36" s="111">
        <v>-558</v>
      </c>
      <c r="CK36" s="112">
        <v>2311</v>
      </c>
      <c r="CL36" s="111">
        <v>-2690</v>
      </c>
    </row>
    <row r="37" spans="1:90" s="105" customFormat="1" ht="13.5" customHeight="1">
      <c r="A37" s="115" t="s">
        <v>216</v>
      </c>
      <c r="B37" s="111">
        <v>82</v>
      </c>
      <c r="C37" s="111">
        <v>77</v>
      </c>
      <c r="D37" s="111">
        <v>90</v>
      </c>
      <c r="E37" s="111">
        <v>87</v>
      </c>
      <c r="F37" s="111">
        <v>115</v>
      </c>
      <c r="G37" s="111">
        <v>108</v>
      </c>
      <c r="H37" s="111">
        <v>161</v>
      </c>
      <c r="I37" s="111">
        <v>66</v>
      </c>
      <c r="J37" s="111">
        <v>100</v>
      </c>
      <c r="K37" s="111">
        <v>87</v>
      </c>
      <c r="L37" s="111">
        <v>123</v>
      </c>
      <c r="M37" s="111">
        <v>97</v>
      </c>
      <c r="N37" s="111">
        <v>111</v>
      </c>
      <c r="O37" s="111">
        <v>96</v>
      </c>
      <c r="P37" s="111">
        <v>118</v>
      </c>
      <c r="Q37" s="111">
        <v>99</v>
      </c>
      <c r="R37" s="111">
        <v>95</v>
      </c>
      <c r="S37" s="111">
        <v>104</v>
      </c>
      <c r="T37" s="111">
        <v>119</v>
      </c>
      <c r="U37" s="111">
        <v>93</v>
      </c>
      <c r="V37" s="111">
        <v>96</v>
      </c>
      <c r="W37" s="111">
        <v>100</v>
      </c>
      <c r="X37" s="111">
        <v>136</v>
      </c>
      <c r="Y37" s="111">
        <v>111</v>
      </c>
      <c r="Z37" s="111">
        <v>103</v>
      </c>
      <c r="AA37" s="111">
        <v>108</v>
      </c>
      <c r="AB37" s="111">
        <v>149</v>
      </c>
      <c r="AC37" s="111">
        <v>116</v>
      </c>
      <c r="AD37" s="111">
        <v>113</v>
      </c>
      <c r="AE37" s="111">
        <v>92</v>
      </c>
      <c r="AF37" s="111">
        <v>166</v>
      </c>
      <c r="AG37" s="111">
        <v>117</v>
      </c>
      <c r="AH37" s="111">
        <v>135</v>
      </c>
      <c r="AI37" s="111">
        <v>139</v>
      </c>
      <c r="AJ37" s="111">
        <v>180</v>
      </c>
      <c r="AK37" s="111">
        <v>161</v>
      </c>
      <c r="AL37" s="111">
        <v>159</v>
      </c>
      <c r="AM37" s="111">
        <v>183</v>
      </c>
      <c r="AN37" s="111">
        <v>209</v>
      </c>
      <c r="AO37" s="111">
        <v>171</v>
      </c>
      <c r="AP37" s="111">
        <v>174</v>
      </c>
      <c r="AQ37" s="111">
        <v>343</v>
      </c>
      <c r="AR37" s="111">
        <v>115</v>
      </c>
      <c r="AS37" s="111">
        <v>185</v>
      </c>
      <c r="AT37" s="111">
        <v>185</v>
      </c>
      <c r="AU37" s="111">
        <v>324</v>
      </c>
      <c r="AV37" s="111">
        <v>283</v>
      </c>
      <c r="AW37" s="111">
        <v>206</v>
      </c>
      <c r="AX37" s="111">
        <v>233</v>
      </c>
      <c r="AY37" s="111">
        <v>243</v>
      </c>
      <c r="AZ37" s="111">
        <v>315</v>
      </c>
      <c r="BA37" s="111">
        <v>299</v>
      </c>
      <c r="BB37" s="111">
        <v>255</v>
      </c>
      <c r="BC37" s="111">
        <v>277</v>
      </c>
      <c r="BD37" s="111">
        <v>441</v>
      </c>
      <c r="BE37" s="111">
        <v>280</v>
      </c>
      <c r="BF37" s="111">
        <v>258</v>
      </c>
      <c r="BG37" s="111">
        <v>300</v>
      </c>
      <c r="BH37" s="111">
        <v>384</v>
      </c>
      <c r="BI37" s="111">
        <v>298</v>
      </c>
      <c r="BJ37" s="111">
        <v>352</v>
      </c>
      <c r="BK37" s="111">
        <v>234</v>
      </c>
      <c r="BL37" s="111">
        <v>350</v>
      </c>
      <c r="BM37" s="111">
        <v>300</v>
      </c>
      <c r="BN37" s="111">
        <v>294</v>
      </c>
      <c r="BO37" s="111">
        <v>370</v>
      </c>
      <c r="BP37" s="111">
        <v>380</v>
      </c>
      <c r="BQ37" s="111">
        <v>380</v>
      </c>
      <c r="BR37" s="111">
        <v>380</v>
      </c>
      <c r="BS37" s="111">
        <v>310</v>
      </c>
      <c r="BT37" s="111">
        <v>309</v>
      </c>
      <c r="BU37" s="111">
        <v>303</v>
      </c>
      <c r="BV37" s="111">
        <v>285</v>
      </c>
      <c r="BW37" s="111">
        <v>335</v>
      </c>
      <c r="BX37" s="111">
        <v>287</v>
      </c>
      <c r="BY37" s="111">
        <v>287</v>
      </c>
      <c r="BZ37" s="113">
        <v>295</v>
      </c>
      <c r="CA37" s="113">
        <v>329</v>
      </c>
      <c r="CB37" s="113">
        <v>324</v>
      </c>
      <c r="CC37" s="113">
        <v>331</v>
      </c>
      <c r="CD37" s="113">
        <v>312</v>
      </c>
      <c r="CE37" s="113">
        <v>354</v>
      </c>
      <c r="CF37" s="113">
        <v>350</v>
      </c>
      <c r="CG37" s="113">
        <v>360</v>
      </c>
      <c r="CH37" s="113">
        <v>340</v>
      </c>
      <c r="CI37" s="113">
        <v>381</v>
      </c>
      <c r="CJ37" s="113">
        <v>384</v>
      </c>
      <c r="CK37" s="114">
        <v>1347</v>
      </c>
      <c r="CL37" s="113">
        <v>1465</v>
      </c>
    </row>
    <row r="38" spans="1:90" s="105" customFormat="1" ht="13.5" customHeight="1">
      <c r="A38" s="115" t="s">
        <v>217</v>
      </c>
      <c r="B38" s="111">
        <v>20</v>
      </c>
      <c r="C38" s="111">
        <v>18</v>
      </c>
      <c r="D38" s="111">
        <v>27</v>
      </c>
      <c r="E38" s="111">
        <v>5</v>
      </c>
      <c r="F38" s="111">
        <v>4</v>
      </c>
      <c r="G38" s="111">
        <v>7</v>
      </c>
      <c r="H38" s="111">
        <v>2</v>
      </c>
      <c r="I38" s="111">
        <v>4</v>
      </c>
      <c r="J38" s="111">
        <v>6</v>
      </c>
      <c r="K38" s="111">
        <v>5</v>
      </c>
      <c r="L38" s="111">
        <v>21</v>
      </c>
      <c r="M38" s="111">
        <v>4</v>
      </c>
      <c r="N38" s="111">
        <v>5</v>
      </c>
      <c r="O38" s="111">
        <v>7</v>
      </c>
      <c r="P38" s="111">
        <v>7</v>
      </c>
      <c r="Q38" s="111">
        <v>7</v>
      </c>
      <c r="R38" s="111">
        <v>21</v>
      </c>
      <c r="S38" s="111">
        <v>14</v>
      </c>
      <c r="T38" s="111">
        <v>19</v>
      </c>
      <c r="U38" s="111">
        <v>15</v>
      </c>
      <c r="V38" s="111">
        <v>22</v>
      </c>
      <c r="W38" s="111">
        <v>15</v>
      </c>
      <c r="X38" s="111">
        <v>15</v>
      </c>
      <c r="Y38" s="111">
        <v>15</v>
      </c>
      <c r="Z38" s="111">
        <v>29</v>
      </c>
      <c r="AA38" s="111">
        <v>18</v>
      </c>
      <c r="AB38" s="111">
        <v>-8</v>
      </c>
      <c r="AC38" s="111">
        <v>28</v>
      </c>
      <c r="AD38" s="111">
        <v>14</v>
      </c>
      <c r="AE38" s="111">
        <v>15</v>
      </c>
      <c r="AF38" s="111">
        <v>3</v>
      </c>
      <c r="AG38" s="111">
        <v>9</v>
      </c>
      <c r="AH38" s="111">
        <v>7</v>
      </c>
      <c r="AI38" s="111">
        <v>6</v>
      </c>
      <c r="AJ38" s="111">
        <v>6</v>
      </c>
      <c r="AK38" s="111">
        <v>14</v>
      </c>
      <c r="AL38" s="111">
        <v>14</v>
      </c>
      <c r="AM38" s="111">
        <v>15</v>
      </c>
      <c r="AN38" s="111">
        <v>8</v>
      </c>
      <c r="AO38" s="111">
        <v>17</v>
      </c>
      <c r="AP38" s="111">
        <v>16</v>
      </c>
      <c r="AQ38" s="111">
        <v>19</v>
      </c>
      <c r="AR38" s="111">
        <v>22</v>
      </c>
      <c r="AS38" s="111">
        <v>13</v>
      </c>
      <c r="AT38" s="111">
        <v>14</v>
      </c>
      <c r="AU38" s="111">
        <v>40</v>
      </c>
      <c r="AV38" s="111">
        <v>21</v>
      </c>
      <c r="AW38" s="111">
        <v>34</v>
      </c>
      <c r="AX38" s="111">
        <v>34</v>
      </c>
      <c r="AY38" s="111">
        <v>16</v>
      </c>
      <c r="AZ38" s="111">
        <v>112</v>
      </c>
      <c r="BA38" s="111">
        <v>12</v>
      </c>
      <c r="BB38" s="111">
        <v>13</v>
      </c>
      <c r="BC38" s="111">
        <v>13</v>
      </c>
      <c r="BD38" s="111">
        <v>14</v>
      </c>
      <c r="BE38" s="111">
        <v>11</v>
      </c>
      <c r="BF38" s="111">
        <v>17</v>
      </c>
      <c r="BG38" s="111">
        <v>19</v>
      </c>
      <c r="BH38" s="111">
        <v>17</v>
      </c>
      <c r="BI38" s="111">
        <v>12</v>
      </c>
      <c r="BJ38" s="111">
        <v>17</v>
      </c>
      <c r="BK38" s="111">
        <v>17</v>
      </c>
      <c r="BL38" s="111">
        <v>35</v>
      </c>
      <c r="BM38" s="111">
        <v>24</v>
      </c>
      <c r="BN38" s="111">
        <v>21</v>
      </c>
      <c r="BO38" s="111">
        <v>28</v>
      </c>
      <c r="BP38" s="111">
        <v>36</v>
      </c>
      <c r="BQ38" s="111">
        <v>29</v>
      </c>
      <c r="BR38" s="111">
        <v>24</v>
      </c>
      <c r="BS38" s="111">
        <v>43</v>
      </c>
      <c r="BT38" s="111">
        <v>94</v>
      </c>
      <c r="BU38" s="111">
        <v>32</v>
      </c>
      <c r="BV38" s="111">
        <v>27</v>
      </c>
      <c r="BW38" s="111">
        <v>17</v>
      </c>
      <c r="BX38" s="111">
        <v>31</v>
      </c>
      <c r="BY38" s="111">
        <v>47</v>
      </c>
      <c r="BZ38" s="113">
        <v>-8</v>
      </c>
      <c r="CA38" s="113">
        <v>24</v>
      </c>
      <c r="CB38" s="113">
        <v>9</v>
      </c>
      <c r="CC38" s="113">
        <v>32</v>
      </c>
      <c r="CD38" s="113">
        <v>19</v>
      </c>
      <c r="CE38" s="113">
        <v>32</v>
      </c>
      <c r="CF38" s="113">
        <v>36</v>
      </c>
      <c r="CG38" s="113">
        <v>26</v>
      </c>
      <c r="CH38" s="113">
        <v>23</v>
      </c>
      <c r="CI38" s="113">
        <v>26</v>
      </c>
      <c r="CJ38" s="113">
        <v>25</v>
      </c>
      <c r="CK38" s="114">
        <v>119</v>
      </c>
      <c r="CL38" s="113">
        <v>100</v>
      </c>
    </row>
    <row r="39" spans="1:90" s="105" customFormat="1" ht="13.5" customHeight="1">
      <c r="A39" s="117" t="s">
        <v>218</v>
      </c>
      <c r="B39" s="111">
        <v>91</v>
      </c>
      <c r="C39" s="111">
        <v>87</v>
      </c>
      <c r="D39" s="111">
        <v>95</v>
      </c>
      <c r="E39" s="111">
        <v>78</v>
      </c>
      <c r="F39" s="111">
        <v>67</v>
      </c>
      <c r="G39" s="111">
        <v>73</v>
      </c>
      <c r="H39" s="111">
        <v>82</v>
      </c>
      <c r="I39" s="111">
        <v>90</v>
      </c>
      <c r="J39" s="111">
        <v>91</v>
      </c>
      <c r="K39" s="111">
        <v>82</v>
      </c>
      <c r="L39" s="111">
        <v>97</v>
      </c>
      <c r="M39" s="111">
        <v>90</v>
      </c>
      <c r="N39" s="111">
        <v>100</v>
      </c>
      <c r="O39" s="111">
        <v>94</v>
      </c>
      <c r="P39" s="111">
        <v>126</v>
      </c>
      <c r="Q39" s="111">
        <v>91</v>
      </c>
      <c r="R39" s="111">
        <v>113</v>
      </c>
      <c r="S39" s="111">
        <v>109</v>
      </c>
      <c r="T39" s="111">
        <v>119</v>
      </c>
      <c r="U39" s="111">
        <v>113</v>
      </c>
      <c r="V39" s="111">
        <v>111</v>
      </c>
      <c r="W39" s="111">
        <v>119</v>
      </c>
      <c r="X39" s="111">
        <v>88</v>
      </c>
      <c r="Y39" s="111">
        <v>121</v>
      </c>
      <c r="Z39" s="111">
        <v>129</v>
      </c>
      <c r="AA39" s="111">
        <v>124</v>
      </c>
      <c r="AB39" s="111">
        <v>104</v>
      </c>
      <c r="AC39" s="111">
        <v>154</v>
      </c>
      <c r="AD39" s="111">
        <v>169</v>
      </c>
      <c r="AE39" s="111">
        <v>120</v>
      </c>
      <c r="AF39" s="111">
        <v>144</v>
      </c>
      <c r="AG39" s="111">
        <v>150</v>
      </c>
      <c r="AH39" s="111">
        <v>173</v>
      </c>
      <c r="AI39" s="111">
        <v>167</v>
      </c>
      <c r="AJ39" s="111">
        <v>108</v>
      </c>
      <c r="AK39" s="111">
        <v>114</v>
      </c>
      <c r="AL39" s="111">
        <v>160</v>
      </c>
      <c r="AM39" s="111">
        <v>152</v>
      </c>
      <c r="AN39" s="111">
        <v>210</v>
      </c>
      <c r="AO39" s="111">
        <v>123</v>
      </c>
      <c r="AP39" s="111">
        <v>174</v>
      </c>
      <c r="AQ39" s="111">
        <v>163</v>
      </c>
      <c r="AR39" s="111">
        <v>205</v>
      </c>
      <c r="AS39" s="111">
        <v>137</v>
      </c>
      <c r="AT39" s="111">
        <v>184</v>
      </c>
      <c r="AU39" s="111">
        <v>154</v>
      </c>
      <c r="AV39" s="111">
        <v>229</v>
      </c>
      <c r="AW39" s="111">
        <v>170</v>
      </c>
      <c r="AX39" s="111">
        <v>193</v>
      </c>
      <c r="AY39" s="111">
        <v>151</v>
      </c>
      <c r="AZ39" s="111">
        <v>189</v>
      </c>
      <c r="BA39" s="111">
        <v>170</v>
      </c>
      <c r="BB39" s="111">
        <v>178</v>
      </c>
      <c r="BC39" s="111">
        <v>186</v>
      </c>
      <c r="BD39" s="111">
        <v>233</v>
      </c>
      <c r="BE39" s="111">
        <v>182</v>
      </c>
      <c r="BF39" s="111">
        <v>192</v>
      </c>
      <c r="BG39" s="111">
        <v>184</v>
      </c>
      <c r="BH39" s="111">
        <v>219</v>
      </c>
      <c r="BI39" s="111">
        <v>227</v>
      </c>
      <c r="BJ39" s="111">
        <v>211</v>
      </c>
      <c r="BK39" s="111">
        <v>253</v>
      </c>
      <c r="BL39" s="111">
        <v>242</v>
      </c>
      <c r="BM39" s="111">
        <v>219</v>
      </c>
      <c r="BN39" s="111">
        <v>221</v>
      </c>
      <c r="BO39" s="111">
        <v>291</v>
      </c>
      <c r="BP39" s="111">
        <v>258</v>
      </c>
      <c r="BQ39" s="111">
        <v>236</v>
      </c>
      <c r="BR39" s="111">
        <v>279</v>
      </c>
      <c r="BS39" s="111">
        <v>180</v>
      </c>
      <c r="BT39" s="111">
        <v>226</v>
      </c>
      <c r="BU39" s="111">
        <v>197</v>
      </c>
      <c r="BV39" s="111">
        <v>236</v>
      </c>
      <c r="BW39" s="111">
        <v>233</v>
      </c>
      <c r="BX39" s="111">
        <v>288</v>
      </c>
      <c r="BY39" s="111">
        <v>167</v>
      </c>
      <c r="BZ39" s="111">
        <v>317</v>
      </c>
      <c r="CA39" s="111">
        <v>369</v>
      </c>
      <c r="CB39" s="111">
        <v>224</v>
      </c>
      <c r="CC39" s="111">
        <v>337</v>
      </c>
      <c r="CD39" s="111">
        <v>279</v>
      </c>
      <c r="CE39" s="111">
        <v>188</v>
      </c>
      <c r="CF39" s="111">
        <v>426</v>
      </c>
      <c r="CG39" s="111">
        <v>313</v>
      </c>
      <c r="CH39" s="111">
        <v>232</v>
      </c>
      <c r="CI39" s="111">
        <v>173</v>
      </c>
      <c r="CJ39" s="111">
        <v>394</v>
      </c>
      <c r="CK39" s="112">
        <v>1231</v>
      </c>
      <c r="CL39" s="111">
        <v>1113</v>
      </c>
    </row>
    <row r="40" spans="1:90" s="105" customFormat="1" ht="13.5" customHeight="1">
      <c r="A40" s="105" t="s">
        <v>219</v>
      </c>
      <c r="B40" s="111">
        <v>7281</v>
      </c>
      <c r="C40" s="111">
        <v>838</v>
      </c>
      <c r="D40" s="111">
        <v>5637</v>
      </c>
      <c r="E40" s="111">
        <v>7996</v>
      </c>
      <c r="F40" s="111">
        <v>5168</v>
      </c>
      <c r="G40" s="111">
        <v>8935</v>
      </c>
      <c r="H40" s="111">
        <v>-1148</v>
      </c>
      <c r="I40" s="111">
        <v>4381</v>
      </c>
      <c r="J40" s="111">
        <v>8381</v>
      </c>
      <c r="K40" s="111">
        <v>4962</v>
      </c>
      <c r="L40" s="111">
        <v>6348</v>
      </c>
      <c r="M40" s="111">
        <v>3896</v>
      </c>
      <c r="N40" s="111">
        <v>-604</v>
      </c>
      <c r="O40" s="111">
        <v>-12581</v>
      </c>
      <c r="P40" s="111">
        <v>-2476</v>
      </c>
      <c r="Q40" s="111">
        <v>-5826</v>
      </c>
      <c r="R40" s="111">
        <v>-16341</v>
      </c>
      <c r="S40" s="111">
        <v>-6230</v>
      </c>
      <c r="T40" s="111">
        <v>5005</v>
      </c>
      <c r="U40" s="111">
        <v>13969</v>
      </c>
      <c r="V40" s="111">
        <v>4352</v>
      </c>
      <c r="W40" s="111">
        <v>3455</v>
      </c>
      <c r="X40" s="111">
        <v>-6344</v>
      </c>
      <c r="Y40" s="111">
        <v>7125</v>
      </c>
      <c r="Z40" s="111">
        <v>5164</v>
      </c>
      <c r="AA40" s="111">
        <v>5194</v>
      </c>
      <c r="AB40" s="111">
        <v>-507</v>
      </c>
      <c r="AC40" s="111">
        <v>-9591</v>
      </c>
      <c r="AD40" s="111">
        <v>4361</v>
      </c>
      <c r="AE40" s="111">
        <v>11232</v>
      </c>
      <c r="AF40" s="111">
        <v>-1873</v>
      </c>
      <c r="AG40" s="111">
        <v>9064</v>
      </c>
      <c r="AH40" s="111">
        <v>6725</v>
      </c>
      <c r="AI40" s="111">
        <v>10003</v>
      </c>
      <c r="AJ40" s="111">
        <v>6012</v>
      </c>
      <c r="AK40" s="111">
        <v>11435</v>
      </c>
      <c r="AL40" s="111">
        <v>10974</v>
      </c>
      <c r="AM40" s="111">
        <v>3067</v>
      </c>
      <c r="AN40" s="111">
        <v>6768</v>
      </c>
      <c r="AO40" s="111">
        <v>5240</v>
      </c>
      <c r="AP40" s="111">
        <v>10626</v>
      </c>
      <c r="AQ40" s="111">
        <v>18123</v>
      </c>
      <c r="AR40" s="111">
        <v>-4540</v>
      </c>
      <c r="AS40" s="111">
        <v>-3921</v>
      </c>
      <c r="AT40" s="111">
        <v>7535</v>
      </c>
      <c r="AU40" s="111">
        <v>-1585</v>
      </c>
      <c r="AV40" s="111">
        <v>9537</v>
      </c>
      <c r="AW40" s="111">
        <v>9442</v>
      </c>
      <c r="AX40" s="111">
        <v>6723</v>
      </c>
      <c r="AY40" s="111">
        <v>9482</v>
      </c>
      <c r="AZ40" s="111">
        <v>7193</v>
      </c>
      <c r="BA40" s="111">
        <v>6255</v>
      </c>
      <c r="BB40" s="111">
        <v>14775</v>
      </c>
      <c r="BC40" s="111">
        <v>-177</v>
      </c>
      <c r="BD40" s="111">
        <v>11816</v>
      </c>
      <c r="BE40" s="111">
        <v>8312</v>
      </c>
      <c r="BF40" s="111">
        <v>-15651</v>
      </c>
      <c r="BG40" s="111">
        <v>24131</v>
      </c>
      <c r="BH40" s="111">
        <v>15783</v>
      </c>
      <c r="BI40" s="111">
        <v>9453</v>
      </c>
      <c r="BJ40" s="111">
        <v>8304</v>
      </c>
      <c r="BK40" s="111">
        <v>-40187</v>
      </c>
      <c r="BL40" s="111">
        <v>21199</v>
      </c>
      <c r="BM40" s="111">
        <v>8548</v>
      </c>
      <c r="BN40" s="111">
        <v>27732</v>
      </c>
      <c r="BO40" s="111">
        <v>12369</v>
      </c>
      <c r="BP40" s="111">
        <v>25287</v>
      </c>
      <c r="BQ40" s="111">
        <v>9874</v>
      </c>
      <c r="BR40" s="111">
        <v>14649</v>
      </c>
      <c r="BS40" s="111">
        <v>-13153</v>
      </c>
      <c r="BT40" s="111">
        <v>-24339</v>
      </c>
      <c r="BU40" s="111">
        <v>-2181</v>
      </c>
      <c r="BV40" s="111">
        <v>14207</v>
      </c>
      <c r="BW40" s="111">
        <v>16071</v>
      </c>
      <c r="BX40" s="111">
        <v>9202</v>
      </c>
      <c r="BY40" s="111">
        <v>-1642</v>
      </c>
      <c r="BZ40" s="113">
        <v>18381</v>
      </c>
      <c r="CA40" s="113">
        <v>22738</v>
      </c>
      <c r="CB40" s="113">
        <v>156</v>
      </c>
      <c r="CC40" s="113">
        <v>17035</v>
      </c>
      <c r="CD40" s="113">
        <v>11702</v>
      </c>
      <c r="CE40" s="113">
        <v>-2710</v>
      </c>
      <c r="CF40" s="113">
        <v>24081</v>
      </c>
      <c r="CG40" s="113">
        <v>17866</v>
      </c>
      <c r="CH40" s="113">
        <v>5575</v>
      </c>
      <c r="CI40" s="113">
        <v>-11060</v>
      </c>
      <c r="CJ40" s="113">
        <v>33887</v>
      </c>
      <c r="CK40" s="114">
        <v>50107</v>
      </c>
      <c r="CL40" s="113">
        <v>46268</v>
      </c>
    </row>
    <row r="41" spans="1:90" s="104" customFormat="1" ht="13.5" customHeight="1">
      <c r="A41" s="104" t="s">
        <v>220</v>
      </c>
      <c r="B41" s="113">
        <v>175</v>
      </c>
      <c r="C41" s="113">
        <v>155</v>
      </c>
      <c r="D41" s="113">
        <v>9</v>
      </c>
      <c r="E41" s="113">
        <v>261</v>
      </c>
      <c r="F41" s="113">
        <v>130</v>
      </c>
      <c r="G41" s="113">
        <v>293</v>
      </c>
      <c r="H41" s="113">
        <v>-182</v>
      </c>
      <c r="I41" s="113">
        <v>350</v>
      </c>
      <c r="J41" s="113">
        <v>302</v>
      </c>
      <c r="K41" s="113">
        <v>-228</v>
      </c>
      <c r="L41" s="113">
        <v>748</v>
      </c>
      <c r="M41" s="113">
        <v>-278</v>
      </c>
      <c r="N41" s="113">
        <v>-19</v>
      </c>
      <c r="O41" s="113">
        <v>-497</v>
      </c>
      <c r="P41" s="113">
        <v>-432</v>
      </c>
      <c r="Q41" s="113">
        <v>-350</v>
      </c>
      <c r="R41" s="113">
        <v>-903</v>
      </c>
      <c r="S41" s="113">
        <v>-517</v>
      </c>
      <c r="T41" s="113">
        <v>-102</v>
      </c>
      <c r="U41" s="113">
        <v>581</v>
      </c>
      <c r="V41" s="113">
        <v>120</v>
      </c>
      <c r="W41" s="113">
        <v>41</v>
      </c>
      <c r="X41" s="113">
        <v>-686</v>
      </c>
      <c r="Y41" s="113">
        <v>141</v>
      </c>
      <c r="Z41" s="113">
        <v>192</v>
      </c>
      <c r="AA41" s="113">
        <v>69</v>
      </c>
      <c r="AB41" s="113">
        <v>161</v>
      </c>
      <c r="AC41" s="113">
        <v>-707</v>
      </c>
      <c r="AD41" s="113">
        <v>138</v>
      </c>
      <c r="AE41" s="113">
        <v>236</v>
      </c>
      <c r="AF41" s="113">
        <v>931</v>
      </c>
      <c r="AG41" s="113">
        <v>-36</v>
      </c>
      <c r="AH41" s="113">
        <v>460</v>
      </c>
      <c r="AI41" s="113">
        <v>313</v>
      </c>
      <c r="AJ41" s="113">
        <v>-255</v>
      </c>
      <c r="AK41" s="113">
        <v>243</v>
      </c>
      <c r="AL41" s="113">
        <v>591</v>
      </c>
      <c r="AM41" s="113">
        <v>75</v>
      </c>
      <c r="AN41" s="113">
        <v>158</v>
      </c>
      <c r="AO41" s="113">
        <v>136</v>
      </c>
      <c r="AP41" s="113">
        <v>374</v>
      </c>
      <c r="AQ41" s="113">
        <v>555</v>
      </c>
      <c r="AR41" s="113">
        <v>-241</v>
      </c>
      <c r="AS41" s="113">
        <v>-262</v>
      </c>
      <c r="AT41" s="113">
        <v>227</v>
      </c>
      <c r="AU41" s="113">
        <v>-135</v>
      </c>
      <c r="AV41" s="113">
        <v>146</v>
      </c>
      <c r="AW41" s="113">
        <v>321</v>
      </c>
      <c r="AX41" s="113">
        <v>203</v>
      </c>
      <c r="AY41" s="113">
        <v>206</v>
      </c>
      <c r="AZ41" s="113">
        <v>101</v>
      </c>
      <c r="BA41" s="113">
        <v>181</v>
      </c>
      <c r="BB41" s="113">
        <v>386</v>
      </c>
      <c r="BC41" s="113">
        <v>98</v>
      </c>
      <c r="BD41" s="113">
        <v>658</v>
      </c>
      <c r="BE41" s="113">
        <v>185</v>
      </c>
      <c r="BF41" s="113">
        <v>-1034</v>
      </c>
      <c r="BG41" s="113">
        <v>872</v>
      </c>
      <c r="BH41" s="113">
        <v>775</v>
      </c>
      <c r="BI41" s="113">
        <v>99</v>
      </c>
      <c r="BJ41" s="113">
        <v>491</v>
      </c>
      <c r="BK41" s="113">
        <v>-2562</v>
      </c>
      <c r="BL41" s="113">
        <v>853</v>
      </c>
      <c r="BM41" s="113">
        <v>16</v>
      </c>
      <c r="BN41" s="113">
        <v>1592</v>
      </c>
      <c r="BO41" s="113">
        <v>221</v>
      </c>
      <c r="BP41" s="113">
        <v>1711</v>
      </c>
      <c r="BQ41" s="113">
        <v>199</v>
      </c>
      <c r="BR41" s="113">
        <v>663</v>
      </c>
      <c r="BS41" s="113">
        <v>-904</v>
      </c>
      <c r="BT41" s="113">
        <v>-1790</v>
      </c>
      <c r="BU41" s="113">
        <v>-434</v>
      </c>
      <c r="BV41" s="113">
        <v>744</v>
      </c>
      <c r="BW41" s="113">
        <v>538</v>
      </c>
      <c r="BX41" s="113">
        <v>325</v>
      </c>
      <c r="BY41" s="113">
        <v>-242</v>
      </c>
      <c r="BZ41" s="113">
        <v>949</v>
      </c>
      <c r="CA41" s="113">
        <v>844</v>
      </c>
      <c r="CB41" s="113">
        <v>-157</v>
      </c>
      <c r="CC41" s="113">
        <v>737</v>
      </c>
      <c r="CD41" s="113">
        <v>328</v>
      </c>
      <c r="CE41" s="113">
        <v>46</v>
      </c>
      <c r="CF41" s="113">
        <v>1345</v>
      </c>
      <c r="CG41" s="113">
        <v>617</v>
      </c>
      <c r="CH41" s="113">
        <v>289</v>
      </c>
      <c r="CI41" s="113">
        <v>-540</v>
      </c>
      <c r="CJ41" s="113">
        <v>1681</v>
      </c>
      <c r="CK41" s="114">
        <v>2455</v>
      </c>
      <c r="CL41" s="113">
        <v>2046</v>
      </c>
    </row>
    <row r="42" spans="1:90" s="105" customFormat="1" ht="13.5" customHeight="1">
      <c r="A42" s="105" t="s">
        <v>221</v>
      </c>
      <c r="B42" s="111">
        <v>7106</v>
      </c>
      <c r="C42" s="111">
        <v>682</v>
      </c>
      <c r="D42" s="111">
        <v>5629</v>
      </c>
      <c r="E42" s="111">
        <v>7735</v>
      </c>
      <c r="F42" s="111">
        <v>5037</v>
      </c>
      <c r="G42" s="111">
        <v>8643</v>
      </c>
      <c r="H42" s="111">
        <v>-966</v>
      </c>
      <c r="I42" s="111">
        <v>4031</v>
      </c>
      <c r="J42" s="111">
        <v>8079</v>
      </c>
      <c r="K42" s="111">
        <v>5190</v>
      </c>
      <c r="L42" s="111">
        <v>5599</v>
      </c>
      <c r="M42" s="111">
        <v>4174</v>
      </c>
      <c r="N42" s="111">
        <v>-585</v>
      </c>
      <c r="O42" s="111">
        <v>-12084</v>
      </c>
      <c r="P42" s="111">
        <v>-2043</v>
      </c>
      <c r="Q42" s="111">
        <v>-5476</v>
      </c>
      <c r="R42" s="111">
        <v>-15438</v>
      </c>
      <c r="S42" s="111">
        <v>-5714</v>
      </c>
      <c r="T42" s="111">
        <v>5106</v>
      </c>
      <c r="U42" s="111">
        <v>13388</v>
      </c>
      <c r="V42" s="111">
        <v>4232</v>
      </c>
      <c r="W42" s="111">
        <v>3415</v>
      </c>
      <c r="X42" s="111">
        <v>-5659</v>
      </c>
      <c r="Y42" s="111">
        <v>6984</v>
      </c>
      <c r="Z42" s="111">
        <v>4972</v>
      </c>
      <c r="AA42" s="111">
        <v>5125</v>
      </c>
      <c r="AB42" s="111">
        <v>-668</v>
      </c>
      <c r="AC42" s="111">
        <v>-8884</v>
      </c>
      <c r="AD42" s="111">
        <v>4222</v>
      </c>
      <c r="AE42" s="111">
        <v>10996</v>
      </c>
      <c r="AF42" s="111">
        <v>-2803</v>
      </c>
      <c r="AG42" s="111">
        <v>9100</v>
      </c>
      <c r="AH42" s="111">
        <v>6264</v>
      </c>
      <c r="AI42" s="111">
        <v>9690</v>
      </c>
      <c r="AJ42" s="111">
        <v>6267</v>
      </c>
      <c r="AK42" s="111">
        <v>11192</v>
      </c>
      <c r="AL42" s="111">
        <v>10383</v>
      </c>
      <c r="AM42" s="111">
        <v>2992</v>
      </c>
      <c r="AN42" s="111">
        <v>6610</v>
      </c>
      <c r="AO42" s="111">
        <v>5104</v>
      </c>
      <c r="AP42" s="111">
        <v>10252</v>
      </c>
      <c r="AQ42" s="111">
        <v>17568</v>
      </c>
      <c r="AR42" s="111">
        <v>-4299</v>
      </c>
      <c r="AS42" s="111">
        <v>-3659</v>
      </c>
      <c r="AT42" s="111">
        <v>7307</v>
      </c>
      <c r="AU42" s="111">
        <v>-1450</v>
      </c>
      <c r="AV42" s="111">
        <v>9392</v>
      </c>
      <c r="AW42" s="111">
        <v>9122</v>
      </c>
      <c r="AX42" s="111">
        <v>6520</v>
      </c>
      <c r="AY42" s="111">
        <v>9276</v>
      </c>
      <c r="AZ42" s="111">
        <v>7092</v>
      </c>
      <c r="BA42" s="111">
        <v>6074</v>
      </c>
      <c r="BB42" s="111">
        <v>14389</v>
      </c>
      <c r="BC42" s="111">
        <v>-275</v>
      </c>
      <c r="BD42" s="111">
        <v>11158</v>
      </c>
      <c r="BE42" s="111">
        <v>8127</v>
      </c>
      <c r="BF42" s="111">
        <v>-14616</v>
      </c>
      <c r="BG42" s="111">
        <v>23260</v>
      </c>
      <c r="BH42" s="111">
        <v>15008</v>
      </c>
      <c r="BI42" s="111">
        <v>9354</v>
      </c>
      <c r="BJ42" s="111">
        <v>7813</v>
      </c>
      <c r="BK42" s="111">
        <v>-37625</v>
      </c>
      <c r="BL42" s="111">
        <v>20347</v>
      </c>
      <c r="BM42" s="111">
        <v>8531</v>
      </c>
      <c r="BN42" s="111">
        <v>26139</v>
      </c>
      <c r="BO42" s="111">
        <v>12148</v>
      </c>
      <c r="BP42" s="111">
        <v>23576</v>
      </c>
      <c r="BQ42" s="111">
        <v>9675</v>
      </c>
      <c r="BR42" s="111">
        <v>13986</v>
      </c>
      <c r="BS42" s="111">
        <v>-12249</v>
      </c>
      <c r="BT42" s="111">
        <v>-22549</v>
      </c>
      <c r="BU42" s="111">
        <v>-1747</v>
      </c>
      <c r="BV42" s="111">
        <v>13463</v>
      </c>
      <c r="BW42" s="111">
        <v>15533</v>
      </c>
      <c r="BX42" s="111">
        <v>8877</v>
      </c>
      <c r="BY42" s="111">
        <v>-1400</v>
      </c>
      <c r="BZ42" s="111">
        <v>17433</v>
      </c>
      <c r="CA42" s="111">
        <v>21895</v>
      </c>
      <c r="CB42" s="111">
        <v>313</v>
      </c>
      <c r="CC42" s="111">
        <v>16298</v>
      </c>
      <c r="CD42" s="111">
        <v>11374</v>
      </c>
      <c r="CE42" s="111">
        <v>-2756</v>
      </c>
      <c r="CF42" s="111">
        <v>22737</v>
      </c>
      <c r="CG42" s="111">
        <v>17250</v>
      </c>
      <c r="CH42" s="111">
        <v>5285</v>
      </c>
      <c r="CI42" s="111">
        <v>-10520</v>
      </c>
      <c r="CJ42" s="111">
        <v>32207</v>
      </c>
      <c r="CK42" s="112">
        <v>47652</v>
      </c>
      <c r="CL42" s="111">
        <v>44222</v>
      </c>
    </row>
    <row r="43" spans="1:90" s="105" customFormat="1" ht="13.5" customHeight="1">
      <c r="A43" s="105" t="s">
        <v>222</v>
      </c>
      <c r="B43" s="111">
        <v>7280</v>
      </c>
      <c r="C43" s="111">
        <v>624</v>
      </c>
      <c r="D43" s="111">
        <v>7056</v>
      </c>
      <c r="E43" s="111">
        <v>7839</v>
      </c>
      <c r="F43" s="111">
        <v>5851</v>
      </c>
      <c r="G43" s="111">
        <v>9137</v>
      </c>
      <c r="H43" s="111">
        <v>1090</v>
      </c>
      <c r="I43" s="111">
        <v>5861</v>
      </c>
      <c r="J43" s="111">
        <v>9022</v>
      </c>
      <c r="K43" s="111">
        <v>7767</v>
      </c>
      <c r="L43" s="111">
        <v>11310</v>
      </c>
      <c r="M43" s="111">
        <v>4749</v>
      </c>
      <c r="N43" s="111">
        <v>853</v>
      </c>
      <c r="O43" s="111">
        <v>-11219</v>
      </c>
      <c r="P43" s="111">
        <v>-221</v>
      </c>
      <c r="Q43" s="111">
        <v>-5322</v>
      </c>
      <c r="R43" s="111">
        <v>-13954</v>
      </c>
      <c r="S43" s="111">
        <v>-4856</v>
      </c>
      <c r="T43" s="111">
        <v>6666</v>
      </c>
      <c r="U43" s="111">
        <v>14723</v>
      </c>
      <c r="V43" s="111">
        <v>5795</v>
      </c>
      <c r="W43" s="111">
        <v>4453</v>
      </c>
      <c r="X43" s="111">
        <v>-3682</v>
      </c>
      <c r="Y43" s="111">
        <v>7825</v>
      </c>
      <c r="Z43" s="111">
        <v>6728</v>
      </c>
      <c r="AA43" s="111">
        <v>6108</v>
      </c>
      <c r="AB43" s="111">
        <v>10433</v>
      </c>
      <c r="AC43" s="111">
        <v>-7747</v>
      </c>
      <c r="AD43" s="111">
        <v>5662</v>
      </c>
      <c r="AE43" s="111">
        <v>11978</v>
      </c>
      <c r="AF43" s="111">
        <v>2798</v>
      </c>
      <c r="AG43" s="111">
        <v>8129</v>
      </c>
      <c r="AH43" s="111">
        <v>8033</v>
      </c>
      <c r="AI43" s="111">
        <v>10761</v>
      </c>
      <c r="AJ43" s="111">
        <v>7696</v>
      </c>
      <c r="AK43" s="111">
        <v>12568</v>
      </c>
      <c r="AL43" s="111">
        <v>11072</v>
      </c>
      <c r="AM43" s="111">
        <v>3801</v>
      </c>
      <c r="AN43" s="111">
        <v>8213</v>
      </c>
      <c r="AO43" s="111">
        <v>5335</v>
      </c>
      <c r="AP43" s="111">
        <v>11158</v>
      </c>
      <c r="AQ43" s="111">
        <v>18254</v>
      </c>
      <c r="AR43" s="111">
        <v>-3302</v>
      </c>
      <c r="AS43" s="111">
        <v>-3065</v>
      </c>
      <c r="AT43" s="111">
        <v>8283</v>
      </c>
      <c r="AU43" s="111">
        <v>-1449</v>
      </c>
      <c r="AV43" s="111">
        <v>10270</v>
      </c>
      <c r="AW43" s="111">
        <v>8809</v>
      </c>
      <c r="AX43" s="111">
        <v>7236</v>
      </c>
      <c r="AY43" s="111">
        <v>8670</v>
      </c>
      <c r="AZ43" s="111">
        <v>5434</v>
      </c>
      <c r="BA43" s="111">
        <v>5918</v>
      </c>
      <c r="BB43" s="111">
        <v>15299</v>
      </c>
      <c r="BC43" s="111">
        <v>934</v>
      </c>
      <c r="BD43" s="111">
        <v>12381</v>
      </c>
      <c r="BE43" s="111">
        <v>7730</v>
      </c>
      <c r="BF43" s="111">
        <v>-14185</v>
      </c>
      <c r="BG43" s="111">
        <v>23637</v>
      </c>
      <c r="BH43" s="111">
        <v>35484</v>
      </c>
      <c r="BI43" s="111">
        <v>9619</v>
      </c>
      <c r="BJ43" s="111">
        <v>9112</v>
      </c>
      <c r="BK43" s="111">
        <v>-37297</v>
      </c>
      <c r="BL43" s="111">
        <v>20874</v>
      </c>
      <c r="BM43" s="111">
        <v>7327</v>
      </c>
      <c r="BN43" s="111">
        <v>26336</v>
      </c>
      <c r="BO43" s="111">
        <v>12441</v>
      </c>
      <c r="BP43" s="111">
        <v>25126</v>
      </c>
      <c r="BQ43" s="111">
        <v>18404</v>
      </c>
      <c r="BR43" s="111">
        <v>14864</v>
      </c>
      <c r="BS43" s="111">
        <v>-13305</v>
      </c>
      <c r="BT43" s="111">
        <v>-30065</v>
      </c>
      <c r="BU43" s="111">
        <v>-3129</v>
      </c>
      <c r="BV43" s="111">
        <v>12145</v>
      </c>
      <c r="BW43" s="111">
        <v>14360</v>
      </c>
      <c r="BX43" s="111">
        <v>9370</v>
      </c>
      <c r="BY43" s="111">
        <v>-3336</v>
      </c>
      <c r="BZ43" s="111">
        <v>16228</v>
      </c>
      <c r="CA43" s="111">
        <v>20680</v>
      </c>
      <c r="CB43" s="111">
        <v>-2722</v>
      </c>
      <c r="CC43" s="111">
        <v>14919</v>
      </c>
      <c r="CD43" s="111">
        <v>10267</v>
      </c>
      <c r="CE43" s="111">
        <v>-5495</v>
      </c>
      <c r="CF43" s="111">
        <v>24330</v>
      </c>
      <c r="CG43" s="111">
        <v>15999</v>
      </c>
      <c r="CH43" s="111">
        <v>4757</v>
      </c>
      <c r="CI43" s="111">
        <v>-11846</v>
      </c>
      <c r="CJ43" s="111">
        <v>60197</v>
      </c>
      <c r="CK43" s="112">
        <v>44021</v>
      </c>
      <c r="CL43" s="111">
        <v>69108</v>
      </c>
    </row>
    <row r="44" spans="1:90" s="104" customFormat="1" ht="13.5" customHeight="1">
      <c r="A44" s="104" t="s">
        <v>223</v>
      </c>
      <c r="B44" s="113">
        <v>766</v>
      </c>
      <c r="C44" s="113">
        <v>1538</v>
      </c>
      <c r="D44" s="113">
        <v>-715</v>
      </c>
      <c r="E44" s="113">
        <v>129</v>
      </c>
      <c r="F44" s="113">
        <v>110</v>
      </c>
      <c r="G44" s="113">
        <v>9</v>
      </c>
      <c r="H44" s="113">
        <v>140</v>
      </c>
      <c r="I44" s="113">
        <v>-118</v>
      </c>
      <c r="J44" s="113">
        <v>-9534</v>
      </c>
      <c r="K44" s="113">
        <v>-5</v>
      </c>
      <c r="L44" s="113">
        <v>213</v>
      </c>
      <c r="M44" s="113">
        <v>176</v>
      </c>
      <c r="N44" s="113">
        <v>0</v>
      </c>
      <c r="O44" s="113">
        <v>6</v>
      </c>
      <c r="P44" s="113">
        <v>270</v>
      </c>
      <c r="Q44" s="113">
        <v>127</v>
      </c>
      <c r="R44" s="113">
        <v>-2</v>
      </c>
      <c r="S44" s="113">
        <v>0</v>
      </c>
      <c r="T44" s="113">
        <v>-22</v>
      </c>
      <c r="U44" s="113">
        <v>-42</v>
      </c>
      <c r="V44" s="113">
        <v>0</v>
      </c>
      <c r="W44" s="113">
        <v>0</v>
      </c>
      <c r="X44" s="113">
        <v>4</v>
      </c>
      <c r="Y44" s="113">
        <v>11</v>
      </c>
      <c r="Z44" s="113">
        <v>-193</v>
      </c>
      <c r="AA44" s="113">
        <v>0</v>
      </c>
      <c r="AB44" s="113">
        <v>176</v>
      </c>
      <c r="AC44" s="113">
        <v>-395</v>
      </c>
      <c r="AD44" s="113">
        <v>1</v>
      </c>
      <c r="AE44" s="113">
        <v>0</v>
      </c>
      <c r="AF44" s="113">
        <v>0</v>
      </c>
      <c r="AG44" s="113">
        <v>-36</v>
      </c>
      <c r="AH44" s="113">
        <v>6</v>
      </c>
      <c r="AI44" s="113">
        <v>4</v>
      </c>
      <c r="AJ44" s="113">
        <v>-19</v>
      </c>
      <c r="AK44" s="113">
        <v>96</v>
      </c>
      <c r="AL44" s="113">
        <v>3</v>
      </c>
      <c r="AM44" s="113">
        <v>9</v>
      </c>
      <c r="AN44" s="113">
        <v>-35</v>
      </c>
      <c r="AO44" s="113">
        <v>14</v>
      </c>
      <c r="AP44" s="113">
        <v>98</v>
      </c>
      <c r="AQ44" s="113">
        <v>-195</v>
      </c>
      <c r="AR44" s="113">
        <v>319</v>
      </c>
      <c r="AS44" s="113">
        <v>-45</v>
      </c>
      <c r="AT44" s="113">
        <v>225</v>
      </c>
      <c r="AU44" s="113">
        <v>163</v>
      </c>
      <c r="AV44" s="113">
        <v>561</v>
      </c>
      <c r="AW44" s="113">
        <v>172461</v>
      </c>
      <c r="AX44" s="113">
        <v>-8761</v>
      </c>
      <c r="AY44" s="113">
        <v>8329</v>
      </c>
      <c r="AZ44" s="113">
        <v>11967</v>
      </c>
      <c r="BA44" s="113">
        <v>-299</v>
      </c>
      <c r="BB44" s="113">
        <v>-1206</v>
      </c>
      <c r="BC44" s="113">
        <v>-53</v>
      </c>
      <c r="BD44" s="113">
        <v>9103</v>
      </c>
      <c r="BE44" s="113">
        <v>-275</v>
      </c>
      <c r="BF44" s="113">
        <v>1813</v>
      </c>
      <c r="BG44" s="113">
        <v>-1923</v>
      </c>
      <c r="BH44" s="113">
        <v>6041</v>
      </c>
      <c r="BI44" s="113">
        <v>-256</v>
      </c>
      <c r="BJ44" s="113">
        <v>-400</v>
      </c>
      <c r="BK44" s="113">
        <v>3290</v>
      </c>
      <c r="BL44" s="113">
        <v>5697</v>
      </c>
      <c r="BM44" s="113">
        <v>-7</v>
      </c>
      <c r="BN44" s="113">
        <v>-2115</v>
      </c>
      <c r="BO44" s="113">
        <v>-1016</v>
      </c>
      <c r="BP44" s="113">
        <v>13715</v>
      </c>
      <c r="BQ44" s="113">
        <v>-1119</v>
      </c>
      <c r="BR44" s="113">
        <v>-688</v>
      </c>
      <c r="BS44" s="113">
        <v>1361</v>
      </c>
      <c r="BT44" s="113">
        <v>15349</v>
      </c>
      <c r="BU44" s="113">
        <v>432</v>
      </c>
      <c r="BV44" s="113">
        <v>-918</v>
      </c>
      <c r="BW44" s="113">
        <v>-825</v>
      </c>
      <c r="BX44" s="113">
        <v>16624</v>
      </c>
      <c r="BY44" s="113">
        <v>675</v>
      </c>
      <c r="BZ44" s="113">
        <v>-1213</v>
      </c>
      <c r="CA44" s="113">
        <v>-1580</v>
      </c>
      <c r="CB44" s="113">
        <v>16638</v>
      </c>
      <c r="CC44" s="113">
        <v>-870</v>
      </c>
      <c r="CD44" s="113">
        <v>-287</v>
      </c>
      <c r="CE44" s="113">
        <v>2501</v>
      </c>
      <c r="CF44" s="113">
        <v>5383</v>
      </c>
      <c r="CG44" s="113">
        <v>-827</v>
      </c>
      <c r="CH44" s="113">
        <v>16</v>
      </c>
      <c r="CI44" s="113">
        <v>1502</v>
      </c>
      <c r="CJ44" s="113">
        <v>-2378</v>
      </c>
      <c r="CK44" s="114">
        <v>6727</v>
      </c>
      <c r="CL44" s="113">
        <v>-1688</v>
      </c>
    </row>
    <row r="45" spans="1:90" s="105" customFormat="1" ht="13.5" customHeight="1">
      <c r="A45" s="118" t="s">
        <v>224</v>
      </c>
      <c r="B45" s="111">
        <v>121285</v>
      </c>
      <c r="C45" s="111">
        <v>123448</v>
      </c>
      <c r="D45" s="111">
        <v>129789</v>
      </c>
      <c r="E45" s="111">
        <v>137756</v>
      </c>
      <c r="F45" s="111">
        <v>143717</v>
      </c>
      <c r="G45" s="111">
        <v>152863</v>
      </c>
      <c r="H45" s="111">
        <v>154093</v>
      </c>
      <c r="I45" s="111">
        <v>159836</v>
      </c>
      <c r="J45" s="111">
        <v>159325</v>
      </c>
      <c r="K45" s="111">
        <v>167086</v>
      </c>
      <c r="L45" s="111">
        <v>178610</v>
      </c>
      <c r="M45" s="111">
        <v>183535</v>
      </c>
      <c r="N45" s="111">
        <v>184388</v>
      </c>
      <c r="O45" s="111">
        <v>173175</v>
      </c>
      <c r="P45" s="111">
        <v>173225</v>
      </c>
      <c r="Q45" s="111">
        <v>168030</v>
      </c>
      <c r="R45" s="111">
        <v>154075</v>
      </c>
      <c r="S45" s="111">
        <v>149218</v>
      </c>
      <c r="T45" s="111">
        <v>155862</v>
      </c>
      <c r="U45" s="111">
        <v>170543</v>
      </c>
      <c r="V45" s="111">
        <v>176338</v>
      </c>
      <c r="W45" s="111">
        <v>180792</v>
      </c>
      <c r="X45" s="111">
        <v>177114</v>
      </c>
      <c r="Y45" s="111">
        <v>184950</v>
      </c>
      <c r="Z45" s="111">
        <v>191486</v>
      </c>
      <c r="AA45" s="111">
        <v>197593</v>
      </c>
      <c r="AB45" s="111">
        <v>208203</v>
      </c>
      <c r="AC45" s="111">
        <v>200061</v>
      </c>
      <c r="AD45" s="111">
        <v>205723</v>
      </c>
      <c r="AE45" s="111">
        <v>217702</v>
      </c>
      <c r="AF45" s="111">
        <v>220500</v>
      </c>
      <c r="AG45" s="111">
        <v>228593</v>
      </c>
      <c r="AH45" s="111">
        <v>236632</v>
      </c>
      <c r="AI45" s="111">
        <v>247397</v>
      </c>
      <c r="AJ45" s="111">
        <v>255073</v>
      </c>
      <c r="AK45" s="111">
        <v>267737</v>
      </c>
      <c r="AL45" s="111">
        <v>278813</v>
      </c>
      <c r="AM45" s="111">
        <v>282622</v>
      </c>
      <c r="AN45" s="111">
        <v>290800</v>
      </c>
      <c r="AO45" s="111">
        <v>296148</v>
      </c>
      <c r="AP45" s="111">
        <v>307404</v>
      </c>
      <c r="AQ45" s="111">
        <v>325464</v>
      </c>
      <c r="AR45" s="111">
        <v>322481</v>
      </c>
      <c r="AS45" s="111">
        <v>319372</v>
      </c>
      <c r="AT45" s="111">
        <v>327880</v>
      </c>
      <c r="AU45" s="111">
        <v>326595</v>
      </c>
      <c r="AV45" s="111">
        <v>337426</v>
      </c>
      <c r="AW45" s="111">
        <v>518696</v>
      </c>
      <c r="AX45" s="111">
        <v>517170</v>
      </c>
      <c r="AY45" s="111">
        <v>534170</v>
      </c>
      <c r="AZ45" s="111">
        <v>551571</v>
      </c>
      <c r="BA45" s="111">
        <v>557190</v>
      </c>
      <c r="BB45" s="111">
        <v>571283</v>
      </c>
      <c r="BC45" s="111">
        <v>572164</v>
      </c>
      <c r="BD45" s="111">
        <v>593648</v>
      </c>
      <c r="BE45" s="111">
        <v>601104</v>
      </c>
      <c r="BF45" s="111">
        <v>588732</v>
      </c>
      <c r="BG45" s="111">
        <v>610446</v>
      </c>
      <c r="BH45" s="111">
        <v>651971</v>
      </c>
      <c r="BI45" s="111">
        <v>661334</v>
      </c>
      <c r="BJ45" s="111">
        <v>670045</v>
      </c>
      <c r="BK45" s="111">
        <v>636039</v>
      </c>
      <c r="BL45" s="111">
        <v>662610</v>
      </c>
      <c r="BM45" s="111">
        <v>669930</v>
      </c>
      <c r="BN45" s="111">
        <v>694150</v>
      </c>
      <c r="BO45" s="111">
        <v>705576</v>
      </c>
      <c r="BP45" s="111">
        <v>744417</v>
      </c>
      <c r="BQ45" s="111">
        <v>761702</v>
      </c>
      <c r="BR45" s="111">
        <v>775878</v>
      </c>
      <c r="BS45" s="111">
        <v>625504</v>
      </c>
      <c r="BT45" s="111">
        <v>610788</v>
      </c>
      <c r="BU45" s="111">
        <v>608091</v>
      </c>
      <c r="BV45" s="111">
        <v>619318</v>
      </c>
      <c r="BW45" s="111">
        <v>632853</v>
      </c>
      <c r="BX45" s="111">
        <v>658847</v>
      </c>
      <c r="BY45" s="111">
        <v>656186</v>
      </c>
      <c r="BZ45" s="111">
        <v>671201</v>
      </c>
      <c r="CA45" s="111">
        <v>690301</v>
      </c>
      <c r="CB45" s="111">
        <v>704217</v>
      </c>
      <c r="CC45" s="111">
        <v>718267</v>
      </c>
      <c r="CD45" s="111">
        <v>728247</v>
      </c>
      <c r="CE45" s="111">
        <v>725252</v>
      </c>
      <c r="CF45" s="111">
        <v>754965</v>
      </c>
      <c r="CG45" s="111">
        <v>770137</v>
      </c>
      <c r="CH45" s="111">
        <v>774910</v>
      </c>
      <c r="CI45" s="111">
        <v>764566</v>
      </c>
      <c r="CJ45" s="111">
        <v>822385</v>
      </c>
      <c r="CK45" s="112">
        <v>754965</v>
      </c>
      <c r="CL45" s="111">
        <v>822385</v>
      </c>
    </row>
    <row r="46" spans="1:90" s="122" customFormat="1" ht="24" customHeight="1">
      <c r="A46" s="119" t="s">
        <v>225</v>
      </c>
      <c r="B46" s="120">
        <v>37</v>
      </c>
      <c r="C46" s="120">
        <v>37</v>
      </c>
      <c r="D46" s="120">
        <v>37</v>
      </c>
      <c r="E46" s="120">
        <v>41</v>
      </c>
      <c r="F46" s="120">
        <v>41</v>
      </c>
      <c r="G46" s="120">
        <v>40</v>
      </c>
      <c r="H46" s="120">
        <v>40</v>
      </c>
      <c r="I46" s="120">
        <v>37</v>
      </c>
      <c r="J46" s="120">
        <v>36</v>
      </c>
      <c r="K46" s="120">
        <v>35</v>
      </c>
      <c r="L46" s="120">
        <v>35</v>
      </c>
      <c r="M46" s="120">
        <v>37</v>
      </c>
      <c r="N46" s="120">
        <v>37</v>
      </c>
      <c r="O46" s="120">
        <v>37</v>
      </c>
      <c r="P46" s="120">
        <v>37</v>
      </c>
      <c r="Q46" s="120">
        <v>38</v>
      </c>
      <c r="R46" s="120">
        <v>38</v>
      </c>
      <c r="S46" s="120">
        <v>38</v>
      </c>
      <c r="T46" s="120">
        <v>38</v>
      </c>
      <c r="U46" s="120">
        <v>36</v>
      </c>
      <c r="V46" s="120">
        <v>36</v>
      </c>
      <c r="W46" s="120">
        <v>36</v>
      </c>
      <c r="X46" s="120">
        <v>36</v>
      </c>
      <c r="Y46" s="120">
        <v>36</v>
      </c>
      <c r="Z46" s="120">
        <v>36</v>
      </c>
      <c r="AA46" s="120">
        <v>36</v>
      </c>
      <c r="AB46" s="120">
        <v>36</v>
      </c>
      <c r="AC46" s="120">
        <v>39</v>
      </c>
      <c r="AD46" s="120">
        <v>38</v>
      </c>
      <c r="AE46" s="120">
        <v>38</v>
      </c>
      <c r="AF46" s="120">
        <v>38</v>
      </c>
      <c r="AG46" s="120">
        <v>37</v>
      </c>
      <c r="AH46" s="120">
        <v>36</v>
      </c>
      <c r="AI46" s="120">
        <v>36</v>
      </c>
      <c r="AJ46" s="120">
        <v>36</v>
      </c>
      <c r="AK46" s="120">
        <v>40</v>
      </c>
      <c r="AL46" s="120">
        <v>40</v>
      </c>
      <c r="AM46" s="120">
        <v>40</v>
      </c>
      <c r="AN46" s="120">
        <v>38</v>
      </c>
      <c r="AO46" s="120">
        <v>38</v>
      </c>
      <c r="AP46" s="120">
        <v>38</v>
      </c>
      <c r="AQ46" s="120">
        <v>38</v>
      </c>
      <c r="AR46" s="120">
        <v>38</v>
      </c>
      <c r="AS46" s="120">
        <v>38</v>
      </c>
      <c r="AT46" s="120">
        <v>38</v>
      </c>
      <c r="AU46" s="120">
        <v>39</v>
      </c>
      <c r="AV46" s="120">
        <v>38</v>
      </c>
      <c r="AW46" s="120">
        <v>38</v>
      </c>
      <c r="AX46" s="120">
        <v>38</v>
      </c>
      <c r="AY46" s="120">
        <v>37</v>
      </c>
      <c r="AZ46" s="120">
        <v>37</v>
      </c>
      <c r="BA46" s="120">
        <v>37</v>
      </c>
      <c r="BB46" s="120">
        <v>37</v>
      </c>
      <c r="BC46" s="120">
        <v>37</v>
      </c>
      <c r="BD46" s="120">
        <v>37</v>
      </c>
      <c r="BE46" s="120">
        <v>37</v>
      </c>
      <c r="BF46" s="120">
        <v>37</v>
      </c>
      <c r="BG46" s="120">
        <v>37</v>
      </c>
      <c r="BH46" s="120">
        <v>37</v>
      </c>
      <c r="BI46" s="120">
        <v>37</v>
      </c>
      <c r="BJ46" s="120">
        <v>37</v>
      </c>
      <c r="BK46" s="120">
        <v>37</v>
      </c>
      <c r="BL46" s="120">
        <v>36</v>
      </c>
      <c r="BM46" s="120">
        <v>36</v>
      </c>
      <c r="BN46" s="120">
        <v>35</v>
      </c>
      <c r="BO46" s="120">
        <v>35</v>
      </c>
      <c r="BP46" s="120">
        <v>35</v>
      </c>
      <c r="BQ46" s="120">
        <v>35</v>
      </c>
      <c r="BR46" s="120">
        <v>34</v>
      </c>
      <c r="BS46" s="120">
        <v>32</v>
      </c>
      <c r="BT46" s="120">
        <v>31</v>
      </c>
      <c r="BU46" s="120">
        <v>31</v>
      </c>
      <c r="BV46" s="120">
        <v>31</v>
      </c>
      <c r="BW46" s="120">
        <v>31</v>
      </c>
      <c r="BX46" s="120">
        <v>29</v>
      </c>
      <c r="BY46" s="120">
        <v>29</v>
      </c>
      <c r="BZ46" s="174">
        <v>29</v>
      </c>
      <c r="CA46" s="174">
        <v>29</v>
      </c>
      <c r="CB46" s="174">
        <v>28</v>
      </c>
      <c r="CC46" s="174">
        <v>28</v>
      </c>
      <c r="CD46" s="174">
        <v>28</v>
      </c>
      <c r="CE46" s="174">
        <v>27</v>
      </c>
      <c r="CF46" s="174">
        <v>27</v>
      </c>
      <c r="CG46" s="174">
        <v>27</v>
      </c>
      <c r="CH46" s="174">
        <v>27</v>
      </c>
      <c r="CI46" s="174">
        <v>27</v>
      </c>
      <c r="CJ46" s="174">
        <v>27</v>
      </c>
      <c r="CK46" s="175">
        <v>27</v>
      </c>
      <c r="CL46" s="174">
        <v>27</v>
      </c>
    </row>
    <row r="47" spans="1:90" s="87" customFormat="1" ht="12.75" customHeight="1">
      <c r="A47" s="123"/>
      <c r="B47" s="123"/>
      <c r="C47" s="124"/>
      <c r="D47" s="124"/>
      <c r="E47" s="124"/>
      <c r="F47" s="124"/>
      <c r="G47" s="124"/>
      <c r="H47" s="124"/>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c r="BM47" s="125"/>
      <c r="BN47" s="125"/>
      <c r="BO47" s="125"/>
      <c r="BP47" s="125"/>
      <c r="BQ47" s="125"/>
      <c r="BR47" s="125"/>
      <c r="BS47" s="125"/>
      <c r="BT47" s="125"/>
      <c r="BU47" s="125"/>
      <c r="BV47" s="125"/>
      <c r="BW47" s="125"/>
      <c r="BX47" s="125"/>
      <c r="BY47" s="125"/>
      <c r="BZ47" s="125"/>
      <c r="CA47" s="125"/>
      <c r="CB47" s="125"/>
      <c r="CC47" s="125"/>
      <c r="CD47" s="125"/>
      <c r="CE47" s="125"/>
      <c r="CF47" s="125"/>
      <c r="CG47" s="125"/>
      <c r="CH47" s="125"/>
      <c r="CI47" s="125"/>
      <c r="CJ47" s="125"/>
      <c r="CK47" s="125"/>
      <c r="CL47" s="125"/>
    </row>
    <row r="48" spans="1:90">
      <c r="A48" s="126"/>
      <c r="B48" s="126"/>
      <c r="C48" s="126"/>
      <c r="D48" s="126"/>
      <c r="E48" s="99"/>
      <c r="F48" s="99"/>
      <c r="G48" s="99"/>
      <c r="H48" s="99"/>
    </row>
    <row r="49" spans="1:79">
      <c r="A49" s="326" t="s">
        <v>313</v>
      </c>
      <c r="B49" s="326"/>
      <c r="C49" s="326"/>
      <c r="D49" s="326"/>
      <c r="E49" s="326"/>
      <c r="F49" s="326"/>
      <c r="G49" s="326"/>
      <c r="H49" s="326"/>
      <c r="I49" s="326"/>
      <c r="J49" s="326"/>
      <c r="K49" s="326"/>
      <c r="L49" s="326"/>
      <c r="M49" s="326"/>
      <c r="N49" s="326"/>
      <c r="O49" s="326"/>
      <c r="P49" s="326"/>
      <c r="Q49" s="326"/>
      <c r="R49" s="326"/>
      <c r="S49" s="326"/>
      <c r="T49" s="326"/>
      <c r="U49" s="326"/>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6"/>
      <c r="BS49" s="326"/>
      <c r="BT49" s="326"/>
      <c r="BU49" s="326"/>
      <c r="BV49" s="326"/>
      <c r="BW49" s="326"/>
      <c r="BX49" s="326"/>
      <c r="BY49" s="326"/>
      <c r="BZ49" s="326"/>
      <c r="CA49" s="326"/>
    </row>
  </sheetData>
  <mergeCells count="9">
    <mergeCell ref="A1:CL1"/>
    <mergeCell ref="AK4:CL4"/>
    <mergeCell ref="A49:CA49"/>
    <mergeCell ref="CL6:CL7"/>
    <mergeCell ref="CK6:CK7"/>
    <mergeCell ref="B6:CJ6"/>
    <mergeCell ref="B3:AJ3"/>
    <mergeCell ref="B4:AJ4"/>
    <mergeCell ref="BQ3:CL3"/>
  </mergeCells>
  <printOptions horizontalCentered="1"/>
  <pageMargins left="0.78740157480314965" right="0.78740157480314965" top="0.78740157480314965" bottom="0.39370078740157483" header="0.47244094488188981" footer="0.19685039370078741"/>
  <pageSetup paperSize="9" scale="14" orientation="portrait" errors="blank"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4E13F-C059-4DB3-B948-0129AFC69F00}">
  <sheetPr codeName="Sheet50">
    <pageSetUpPr fitToPage="1"/>
  </sheetPr>
  <dimension ref="A1:DP48"/>
  <sheetViews>
    <sheetView showGridLines="0" zoomScaleNormal="100" zoomScaleSheetLayoutView="100" workbookViewId="0">
      <selection sqref="A1:CK1"/>
    </sheetView>
  </sheetViews>
  <sheetFormatPr defaultColWidth="9.140625" defaultRowHeight="11.25" outlineLevelCol="1"/>
  <cols>
    <col min="1" max="1" width="56.7109375" style="86" customWidth="1"/>
    <col min="2" max="84" width="11.7109375" style="86" hidden="1" customWidth="1" outlineLevel="1"/>
    <col min="85" max="85" width="11.7109375" style="86" customWidth="1" collapsed="1"/>
    <col min="86" max="89" width="11.7109375" style="86" customWidth="1"/>
    <col min="90" max="16384" width="9.140625" style="86"/>
  </cols>
  <sheetData>
    <row r="1" spans="1:120" ht="18" customHeight="1">
      <c r="A1" s="300" t="s">
        <v>318</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0"/>
      <c r="CK1" s="300"/>
    </row>
    <row r="2" spans="1:120" s="87" customFormat="1" ht="6" customHeight="1"/>
    <row r="3" spans="1:120" s="87" customFormat="1" ht="11.25" customHeight="1">
      <c r="B3" s="301" t="s">
        <v>102</v>
      </c>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c r="BR3" s="301" t="s">
        <v>84</v>
      </c>
      <c r="BS3" s="301"/>
      <c r="BT3" s="301"/>
      <c r="BU3" s="301"/>
      <c r="BV3" s="301"/>
      <c r="BW3" s="301"/>
      <c r="BX3" s="301"/>
      <c r="BY3" s="301"/>
      <c r="BZ3" s="301"/>
      <c r="CA3" s="301"/>
      <c r="CB3" s="301"/>
      <c r="CC3" s="301"/>
      <c r="CD3" s="301"/>
      <c r="CE3" s="301"/>
      <c r="CF3" s="301"/>
      <c r="CG3" s="301"/>
      <c r="CH3" s="301"/>
      <c r="CI3" s="301"/>
      <c r="CJ3" s="301"/>
      <c r="CK3" s="301"/>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row>
    <row r="4" spans="1:120" s="87" customFormat="1" ht="14.25" customHeight="1">
      <c r="B4" s="312" t="s">
        <v>104</v>
      </c>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2"/>
      <c r="AI4" s="312"/>
      <c r="AJ4" s="312"/>
      <c r="AK4" s="312"/>
      <c r="AL4" s="312" t="s">
        <v>104</v>
      </c>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12"/>
      <c r="BN4" s="312"/>
      <c r="BO4" s="312"/>
      <c r="BP4" s="312"/>
      <c r="BQ4" s="312"/>
      <c r="BR4" s="312"/>
      <c r="BS4" s="312"/>
      <c r="BT4" s="312"/>
      <c r="BU4" s="312"/>
      <c r="BV4" s="312"/>
      <c r="BW4" s="312"/>
      <c r="BX4" s="312"/>
      <c r="BY4" s="312"/>
      <c r="BZ4" s="312"/>
      <c r="CA4" s="312"/>
      <c r="CB4" s="312"/>
      <c r="CC4" s="312"/>
      <c r="CD4" s="312"/>
      <c r="CE4" s="312"/>
      <c r="CF4" s="312"/>
      <c r="CG4" s="312"/>
      <c r="CH4" s="312"/>
      <c r="CI4" s="312"/>
      <c r="CJ4" s="312"/>
      <c r="CK4" s="312"/>
    </row>
    <row r="5" spans="1:120" s="87" customFormat="1" ht="21" customHeight="1">
      <c r="A5" s="127"/>
      <c r="B5" s="127"/>
      <c r="C5" s="127"/>
      <c r="D5" s="128"/>
      <c r="E5" s="128"/>
      <c r="F5" s="128"/>
      <c r="G5" s="128"/>
      <c r="H5" s="128"/>
    </row>
    <row r="6" spans="1:120" s="131" customFormat="1" ht="28.5" customHeight="1">
      <c r="A6" s="129"/>
      <c r="B6" s="130" t="s">
        <v>227</v>
      </c>
      <c r="C6" s="130" t="s">
        <v>108</v>
      </c>
      <c r="D6" s="130" t="s">
        <v>109</v>
      </c>
      <c r="E6" s="130" t="s">
        <v>110</v>
      </c>
      <c r="F6" s="130" t="s">
        <v>111</v>
      </c>
      <c r="G6" s="130" t="s">
        <v>112</v>
      </c>
      <c r="H6" s="130" t="s">
        <v>113</v>
      </c>
      <c r="I6" s="130" t="s">
        <v>114</v>
      </c>
      <c r="J6" s="130" t="s">
        <v>115</v>
      </c>
      <c r="K6" s="130" t="s">
        <v>116</v>
      </c>
      <c r="L6" s="130" t="s">
        <v>117</v>
      </c>
      <c r="M6" s="130" t="s">
        <v>118</v>
      </c>
      <c r="N6" s="130" t="s">
        <v>119</v>
      </c>
      <c r="O6" s="130" t="s">
        <v>120</v>
      </c>
      <c r="P6" s="130" t="s">
        <v>121</v>
      </c>
      <c r="Q6" s="130" t="s">
        <v>122</v>
      </c>
      <c r="R6" s="130" t="s">
        <v>123</v>
      </c>
      <c r="S6" s="130" t="s">
        <v>124</v>
      </c>
      <c r="T6" s="130" t="s">
        <v>125</v>
      </c>
      <c r="U6" s="130" t="s">
        <v>126</v>
      </c>
      <c r="V6" s="130" t="s">
        <v>127</v>
      </c>
      <c r="W6" s="130" t="s">
        <v>128</v>
      </c>
      <c r="X6" s="130" t="s">
        <v>129</v>
      </c>
      <c r="Y6" s="130" t="s">
        <v>130</v>
      </c>
      <c r="Z6" s="130" t="s">
        <v>131</v>
      </c>
      <c r="AA6" s="130" t="s">
        <v>132</v>
      </c>
      <c r="AB6" s="130" t="s">
        <v>133</v>
      </c>
      <c r="AC6" s="130" t="s">
        <v>134</v>
      </c>
      <c r="AD6" s="130" t="s">
        <v>135</v>
      </c>
      <c r="AE6" s="130" t="s">
        <v>136</v>
      </c>
      <c r="AF6" s="130" t="s">
        <v>137</v>
      </c>
      <c r="AG6" s="130" t="s">
        <v>138</v>
      </c>
      <c r="AH6" s="130" t="s">
        <v>139</v>
      </c>
      <c r="AI6" s="130" t="s">
        <v>140</v>
      </c>
      <c r="AJ6" s="130" t="s">
        <v>141</v>
      </c>
      <c r="AK6" s="130" t="s">
        <v>142</v>
      </c>
      <c r="AL6" s="130" t="s">
        <v>143</v>
      </c>
      <c r="AM6" s="130" t="s">
        <v>144</v>
      </c>
      <c r="AN6" s="130" t="s">
        <v>145</v>
      </c>
      <c r="AO6" s="130" t="s">
        <v>146</v>
      </c>
      <c r="AP6" s="130" t="s">
        <v>147</v>
      </c>
      <c r="AQ6" s="130" t="s">
        <v>148</v>
      </c>
      <c r="AR6" s="130" t="s">
        <v>149</v>
      </c>
      <c r="AS6" s="130" t="s">
        <v>150</v>
      </c>
      <c r="AT6" s="130" t="s">
        <v>151</v>
      </c>
      <c r="AU6" s="130" t="s">
        <v>152</v>
      </c>
      <c r="AV6" s="130" t="s">
        <v>153</v>
      </c>
      <c r="AW6" s="130" t="s">
        <v>154</v>
      </c>
      <c r="AX6" s="130" t="s">
        <v>155</v>
      </c>
      <c r="AY6" s="130" t="s">
        <v>156</v>
      </c>
      <c r="AZ6" s="130" t="s">
        <v>157</v>
      </c>
      <c r="BA6" s="130" t="s">
        <v>158</v>
      </c>
      <c r="BB6" s="130" t="s">
        <v>159</v>
      </c>
      <c r="BC6" s="130" t="s">
        <v>160</v>
      </c>
      <c r="BD6" s="130" t="s">
        <v>161</v>
      </c>
      <c r="BE6" s="130" t="s">
        <v>162</v>
      </c>
      <c r="BF6" s="130" t="s">
        <v>163</v>
      </c>
      <c r="BG6" s="130" t="s">
        <v>164</v>
      </c>
      <c r="BH6" s="130" t="s">
        <v>165</v>
      </c>
      <c r="BI6" s="130" t="s">
        <v>166</v>
      </c>
      <c r="BJ6" s="130" t="s">
        <v>167</v>
      </c>
      <c r="BK6" s="130" t="s">
        <v>168</v>
      </c>
      <c r="BL6" s="130" t="s">
        <v>169</v>
      </c>
      <c r="BM6" s="130" t="s">
        <v>170</v>
      </c>
      <c r="BN6" s="130" t="s">
        <v>171</v>
      </c>
      <c r="BO6" s="130" t="s">
        <v>172</v>
      </c>
      <c r="BP6" s="130" t="s">
        <v>173</v>
      </c>
      <c r="BQ6" s="130" t="s">
        <v>174</v>
      </c>
      <c r="BR6" s="130" t="s">
        <v>175</v>
      </c>
      <c r="BS6" s="130" t="s">
        <v>176</v>
      </c>
      <c r="BT6" s="130" t="s">
        <v>177</v>
      </c>
      <c r="BU6" s="130" t="s">
        <v>178</v>
      </c>
      <c r="BV6" s="130" t="s">
        <v>179</v>
      </c>
      <c r="BW6" s="130" t="s">
        <v>180</v>
      </c>
      <c r="BX6" s="130" t="s">
        <v>181</v>
      </c>
      <c r="BY6" s="130" t="s">
        <v>182</v>
      </c>
      <c r="BZ6" s="130" t="s">
        <v>183</v>
      </c>
      <c r="CA6" s="130" t="s">
        <v>184</v>
      </c>
      <c r="CB6" s="130" t="s">
        <v>185</v>
      </c>
      <c r="CC6" s="130" t="s">
        <v>186</v>
      </c>
      <c r="CD6" s="130" t="s">
        <v>187</v>
      </c>
      <c r="CE6" s="130" t="s">
        <v>188</v>
      </c>
      <c r="CF6" s="130" t="s">
        <v>189</v>
      </c>
      <c r="CG6" s="130" t="s">
        <v>74</v>
      </c>
      <c r="CH6" s="130" t="s">
        <v>75</v>
      </c>
      <c r="CI6" s="130" t="s">
        <v>76</v>
      </c>
      <c r="CJ6" s="130" t="s">
        <v>77</v>
      </c>
      <c r="CK6" s="130" t="s">
        <v>78</v>
      </c>
    </row>
    <row r="7" spans="1:120" ht="12" customHeight="1">
      <c r="A7" s="132"/>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2"/>
      <c r="AE7" s="132"/>
    </row>
    <row r="8" spans="1:120" s="87" customFormat="1" ht="13.5" customHeight="1">
      <c r="A8" s="134" t="s">
        <v>228</v>
      </c>
      <c r="B8" s="113">
        <v>679</v>
      </c>
      <c r="C8" s="113">
        <v>683</v>
      </c>
      <c r="D8" s="113">
        <v>628</v>
      </c>
      <c r="E8" s="113">
        <v>670</v>
      </c>
      <c r="F8" s="113">
        <v>605</v>
      </c>
      <c r="G8" s="113">
        <v>558</v>
      </c>
      <c r="H8" s="113">
        <v>858</v>
      </c>
      <c r="I8" s="113">
        <v>1253</v>
      </c>
      <c r="J8" s="113">
        <v>1173</v>
      </c>
      <c r="K8" s="113">
        <v>666</v>
      </c>
      <c r="L8" s="113">
        <v>1279</v>
      </c>
      <c r="M8" s="113">
        <v>2140</v>
      </c>
      <c r="N8" s="113">
        <v>964</v>
      </c>
      <c r="O8" s="113">
        <v>948</v>
      </c>
      <c r="P8" s="113">
        <v>1102</v>
      </c>
      <c r="Q8" s="113">
        <v>1641</v>
      </c>
      <c r="R8" s="113">
        <v>1092</v>
      </c>
      <c r="S8" s="113">
        <v>716</v>
      </c>
      <c r="T8" s="113">
        <v>800</v>
      </c>
      <c r="U8" s="113">
        <v>1354</v>
      </c>
      <c r="V8" s="113">
        <v>1083</v>
      </c>
      <c r="W8" s="113">
        <v>646</v>
      </c>
      <c r="X8" s="113">
        <v>979</v>
      </c>
      <c r="Y8" s="113">
        <v>1228</v>
      </c>
      <c r="Z8" s="113">
        <v>688</v>
      </c>
      <c r="AA8" s="113">
        <v>474</v>
      </c>
      <c r="AB8" s="113">
        <v>708</v>
      </c>
      <c r="AC8" s="113">
        <v>1337</v>
      </c>
      <c r="AD8" s="113">
        <v>907</v>
      </c>
      <c r="AE8" s="113">
        <v>534</v>
      </c>
      <c r="AF8" s="113">
        <v>1174</v>
      </c>
      <c r="AG8" s="113">
        <v>1762</v>
      </c>
      <c r="AH8" s="113">
        <v>1138</v>
      </c>
      <c r="AI8" s="113">
        <v>812</v>
      </c>
      <c r="AJ8" s="113">
        <v>929</v>
      </c>
      <c r="AK8" s="113">
        <v>2006</v>
      </c>
      <c r="AL8" s="113">
        <v>976</v>
      </c>
      <c r="AM8" s="113">
        <v>798</v>
      </c>
      <c r="AN8" s="113">
        <v>873</v>
      </c>
      <c r="AO8" s="113">
        <v>2084</v>
      </c>
      <c r="AP8" s="113">
        <v>1571</v>
      </c>
      <c r="AQ8" s="113">
        <v>1155</v>
      </c>
      <c r="AR8" s="113">
        <v>1457</v>
      </c>
      <c r="AS8" s="113">
        <v>4510</v>
      </c>
      <c r="AT8" s="113">
        <v>1513</v>
      </c>
      <c r="AU8" s="113">
        <v>1079</v>
      </c>
      <c r="AV8" s="113">
        <v>1745</v>
      </c>
      <c r="AW8" s="113">
        <v>4018</v>
      </c>
      <c r="AX8" s="113">
        <v>174302</v>
      </c>
      <c r="AY8" s="113">
        <v>165223</v>
      </c>
      <c r="AZ8" s="113">
        <v>174046</v>
      </c>
      <c r="BA8" s="113">
        <v>187152</v>
      </c>
      <c r="BB8" s="113">
        <v>186478</v>
      </c>
      <c r="BC8" s="113">
        <v>183695</v>
      </c>
      <c r="BD8" s="113">
        <v>184366</v>
      </c>
      <c r="BE8" s="113">
        <v>195304</v>
      </c>
      <c r="BF8" s="113">
        <v>194582</v>
      </c>
      <c r="BG8" s="113">
        <v>194564</v>
      </c>
      <c r="BH8" s="113">
        <v>193452</v>
      </c>
      <c r="BI8" s="113">
        <v>202368</v>
      </c>
      <c r="BJ8" s="113">
        <v>201305</v>
      </c>
      <c r="BK8" s="113">
        <v>198591</v>
      </c>
      <c r="BL8" s="113">
        <v>208212</v>
      </c>
      <c r="BM8" s="113">
        <v>211459</v>
      </c>
      <c r="BN8" s="113">
        <v>209850</v>
      </c>
      <c r="BO8" s="113">
        <v>206350</v>
      </c>
      <c r="BP8" s="113">
        <v>205882</v>
      </c>
      <c r="BQ8" s="113">
        <v>221190</v>
      </c>
      <c r="BR8" s="113">
        <v>219286</v>
      </c>
      <c r="BS8" s="113">
        <v>216444</v>
      </c>
      <c r="BT8" s="113">
        <v>196443</v>
      </c>
      <c r="BU8" s="113">
        <v>214019</v>
      </c>
      <c r="BV8" s="113">
        <v>212687</v>
      </c>
      <c r="BW8" s="113">
        <v>210663</v>
      </c>
      <c r="BX8" s="113">
        <v>211544</v>
      </c>
      <c r="BY8" s="113">
        <v>229481</v>
      </c>
      <c r="BZ8" s="113">
        <v>228618</v>
      </c>
      <c r="CA8" s="113">
        <v>227094</v>
      </c>
      <c r="CB8" s="113">
        <v>225953</v>
      </c>
      <c r="CC8" s="113">
        <v>243901</v>
      </c>
      <c r="CD8" s="113">
        <v>244447</v>
      </c>
      <c r="CE8" s="113">
        <v>240697</v>
      </c>
      <c r="CF8" s="113">
        <v>243321</v>
      </c>
      <c r="CG8" s="113">
        <v>252119</v>
      </c>
      <c r="CH8" s="113">
        <v>250026</v>
      </c>
      <c r="CI8" s="113">
        <v>248169</v>
      </c>
      <c r="CJ8" s="113">
        <v>252013</v>
      </c>
      <c r="CK8" s="113">
        <v>250042</v>
      </c>
    </row>
    <row r="9" spans="1:120" s="87" customFormat="1" ht="13.5" customHeight="1">
      <c r="A9" s="135" t="s">
        <v>229</v>
      </c>
      <c r="B9" s="113">
        <v>114982</v>
      </c>
      <c r="C9" s="113">
        <v>122700</v>
      </c>
      <c r="D9" s="113">
        <v>125430</v>
      </c>
      <c r="E9" s="113">
        <v>131347</v>
      </c>
      <c r="F9" s="113">
        <v>139475</v>
      </c>
      <c r="G9" s="113">
        <v>145092</v>
      </c>
      <c r="H9" s="113">
        <v>154589</v>
      </c>
      <c r="I9" s="113">
        <v>155751</v>
      </c>
      <c r="J9" s="113">
        <v>161913</v>
      </c>
      <c r="K9" s="113">
        <v>161669</v>
      </c>
      <c r="L9" s="113">
        <v>169315</v>
      </c>
      <c r="M9" s="113">
        <v>180774</v>
      </c>
      <c r="N9" s="113">
        <v>186103</v>
      </c>
      <c r="O9" s="113">
        <v>186558</v>
      </c>
      <c r="P9" s="113">
        <v>174827</v>
      </c>
      <c r="Q9" s="113">
        <v>174196</v>
      </c>
      <c r="R9" s="113">
        <v>168546</v>
      </c>
      <c r="S9" s="113">
        <v>152924</v>
      </c>
      <c r="T9" s="113">
        <v>147824</v>
      </c>
      <c r="U9" s="113">
        <v>154517</v>
      </c>
      <c r="V9" s="113">
        <v>169830</v>
      </c>
      <c r="W9" s="113">
        <v>175907</v>
      </c>
      <c r="X9" s="113">
        <v>180265</v>
      </c>
      <c r="Y9" s="113">
        <v>176879</v>
      </c>
      <c r="Z9" s="113">
        <v>185078</v>
      </c>
      <c r="AA9" s="113">
        <v>191617</v>
      </c>
      <c r="AB9" s="113">
        <v>197676</v>
      </c>
      <c r="AC9" s="113">
        <v>216294</v>
      </c>
      <c r="AD9" s="113">
        <v>200494</v>
      </c>
      <c r="AE9" s="113">
        <v>205480</v>
      </c>
      <c r="AF9" s="113">
        <v>217963</v>
      </c>
      <c r="AG9" s="113">
        <v>221527</v>
      </c>
      <c r="AH9" s="113">
        <v>230072</v>
      </c>
      <c r="AI9" s="113">
        <v>237505</v>
      </c>
      <c r="AJ9" s="113">
        <v>248704</v>
      </c>
      <c r="AK9" s="113">
        <v>256043</v>
      </c>
      <c r="AL9" s="113">
        <v>268895</v>
      </c>
      <c r="AM9" s="113">
        <v>281577</v>
      </c>
      <c r="AN9" s="113">
        <v>283832</v>
      </c>
      <c r="AO9" s="113">
        <v>291370</v>
      </c>
      <c r="AP9" s="113">
        <v>298873</v>
      </c>
      <c r="AQ9" s="113">
        <v>310984</v>
      </c>
      <c r="AR9" s="113">
        <v>328964</v>
      </c>
      <c r="AS9" s="113">
        <v>322407</v>
      </c>
      <c r="AT9" s="113">
        <v>323083</v>
      </c>
      <c r="AU9" s="113">
        <v>329083</v>
      </c>
      <c r="AV9" s="113">
        <v>325227</v>
      </c>
      <c r="AW9" s="113">
        <v>336396</v>
      </c>
      <c r="AX9" s="113">
        <v>347878</v>
      </c>
      <c r="AY9" s="113">
        <v>357826</v>
      </c>
      <c r="AZ9" s="113">
        <v>364056</v>
      </c>
      <c r="BA9" s="113">
        <v>368529</v>
      </c>
      <c r="BB9" s="113">
        <v>376032</v>
      </c>
      <c r="BC9" s="113">
        <v>390479</v>
      </c>
      <c r="BD9" s="113">
        <v>395408</v>
      </c>
      <c r="BE9" s="113">
        <v>406556</v>
      </c>
      <c r="BF9" s="113">
        <v>414704</v>
      </c>
      <c r="BG9" s="113">
        <v>401260</v>
      </c>
      <c r="BH9" s="113">
        <v>423825</v>
      </c>
      <c r="BI9" s="113">
        <v>460301</v>
      </c>
      <c r="BJ9" s="113">
        <v>471699</v>
      </c>
      <c r="BK9" s="113">
        <v>477578</v>
      </c>
      <c r="BL9" s="113">
        <v>443024</v>
      </c>
      <c r="BM9" s="113">
        <v>455661</v>
      </c>
      <c r="BN9" s="113">
        <v>467138</v>
      </c>
      <c r="BO9" s="113">
        <v>491198</v>
      </c>
      <c r="BP9" s="113">
        <v>507568</v>
      </c>
      <c r="BQ9" s="113">
        <v>534515</v>
      </c>
      <c r="BR9" s="113">
        <v>553205</v>
      </c>
      <c r="BS9" s="113">
        <v>565952</v>
      </c>
      <c r="BT9" s="113">
        <v>431423</v>
      </c>
      <c r="BU9" s="113">
        <v>403529</v>
      </c>
      <c r="BV9" s="113">
        <v>403732</v>
      </c>
      <c r="BW9" s="113">
        <v>412436</v>
      </c>
      <c r="BX9" s="113">
        <v>429970</v>
      </c>
      <c r="BY9" s="113">
        <v>437871</v>
      </c>
      <c r="BZ9" s="113">
        <v>437520</v>
      </c>
      <c r="CA9" s="113">
        <v>450759</v>
      </c>
      <c r="CB9" s="113">
        <v>476863</v>
      </c>
      <c r="CC9" s="113">
        <v>470759</v>
      </c>
      <c r="CD9" s="113">
        <v>486542</v>
      </c>
      <c r="CE9" s="113">
        <v>504207</v>
      </c>
      <c r="CF9" s="113">
        <v>496406</v>
      </c>
      <c r="CG9" s="113">
        <v>514926</v>
      </c>
      <c r="CH9" s="113">
        <v>531869</v>
      </c>
      <c r="CI9" s="113">
        <v>536211</v>
      </c>
      <c r="CJ9" s="113">
        <v>523558</v>
      </c>
      <c r="CK9" s="113">
        <v>585966</v>
      </c>
    </row>
    <row r="10" spans="1:120" s="87" customFormat="1" ht="13.5" customHeight="1">
      <c r="A10" s="136" t="s">
        <v>230</v>
      </c>
      <c r="B10" s="113">
        <v>5227</v>
      </c>
      <c r="C10" s="113">
        <v>5121</v>
      </c>
      <c r="D10" s="113">
        <v>5874</v>
      </c>
      <c r="E10" s="113">
        <v>6312</v>
      </c>
      <c r="F10" s="113">
        <v>6587</v>
      </c>
      <c r="G10" s="113">
        <v>7073</v>
      </c>
      <c r="H10" s="113">
        <v>6836</v>
      </c>
      <c r="I10" s="113">
        <v>6688</v>
      </c>
      <c r="J10" s="113">
        <v>6552</v>
      </c>
      <c r="K10" s="113">
        <v>6392</v>
      </c>
      <c r="L10" s="113">
        <v>6457</v>
      </c>
      <c r="M10" s="113">
        <v>7979</v>
      </c>
      <c r="N10" s="113">
        <v>7566</v>
      </c>
      <c r="O10" s="113">
        <v>7205</v>
      </c>
      <c r="P10" s="113">
        <v>7424</v>
      </c>
      <c r="Q10" s="113">
        <v>7926</v>
      </c>
      <c r="R10" s="113">
        <v>9315</v>
      </c>
      <c r="S10" s="113">
        <v>9893</v>
      </c>
      <c r="T10" s="113">
        <v>9363</v>
      </c>
      <c r="U10" s="113">
        <v>9177</v>
      </c>
      <c r="V10" s="113">
        <v>9110</v>
      </c>
      <c r="W10" s="113">
        <v>9086</v>
      </c>
      <c r="X10" s="113">
        <v>8884</v>
      </c>
      <c r="Y10" s="113">
        <v>16087</v>
      </c>
      <c r="Z10" s="113">
        <v>9639</v>
      </c>
      <c r="AA10" s="113">
        <v>9865</v>
      </c>
      <c r="AB10" s="113">
        <v>10199</v>
      </c>
      <c r="AC10" s="113">
        <v>11714</v>
      </c>
      <c r="AD10" s="113">
        <v>13129</v>
      </c>
      <c r="AE10" s="113">
        <v>12718</v>
      </c>
      <c r="AF10" s="113">
        <v>9785</v>
      </c>
      <c r="AG10" s="113">
        <v>9892</v>
      </c>
      <c r="AH10" s="113">
        <v>10016</v>
      </c>
      <c r="AI10" s="113">
        <v>10093</v>
      </c>
      <c r="AJ10" s="113">
        <v>9910</v>
      </c>
      <c r="AK10" s="113">
        <v>17994</v>
      </c>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row>
    <row r="11" spans="1:120" s="87" customFormat="1" ht="13.5" customHeight="1">
      <c r="A11" s="136" t="s">
        <v>231</v>
      </c>
      <c r="B11" s="113">
        <v>62687</v>
      </c>
      <c r="C11" s="113">
        <v>67160</v>
      </c>
      <c r="D11" s="113">
        <v>71813</v>
      </c>
      <c r="E11" s="113">
        <v>68009</v>
      </c>
      <c r="F11" s="113">
        <v>72061</v>
      </c>
      <c r="G11" s="113">
        <v>73597</v>
      </c>
      <c r="H11" s="113">
        <v>74378</v>
      </c>
      <c r="I11" s="113">
        <v>72762</v>
      </c>
      <c r="J11" s="113">
        <v>74120</v>
      </c>
      <c r="K11" s="113">
        <v>78870</v>
      </c>
      <c r="L11" s="113">
        <v>81735</v>
      </c>
      <c r="M11" s="113">
        <v>89773</v>
      </c>
      <c r="N11" s="113">
        <v>88329</v>
      </c>
      <c r="O11" s="113">
        <v>86361</v>
      </c>
      <c r="P11" s="113">
        <v>79203</v>
      </c>
      <c r="Q11" s="113">
        <v>76001</v>
      </c>
      <c r="R11" s="113">
        <v>72289</v>
      </c>
      <c r="S11" s="113">
        <v>64952</v>
      </c>
      <c r="T11" s="113">
        <v>62815</v>
      </c>
      <c r="U11" s="113">
        <v>66863</v>
      </c>
      <c r="V11" s="113">
        <v>77336</v>
      </c>
      <c r="W11" s="113">
        <v>78656</v>
      </c>
      <c r="X11" s="113">
        <v>79813</v>
      </c>
      <c r="Y11" s="113">
        <v>88723</v>
      </c>
      <c r="Z11" s="113">
        <v>97734</v>
      </c>
      <c r="AA11" s="113">
        <v>103692</v>
      </c>
      <c r="AB11" s="113">
        <v>107486</v>
      </c>
      <c r="AC11" s="113">
        <v>117746</v>
      </c>
      <c r="AD11" s="113">
        <v>104534</v>
      </c>
      <c r="AE11" s="113">
        <v>110497</v>
      </c>
      <c r="AF11" s="113">
        <v>118898</v>
      </c>
      <c r="AG11" s="113">
        <v>122205</v>
      </c>
      <c r="AH11" s="113">
        <v>126869</v>
      </c>
      <c r="AI11" s="113">
        <v>130217</v>
      </c>
      <c r="AJ11" s="113">
        <v>136241</v>
      </c>
      <c r="AK11" s="113">
        <v>134310</v>
      </c>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row>
    <row r="12" spans="1:120" s="87" customFormat="1" ht="13.5" customHeight="1">
      <c r="A12" s="136" t="s">
        <v>232</v>
      </c>
      <c r="B12" s="113">
        <v>818</v>
      </c>
      <c r="C12" s="113">
        <v>774</v>
      </c>
      <c r="D12" s="113">
        <v>776</v>
      </c>
      <c r="E12" s="113">
        <v>535</v>
      </c>
      <c r="F12" s="113">
        <v>611</v>
      </c>
      <c r="G12" s="113">
        <v>969</v>
      </c>
      <c r="H12" s="113">
        <v>1385</v>
      </c>
      <c r="I12" s="113">
        <v>1471</v>
      </c>
      <c r="J12" s="113">
        <v>1427</v>
      </c>
      <c r="K12" s="113">
        <v>1343</v>
      </c>
      <c r="L12" s="113">
        <v>1355</v>
      </c>
      <c r="M12" s="113">
        <v>1931</v>
      </c>
      <c r="N12" s="113">
        <v>1710</v>
      </c>
      <c r="O12" s="113">
        <v>1883</v>
      </c>
      <c r="P12" s="113">
        <v>980</v>
      </c>
      <c r="Q12" s="113">
        <v>984</v>
      </c>
      <c r="R12" s="113">
        <v>955</v>
      </c>
      <c r="S12" s="113">
        <v>937</v>
      </c>
      <c r="T12" s="113">
        <v>929</v>
      </c>
      <c r="U12" s="113">
        <v>918</v>
      </c>
      <c r="V12" s="113">
        <v>988</v>
      </c>
      <c r="W12" s="113">
        <v>1036</v>
      </c>
      <c r="X12" s="113">
        <v>1013</v>
      </c>
      <c r="Y12" s="113">
        <v>999</v>
      </c>
      <c r="Z12" s="113">
        <v>1016</v>
      </c>
      <c r="AA12" s="113">
        <v>996</v>
      </c>
      <c r="AB12" s="113">
        <v>1220</v>
      </c>
      <c r="AC12" s="113">
        <v>1239</v>
      </c>
      <c r="AD12" s="113">
        <v>702</v>
      </c>
      <c r="AE12" s="113">
        <v>705</v>
      </c>
      <c r="AF12" s="113">
        <v>789</v>
      </c>
      <c r="AG12" s="113">
        <v>695</v>
      </c>
      <c r="AH12" s="113">
        <v>650</v>
      </c>
      <c r="AI12" s="113">
        <v>737</v>
      </c>
      <c r="AJ12" s="113">
        <v>773</v>
      </c>
      <c r="AK12" s="113">
        <v>707</v>
      </c>
      <c r="AL12" s="113"/>
      <c r="AM12" s="113"/>
      <c r="AN12" s="113"/>
      <c r="AO12" s="113"/>
      <c r="AP12" s="113"/>
      <c r="AQ12" s="113"/>
      <c r="AR12" s="113"/>
      <c r="AS12" s="113"/>
      <c r="AT12" s="113"/>
      <c r="AU12" s="113"/>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row>
    <row r="13" spans="1:120" s="87" customFormat="1" ht="13.5" customHeight="1">
      <c r="A13" s="136" t="s">
        <v>233</v>
      </c>
      <c r="B13" s="113">
        <v>29361</v>
      </c>
      <c r="C13" s="113">
        <v>29608</v>
      </c>
      <c r="D13" s="113">
        <v>33906</v>
      </c>
      <c r="E13" s="113">
        <v>36952</v>
      </c>
      <c r="F13" s="113">
        <v>38982</v>
      </c>
      <c r="G13" s="113">
        <v>40941</v>
      </c>
      <c r="H13" s="113">
        <v>45473</v>
      </c>
      <c r="I13" s="113">
        <v>45897</v>
      </c>
      <c r="J13" s="113">
        <v>47120</v>
      </c>
      <c r="K13" s="113">
        <v>44673</v>
      </c>
      <c r="L13" s="113">
        <v>46214</v>
      </c>
      <c r="M13" s="113">
        <v>43825</v>
      </c>
      <c r="N13" s="113">
        <v>53480</v>
      </c>
      <c r="O13" s="113">
        <v>55578</v>
      </c>
      <c r="P13" s="113">
        <v>54076</v>
      </c>
      <c r="Q13" s="113">
        <v>56276</v>
      </c>
      <c r="R13" s="113">
        <v>53325</v>
      </c>
      <c r="S13" s="113">
        <v>47425</v>
      </c>
      <c r="T13" s="113">
        <v>46033</v>
      </c>
      <c r="U13" s="113">
        <v>47863</v>
      </c>
      <c r="V13" s="113">
        <v>51425</v>
      </c>
      <c r="W13" s="113">
        <v>53947</v>
      </c>
      <c r="X13" s="113">
        <v>55454</v>
      </c>
      <c r="Y13" s="113">
        <v>36347</v>
      </c>
      <c r="Z13" s="113">
        <v>39642</v>
      </c>
      <c r="AA13" s="113">
        <v>39055</v>
      </c>
      <c r="AB13" s="113">
        <v>39760</v>
      </c>
      <c r="AC13" s="113">
        <v>43827</v>
      </c>
      <c r="AD13" s="113">
        <v>38589</v>
      </c>
      <c r="AE13" s="113">
        <v>36916</v>
      </c>
      <c r="AF13" s="113">
        <v>39015</v>
      </c>
      <c r="AG13" s="113">
        <v>37906</v>
      </c>
      <c r="AH13" s="113">
        <v>39634</v>
      </c>
      <c r="AI13" s="113">
        <v>41856</v>
      </c>
      <c r="AJ13" s="113">
        <v>44136</v>
      </c>
      <c r="AK13" s="113">
        <v>41984</v>
      </c>
      <c r="AL13" s="113"/>
      <c r="AM13" s="113"/>
      <c r="AN13" s="113"/>
      <c r="AO13" s="113"/>
      <c r="AP13" s="113"/>
      <c r="AQ13" s="113"/>
      <c r="AR13" s="113"/>
      <c r="AS13" s="113"/>
      <c r="AT13" s="113"/>
      <c r="AU13" s="113"/>
      <c r="AV13" s="113"/>
      <c r="AW13" s="113"/>
      <c r="AX13" s="113"/>
      <c r="AY13" s="113"/>
      <c r="AZ13" s="113"/>
      <c r="BA13" s="113"/>
      <c r="BB13" s="113"/>
      <c r="BC13" s="113"/>
      <c r="BD13" s="113"/>
      <c r="BE13" s="113"/>
      <c r="BF13" s="113"/>
      <c r="BG13" s="113"/>
      <c r="BH13" s="113"/>
      <c r="BI13" s="113"/>
      <c r="BJ13" s="113"/>
      <c r="BK13" s="113"/>
      <c r="BL13" s="113"/>
      <c r="BM13" s="113"/>
      <c r="BN13" s="113"/>
      <c r="BO13" s="113"/>
      <c r="BP13" s="113"/>
      <c r="BQ13" s="113"/>
      <c r="BR13" s="113"/>
      <c r="BS13" s="113"/>
      <c r="BT13" s="113"/>
      <c r="BU13" s="113"/>
      <c r="BV13" s="113"/>
      <c r="BW13" s="113"/>
      <c r="BX13" s="113"/>
      <c r="BY13" s="113"/>
      <c r="BZ13" s="113"/>
      <c r="CA13" s="113"/>
      <c r="CB13" s="113"/>
      <c r="CC13" s="113"/>
      <c r="CD13" s="113"/>
      <c r="CE13" s="113"/>
      <c r="CF13" s="113"/>
      <c r="CG13" s="113"/>
      <c r="CH13" s="113"/>
      <c r="CI13" s="113"/>
      <c r="CJ13" s="113"/>
      <c r="CK13" s="113"/>
    </row>
    <row r="14" spans="1:120" s="87" customFormat="1" ht="13.5" customHeight="1">
      <c r="A14" s="136" t="s">
        <v>234</v>
      </c>
      <c r="B14" s="113">
        <v>665</v>
      </c>
      <c r="C14" s="113">
        <v>3586</v>
      </c>
      <c r="D14" s="113">
        <v>628</v>
      </c>
      <c r="E14" s="113">
        <v>1134</v>
      </c>
      <c r="F14" s="113">
        <v>9208</v>
      </c>
      <c r="G14" s="113">
        <v>9592</v>
      </c>
      <c r="H14" s="113">
        <v>9680</v>
      </c>
      <c r="I14" s="113">
        <v>13562</v>
      </c>
      <c r="J14" s="113">
        <v>16534</v>
      </c>
      <c r="K14" s="113">
        <v>17635</v>
      </c>
      <c r="L14" s="113">
        <v>21952</v>
      </c>
      <c r="M14" s="113">
        <v>24378</v>
      </c>
      <c r="N14" s="113">
        <v>23360</v>
      </c>
      <c r="O14" s="113">
        <v>23748</v>
      </c>
      <c r="P14" s="113">
        <v>22649</v>
      </c>
      <c r="Q14" s="113">
        <v>22849</v>
      </c>
      <c r="R14" s="113">
        <v>21655</v>
      </c>
      <c r="S14" s="113">
        <v>19935</v>
      </c>
      <c r="T14" s="113">
        <v>19576</v>
      </c>
      <c r="U14" s="113">
        <v>19996</v>
      </c>
      <c r="V14" s="113">
        <v>21561</v>
      </c>
      <c r="W14" s="113">
        <v>22088</v>
      </c>
      <c r="X14" s="113">
        <v>22792</v>
      </c>
      <c r="Y14" s="113">
        <v>22508</v>
      </c>
      <c r="Z14" s="113">
        <v>23357</v>
      </c>
      <c r="AA14" s="113">
        <v>23986</v>
      </c>
      <c r="AB14" s="113">
        <v>24574</v>
      </c>
      <c r="AC14" s="113">
        <v>25062</v>
      </c>
      <c r="AD14" s="113">
        <v>24265</v>
      </c>
      <c r="AE14" s="113">
        <v>24789</v>
      </c>
      <c r="AF14" s="113">
        <v>26656</v>
      </c>
      <c r="AG14" s="113">
        <v>30019</v>
      </c>
      <c r="AH14" s="113">
        <v>31334</v>
      </c>
      <c r="AI14" s="113">
        <v>32377</v>
      </c>
      <c r="AJ14" s="113">
        <v>33632</v>
      </c>
      <c r="AK14" s="113">
        <v>35100</v>
      </c>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row>
    <row r="15" spans="1:120" s="87" customFormat="1" ht="13.5" customHeight="1">
      <c r="A15" s="136" t="s">
        <v>235</v>
      </c>
      <c r="B15" s="113">
        <v>418</v>
      </c>
      <c r="C15" s="113">
        <v>438</v>
      </c>
      <c r="D15" s="113">
        <v>998</v>
      </c>
      <c r="E15" s="113">
        <v>535</v>
      </c>
      <c r="F15" s="113">
        <v>440</v>
      </c>
      <c r="G15" s="113">
        <v>459</v>
      </c>
      <c r="H15" s="113">
        <v>1035</v>
      </c>
      <c r="I15" s="113">
        <v>1058</v>
      </c>
      <c r="J15" s="113">
        <v>1012</v>
      </c>
      <c r="K15" s="113">
        <v>1060</v>
      </c>
      <c r="L15" s="113">
        <v>1102</v>
      </c>
      <c r="M15" s="113">
        <v>1079</v>
      </c>
      <c r="N15" s="113">
        <v>1105</v>
      </c>
      <c r="O15" s="113">
        <v>1170</v>
      </c>
      <c r="P15" s="113">
        <v>1100</v>
      </c>
      <c r="Q15" s="113">
        <v>1072</v>
      </c>
      <c r="R15" s="113">
        <v>1061</v>
      </c>
      <c r="S15" s="113">
        <v>967</v>
      </c>
      <c r="T15" s="113">
        <v>911</v>
      </c>
      <c r="U15" s="113">
        <v>934</v>
      </c>
      <c r="V15" s="113">
        <v>943</v>
      </c>
      <c r="W15" s="113">
        <v>972</v>
      </c>
      <c r="X15" s="113">
        <v>1003</v>
      </c>
      <c r="Y15" s="113">
        <v>955</v>
      </c>
      <c r="Z15" s="113">
        <v>1000</v>
      </c>
      <c r="AA15" s="113">
        <v>1034</v>
      </c>
      <c r="AB15" s="113">
        <v>939</v>
      </c>
      <c r="AC15" s="113">
        <v>936</v>
      </c>
      <c r="AD15" s="113">
        <v>908</v>
      </c>
      <c r="AE15" s="113">
        <v>890</v>
      </c>
      <c r="AF15" s="113">
        <v>935</v>
      </c>
      <c r="AG15" s="113">
        <v>931</v>
      </c>
      <c r="AH15" s="113">
        <v>971</v>
      </c>
      <c r="AI15" s="113">
        <v>995</v>
      </c>
      <c r="AJ15" s="113">
        <v>1046</v>
      </c>
      <c r="AK15" s="113">
        <v>1074</v>
      </c>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row>
    <row r="16" spans="1:120" s="87" customFormat="1" ht="13.5" customHeight="1">
      <c r="A16" s="136" t="s">
        <v>236</v>
      </c>
      <c r="B16" s="113">
        <v>15806</v>
      </c>
      <c r="C16" s="113">
        <v>16013</v>
      </c>
      <c r="D16" s="113">
        <v>11434</v>
      </c>
      <c r="E16" s="113">
        <v>17871</v>
      </c>
      <c r="F16" s="113">
        <v>11585</v>
      </c>
      <c r="G16" s="113">
        <v>12461</v>
      </c>
      <c r="H16" s="113">
        <v>15801</v>
      </c>
      <c r="I16" s="113">
        <v>14313</v>
      </c>
      <c r="J16" s="113">
        <v>15147</v>
      </c>
      <c r="K16" s="113">
        <v>11697</v>
      </c>
      <c r="L16" s="113">
        <v>10501</v>
      </c>
      <c r="M16" s="113">
        <v>11807</v>
      </c>
      <c r="N16" s="113">
        <v>10552</v>
      </c>
      <c r="O16" s="113">
        <v>10614</v>
      </c>
      <c r="P16" s="113">
        <v>9395</v>
      </c>
      <c r="Q16" s="113">
        <v>9088</v>
      </c>
      <c r="R16" s="113">
        <v>9946</v>
      </c>
      <c r="S16" s="113">
        <v>8814</v>
      </c>
      <c r="T16" s="113">
        <v>8197</v>
      </c>
      <c r="U16" s="113">
        <v>8767</v>
      </c>
      <c r="V16" s="113">
        <v>8467</v>
      </c>
      <c r="W16" s="113">
        <v>10123</v>
      </c>
      <c r="X16" s="113">
        <v>11306</v>
      </c>
      <c r="Y16" s="113">
        <v>11260</v>
      </c>
      <c r="Z16" s="113">
        <v>12691</v>
      </c>
      <c r="AA16" s="113">
        <v>12989</v>
      </c>
      <c r="AB16" s="113">
        <v>13499</v>
      </c>
      <c r="AC16" s="113">
        <v>15771</v>
      </c>
      <c r="AD16" s="113">
        <v>18367</v>
      </c>
      <c r="AE16" s="113">
        <v>18964</v>
      </c>
      <c r="AF16" s="113">
        <v>21883</v>
      </c>
      <c r="AG16" s="113">
        <v>19880</v>
      </c>
      <c r="AH16" s="113">
        <v>20597</v>
      </c>
      <c r="AI16" s="113">
        <v>21230</v>
      </c>
      <c r="AJ16" s="113">
        <v>22966</v>
      </c>
      <c r="AK16" s="113">
        <v>24873</v>
      </c>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c r="BQ16" s="113"/>
      <c r="BR16" s="113"/>
      <c r="BS16" s="113"/>
      <c r="BT16" s="113"/>
      <c r="BU16" s="113"/>
      <c r="BV16" s="113"/>
      <c r="BW16" s="113"/>
      <c r="BX16" s="113"/>
      <c r="BY16" s="113"/>
      <c r="BZ16" s="113"/>
      <c r="CA16" s="113"/>
      <c r="CB16" s="113"/>
      <c r="CC16" s="113"/>
      <c r="CD16" s="113"/>
      <c r="CE16" s="113"/>
      <c r="CF16" s="113"/>
      <c r="CG16" s="113"/>
      <c r="CH16" s="113"/>
      <c r="CI16" s="113"/>
      <c r="CJ16" s="113"/>
      <c r="CK16" s="113"/>
    </row>
    <row r="17" spans="1:89" s="87" customFormat="1" ht="13.5" customHeight="1">
      <c r="A17" s="137" t="s">
        <v>237</v>
      </c>
      <c r="B17" s="138"/>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v>134149</v>
      </c>
      <c r="AM17" s="138">
        <v>137607</v>
      </c>
      <c r="AN17" s="138">
        <v>135772</v>
      </c>
      <c r="AO17" s="138">
        <v>139055</v>
      </c>
      <c r="AP17" s="138">
        <v>141556</v>
      </c>
      <c r="AQ17" s="138">
        <v>147996</v>
      </c>
      <c r="AR17" s="138">
        <v>156172</v>
      </c>
      <c r="AS17" s="138">
        <v>152056</v>
      </c>
      <c r="AT17" s="138">
        <v>149352</v>
      </c>
      <c r="AU17" s="138">
        <v>149584</v>
      </c>
      <c r="AV17" s="138">
        <v>146335</v>
      </c>
      <c r="AW17" s="138">
        <v>153048</v>
      </c>
      <c r="AX17" s="138">
        <v>155690</v>
      </c>
      <c r="AY17" s="138">
        <v>165369</v>
      </c>
      <c r="AZ17" s="138">
        <v>169677</v>
      </c>
      <c r="BA17" s="138">
        <v>171513</v>
      </c>
      <c r="BB17" s="138">
        <v>174760</v>
      </c>
      <c r="BC17" s="138">
        <v>180137</v>
      </c>
      <c r="BD17" s="138">
        <v>181727</v>
      </c>
      <c r="BE17" s="138">
        <v>190198</v>
      </c>
      <c r="BF17" s="138">
        <v>191349</v>
      </c>
      <c r="BG17" s="138">
        <v>183839</v>
      </c>
      <c r="BH17" s="138">
        <v>202290</v>
      </c>
      <c r="BI17" s="138">
        <v>215535</v>
      </c>
      <c r="BJ17" s="138">
        <v>217942</v>
      </c>
      <c r="BK17" s="138">
        <v>233923</v>
      </c>
      <c r="BL17" s="138">
        <v>216862</v>
      </c>
      <c r="BM17" s="138">
        <v>230113</v>
      </c>
      <c r="BN17" s="138">
        <v>230359</v>
      </c>
      <c r="BO17" s="138">
        <v>245666</v>
      </c>
      <c r="BP17" s="138">
        <v>253234</v>
      </c>
      <c r="BQ17" s="138">
        <v>254358</v>
      </c>
      <c r="BR17" s="138">
        <v>261541</v>
      </c>
      <c r="BS17" s="138">
        <v>271575</v>
      </c>
      <c r="BT17" s="138">
        <v>215843</v>
      </c>
      <c r="BU17" s="138">
        <v>201201</v>
      </c>
      <c r="BV17" s="138">
        <v>199569</v>
      </c>
      <c r="BW17" s="138">
        <v>202720</v>
      </c>
      <c r="BX17" s="138">
        <v>213205</v>
      </c>
      <c r="BY17" s="138">
        <v>221284</v>
      </c>
      <c r="BZ17" s="138">
        <v>219212</v>
      </c>
      <c r="CA17" s="138"/>
      <c r="CB17" s="138"/>
      <c r="CC17" s="102"/>
      <c r="CD17" s="102"/>
      <c r="CE17" s="102"/>
      <c r="CF17" s="102"/>
      <c r="CG17" s="102"/>
      <c r="CH17" s="102"/>
      <c r="CI17" s="102"/>
      <c r="CJ17" s="102"/>
      <c r="CK17" s="102"/>
    </row>
    <row r="18" spans="1:89" s="87" customFormat="1" ht="13.5" customHeight="1">
      <c r="A18" s="137" t="s">
        <v>238</v>
      </c>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v>134746</v>
      </c>
      <c r="AM18" s="138">
        <v>143970</v>
      </c>
      <c r="AN18" s="138">
        <v>148060</v>
      </c>
      <c r="AO18" s="138">
        <v>152314</v>
      </c>
      <c r="AP18" s="138">
        <v>157318</v>
      </c>
      <c r="AQ18" s="138">
        <v>162988</v>
      </c>
      <c r="AR18" s="138">
        <v>172792</v>
      </c>
      <c r="AS18" s="138">
        <v>170351</v>
      </c>
      <c r="AT18" s="138">
        <v>173730</v>
      </c>
      <c r="AU18" s="138">
        <v>179498</v>
      </c>
      <c r="AV18" s="138">
        <v>178892</v>
      </c>
      <c r="AW18" s="138">
        <v>183348</v>
      </c>
      <c r="AX18" s="138">
        <v>192188</v>
      </c>
      <c r="AY18" s="138">
        <v>192456</v>
      </c>
      <c r="AZ18" s="138">
        <v>194379</v>
      </c>
      <c r="BA18" s="138">
        <v>197016</v>
      </c>
      <c r="BB18" s="138">
        <v>201272</v>
      </c>
      <c r="BC18" s="138">
        <v>210341</v>
      </c>
      <c r="BD18" s="138">
        <v>213680</v>
      </c>
      <c r="BE18" s="138">
        <v>216359</v>
      </c>
      <c r="BF18" s="138">
        <v>223356</v>
      </c>
      <c r="BG18" s="138">
        <v>217422</v>
      </c>
      <c r="BH18" s="138">
        <v>221535</v>
      </c>
      <c r="BI18" s="138">
        <v>244766</v>
      </c>
      <c r="BJ18" s="138">
        <v>253757</v>
      </c>
      <c r="BK18" s="138">
        <v>243655</v>
      </c>
      <c r="BL18" s="138">
        <v>226161</v>
      </c>
      <c r="BM18" s="138">
        <v>225548</v>
      </c>
      <c r="BN18" s="138">
        <v>236779</v>
      </c>
      <c r="BO18" s="138">
        <v>245532</v>
      </c>
      <c r="BP18" s="138">
        <v>254333</v>
      </c>
      <c r="BQ18" s="138">
        <v>280157</v>
      </c>
      <c r="BR18" s="138">
        <v>291664</v>
      </c>
      <c r="BS18" s="138">
        <v>294377</v>
      </c>
      <c r="BT18" s="138">
        <v>215581</v>
      </c>
      <c r="BU18" s="138">
        <v>202328</v>
      </c>
      <c r="BV18" s="138">
        <v>204163</v>
      </c>
      <c r="BW18" s="138">
        <v>209716</v>
      </c>
      <c r="BX18" s="138">
        <v>216764</v>
      </c>
      <c r="BY18" s="138">
        <v>216587</v>
      </c>
      <c r="BZ18" s="138">
        <v>218309</v>
      </c>
      <c r="CA18" s="138"/>
      <c r="CB18" s="138"/>
      <c r="CC18" s="102"/>
      <c r="CD18" s="102"/>
      <c r="CE18" s="102"/>
      <c r="CF18" s="102"/>
      <c r="CG18" s="102"/>
      <c r="CH18" s="102"/>
      <c r="CI18" s="102"/>
      <c r="CJ18" s="102"/>
      <c r="CK18" s="102"/>
    </row>
    <row r="19" spans="1:89" s="87" customFormat="1" ht="13.5" customHeight="1">
      <c r="A19" s="139" t="s">
        <v>239</v>
      </c>
      <c r="B19" s="138"/>
      <c r="C19" s="138"/>
      <c r="D19" s="138"/>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v>282</v>
      </c>
      <c r="AM19" s="138">
        <v>568</v>
      </c>
      <c r="AN19" s="138">
        <v>671</v>
      </c>
      <c r="AO19" s="138">
        <v>766</v>
      </c>
      <c r="AP19" s="138">
        <v>282</v>
      </c>
      <c r="AQ19" s="138">
        <v>346</v>
      </c>
      <c r="AR19" s="138">
        <v>391</v>
      </c>
      <c r="AS19" s="138">
        <v>406</v>
      </c>
      <c r="AT19" s="138">
        <v>371</v>
      </c>
      <c r="AU19" s="138">
        <v>468</v>
      </c>
      <c r="AV19" s="138">
        <v>376</v>
      </c>
      <c r="AW19" s="138">
        <v>363</v>
      </c>
      <c r="AX19" s="138">
        <v>233</v>
      </c>
      <c r="AY19" s="138">
        <v>235</v>
      </c>
      <c r="AZ19" s="138">
        <v>224</v>
      </c>
      <c r="BA19" s="138">
        <v>308</v>
      </c>
      <c r="BB19" s="138">
        <v>332</v>
      </c>
      <c r="BC19" s="138">
        <v>302</v>
      </c>
      <c r="BD19" s="138">
        <v>305</v>
      </c>
      <c r="BE19" s="138">
        <v>311</v>
      </c>
      <c r="BF19" s="138">
        <v>257</v>
      </c>
      <c r="BG19" s="138">
        <v>247</v>
      </c>
      <c r="BH19" s="138">
        <v>254</v>
      </c>
      <c r="BI19" s="138">
        <v>238</v>
      </c>
      <c r="BJ19" s="138">
        <v>224</v>
      </c>
      <c r="BK19" s="138">
        <v>204</v>
      </c>
      <c r="BL19" s="138">
        <v>210</v>
      </c>
      <c r="BM19" s="138">
        <v>235</v>
      </c>
      <c r="BN19" s="138">
        <v>234</v>
      </c>
      <c r="BO19" s="138">
        <v>235</v>
      </c>
      <c r="BP19" s="138">
        <v>233</v>
      </c>
      <c r="BQ19" s="138">
        <v>14686</v>
      </c>
      <c r="BR19" s="138">
        <v>10688</v>
      </c>
      <c r="BS19" s="138">
        <v>13977</v>
      </c>
      <c r="BT19" s="138">
        <v>179</v>
      </c>
      <c r="BU19" s="138">
        <v>175</v>
      </c>
      <c r="BV19" s="138">
        <v>169</v>
      </c>
      <c r="BW19" s="138">
        <v>180</v>
      </c>
      <c r="BX19" s="138">
        <v>184</v>
      </c>
      <c r="BY19" s="138">
        <v>29</v>
      </c>
      <c r="BZ19" s="138">
        <v>169</v>
      </c>
      <c r="CA19" s="138"/>
      <c r="CB19" s="138"/>
      <c r="CC19" s="102"/>
      <c r="CD19" s="102"/>
      <c r="CE19" s="102"/>
      <c r="CF19" s="102"/>
      <c r="CG19" s="102"/>
      <c r="CH19" s="102"/>
      <c r="CI19" s="102"/>
      <c r="CJ19" s="102"/>
      <c r="CK19" s="102"/>
    </row>
    <row r="20" spans="1:89" s="87" customFormat="1" ht="13.5" customHeight="1">
      <c r="A20" s="139" t="s">
        <v>240</v>
      </c>
      <c r="B20" s="138"/>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v>1131</v>
      </c>
      <c r="AM20" s="138">
        <v>1228</v>
      </c>
      <c r="AN20" s="138">
        <v>1240</v>
      </c>
      <c r="AO20" s="138">
        <v>1175</v>
      </c>
      <c r="AP20" s="138">
        <v>1178</v>
      </c>
      <c r="AQ20" s="138">
        <v>1042</v>
      </c>
      <c r="AR20" s="138">
        <v>979</v>
      </c>
      <c r="AS20" s="138">
        <v>947</v>
      </c>
      <c r="AT20" s="138">
        <v>898</v>
      </c>
      <c r="AU20" s="138">
        <v>904</v>
      </c>
      <c r="AV20" s="138">
        <v>547</v>
      </c>
      <c r="AW20" s="138">
        <v>21</v>
      </c>
      <c r="AX20" s="138">
        <v>0</v>
      </c>
      <c r="AY20" s="138"/>
      <c r="AZ20" s="138"/>
      <c r="BA20" s="138"/>
      <c r="BB20" s="138"/>
      <c r="BC20" s="138"/>
      <c r="BD20" s="138"/>
      <c r="BE20" s="138"/>
      <c r="BF20" s="138"/>
      <c r="BG20" s="138"/>
      <c r="BH20" s="138"/>
      <c r="BI20" s="138"/>
      <c r="BJ20" s="138"/>
      <c r="BK20" s="138"/>
      <c r="BL20" s="138"/>
      <c r="BM20" s="138"/>
      <c r="BN20" s="138"/>
      <c r="BO20" s="138"/>
      <c r="BP20" s="138"/>
      <c r="BQ20" s="138"/>
      <c r="BR20" s="138"/>
      <c r="BS20" s="138"/>
      <c r="BT20" s="138"/>
      <c r="BU20" s="138"/>
      <c r="BV20" s="138"/>
      <c r="BW20" s="138"/>
      <c r="BX20" s="138"/>
      <c r="BY20" s="138">
        <v>65</v>
      </c>
      <c r="BZ20" s="138">
        <v>43</v>
      </c>
      <c r="CA20" s="138"/>
      <c r="CB20" s="138"/>
      <c r="CC20" s="102"/>
      <c r="CD20" s="102"/>
      <c r="CE20" s="102"/>
      <c r="CF20" s="102"/>
      <c r="CG20" s="102"/>
      <c r="CH20" s="102"/>
      <c r="CI20" s="102"/>
      <c r="CJ20" s="102"/>
      <c r="CK20" s="102"/>
    </row>
    <row r="21" spans="1:89" s="87" customFormat="1" ht="13.5" customHeight="1">
      <c r="A21" s="139" t="s">
        <v>241</v>
      </c>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v>6102</v>
      </c>
      <c r="AM21" s="138">
        <v>5400</v>
      </c>
      <c r="AN21" s="138">
        <v>5474</v>
      </c>
      <c r="AO21" s="138">
        <v>5969</v>
      </c>
      <c r="AP21" s="138">
        <v>7103</v>
      </c>
      <c r="AQ21" s="138">
        <v>7134</v>
      </c>
      <c r="AR21" s="138">
        <v>7487</v>
      </c>
      <c r="AS21" s="138">
        <v>7484</v>
      </c>
      <c r="AT21" s="138">
        <v>8065</v>
      </c>
      <c r="AU21" s="138">
        <v>9166</v>
      </c>
      <c r="AV21" s="138">
        <v>9772</v>
      </c>
      <c r="AW21" s="138">
        <v>10468</v>
      </c>
      <c r="AX21" s="138">
        <v>10175</v>
      </c>
      <c r="AY21" s="138">
        <v>8886</v>
      </c>
      <c r="AZ21" s="138">
        <v>8781</v>
      </c>
      <c r="BA21" s="138">
        <v>8433</v>
      </c>
      <c r="BB21" s="138">
        <v>9041</v>
      </c>
      <c r="BC21" s="138">
        <v>9826</v>
      </c>
      <c r="BD21" s="138">
        <v>9090</v>
      </c>
      <c r="BE21" s="138">
        <v>9325</v>
      </c>
      <c r="BF21" s="138">
        <v>8431</v>
      </c>
      <c r="BG21" s="138">
        <v>8359</v>
      </c>
      <c r="BH21" s="138">
        <v>9435</v>
      </c>
      <c r="BI21" s="138">
        <v>9921</v>
      </c>
      <c r="BJ21" s="138">
        <v>10188</v>
      </c>
      <c r="BK21" s="138">
        <v>11260</v>
      </c>
      <c r="BL21" s="138">
        <v>8639</v>
      </c>
      <c r="BM21" s="138">
        <v>9631</v>
      </c>
      <c r="BN21" s="138">
        <v>10145</v>
      </c>
      <c r="BO21" s="138">
        <v>10827</v>
      </c>
      <c r="BP21" s="138">
        <v>11920</v>
      </c>
      <c r="BQ21" s="138">
        <v>13445</v>
      </c>
      <c r="BR21" s="138">
        <v>13041</v>
      </c>
      <c r="BS21" s="138">
        <v>13825</v>
      </c>
      <c r="BT21" s="138">
        <v>9491</v>
      </c>
      <c r="BU21" s="138">
        <v>7461</v>
      </c>
      <c r="BV21" s="138">
        <v>6816</v>
      </c>
      <c r="BW21" s="138">
        <v>6707</v>
      </c>
      <c r="BX21" s="138">
        <v>7016</v>
      </c>
      <c r="BY21" s="138">
        <v>7294</v>
      </c>
      <c r="BZ21" s="138">
        <v>7081</v>
      </c>
      <c r="CA21" s="138"/>
      <c r="CB21" s="138"/>
      <c r="CC21" s="102"/>
      <c r="CD21" s="102"/>
      <c r="CE21" s="102"/>
      <c r="CF21" s="102"/>
      <c r="CG21" s="102"/>
      <c r="CH21" s="102"/>
      <c r="CI21" s="102"/>
      <c r="CJ21" s="102"/>
      <c r="CK21" s="102"/>
    </row>
    <row r="22" spans="1:89" s="87" customFormat="1" ht="13.5" customHeight="1">
      <c r="A22" s="139" t="s">
        <v>242</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v>36756</v>
      </c>
      <c r="AM22" s="138">
        <v>38287</v>
      </c>
      <c r="AN22" s="138">
        <v>38769</v>
      </c>
      <c r="AO22" s="138">
        <v>40368</v>
      </c>
      <c r="AP22" s="138">
        <v>39468</v>
      </c>
      <c r="AQ22" s="138">
        <v>40753</v>
      </c>
      <c r="AR22" s="138">
        <v>43255</v>
      </c>
      <c r="AS22" s="138">
        <v>42722</v>
      </c>
      <c r="AT22" s="138">
        <v>42559</v>
      </c>
      <c r="AU22" s="138">
        <v>43729</v>
      </c>
      <c r="AV22" s="138">
        <v>43203</v>
      </c>
      <c r="AW22" s="138">
        <v>43809</v>
      </c>
      <c r="AX22" s="138">
        <v>45132</v>
      </c>
      <c r="AY22" s="138">
        <v>45785</v>
      </c>
      <c r="AZ22" s="138">
        <v>46924</v>
      </c>
      <c r="BA22" s="138">
        <v>47915</v>
      </c>
      <c r="BB22" s="138">
        <v>48838</v>
      </c>
      <c r="BC22" s="138">
        <v>50651</v>
      </c>
      <c r="BD22" s="138">
        <v>50904</v>
      </c>
      <c r="BE22" s="138">
        <v>52592</v>
      </c>
      <c r="BF22" s="138">
        <v>52334</v>
      </c>
      <c r="BG22" s="138">
        <v>50368</v>
      </c>
      <c r="BH22" s="138">
        <v>46888</v>
      </c>
      <c r="BI22" s="138">
        <v>48739</v>
      </c>
      <c r="BJ22" s="138">
        <v>49553</v>
      </c>
      <c r="BK22" s="138">
        <v>50656</v>
      </c>
      <c r="BL22" s="138">
        <v>46251</v>
      </c>
      <c r="BM22" s="138">
        <v>48435</v>
      </c>
      <c r="BN22" s="138">
        <v>48860</v>
      </c>
      <c r="BO22" s="138">
        <v>52116</v>
      </c>
      <c r="BP22" s="138">
        <v>53977</v>
      </c>
      <c r="BQ22" s="138">
        <v>57240</v>
      </c>
      <c r="BR22" s="138">
        <v>57977</v>
      </c>
      <c r="BS22" s="138">
        <v>59733</v>
      </c>
      <c r="BT22" s="138">
        <v>58984</v>
      </c>
      <c r="BU22" s="138">
        <v>56254</v>
      </c>
      <c r="BV22" s="138">
        <v>56686</v>
      </c>
      <c r="BW22" s="138">
        <v>59280</v>
      </c>
      <c r="BX22" s="138">
        <v>61458</v>
      </c>
      <c r="BY22" s="138">
        <v>63319</v>
      </c>
      <c r="BZ22" s="138">
        <v>63344</v>
      </c>
      <c r="CA22" s="138"/>
      <c r="CB22" s="138"/>
      <c r="CC22" s="102"/>
      <c r="CD22" s="102"/>
      <c r="CE22" s="102"/>
      <c r="CF22" s="102"/>
      <c r="CG22" s="102"/>
      <c r="CH22" s="102"/>
      <c r="CI22" s="102"/>
      <c r="CJ22" s="102"/>
      <c r="CK22" s="102"/>
    </row>
    <row r="23" spans="1:89" s="87" customFormat="1" ht="13.5" customHeight="1">
      <c r="A23" s="139" t="s">
        <v>243</v>
      </c>
      <c r="B23" s="138"/>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138">
        <v>1982</v>
      </c>
      <c r="AM23" s="138">
        <v>2063</v>
      </c>
      <c r="AN23" s="138">
        <v>2506</v>
      </c>
      <c r="AO23" s="138">
        <v>477</v>
      </c>
      <c r="AP23" s="138">
        <v>508</v>
      </c>
      <c r="AQ23" s="138">
        <v>317</v>
      </c>
      <c r="AR23" s="138">
        <v>321</v>
      </c>
      <c r="AS23" s="138">
        <v>313</v>
      </c>
      <c r="AT23" s="138">
        <v>501</v>
      </c>
      <c r="AU23" s="138">
        <v>522</v>
      </c>
      <c r="AV23" s="138">
        <v>464</v>
      </c>
      <c r="AW23" s="138">
        <v>530</v>
      </c>
      <c r="AX23" s="138">
        <v>1001</v>
      </c>
      <c r="AY23" s="138">
        <v>968</v>
      </c>
      <c r="AZ23" s="138">
        <v>924</v>
      </c>
      <c r="BA23" s="138">
        <v>1666</v>
      </c>
      <c r="BB23" s="138">
        <v>935</v>
      </c>
      <c r="BC23" s="138">
        <v>820</v>
      </c>
      <c r="BD23" s="138">
        <v>1005</v>
      </c>
      <c r="BE23" s="138">
        <v>2009</v>
      </c>
      <c r="BF23" s="138">
        <v>2289</v>
      </c>
      <c r="BG23" s="138">
        <v>2218</v>
      </c>
      <c r="BH23" s="138">
        <v>2279</v>
      </c>
      <c r="BI23" s="138">
        <v>3966</v>
      </c>
      <c r="BJ23" s="138">
        <v>4226</v>
      </c>
      <c r="BK23" s="138">
        <v>4129</v>
      </c>
      <c r="BL23" s="138">
        <v>3976</v>
      </c>
      <c r="BM23" s="138">
        <v>3887</v>
      </c>
      <c r="BN23" s="138">
        <v>3817</v>
      </c>
      <c r="BO23" s="138">
        <v>3740</v>
      </c>
      <c r="BP23" s="138">
        <v>3875</v>
      </c>
      <c r="BQ23" s="138">
        <v>2518</v>
      </c>
      <c r="BR23" s="138">
        <v>2601</v>
      </c>
      <c r="BS23" s="138">
        <v>2556</v>
      </c>
      <c r="BT23" s="138">
        <v>2379</v>
      </c>
      <c r="BU23" s="138">
        <v>1884</v>
      </c>
      <c r="BV23" s="138">
        <v>1900</v>
      </c>
      <c r="BW23" s="138">
        <v>2069</v>
      </c>
      <c r="BX23" s="138">
        <v>2147</v>
      </c>
      <c r="BY23" s="138">
        <v>2272</v>
      </c>
      <c r="BZ23" s="138">
        <v>2199</v>
      </c>
      <c r="CA23" s="138"/>
      <c r="CB23" s="138"/>
      <c r="CC23" s="102"/>
      <c r="CD23" s="102"/>
      <c r="CE23" s="102"/>
      <c r="CF23" s="102"/>
      <c r="CG23" s="102"/>
      <c r="CH23" s="102"/>
      <c r="CI23" s="102"/>
      <c r="CJ23" s="102"/>
      <c r="CK23" s="102"/>
    </row>
    <row r="24" spans="1:89" s="87" customFormat="1" ht="13.5" customHeight="1">
      <c r="A24" s="139" t="s">
        <v>244</v>
      </c>
      <c r="B24" s="138"/>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v>64551</v>
      </c>
      <c r="AM24" s="138">
        <v>71201</v>
      </c>
      <c r="AN24" s="138">
        <v>75434</v>
      </c>
      <c r="AO24" s="138">
        <v>74357</v>
      </c>
      <c r="AP24" s="138">
        <v>81202</v>
      </c>
      <c r="AQ24" s="138">
        <v>80293</v>
      </c>
      <c r="AR24" s="138">
        <v>85237</v>
      </c>
      <c r="AS24" s="138">
        <v>83717</v>
      </c>
      <c r="AT24" s="138">
        <v>86201</v>
      </c>
      <c r="AU24" s="138">
        <v>88049</v>
      </c>
      <c r="AV24" s="138">
        <v>88069</v>
      </c>
      <c r="AW24" s="138">
        <v>89164</v>
      </c>
      <c r="AX24" s="138">
        <v>94359</v>
      </c>
      <c r="AY24" s="138">
        <v>99258</v>
      </c>
      <c r="AZ24" s="138">
        <v>99798</v>
      </c>
      <c r="BA24" s="138">
        <v>100648</v>
      </c>
      <c r="BB24" s="138">
        <v>102854</v>
      </c>
      <c r="BC24" s="138">
        <v>108117</v>
      </c>
      <c r="BD24" s="138">
        <v>109982</v>
      </c>
      <c r="BE24" s="138">
        <v>109797</v>
      </c>
      <c r="BF24" s="138">
        <v>112793</v>
      </c>
      <c r="BG24" s="138">
        <v>108903</v>
      </c>
      <c r="BH24" s="138">
        <v>112702</v>
      </c>
      <c r="BI24" s="138">
        <v>114727</v>
      </c>
      <c r="BJ24" s="138">
        <v>116167</v>
      </c>
      <c r="BK24" s="138">
        <v>119144</v>
      </c>
      <c r="BL24" s="138">
        <v>107804</v>
      </c>
      <c r="BM24" s="138">
        <v>106929</v>
      </c>
      <c r="BN24" s="138">
        <v>115351</v>
      </c>
      <c r="BO24" s="138">
        <v>117224</v>
      </c>
      <c r="BP24" s="138">
        <v>119950</v>
      </c>
      <c r="BQ24" s="138">
        <v>125621</v>
      </c>
      <c r="BR24" s="138">
        <v>134608</v>
      </c>
      <c r="BS24" s="138">
        <v>129291</v>
      </c>
      <c r="BT24" s="138">
        <v>71907</v>
      </c>
      <c r="BU24" s="138">
        <v>66372</v>
      </c>
      <c r="BV24" s="138">
        <v>64848</v>
      </c>
      <c r="BW24" s="138">
        <v>66588</v>
      </c>
      <c r="BX24" s="138">
        <v>69179</v>
      </c>
      <c r="BY24" s="138">
        <v>70736</v>
      </c>
      <c r="BZ24" s="138">
        <v>69566</v>
      </c>
      <c r="CA24" s="138"/>
      <c r="CB24" s="138"/>
      <c r="CC24" s="102"/>
      <c r="CD24" s="102"/>
      <c r="CE24" s="102"/>
      <c r="CF24" s="102"/>
      <c r="CG24" s="102"/>
      <c r="CH24" s="102"/>
      <c r="CI24" s="102"/>
      <c r="CJ24" s="102"/>
      <c r="CK24" s="102"/>
    </row>
    <row r="25" spans="1:89" s="87" customFormat="1" ht="13.5" customHeight="1">
      <c r="A25" s="139" t="s">
        <v>245</v>
      </c>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38">
        <v>23941</v>
      </c>
      <c r="AM25" s="138">
        <v>25223</v>
      </c>
      <c r="AN25" s="138">
        <v>23967</v>
      </c>
      <c r="AO25" s="138">
        <v>29203</v>
      </c>
      <c r="AP25" s="138">
        <v>27577</v>
      </c>
      <c r="AQ25" s="138">
        <v>33103</v>
      </c>
      <c r="AR25" s="138">
        <v>35123</v>
      </c>
      <c r="AS25" s="138">
        <v>34762</v>
      </c>
      <c r="AT25" s="138">
        <v>35136</v>
      </c>
      <c r="AU25" s="138">
        <v>36661</v>
      </c>
      <c r="AV25" s="138">
        <v>36459</v>
      </c>
      <c r="AW25" s="138">
        <v>38993</v>
      </c>
      <c r="AX25" s="138">
        <v>41288</v>
      </c>
      <c r="AY25" s="138">
        <v>37324</v>
      </c>
      <c r="AZ25" s="138">
        <v>37729</v>
      </c>
      <c r="BA25" s="138">
        <v>38045</v>
      </c>
      <c r="BB25" s="138">
        <v>39273</v>
      </c>
      <c r="BC25" s="138">
        <v>40626</v>
      </c>
      <c r="BD25" s="138">
        <v>42395</v>
      </c>
      <c r="BE25" s="138">
        <v>42325</v>
      </c>
      <c r="BF25" s="138">
        <v>47251</v>
      </c>
      <c r="BG25" s="138">
        <v>47328</v>
      </c>
      <c r="BH25" s="138">
        <v>49977</v>
      </c>
      <c r="BI25" s="138">
        <v>67174</v>
      </c>
      <c r="BJ25" s="138">
        <v>73399</v>
      </c>
      <c r="BK25" s="138">
        <v>58260</v>
      </c>
      <c r="BL25" s="138">
        <v>59282</v>
      </c>
      <c r="BM25" s="138">
        <v>56432</v>
      </c>
      <c r="BN25" s="138">
        <v>58371</v>
      </c>
      <c r="BO25" s="138">
        <v>61389</v>
      </c>
      <c r="BP25" s="138">
        <v>64378</v>
      </c>
      <c r="BQ25" s="138">
        <v>66647</v>
      </c>
      <c r="BR25" s="138">
        <v>72749</v>
      </c>
      <c r="BS25" s="138">
        <v>74995</v>
      </c>
      <c r="BT25" s="138">
        <v>72641</v>
      </c>
      <c r="BU25" s="138">
        <v>70182</v>
      </c>
      <c r="BV25" s="138">
        <v>73745</v>
      </c>
      <c r="BW25" s="138">
        <v>74892</v>
      </c>
      <c r="BX25" s="138">
        <v>76780</v>
      </c>
      <c r="BY25" s="138">
        <v>72873</v>
      </c>
      <c r="BZ25" s="138">
        <v>75907</v>
      </c>
      <c r="CA25" s="138"/>
      <c r="CB25" s="138"/>
      <c r="CC25" s="102"/>
      <c r="CD25" s="102"/>
      <c r="CE25" s="102"/>
      <c r="CF25" s="102"/>
      <c r="CG25" s="102"/>
      <c r="CH25" s="102"/>
      <c r="CI25" s="102"/>
      <c r="CJ25" s="102"/>
      <c r="CK25" s="102"/>
    </row>
    <row r="26" spans="1:89" s="87" customFormat="1" ht="13.5" customHeight="1">
      <c r="A26" s="140" t="s">
        <v>246</v>
      </c>
      <c r="B26" s="138">
        <v>0</v>
      </c>
      <c r="C26" s="138">
        <v>0</v>
      </c>
      <c r="D26" s="138">
        <v>0</v>
      </c>
      <c r="E26" s="138">
        <v>18</v>
      </c>
      <c r="F26" s="138">
        <v>0</v>
      </c>
      <c r="G26" s="138">
        <v>0</v>
      </c>
      <c r="H26" s="138">
        <v>0</v>
      </c>
      <c r="I26" s="138">
        <v>0</v>
      </c>
      <c r="J26" s="138">
        <v>0</v>
      </c>
      <c r="K26" s="138">
        <v>0</v>
      </c>
      <c r="L26" s="138">
        <v>0</v>
      </c>
      <c r="M26" s="138">
        <v>0</v>
      </c>
      <c r="N26" s="138">
        <v>0</v>
      </c>
      <c r="O26" s="138">
        <v>0</v>
      </c>
      <c r="P26" s="138">
        <v>0</v>
      </c>
      <c r="Q26" s="138">
        <v>0</v>
      </c>
      <c r="R26" s="138">
        <v>0</v>
      </c>
      <c r="S26" s="138">
        <v>0</v>
      </c>
      <c r="T26" s="138">
        <v>0</v>
      </c>
      <c r="U26" s="138">
        <v>0</v>
      </c>
      <c r="V26" s="138">
        <v>0</v>
      </c>
      <c r="W26" s="138">
        <v>0</v>
      </c>
      <c r="X26" s="138">
        <v>0</v>
      </c>
      <c r="Y26" s="138">
        <v>0</v>
      </c>
      <c r="Z26" s="138">
        <v>0</v>
      </c>
      <c r="AA26" s="138">
        <v>0</v>
      </c>
      <c r="AB26" s="138">
        <v>0</v>
      </c>
      <c r="AC26" s="138">
        <v>0</v>
      </c>
      <c r="AD26" s="138">
        <v>0</v>
      </c>
      <c r="AE26" s="138">
        <v>0</v>
      </c>
      <c r="AF26" s="138">
        <v>0</v>
      </c>
      <c r="AG26" s="138">
        <v>0</v>
      </c>
      <c r="AH26" s="138">
        <v>0</v>
      </c>
      <c r="AI26" s="138">
        <v>0</v>
      </c>
      <c r="AJ26" s="138">
        <v>0</v>
      </c>
      <c r="AK26" s="138">
        <v>0</v>
      </c>
      <c r="AL26" s="138">
        <v>0</v>
      </c>
      <c r="AM26" s="138">
        <v>0</v>
      </c>
      <c r="AN26" s="138">
        <v>0</v>
      </c>
      <c r="AO26" s="138">
        <v>0</v>
      </c>
      <c r="AP26" s="138">
        <v>0</v>
      </c>
      <c r="AQ26" s="138">
        <v>0</v>
      </c>
      <c r="AR26" s="138">
        <v>0</v>
      </c>
      <c r="AS26" s="138">
        <v>0</v>
      </c>
      <c r="AT26" s="138">
        <v>0</v>
      </c>
      <c r="AU26" s="138">
        <v>0</v>
      </c>
      <c r="AV26" s="138">
        <v>0</v>
      </c>
      <c r="AW26" s="138">
        <v>0</v>
      </c>
      <c r="AX26" s="138">
        <v>0</v>
      </c>
      <c r="AY26" s="138">
        <v>0</v>
      </c>
      <c r="AZ26" s="138">
        <v>0</v>
      </c>
      <c r="BA26" s="138">
        <v>0</v>
      </c>
      <c r="BB26" s="138">
        <v>0</v>
      </c>
      <c r="BC26" s="138">
        <v>0</v>
      </c>
      <c r="BD26" s="138">
        <v>0</v>
      </c>
      <c r="BE26" s="138">
        <v>0</v>
      </c>
      <c r="BF26" s="138">
        <v>0</v>
      </c>
      <c r="BG26" s="138">
        <v>0</v>
      </c>
      <c r="BH26" s="138">
        <v>0</v>
      </c>
      <c r="BI26" s="138">
        <v>54</v>
      </c>
      <c r="BJ26" s="138">
        <v>62</v>
      </c>
      <c r="BK26" s="138">
        <v>36</v>
      </c>
      <c r="BL26" s="138">
        <v>136</v>
      </c>
      <c r="BM26" s="138">
        <v>11</v>
      </c>
      <c r="BN26" s="138">
        <v>8</v>
      </c>
      <c r="BO26" s="138">
        <v>32</v>
      </c>
      <c r="BP26" s="138">
        <v>0</v>
      </c>
      <c r="BQ26" s="138">
        <v>25</v>
      </c>
      <c r="BR26" s="138">
        <v>45</v>
      </c>
      <c r="BS26" s="138">
        <v>68</v>
      </c>
      <c r="BT26" s="138">
        <v>0</v>
      </c>
      <c r="BU26" s="138">
        <v>83</v>
      </c>
      <c r="BV26" s="138">
        <v>90</v>
      </c>
      <c r="BW26" s="138">
        <v>68</v>
      </c>
      <c r="BX26" s="138">
        <v>125</v>
      </c>
      <c r="BY26" s="138">
        <v>280</v>
      </c>
      <c r="BZ26" s="138">
        <v>308</v>
      </c>
      <c r="CA26" s="138">
        <v>94</v>
      </c>
      <c r="CB26" s="138">
        <v>4</v>
      </c>
      <c r="CC26" s="138">
        <v>75</v>
      </c>
      <c r="CD26" s="138">
        <v>45</v>
      </c>
      <c r="CE26" s="138">
        <v>18</v>
      </c>
      <c r="CF26" s="138">
        <v>58</v>
      </c>
      <c r="CG26" s="138">
        <v>55</v>
      </c>
      <c r="CH26" s="138">
        <v>72</v>
      </c>
      <c r="CI26" s="138">
        <v>0</v>
      </c>
      <c r="CJ26" s="138">
        <v>0</v>
      </c>
      <c r="CK26" s="138">
        <v>0</v>
      </c>
    </row>
    <row r="27" spans="1:89" s="87" customFormat="1" ht="13.5" customHeight="1">
      <c r="A27" s="140" t="s">
        <v>247</v>
      </c>
      <c r="B27" s="113">
        <v>78</v>
      </c>
      <c r="C27" s="113">
        <v>85</v>
      </c>
      <c r="D27" s="113">
        <v>84</v>
      </c>
      <c r="E27" s="113">
        <v>71</v>
      </c>
      <c r="F27" s="113">
        <v>15</v>
      </c>
      <c r="G27" s="113">
        <v>16</v>
      </c>
      <c r="H27" s="113">
        <v>2</v>
      </c>
      <c r="I27" s="113">
        <v>25</v>
      </c>
      <c r="J27" s="113">
        <v>6</v>
      </c>
      <c r="K27" s="113">
        <v>5</v>
      </c>
      <c r="L27" s="113">
        <v>2</v>
      </c>
      <c r="M27" s="113">
        <v>37</v>
      </c>
      <c r="N27" s="113">
        <v>3</v>
      </c>
      <c r="O27" s="113">
        <v>3</v>
      </c>
      <c r="P27" s="113">
        <v>7</v>
      </c>
      <c r="Q27" s="113">
        <v>499</v>
      </c>
      <c r="R27" s="113">
        <v>621</v>
      </c>
      <c r="S27" s="113">
        <v>896</v>
      </c>
      <c r="T27" s="113">
        <v>1210</v>
      </c>
      <c r="U27" s="113">
        <v>1686</v>
      </c>
      <c r="V27" s="113">
        <v>1079</v>
      </c>
      <c r="W27" s="113">
        <v>1442</v>
      </c>
      <c r="X27" s="113">
        <v>1591</v>
      </c>
      <c r="Y27" s="113">
        <v>1478</v>
      </c>
      <c r="Z27" s="113">
        <v>1688</v>
      </c>
      <c r="AA27" s="113">
        <v>1365</v>
      </c>
      <c r="AB27" s="113">
        <v>880</v>
      </c>
      <c r="AC27" s="113">
        <v>1099</v>
      </c>
      <c r="AD27" s="113">
        <v>1522</v>
      </c>
      <c r="AE27" s="113">
        <v>1423</v>
      </c>
      <c r="AF27" s="113">
        <v>1247</v>
      </c>
      <c r="AG27" s="113">
        <v>1179</v>
      </c>
      <c r="AH27" s="113">
        <v>1048</v>
      </c>
      <c r="AI27" s="113">
        <v>1416</v>
      </c>
      <c r="AJ27" s="113">
        <v>1387</v>
      </c>
      <c r="AK27" s="113">
        <v>622</v>
      </c>
      <c r="AL27" s="113">
        <v>735</v>
      </c>
      <c r="AM27" s="113">
        <v>740</v>
      </c>
      <c r="AN27" s="113">
        <v>663</v>
      </c>
      <c r="AO27" s="113">
        <v>336</v>
      </c>
      <c r="AP27" s="113">
        <v>342</v>
      </c>
      <c r="AQ27" s="113">
        <v>344</v>
      </c>
      <c r="AR27" s="113">
        <v>303</v>
      </c>
      <c r="AS27" s="113">
        <v>270</v>
      </c>
      <c r="AT27" s="113">
        <v>462</v>
      </c>
      <c r="AU27" s="113">
        <v>280</v>
      </c>
      <c r="AV27" s="113">
        <v>310</v>
      </c>
      <c r="AW27" s="113">
        <v>365</v>
      </c>
      <c r="AX27" s="113">
        <v>305</v>
      </c>
      <c r="AY27" s="113">
        <v>328</v>
      </c>
      <c r="AZ27" s="113">
        <v>263</v>
      </c>
      <c r="BA27" s="113">
        <v>224</v>
      </c>
      <c r="BB27" s="113">
        <v>279</v>
      </c>
      <c r="BC27" s="113">
        <v>311</v>
      </c>
      <c r="BD27" s="113">
        <v>294</v>
      </c>
      <c r="BE27" s="113">
        <v>295</v>
      </c>
      <c r="BF27" s="113">
        <v>278</v>
      </c>
      <c r="BG27" s="113">
        <v>679</v>
      </c>
      <c r="BH27" s="113">
        <v>417</v>
      </c>
      <c r="BI27" s="113">
        <v>545</v>
      </c>
      <c r="BJ27" s="113">
        <v>676</v>
      </c>
      <c r="BK27" s="113">
        <v>633</v>
      </c>
      <c r="BL27" s="113">
        <v>1530</v>
      </c>
      <c r="BM27" s="113">
        <v>658</v>
      </c>
      <c r="BN27" s="113">
        <v>608</v>
      </c>
      <c r="BO27" s="113">
        <v>487</v>
      </c>
      <c r="BP27" s="113">
        <v>496</v>
      </c>
      <c r="BQ27" s="113">
        <v>647</v>
      </c>
      <c r="BR27" s="113">
        <v>493</v>
      </c>
      <c r="BS27" s="113">
        <v>815</v>
      </c>
      <c r="BT27" s="113">
        <v>1397</v>
      </c>
      <c r="BU27" s="113">
        <v>1846</v>
      </c>
      <c r="BV27" s="113">
        <v>2046</v>
      </c>
      <c r="BW27" s="113">
        <v>1762</v>
      </c>
      <c r="BX27" s="113">
        <v>1500</v>
      </c>
      <c r="BY27" s="113">
        <v>417</v>
      </c>
      <c r="BZ27" s="113">
        <v>1382</v>
      </c>
      <c r="CA27" s="113">
        <v>1245</v>
      </c>
      <c r="CB27" s="113">
        <v>954</v>
      </c>
      <c r="CC27" s="113">
        <v>1083</v>
      </c>
      <c r="CD27" s="113">
        <v>979</v>
      </c>
      <c r="CE27" s="113">
        <v>1283</v>
      </c>
      <c r="CF27" s="113">
        <v>1072</v>
      </c>
      <c r="CG27" s="113">
        <v>1126</v>
      </c>
      <c r="CH27" s="113">
        <v>1251</v>
      </c>
      <c r="CI27" s="113">
        <v>1226</v>
      </c>
      <c r="CJ27" s="113">
        <v>1558</v>
      </c>
      <c r="CK27" s="113">
        <v>1507</v>
      </c>
    </row>
    <row r="28" spans="1:89" s="87" customFormat="1" ht="13.5" customHeight="1">
      <c r="A28" s="140" t="s">
        <v>248</v>
      </c>
      <c r="B28" s="113">
        <v>114</v>
      </c>
      <c r="C28" s="113">
        <v>94</v>
      </c>
      <c r="D28" s="113">
        <v>146</v>
      </c>
      <c r="E28" s="113">
        <v>76</v>
      </c>
      <c r="F28" s="113">
        <v>74</v>
      </c>
      <c r="G28" s="113">
        <v>76</v>
      </c>
      <c r="H28" s="113">
        <v>95</v>
      </c>
      <c r="I28" s="113">
        <v>9</v>
      </c>
      <c r="J28" s="113">
        <v>369</v>
      </c>
      <c r="K28" s="113">
        <v>387</v>
      </c>
      <c r="L28" s="113">
        <v>405</v>
      </c>
      <c r="M28" s="113">
        <v>381</v>
      </c>
      <c r="N28" s="113">
        <v>411</v>
      </c>
      <c r="O28" s="113">
        <v>393</v>
      </c>
      <c r="P28" s="113">
        <v>377</v>
      </c>
      <c r="Q28" s="113">
        <v>376</v>
      </c>
      <c r="R28" s="113">
        <v>491</v>
      </c>
      <c r="S28" s="113">
        <v>571</v>
      </c>
      <c r="T28" s="113">
        <v>501</v>
      </c>
      <c r="U28" s="113">
        <v>565</v>
      </c>
      <c r="V28" s="113">
        <v>676</v>
      </c>
      <c r="W28" s="113">
        <v>572</v>
      </c>
      <c r="X28" s="113">
        <v>705</v>
      </c>
      <c r="Y28" s="113">
        <v>466</v>
      </c>
      <c r="Z28" s="113">
        <v>873</v>
      </c>
      <c r="AA28" s="113">
        <v>921</v>
      </c>
      <c r="AB28" s="113">
        <v>1002</v>
      </c>
      <c r="AC28" s="113">
        <v>520</v>
      </c>
      <c r="AD28" s="113">
        <v>6260</v>
      </c>
      <c r="AE28" s="113">
        <v>6463</v>
      </c>
      <c r="AF28" s="113">
        <v>6872</v>
      </c>
      <c r="AG28" s="113">
        <v>7567</v>
      </c>
      <c r="AH28" s="113">
        <v>9707</v>
      </c>
      <c r="AI28" s="113">
        <v>961</v>
      </c>
      <c r="AJ28" s="113">
        <v>964</v>
      </c>
      <c r="AK28" s="113">
        <v>1031</v>
      </c>
      <c r="AL28" s="113">
        <v>13253</v>
      </c>
      <c r="AM28" s="113">
        <v>10812</v>
      </c>
      <c r="AN28" s="113">
        <v>11516</v>
      </c>
      <c r="AO28" s="113">
        <v>11761</v>
      </c>
      <c r="AP28" s="113">
        <v>12929</v>
      </c>
      <c r="AQ28" s="113">
        <v>14072</v>
      </c>
      <c r="AR28" s="113">
        <v>14879</v>
      </c>
      <c r="AS28" s="113">
        <v>14529</v>
      </c>
      <c r="AT28" s="113">
        <v>14836</v>
      </c>
      <c r="AU28" s="113">
        <v>14270</v>
      </c>
      <c r="AV28" s="113">
        <v>16937</v>
      </c>
      <c r="AW28" s="113">
        <v>15367</v>
      </c>
      <c r="AX28" s="113">
        <v>4038</v>
      </c>
      <c r="AY28" s="113">
        <v>3172</v>
      </c>
      <c r="AZ28" s="113">
        <v>4462</v>
      </c>
      <c r="BA28" s="113">
        <v>4574</v>
      </c>
      <c r="BB28" s="113">
        <v>4509</v>
      </c>
      <c r="BC28" s="113">
        <v>3091</v>
      </c>
      <c r="BD28" s="113">
        <v>2162</v>
      </c>
      <c r="BE28" s="113">
        <v>2087</v>
      </c>
      <c r="BF28" s="113">
        <v>1854</v>
      </c>
      <c r="BG28" s="113">
        <v>2064</v>
      </c>
      <c r="BH28" s="113">
        <v>2123</v>
      </c>
      <c r="BI28" s="113">
        <v>5213</v>
      </c>
      <c r="BJ28" s="113">
        <v>5611</v>
      </c>
      <c r="BK28" s="113">
        <v>7015</v>
      </c>
      <c r="BL28" s="113">
        <v>8953</v>
      </c>
      <c r="BM28" s="113">
        <v>9662</v>
      </c>
      <c r="BN28" s="113">
        <v>5767</v>
      </c>
      <c r="BO28" s="113">
        <v>8883</v>
      </c>
      <c r="BP28" s="113">
        <v>5467</v>
      </c>
      <c r="BQ28" s="113">
        <v>4979</v>
      </c>
      <c r="BR28" s="113">
        <v>9272</v>
      </c>
      <c r="BS28" s="113">
        <v>7724</v>
      </c>
      <c r="BT28" s="113">
        <v>9901</v>
      </c>
      <c r="BU28" s="113">
        <v>6445</v>
      </c>
      <c r="BV28" s="113">
        <v>7515</v>
      </c>
      <c r="BW28" s="113">
        <v>7915</v>
      </c>
      <c r="BX28" s="113">
        <v>7492</v>
      </c>
      <c r="BY28" s="113">
        <v>7327</v>
      </c>
      <c r="BZ28" s="113">
        <v>8072</v>
      </c>
      <c r="CA28" s="113">
        <v>9388</v>
      </c>
      <c r="CB28" s="113">
        <v>7915</v>
      </c>
      <c r="CC28" s="113">
        <v>2750</v>
      </c>
      <c r="CD28" s="113">
        <v>4835</v>
      </c>
      <c r="CE28" s="113">
        <v>2679</v>
      </c>
      <c r="CF28" s="113">
        <v>2045</v>
      </c>
      <c r="CG28" s="113">
        <v>4825</v>
      </c>
      <c r="CH28" s="113">
        <v>5104</v>
      </c>
      <c r="CI28" s="113">
        <v>4721</v>
      </c>
      <c r="CJ28" s="113">
        <v>5651</v>
      </c>
      <c r="CK28" s="113">
        <v>4140</v>
      </c>
    </row>
    <row r="29" spans="1:89" s="122" customFormat="1" ht="13.5" customHeight="1">
      <c r="A29" s="117" t="s">
        <v>249</v>
      </c>
      <c r="B29" s="106">
        <v>115854</v>
      </c>
      <c r="C29" s="106">
        <v>123562</v>
      </c>
      <c r="D29" s="106">
        <v>126288</v>
      </c>
      <c r="E29" s="106">
        <v>132182</v>
      </c>
      <c r="F29" s="106">
        <v>140168</v>
      </c>
      <c r="G29" s="106">
        <v>145742</v>
      </c>
      <c r="H29" s="106">
        <v>155544</v>
      </c>
      <c r="I29" s="106">
        <v>157038</v>
      </c>
      <c r="J29" s="106">
        <v>163460</v>
      </c>
      <c r="K29" s="106">
        <v>162727</v>
      </c>
      <c r="L29" s="106">
        <v>171001</v>
      </c>
      <c r="M29" s="106">
        <v>183332</v>
      </c>
      <c r="N29" s="106">
        <v>187481</v>
      </c>
      <c r="O29" s="106">
        <v>187902</v>
      </c>
      <c r="P29" s="106">
        <v>176313</v>
      </c>
      <c r="Q29" s="106">
        <v>176712</v>
      </c>
      <c r="R29" s="106">
        <v>170751</v>
      </c>
      <c r="S29" s="106">
        <v>155107</v>
      </c>
      <c r="T29" s="106">
        <v>150336</v>
      </c>
      <c r="U29" s="106">
        <v>158122</v>
      </c>
      <c r="V29" s="106">
        <v>172667</v>
      </c>
      <c r="W29" s="106">
        <v>178567</v>
      </c>
      <c r="X29" s="106">
        <v>183539</v>
      </c>
      <c r="Y29" s="106">
        <v>180051</v>
      </c>
      <c r="Z29" s="106">
        <v>188327</v>
      </c>
      <c r="AA29" s="106">
        <v>194377</v>
      </c>
      <c r="AB29" s="106">
        <v>200266</v>
      </c>
      <c r="AC29" s="106">
        <v>219250</v>
      </c>
      <c r="AD29" s="106">
        <v>209183</v>
      </c>
      <c r="AE29" s="106">
        <v>213899</v>
      </c>
      <c r="AF29" s="106">
        <v>227257</v>
      </c>
      <c r="AG29" s="106">
        <v>232035</v>
      </c>
      <c r="AH29" s="106">
        <v>241965</v>
      </c>
      <c r="AI29" s="106">
        <v>240694</v>
      </c>
      <c r="AJ29" s="106">
        <v>251982</v>
      </c>
      <c r="AK29" s="106">
        <v>259701</v>
      </c>
      <c r="AL29" s="106">
        <v>283858</v>
      </c>
      <c r="AM29" s="106">
        <v>293927</v>
      </c>
      <c r="AN29" s="106">
        <v>296884</v>
      </c>
      <c r="AO29" s="106">
        <v>305552</v>
      </c>
      <c r="AP29" s="106">
        <v>313715</v>
      </c>
      <c r="AQ29" s="106">
        <v>326555</v>
      </c>
      <c r="AR29" s="106">
        <v>345604</v>
      </c>
      <c r="AS29" s="106">
        <v>341716</v>
      </c>
      <c r="AT29" s="106">
        <v>339894</v>
      </c>
      <c r="AU29" s="106">
        <v>344712</v>
      </c>
      <c r="AV29" s="106">
        <v>344219</v>
      </c>
      <c r="AW29" s="106">
        <v>356147</v>
      </c>
      <c r="AX29" s="106">
        <v>526522</v>
      </c>
      <c r="AY29" s="106">
        <v>526548</v>
      </c>
      <c r="AZ29" s="106">
        <v>542826</v>
      </c>
      <c r="BA29" s="106">
        <v>560479</v>
      </c>
      <c r="BB29" s="106">
        <v>567298</v>
      </c>
      <c r="BC29" s="106">
        <v>577576</v>
      </c>
      <c r="BD29" s="106">
        <v>582230</v>
      </c>
      <c r="BE29" s="106">
        <v>604242</v>
      </c>
      <c r="BF29" s="106">
        <v>611418</v>
      </c>
      <c r="BG29" s="106">
        <v>598567</v>
      </c>
      <c r="BH29" s="106">
        <v>619817</v>
      </c>
      <c r="BI29" s="106">
        <v>668482</v>
      </c>
      <c r="BJ29" s="106">
        <v>679352</v>
      </c>
      <c r="BK29" s="106">
        <v>683854</v>
      </c>
      <c r="BL29" s="106">
        <v>661854</v>
      </c>
      <c r="BM29" s="106">
        <v>677451</v>
      </c>
      <c r="BN29" s="106">
        <v>683371</v>
      </c>
      <c r="BO29" s="106">
        <v>706951</v>
      </c>
      <c r="BP29" s="106">
        <v>719412</v>
      </c>
      <c r="BQ29" s="106">
        <v>761356</v>
      </c>
      <c r="BR29" s="106">
        <v>782301</v>
      </c>
      <c r="BS29" s="106">
        <v>791003</v>
      </c>
      <c r="BT29" s="106">
        <v>639165</v>
      </c>
      <c r="BU29" s="106">
        <v>625921</v>
      </c>
      <c r="BV29" s="106">
        <v>626069</v>
      </c>
      <c r="BW29" s="106">
        <v>632844</v>
      </c>
      <c r="BX29" s="106">
        <v>650630</v>
      </c>
      <c r="BY29" s="106">
        <v>675376</v>
      </c>
      <c r="BZ29" s="106">
        <v>675901</v>
      </c>
      <c r="CA29" s="106">
        <v>688580</v>
      </c>
      <c r="CB29" s="106">
        <v>711689</v>
      </c>
      <c r="CC29" s="106">
        <v>718568</v>
      </c>
      <c r="CD29" s="106">
        <v>736848</v>
      </c>
      <c r="CE29" s="106">
        <v>748884</v>
      </c>
      <c r="CF29" s="106">
        <v>742902</v>
      </c>
      <c r="CG29" s="106">
        <v>773051</v>
      </c>
      <c r="CH29" s="106">
        <v>788322</v>
      </c>
      <c r="CI29" s="106">
        <v>790327</v>
      </c>
      <c r="CJ29" s="106">
        <v>782780</v>
      </c>
      <c r="CK29" s="106">
        <v>841655</v>
      </c>
    </row>
    <row r="30" spans="1:89" s="87" customFormat="1" ht="13.5" customHeight="1">
      <c r="A30" s="140" t="s">
        <v>250</v>
      </c>
      <c r="B30" s="113">
        <v>0</v>
      </c>
      <c r="C30" s="113">
        <v>0</v>
      </c>
      <c r="D30" s="113">
        <v>0</v>
      </c>
      <c r="E30" s="113">
        <v>0</v>
      </c>
      <c r="F30" s="113">
        <v>0</v>
      </c>
      <c r="G30" s="113">
        <v>0</v>
      </c>
      <c r="H30" s="113">
        <v>0</v>
      </c>
      <c r="I30" s="113">
        <v>0</v>
      </c>
      <c r="J30" s="113">
        <v>0</v>
      </c>
      <c r="K30" s="113">
        <v>0</v>
      </c>
      <c r="L30" s="113">
        <v>0</v>
      </c>
      <c r="M30" s="113">
        <v>0</v>
      </c>
      <c r="N30" s="113">
        <v>0</v>
      </c>
      <c r="O30" s="113">
        <v>0</v>
      </c>
      <c r="P30" s="113">
        <v>0</v>
      </c>
      <c r="Q30" s="113">
        <v>0</v>
      </c>
      <c r="R30" s="113">
        <v>0</v>
      </c>
      <c r="S30" s="113">
        <v>0</v>
      </c>
      <c r="T30" s="113">
        <v>0</v>
      </c>
      <c r="U30" s="113">
        <v>0</v>
      </c>
      <c r="V30" s="113">
        <v>0</v>
      </c>
      <c r="W30" s="113">
        <v>0</v>
      </c>
      <c r="X30" s="113">
        <v>0</v>
      </c>
      <c r="Y30" s="113">
        <v>0</v>
      </c>
      <c r="Z30" s="113">
        <v>0</v>
      </c>
      <c r="AA30" s="113">
        <v>0</v>
      </c>
      <c r="AB30" s="113">
        <v>0</v>
      </c>
      <c r="AC30" s="113">
        <v>0</v>
      </c>
      <c r="AD30" s="113">
        <v>0</v>
      </c>
      <c r="AE30" s="113">
        <v>0</v>
      </c>
      <c r="AF30" s="113">
        <v>0</v>
      </c>
      <c r="AG30" s="113">
        <v>0</v>
      </c>
      <c r="AH30" s="113">
        <v>0</v>
      </c>
      <c r="AI30" s="113">
        <v>0</v>
      </c>
      <c r="AJ30" s="113">
        <v>0</v>
      </c>
      <c r="AK30" s="113">
        <v>0</v>
      </c>
      <c r="AL30" s="113">
        <v>54</v>
      </c>
      <c r="AM30" s="113">
        <v>44</v>
      </c>
      <c r="AN30" s="113">
        <v>95</v>
      </c>
      <c r="AO30" s="113">
        <v>66</v>
      </c>
      <c r="AP30" s="113">
        <v>99</v>
      </c>
      <c r="AQ30" s="113">
        <v>89</v>
      </c>
      <c r="AR30" s="113">
        <v>76</v>
      </c>
      <c r="AS30" s="113">
        <v>69</v>
      </c>
      <c r="AT30" s="113">
        <v>53</v>
      </c>
      <c r="AU30" s="113">
        <v>32</v>
      </c>
      <c r="AV30" s="113">
        <v>41</v>
      </c>
      <c r="AW30" s="113">
        <v>42</v>
      </c>
      <c r="AX30" s="113">
        <v>51</v>
      </c>
      <c r="AY30" s="113">
        <v>91</v>
      </c>
      <c r="AZ30" s="113">
        <v>128</v>
      </c>
      <c r="BA30" s="113">
        <v>89</v>
      </c>
      <c r="BB30" s="113">
        <v>0</v>
      </c>
      <c r="BC30" s="113">
        <v>0</v>
      </c>
      <c r="BD30" s="113">
        <v>1280</v>
      </c>
      <c r="BE30" s="113">
        <v>1440</v>
      </c>
      <c r="BF30" s="113">
        <v>1282</v>
      </c>
      <c r="BG30" s="113">
        <v>1439</v>
      </c>
      <c r="BH30" s="113">
        <v>1552</v>
      </c>
      <c r="BI30" s="113">
        <v>1650</v>
      </c>
      <c r="BJ30" s="113">
        <v>1478</v>
      </c>
      <c r="BK30" s="113">
        <v>951</v>
      </c>
      <c r="BL30" s="113">
        <v>1853</v>
      </c>
      <c r="BM30" s="113">
        <v>46</v>
      </c>
      <c r="BN30" s="113">
        <v>73</v>
      </c>
      <c r="BO30" s="113">
        <v>42</v>
      </c>
      <c r="BP30" s="113">
        <v>81</v>
      </c>
      <c r="BQ30" s="113">
        <v>50</v>
      </c>
      <c r="BR30" s="113">
        <v>164</v>
      </c>
      <c r="BS30" s="113">
        <v>158</v>
      </c>
      <c r="BT30" s="113">
        <v>52</v>
      </c>
      <c r="BU30" s="113">
        <v>25</v>
      </c>
      <c r="BV30" s="113">
        <v>33</v>
      </c>
      <c r="BW30" s="113">
        <v>0</v>
      </c>
      <c r="BX30" s="113">
        <v>14</v>
      </c>
      <c r="BY30" s="113">
        <v>47</v>
      </c>
      <c r="BZ30" s="113">
        <v>1</v>
      </c>
      <c r="CA30" s="113">
        <v>0</v>
      </c>
      <c r="CB30" s="113">
        <v>59</v>
      </c>
      <c r="CC30" s="113">
        <v>13</v>
      </c>
      <c r="CD30" s="113">
        <v>201</v>
      </c>
      <c r="CE30" s="113">
        <v>607</v>
      </c>
      <c r="CF30" s="113">
        <v>466</v>
      </c>
      <c r="CG30" s="113">
        <v>447</v>
      </c>
      <c r="CH30" s="113">
        <v>444</v>
      </c>
      <c r="CI30" s="113">
        <v>760</v>
      </c>
      <c r="CJ30" s="113">
        <v>927</v>
      </c>
      <c r="CK30" s="113">
        <v>1231</v>
      </c>
    </row>
    <row r="31" spans="1:89" s="87" customFormat="1" ht="13.5" customHeight="1">
      <c r="A31" s="140" t="s">
        <v>251</v>
      </c>
      <c r="B31" s="113">
        <v>1075</v>
      </c>
      <c r="C31" s="113">
        <v>864</v>
      </c>
      <c r="D31" s="113">
        <v>1149</v>
      </c>
      <c r="E31" s="113">
        <v>1223</v>
      </c>
      <c r="F31" s="113">
        <v>1341</v>
      </c>
      <c r="G31" s="113">
        <v>1098</v>
      </c>
      <c r="H31" s="113">
        <v>1499</v>
      </c>
      <c r="I31" s="113">
        <v>1414</v>
      </c>
      <c r="J31" s="113">
        <v>1674</v>
      </c>
      <c r="K31" s="113">
        <v>1631</v>
      </c>
      <c r="L31" s="113">
        <v>1440</v>
      </c>
      <c r="M31" s="113">
        <v>2153</v>
      </c>
      <c r="N31" s="113">
        <v>1684</v>
      </c>
      <c r="O31" s="113">
        <v>1542</v>
      </c>
      <c r="P31" s="113">
        <v>1138</v>
      </c>
      <c r="Q31" s="113">
        <v>1256</v>
      </c>
      <c r="R31" s="113">
        <v>1022</v>
      </c>
      <c r="S31" s="113">
        <v>-148</v>
      </c>
      <c r="T31" s="113">
        <v>-237</v>
      </c>
      <c r="U31" s="113">
        <v>289</v>
      </c>
      <c r="V31" s="113">
        <v>573</v>
      </c>
      <c r="W31" s="113">
        <v>969</v>
      </c>
      <c r="X31" s="113">
        <v>1390</v>
      </c>
      <c r="Y31" s="113">
        <v>870</v>
      </c>
      <c r="Z31" s="113">
        <v>1409</v>
      </c>
      <c r="AA31" s="113">
        <v>1197</v>
      </c>
      <c r="AB31" s="113">
        <v>809</v>
      </c>
      <c r="AC31" s="113">
        <v>1301</v>
      </c>
      <c r="AD31" s="113">
        <v>1042</v>
      </c>
      <c r="AE31" s="113">
        <v>505</v>
      </c>
      <c r="AF31" s="113">
        <v>715</v>
      </c>
      <c r="AG31" s="113">
        <v>2282</v>
      </c>
      <c r="AH31" s="113">
        <v>2291</v>
      </c>
      <c r="AI31" s="113">
        <v>1879</v>
      </c>
      <c r="AJ31" s="113">
        <v>2339</v>
      </c>
      <c r="AK31" s="113">
        <v>1432</v>
      </c>
      <c r="AL31" s="113">
        <v>1971</v>
      </c>
      <c r="AM31" s="113">
        <v>2136</v>
      </c>
      <c r="AN31" s="113">
        <v>2228</v>
      </c>
      <c r="AO31" s="113">
        <v>2225</v>
      </c>
      <c r="AP31" s="113">
        <v>2465</v>
      </c>
      <c r="AQ31" s="113">
        <v>2554</v>
      </c>
      <c r="AR31" s="113">
        <v>3170</v>
      </c>
      <c r="AS31" s="113">
        <v>3110</v>
      </c>
      <c r="AT31" s="113">
        <v>3020</v>
      </c>
      <c r="AU31" s="113">
        <v>2749</v>
      </c>
      <c r="AV31" s="113">
        <v>2536</v>
      </c>
      <c r="AW31" s="113">
        <v>2937</v>
      </c>
      <c r="AX31" s="113">
        <v>3202</v>
      </c>
      <c r="AY31" s="113">
        <v>3012</v>
      </c>
      <c r="AZ31" s="113">
        <v>3185</v>
      </c>
      <c r="BA31" s="113">
        <v>3129</v>
      </c>
      <c r="BB31" s="113">
        <v>3277</v>
      </c>
      <c r="BC31" s="113">
        <v>3074</v>
      </c>
      <c r="BD31" s="113">
        <v>3513</v>
      </c>
      <c r="BE31" s="113">
        <v>4081</v>
      </c>
      <c r="BF31" s="113">
        <v>4277</v>
      </c>
      <c r="BG31" s="113">
        <v>2976</v>
      </c>
      <c r="BH31" s="113">
        <v>3824</v>
      </c>
      <c r="BI31" s="113">
        <v>4730</v>
      </c>
      <c r="BJ31" s="113">
        <v>5096</v>
      </c>
      <c r="BK31" s="113">
        <v>4931</v>
      </c>
      <c r="BL31" s="113">
        <v>3707</v>
      </c>
      <c r="BM31" s="113">
        <v>4242</v>
      </c>
      <c r="BN31" s="113">
        <v>4488</v>
      </c>
      <c r="BO31" s="113">
        <v>4899</v>
      </c>
      <c r="BP31" s="113">
        <v>5532</v>
      </c>
      <c r="BQ31" s="113">
        <v>7407</v>
      </c>
      <c r="BR31" s="113">
        <v>7494</v>
      </c>
      <c r="BS31" s="113">
        <v>6027</v>
      </c>
      <c r="BT31" s="113">
        <v>3922</v>
      </c>
      <c r="BU31" s="113">
        <v>2894</v>
      </c>
      <c r="BV31" s="113">
        <v>2804</v>
      </c>
      <c r="BW31" s="113">
        <v>3115</v>
      </c>
      <c r="BX31" s="113">
        <v>3559</v>
      </c>
      <c r="BY31" s="113">
        <v>3135</v>
      </c>
      <c r="BZ31" s="113">
        <v>4133</v>
      </c>
      <c r="CA31" s="113">
        <v>4643</v>
      </c>
      <c r="CB31" s="113">
        <v>5658</v>
      </c>
      <c r="CC31" s="113">
        <v>6174</v>
      </c>
      <c r="CD31" s="113">
        <v>6934</v>
      </c>
      <c r="CE31" s="113">
        <v>6420</v>
      </c>
      <c r="CF31" s="113">
        <v>6197</v>
      </c>
      <c r="CG31" s="113">
        <v>7803</v>
      </c>
      <c r="CH31" s="113">
        <v>8300</v>
      </c>
      <c r="CI31" s="113">
        <v>7347</v>
      </c>
      <c r="CJ31" s="113">
        <v>6869</v>
      </c>
      <c r="CK31" s="113">
        <v>8792</v>
      </c>
    </row>
    <row r="32" spans="1:89" s="87" customFormat="1" ht="13.5" customHeight="1">
      <c r="A32" s="135" t="s">
        <v>252</v>
      </c>
      <c r="B32" s="113">
        <v>1540</v>
      </c>
      <c r="C32" s="113">
        <v>1414</v>
      </c>
      <c r="D32" s="113">
        <v>1691</v>
      </c>
      <c r="E32" s="113">
        <v>1170</v>
      </c>
      <c r="F32" s="113">
        <v>1070</v>
      </c>
      <c r="G32" s="113">
        <v>927</v>
      </c>
      <c r="H32" s="113">
        <v>1182</v>
      </c>
      <c r="I32" s="113">
        <v>1531</v>
      </c>
      <c r="J32" s="113">
        <v>1949</v>
      </c>
      <c r="K32" s="113">
        <v>1772</v>
      </c>
      <c r="L32" s="113">
        <v>2475</v>
      </c>
      <c r="M32" s="113">
        <v>2570</v>
      </c>
      <c r="N32" s="113">
        <v>2262</v>
      </c>
      <c r="O32" s="113">
        <v>1972</v>
      </c>
      <c r="P32" s="113">
        <v>2000</v>
      </c>
      <c r="Q32" s="113">
        <v>2231</v>
      </c>
      <c r="R32" s="113">
        <v>1699</v>
      </c>
      <c r="S32" s="113">
        <v>1180</v>
      </c>
      <c r="T32" s="113">
        <v>1354</v>
      </c>
      <c r="U32" s="113">
        <v>1970</v>
      </c>
      <c r="V32" s="113">
        <v>1551</v>
      </c>
      <c r="W32" s="113">
        <v>1260</v>
      </c>
      <c r="X32" s="113">
        <v>1358</v>
      </c>
      <c r="Y32" s="113">
        <v>2068</v>
      </c>
      <c r="Z32" s="113">
        <v>1968</v>
      </c>
      <c r="AA32" s="113">
        <v>1694</v>
      </c>
      <c r="AB32" s="113">
        <v>1863</v>
      </c>
      <c r="AC32" s="113">
        <v>9747</v>
      </c>
      <c r="AD32" s="113">
        <v>8080</v>
      </c>
      <c r="AE32" s="113">
        <v>7670</v>
      </c>
      <c r="AF32" s="113">
        <v>8840</v>
      </c>
      <c r="AG32" s="113">
        <v>9253</v>
      </c>
      <c r="AH32" s="113">
        <v>11082</v>
      </c>
      <c r="AI32" s="113">
        <v>2184</v>
      </c>
      <c r="AJ32" s="113">
        <v>2247</v>
      </c>
      <c r="AK32" s="113">
        <v>3196</v>
      </c>
      <c r="AL32" s="113">
        <v>14097</v>
      </c>
      <c r="AM32" s="113">
        <v>12934</v>
      </c>
      <c r="AN32" s="113">
        <v>11938</v>
      </c>
      <c r="AO32" s="113">
        <v>12461</v>
      </c>
      <c r="AP32" s="113">
        <v>15003</v>
      </c>
      <c r="AQ32" s="113">
        <v>16508</v>
      </c>
      <c r="AR32" s="113">
        <v>16894</v>
      </c>
      <c r="AS32" s="113">
        <v>16055</v>
      </c>
      <c r="AT32" s="113">
        <v>17449</v>
      </c>
      <c r="AU32" s="113">
        <v>14051</v>
      </c>
      <c r="AV32" s="113">
        <v>15047</v>
      </c>
      <c r="AW32" s="113">
        <v>15742</v>
      </c>
      <c r="AX32" s="113">
        <v>4574</v>
      </c>
      <c r="AY32" s="113">
        <v>6275</v>
      </c>
      <c r="AZ32" s="113">
        <v>5343</v>
      </c>
      <c r="BA32" s="113">
        <v>5691</v>
      </c>
      <c r="BB32" s="113">
        <v>6831</v>
      </c>
      <c r="BC32" s="113">
        <v>3219</v>
      </c>
      <c r="BD32" s="113">
        <v>5273</v>
      </c>
      <c r="BE32" s="113">
        <v>5073</v>
      </c>
      <c r="BF32" s="113">
        <v>4754</v>
      </c>
      <c r="BG32" s="113">
        <v>5420</v>
      </c>
      <c r="BH32" s="113">
        <v>3995</v>
      </c>
      <c r="BI32" s="113">
        <v>10131</v>
      </c>
      <c r="BJ32" s="113">
        <v>11444</v>
      </c>
      <c r="BK32" s="113">
        <v>7925</v>
      </c>
      <c r="BL32" s="113">
        <v>20256</v>
      </c>
      <c r="BM32" s="113">
        <v>10553</v>
      </c>
      <c r="BN32" s="113">
        <v>8879</v>
      </c>
      <c r="BO32" s="113">
        <v>7859</v>
      </c>
      <c r="BP32" s="113">
        <v>8224</v>
      </c>
      <c r="BQ32" s="113">
        <v>9482</v>
      </c>
      <c r="BR32" s="113">
        <v>12941</v>
      </c>
      <c r="BS32" s="113">
        <v>8940</v>
      </c>
      <c r="BT32" s="113">
        <v>9687</v>
      </c>
      <c r="BU32" s="113">
        <v>12214</v>
      </c>
      <c r="BV32" s="113">
        <v>15141</v>
      </c>
      <c r="BW32" s="113">
        <v>10410</v>
      </c>
      <c r="BX32" s="113">
        <v>14205</v>
      </c>
      <c r="BY32" s="113">
        <v>13346</v>
      </c>
      <c r="BZ32" s="113">
        <v>15580</v>
      </c>
      <c r="CA32" s="113">
        <v>12736</v>
      </c>
      <c r="CB32" s="113">
        <v>15671</v>
      </c>
      <c r="CC32" s="113">
        <v>8164</v>
      </c>
      <c r="CD32" s="113">
        <v>11447</v>
      </c>
      <c r="CE32" s="113">
        <v>13610</v>
      </c>
      <c r="CF32" s="113">
        <v>10986</v>
      </c>
      <c r="CG32" s="113">
        <v>9835</v>
      </c>
      <c r="CH32" s="113">
        <v>9441</v>
      </c>
      <c r="CI32" s="113">
        <v>7311</v>
      </c>
      <c r="CJ32" s="113">
        <v>10418</v>
      </c>
      <c r="CK32" s="113">
        <v>9247</v>
      </c>
    </row>
    <row r="33" spans="1:89" s="122" customFormat="1" ht="13.5" customHeight="1">
      <c r="A33" s="141" t="s">
        <v>253</v>
      </c>
      <c r="B33" s="106">
        <v>2615</v>
      </c>
      <c r="C33" s="106">
        <v>2277</v>
      </c>
      <c r="D33" s="106">
        <v>2840</v>
      </c>
      <c r="E33" s="106">
        <v>2393</v>
      </c>
      <c r="F33" s="106">
        <v>2411</v>
      </c>
      <c r="G33" s="106">
        <v>2025</v>
      </c>
      <c r="H33" s="106">
        <v>2681</v>
      </c>
      <c r="I33" s="106">
        <v>2945</v>
      </c>
      <c r="J33" s="106">
        <v>3624</v>
      </c>
      <c r="K33" s="106">
        <v>3403</v>
      </c>
      <c r="L33" s="106">
        <v>3915</v>
      </c>
      <c r="M33" s="106">
        <v>4723</v>
      </c>
      <c r="N33" s="106">
        <v>3946</v>
      </c>
      <c r="O33" s="106">
        <v>3514</v>
      </c>
      <c r="P33" s="106">
        <v>3138</v>
      </c>
      <c r="Q33" s="106">
        <v>3487</v>
      </c>
      <c r="R33" s="106">
        <v>2721</v>
      </c>
      <c r="S33" s="106">
        <v>1032</v>
      </c>
      <c r="T33" s="106">
        <v>1117</v>
      </c>
      <c r="U33" s="106">
        <v>2260</v>
      </c>
      <c r="V33" s="106">
        <v>2124</v>
      </c>
      <c r="W33" s="106">
        <v>2229</v>
      </c>
      <c r="X33" s="106">
        <v>2748</v>
      </c>
      <c r="Y33" s="106">
        <v>2937</v>
      </c>
      <c r="Z33" s="106">
        <v>3377</v>
      </c>
      <c r="AA33" s="106">
        <v>2891</v>
      </c>
      <c r="AB33" s="106">
        <v>2672</v>
      </c>
      <c r="AC33" s="106">
        <v>11048</v>
      </c>
      <c r="AD33" s="106">
        <v>9122</v>
      </c>
      <c r="AE33" s="106">
        <v>8175</v>
      </c>
      <c r="AF33" s="106">
        <v>9555</v>
      </c>
      <c r="AG33" s="106">
        <v>11536</v>
      </c>
      <c r="AH33" s="106">
        <v>13372</v>
      </c>
      <c r="AI33" s="106">
        <v>4063</v>
      </c>
      <c r="AJ33" s="106">
        <v>4586</v>
      </c>
      <c r="AK33" s="106">
        <v>4628</v>
      </c>
      <c r="AL33" s="106">
        <v>16121</v>
      </c>
      <c r="AM33" s="106">
        <v>15115</v>
      </c>
      <c r="AN33" s="106">
        <v>14261</v>
      </c>
      <c r="AO33" s="106">
        <v>14752</v>
      </c>
      <c r="AP33" s="106">
        <v>17567</v>
      </c>
      <c r="AQ33" s="106">
        <v>19151</v>
      </c>
      <c r="AR33" s="106">
        <v>20140</v>
      </c>
      <c r="AS33" s="106">
        <v>19234</v>
      </c>
      <c r="AT33" s="106">
        <v>20522</v>
      </c>
      <c r="AU33" s="106">
        <v>16832</v>
      </c>
      <c r="AV33" s="106">
        <v>17624</v>
      </c>
      <c r="AW33" s="106">
        <v>18721</v>
      </c>
      <c r="AX33" s="106">
        <v>7827</v>
      </c>
      <c r="AY33" s="106">
        <v>9378</v>
      </c>
      <c r="AZ33" s="106">
        <v>8656</v>
      </c>
      <c r="BA33" s="106">
        <v>8908</v>
      </c>
      <c r="BB33" s="106">
        <v>10108</v>
      </c>
      <c r="BC33" s="106">
        <v>6293</v>
      </c>
      <c r="BD33" s="106">
        <v>10065</v>
      </c>
      <c r="BE33" s="106">
        <v>10594</v>
      </c>
      <c r="BF33" s="106">
        <v>10314</v>
      </c>
      <c r="BG33" s="106">
        <v>9835</v>
      </c>
      <c r="BH33" s="106">
        <v>9371</v>
      </c>
      <c r="BI33" s="106">
        <v>16511</v>
      </c>
      <c r="BJ33" s="106">
        <v>18017</v>
      </c>
      <c r="BK33" s="106">
        <v>13808</v>
      </c>
      <c r="BL33" s="106">
        <v>25815</v>
      </c>
      <c r="BM33" s="106">
        <v>14841</v>
      </c>
      <c r="BN33" s="106">
        <v>13441</v>
      </c>
      <c r="BO33" s="106">
        <v>12800</v>
      </c>
      <c r="BP33" s="106">
        <v>13837</v>
      </c>
      <c r="BQ33" s="106">
        <v>16939</v>
      </c>
      <c r="BR33" s="106">
        <v>20599</v>
      </c>
      <c r="BS33" s="106">
        <v>15125</v>
      </c>
      <c r="BT33" s="106">
        <v>13661</v>
      </c>
      <c r="BU33" s="106">
        <v>15133</v>
      </c>
      <c r="BV33" s="106">
        <v>17978</v>
      </c>
      <c r="BW33" s="106">
        <v>13525</v>
      </c>
      <c r="BX33" s="106">
        <v>17777</v>
      </c>
      <c r="BY33" s="106">
        <v>16528</v>
      </c>
      <c r="BZ33" s="106">
        <v>19715</v>
      </c>
      <c r="CA33" s="106">
        <v>17379</v>
      </c>
      <c r="CB33" s="106">
        <v>21388</v>
      </c>
      <c r="CC33" s="106">
        <v>14351</v>
      </c>
      <c r="CD33" s="106">
        <v>18582</v>
      </c>
      <c r="CE33" s="106">
        <v>20638</v>
      </c>
      <c r="CF33" s="106">
        <v>17649</v>
      </c>
      <c r="CG33" s="106">
        <v>18086</v>
      </c>
      <c r="CH33" s="106">
        <v>18185</v>
      </c>
      <c r="CI33" s="106">
        <v>15418</v>
      </c>
      <c r="CJ33" s="106">
        <v>18214</v>
      </c>
      <c r="CK33" s="106">
        <v>19269</v>
      </c>
    </row>
    <row r="34" spans="1:89" s="87" customFormat="1" ht="13.5" customHeight="1">
      <c r="A34" s="142" t="s">
        <v>254</v>
      </c>
      <c r="B34" s="138">
        <v>119660</v>
      </c>
      <c r="C34" s="138">
        <v>126131</v>
      </c>
      <c r="D34" s="138">
        <v>116374</v>
      </c>
      <c r="E34" s="138">
        <v>125651</v>
      </c>
      <c r="F34" s="138">
        <v>137647</v>
      </c>
      <c r="G34" s="138">
        <v>143645</v>
      </c>
      <c r="H34" s="138">
        <v>152749</v>
      </c>
      <c r="I34" s="138">
        <v>152576</v>
      </c>
      <c r="J34" s="138">
        <v>159656</v>
      </c>
      <c r="K34" s="138">
        <v>159197</v>
      </c>
      <c r="L34" s="138">
        <v>166892</v>
      </c>
      <c r="M34" s="138">
        <v>178384</v>
      </c>
      <c r="N34" s="138">
        <v>183290</v>
      </c>
      <c r="O34" s="138">
        <v>184196</v>
      </c>
      <c r="P34" s="138">
        <v>173038</v>
      </c>
      <c r="Q34" s="138">
        <v>173173</v>
      </c>
      <c r="R34" s="138">
        <v>167972</v>
      </c>
      <c r="S34" s="138">
        <v>153824</v>
      </c>
      <c r="T34" s="138">
        <v>149144</v>
      </c>
      <c r="U34" s="138">
        <v>171653</v>
      </c>
      <c r="V34" s="138">
        <v>170453</v>
      </c>
      <c r="W34" s="138">
        <v>176205</v>
      </c>
      <c r="X34" s="138">
        <v>180686</v>
      </c>
      <c r="Y34" s="138">
        <v>192467</v>
      </c>
      <c r="Z34" s="138">
        <v>184230</v>
      </c>
      <c r="AA34" s="138">
        <v>190775</v>
      </c>
      <c r="AB34" s="138">
        <v>196720</v>
      </c>
      <c r="AC34" s="138">
        <v>222892</v>
      </c>
      <c r="AD34" s="138">
        <v>199272</v>
      </c>
      <c r="AE34" s="138">
        <v>204895</v>
      </c>
      <c r="AF34" s="138">
        <v>216719</v>
      </c>
      <c r="AG34" s="138">
        <v>236225</v>
      </c>
      <c r="AH34" s="138">
        <v>227965</v>
      </c>
      <c r="AI34" s="138">
        <v>234939</v>
      </c>
      <c r="AJ34" s="138">
        <v>245561</v>
      </c>
      <c r="AK34" s="138">
        <v>268853</v>
      </c>
      <c r="AL34" s="138"/>
      <c r="AM34" s="138"/>
      <c r="AN34" s="138"/>
      <c r="AO34" s="138"/>
      <c r="AP34" s="138"/>
      <c r="AQ34" s="138"/>
      <c r="AR34" s="138"/>
      <c r="AS34" s="138"/>
      <c r="AT34" s="138"/>
      <c r="AU34" s="138"/>
      <c r="AV34" s="138"/>
      <c r="AW34" s="138"/>
      <c r="AX34" s="138"/>
      <c r="AY34" s="138"/>
      <c r="AZ34" s="138"/>
      <c r="BA34" s="138"/>
      <c r="BB34" s="138"/>
      <c r="BC34" s="138"/>
      <c r="BD34" s="138"/>
      <c r="BE34" s="138"/>
      <c r="BF34" s="138"/>
      <c r="BG34" s="138"/>
      <c r="BH34" s="138"/>
      <c r="BI34" s="138"/>
      <c r="BJ34" s="138"/>
      <c r="BK34" s="138"/>
      <c r="BL34" s="138"/>
      <c r="BM34" s="138"/>
      <c r="BN34" s="138"/>
      <c r="BO34" s="138"/>
      <c r="BP34" s="138"/>
      <c r="BQ34" s="138"/>
      <c r="BR34" s="138"/>
      <c r="BS34" s="138"/>
      <c r="BT34" s="138"/>
      <c r="BU34" s="138"/>
      <c r="BV34" s="138"/>
      <c r="BW34" s="138"/>
      <c r="BX34" s="138"/>
      <c r="BY34" s="138"/>
      <c r="BZ34" s="138"/>
      <c r="CA34" s="138"/>
      <c r="CB34" s="138"/>
      <c r="CC34" s="138"/>
      <c r="CD34" s="138"/>
      <c r="CE34" s="138"/>
      <c r="CF34" s="138"/>
      <c r="CG34" s="138"/>
      <c r="CH34" s="138"/>
      <c r="CI34" s="138"/>
      <c r="CJ34" s="138"/>
      <c r="CK34" s="138"/>
    </row>
    <row r="35" spans="1:89" s="87" customFormat="1" ht="13.5" customHeight="1">
      <c r="A35" s="101" t="s">
        <v>255</v>
      </c>
      <c r="B35" s="138"/>
      <c r="C35" s="138"/>
      <c r="D35" s="138"/>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v>410245</v>
      </c>
      <c r="AM35" s="138">
        <v>420312</v>
      </c>
      <c r="AN35" s="138">
        <v>423425</v>
      </c>
      <c r="AO35" s="138">
        <v>431637</v>
      </c>
      <c r="AP35" s="138">
        <v>423493</v>
      </c>
      <c r="AQ35" s="138">
        <v>444383</v>
      </c>
      <c r="AR35" s="138">
        <v>456382</v>
      </c>
      <c r="AS35" s="138">
        <v>488799</v>
      </c>
      <c r="AT35" s="138">
        <v>486847</v>
      </c>
      <c r="AU35" s="138">
        <v>493450</v>
      </c>
      <c r="AV35" s="138">
        <v>494575</v>
      </c>
      <c r="AW35" s="138">
        <v>507482</v>
      </c>
      <c r="AX35" s="138">
        <v>552981</v>
      </c>
      <c r="AY35" s="138">
        <v>549849</v>
      </c>
      <c r="AZ35" s="138">
        <v>565959</v>
      </c>
      <c r="BA35" s="138">
        <v>579678</v>
      </c>
      <c r="BB35" s="138">
        <v>584605</v>
      </c>
      <c r="BC35" s="138">
        <v>596016</v>
      </c>
      <c r="BD35" s="138">
        <v>598526</v>
      </c>
      <c r="BE35" s="138">
        <v>618920</v>
      </c>
      <c r="BF35" s="138">
        <v>625830</v>
      </c>
      <c r="BG35" s="138">
        <v>619424</v>
      </c>
      <c r="BH35" s="138">
        <v>635117</v>
      </c>
      <c r="BI35" s="138">
        <v>675931</v>
      </c>
      <c r="BJ35" s="138">
        <v>685275</v>
      </c>
      <c r="BK35" s="138">
        <v>693238</v>
      </c>
      <c r="BL35" s="138">
        <v>669348</v>
      </c>
      <c r="BM35" s="138">
        <v>689637</v>
      </c>
      <c r="BN35" s="138">
        <v>696811</v>
      </c>
      <c r="BO35" s="138">
        <v>715558</v>
      </c>
      <c r="BP35" s="138">
        <v>727906</v>
      </c>
      <c r="BQ35" s="138">
        <v>764905</v>
      </c>
      <c r="BR35" s="138">
        <v>783623</v>
      </c>
      <c r="BS35" s="138">
        <v>795131</v>
      </c>
      <c r="BT35" s="138">
        <v>650735</v>
      </c>
      <c r="BU35" s="138">
        <v>642439</v>
      </c>
      <c r="BV35" s="138">
        <v>641667</v>
      </c>
      <c r="BW35" s="138">
        <v>651969</v>
      </c>
      <c r="BX35" s="138">
        <v>662583</v>
      </c>
      <c r="BY35" s="138">
        <v>690959</v>
      </c>
      <c r="BZ35" s="138">
        <v>691667</v>
      </c>
      <c r="CA35" s="138">
        <v>703488</v>
      </c>
      <c r="CB35" s="138">
        <v>720209</v>
      </c>
      <c r="CC35" s="138">
        <v>736216</v>
      </c>
      <c r="CD35" s="138">
        <v>749453</v>
      </c>
      <c r="CE35" s="138">
        <v>758954</v>
      </c>
      <c r="CF35" s="138">
        <v>758297</v>
      </c>
      <c r="CG35" s="138">
        <v>784130</v>
      </c>
      <c r="CH35" s="138">
        <v>798772</v>
      </c>
      <c r="CI35" s="138">
        <v>804631</v>
      </c>
      <c r="CJ35" s="138">
        <v>799137</v>
      </c>
      <c r="CK35" s="138">
        <v>851261</v>
      </c>
    </row>
    <row r="36" spans="1:89" s="87" customFormat="1" ht="13.5" customHeight="1">
      <c r="A36" s="143" t="s">
        <v>256</v>
      </c>
      <c r="B36" s="138"/>
      <c r="C36" s="138"/>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v>205448</v>
      </c>
      <c r="AM36" s="138">
        <v>157845</v>
      </c>
      <c r="AN36" s="138">
        <v>160418</v>
      </c>
      <c r="AO36" s="138">
        <v>170377</v>
      </c>
      <c r="AP36" s="138">
        <v>174231</v>
      </c>
      <c r="AQ36" s="138">
        <v>183248</v>
      </c>
      <c r="AR36" s="138">
        <v>194662</v>
      </c>
      <c r="AS36" s="138">
        <v>197146</v>
      </c>
      <c r="AT36" s="138">
        <v>196598</v>
      </c>
      <c r="AU36" s="138">
        <v>203046</v>
      </c>
      <c r="AV36" s="138">
        <v>204172</v>
      </c>
      <c r="AW36" s="138">
        <v>211725</v>
      </c>
      <c r="AX36" s="138">
        <v>220998</v>
      </c>
      <c r="AY36" s="138">
        <v>226385</v>
      </c>
      <c r="AZ36" s="138">
        <v>236218</v>
      </c>
      <c r="BA36" s="138">
        <v>238291</v>
      </c>
      <c r="BB36" s="138">
        <v>243318</v>
      </c>
      <c r="BC36" s="138">
        <v>254400</v>
      </c>
      <c r="BD36" s="138">
        <v>256551</v>
      </c>
      <c r="BE36" s="138">
        <v>266671</v>
      </c>
      <c r="BF36" s="138">
        <v>272913</v>
      </c>
      <c r="BG36" s="138">
        <v>266881</v>
      </c>
      <c r="BH36" s="138">
        <v>282996</v>
      </c>
      <c r="BI36" s="138">
        <v>314686</v>
      </c>
      <c r="BJ36" s="138">
        <v>322912</v>
      </c>
      <c r="BK36" s="138">
        <v>330967</v>
      </c>
      <c r="BL36" s="138">
        <v>305741</v>
      </c>
      <c r="BM36" s="138">
        <v>323680</v>
      </c>
      <c r="BN36" s="138">
        <v>329997</v>
      </c>
      <c r="BO36" s="138">
        <v>348135</v>
      </c>
      <c r="BP36" s="138">
        <v>360465</v>
      </c>
      <c r="BQ36" s="138">
        <v>380741</v>
      </c>
      <c r="BR36" s="138">
        <v>396978</v>
      </c>
      <c r="BS36" s="138">
        <v>409739</v>
      </c>
      <c r="BT36" s="138">
        <v>294297</v>
      </c>
      <c r="BU36" s="138">
        <v>276300</v>
      </c>
      <c r="BV36" s="138">
        <v>274629</v>
      </c>
      <c r="BW36" s="138">
        <v>284646</v>
      </c>
      <c r="BX36" s="138">
        <v>296381</v>
      </c>
      <c r="BY36" s="138">
        <v>306860</v>
      </c>
      <c r="BZ36" s="138">
        <v>306706</v>
      </c>
      <c r="CA36" s="138">
        <v>320232</v>
      </c>
      <c r="CB36" s="138">
        <v>336626</v>
      </c>
      <c r="CC36" s="138">
        <v>336822</v>
      </c>
      <c r="CD36" s="138">
        <v>350227</v>
      </c>
      <c r="CE36" s="138">
        <v>359605</v>
      </c>
      <c r="CF36" s="138">
        <v>360016</v>
      </c>
      <c r="CG36" s="138">
        <v>378036</v>
      </c>
      <c r="CH36" s="138">
        <v>393269</v>
      </c>
      <c r="CI36" s="138">
        <v>398741</v>
      </c>
      <c r="CJ36" s="138">
        <v>392185</v>
      </c>
      <c r="CK36" s="138">
        <v>444766</v>
      </c>
    </row>
    <row r="37" spans="1:89" s="87" customFormat="1" ht="13.5" customHeight="1">
      <c r="A37" s="143" t="s">
        <v>257</v>
      </c>
      <c r="B37" s="138"/>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v>204666</v>
      </c>
      <c r="AM37" s="138">
        <v>262266</v>
      </c>
      <c r="AN37" s="138">
        <v>262854</v>
      </c>
      <c r="AO37" s="138">
        <v>261165</v>
      </c>
      <c r="AP37" s="138">
        <v>249109</v>
      </c>
      <c r="AQ37" s="138">
        <v>260958</v>
      </c>
      <c r="AR37" s="138">
        <v>261478</v>
      </c>
      <c r="AS37" s="138">
        <v>291486</v>
      </c>
      <c r="AT37" s="138">
        <v>289963</v>
      </c>
      <c r="AU37" s="138">
        <v>290143</v>
      </c>
      <c r="AV37" s="138">
        <v>290140</v>
      </c>
      <c r="AW37" s="138">
        <v>295573</v>
      </c>
      <c r="AX37" s="138">
        <v>331767</v>
      </c>
      <c r="AY37" s="138">
        <v>323170</v>
      </c>
      <c r="AZ37" s="138">
        <v>329432</v>
      </c>
      <c r="BA37" s="138">
        <v>341239</v>
      </c>
      <c r="BB37" s="138">
        <v>341088</v>
      </c>
      <c r="BC37" s="138">
        <v>341401</v>
      </c>
      <c r="BD37" s="138">
        <v>341800</v>
      </c>
      <c r="BE37" s="138">
        <v>352060</v>
      </c>
      <c r="BF37" s="138">
        <v>352755</v>
      </c>
      <c r="BG37" s="138">
        <v>352424</v>
      </c>
      <c r="BH37" s="138">
        <v>351919</v>
      </c>
      <c r="BI37" s="138">
        <v>361065</v>
      </c>
      <c r="BJ37" s="138">
        <v>362222</v>
      </c>
      <c r="BK37" s="138">
        <v>362096</v>
      </c>
      <c r="BL37" s="138">
        <v>363491</v>
      </c>
      <c r="BM37" s="138">
        <v>365931</v>
      </c>
      <c r="BN37" s="138">
        <v>366798</v>
      </c>
      <c r="BO37" s="138">
        <v>367403</v>
      </c>
      <c r="BP37" s="138">
        <v>367424</v>
      </c>
      <c r="BQ37" s="138">
        <v>384148</v>
      </c>
      <c r="BR37" s="138">
        <v>386599</v>
      </c>
      <c r="BS37" s="138">
        <v>385380</v>
      </c>
      <c r="BT37" s="138">
        <v>356383</v>
      </c>
      <c r="BU37" s="138">
        <v>366116</v>
      </c>
      <c r="BV37" s="138">
        <v>366991</v>
      </c>
      <c r="BW37" s="138">
        <v>367296</v>
      </c>
      <c r="BX37" s="138">
        <v>366153</v>
      </c>
      <c r="BY37" s="138">
        <v>384002</v>
      </c>
      <c r="BZ37" s="138">
        <v>384824</v>
      </c>
      <c r="CA37" s="138">
        <v>383200</v>
      </c>
      <c r="CB37" s="138">
        <v>383466</v>
      </c>
      <c r="CC37" s="138">
        <v>399295</v>
      </c>
      <c r="CD37" s="138">
        <v>399100</v>
      </c>
      <c r="CE37" s="138">
        <v>399311</v>
      </c>
      <c r="CF37" s="138">
        <v>398181</v>
      </c>
      <c r="CG37" s="138">
        <v>405877</v>
      </c>
      <c r="CH37" s="138">
        <v>405431</v>
      </c>
      <c r="CI37" s="138">
        <v>405802</v>
      </c>
      <c r="CJ37" s="138">
        <v>406865</v>
      </c>
      <c r="CK37" s="138">
        <v>406362</v>
      </c>
    </row>
    <row r="38" spans="1:89" s="87" customFormat="1" ht="13.5" customHeight="1">
      <c r="A38" s="143" t="s">
        <v>258</v>
      </c>
      <c r="B38" s="138"/>
      <c r="C38" s="138"/>
      <c r="D38" s="138"/>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8"/>
      <c r="AL38" s="138">
        <v>130</v>
      </c>
      <c r="AM38" s="138">
        <v>200</v>
      </c>
      <c r="AN38" s="138">
        <v>153</v>
      </c>
      <c r="AO38" s="138">
        <v>95</v>
      </c>
      <c r="AP38" s="138">
        <v>153</v>
      </c>
      <c r="AQ38" s="138">
        <v>177</v>
      </c>
      <c r="AR38" s="138">
        <v>242</v>
      </c>
      <c r="AS38" s="138">
        <v>167</v>
      </c>
      <c r="AT38" s="138">
        <v>286</v>
      </c>
      <c r="AU38" s="138">
        <v>262</v>
      </c>
      <c r="AV38" s="138">
        <v>263</v>
      </c>
      <c r="AW38" s="138">
        <v>183</v>
      </c>
      <c r="AX38" s="138">
        <v>216</v>
      </c>
      <c r="AY38" s="138">
        <v>294</v>
      </c>
      <c r="AZ38" s="138">
        <v>308</v>
      </c>
      <c r="BA38" s="138">
        <v>148</v>
      </c>
      <c r="BB38" s="138">
        <v>198</v>
      </c>
      <c r="BC38" s="138">
        <v>214</v>
      </c>
      <c r="BD38" s="138">
        <v>176</v>
      </c>
      <c r="BE38" s="138">
        <v>189</v>
      </c>
      <c r="BF38" s="138">
        <v>162</v>
      </c>
      <c r="BG38" s="138">
        <v>119</v>
      </c>
      <c r="BH38" s="138">
        <v>203</v>
      </c>
      <c r="BI38" s="138">
        <v>180</v>
      </c>
      <c r="BJ38" s="138">
        <v>140</v>
      </c>
      <c r="BK38" s="138">
        <v>175</v>
      </c>
      <c r="BL38" s="138">
        <v>116</v>
      </c>
      <c r="BM38" s="138">
        <v>27</v>
      </c>
      <c r="BN38" s="138">
        <v>16</v>
      </c>
      <c r="BO38" s="138">
        <v>21</v>
      </c>
      <c r="BP38" s="138">
        <v>17</v>
      </c>
      <c r="BQ38" s="138">
        <v>16</v>
      </c>
      <c r="BR38" s="138">
        <v>45</v>
      </c>
      <c r="BS38" s="138">
        <v>11</v>
      </c>
      <c r="BT38" s="138">
        <v>55</v>
      </c>
      <c r="BU38" s="138">
        <v>22</v>
      </c>
      <c r="BV38" s="138">
        <v>46</v>
      </c>
      <c r="BW38" s="138">
        <v>27</v>
      </c>
      <c r="BX38" s="138">
        <v>49</v>
      </c>
      <c r="BY38" s="138">
        <v>98</v>
      </c>
      <c r="BZ38" s="138">
        <v>137</v>
      </c>
      <c r="CA38" s="138">
        <v>57</v>
      </c>
      <c r="CB38" s="138">
        <v>117</v>
      </c>
      <c r="CC38" s="138">
        <v>99</v>
      </c>
      <c r="CD38" s="138">
        <v>127</v>
      </c>
      <c r="CE38" s="138">
        <v>37</v>
      </c>
      <c r="CF38" s="138">
        <v>100</v>
      </c>
      <c r="CG38" s="138">
        <v>217</v>
      </c>
      <c r="CH38" s="138">
        <v>72</v>
      </c>
      <c r="CI38" s="138">
        <v>88</v>
      </c>
      <c r="CJ38" s="138">
        <v>87</v>
      </c>
      <c r="CK38" s="138">
        <v>134</v>
      </c>
    </row>
    <row r="39" spans="1:89" s="87" customFormat="1" ht="13.5" customHeight="1">
      <c r="A39" s="142" t="s">
        <v>259</v>
      </c>
      <c r="B39" s="138">
        <v>5476</v>
      </c>
      <c r="C39" s="138">
        <v>6478</v>
      </c>
      <c r="D39" s="138">
        <v>6923</v>
      </c>
      <c r="E39" s="138">
        <v>2908</v>
      </c>
      <c r="F39" s="138">
        <v>109</v>
      </c>
      <c r="G39" s="138">
        <v>72</v>
      </c>
      <c r="H39" s="138">
        <v>115</v>
      </c>
      <c r="I39" s="138">
        <v>111</v>
      </c>
      <c r="J39" s="138">
        <v>180</v>
      </c>
      <c r="K39" s="138">
        <v>127</v>
      </c>
      <c r="L39" s="138">
        <v>194</v>
      </c>
      <c r="M39" s="138">
        <v>217</v>
      </c>
      <c r="N39" s="138">
        <v>242</v>
      </c>
      <c r="O39" s="138">
        <v>192</v>
      </c>
      <c r="P39" s="138">
        <v>137</v>
      </c>
      <c r="Q39" s="138">
        <v>97</v>
      </c>
      <c r="R39" s="138">
        <v>58</v>
      </c>
      <c r="S39" s="138">
        <v>251</v>
      </c>
      <c r="T39" s="138">
        <v>74</v>
      </c>
      <c r="U39" s="138">
        <v>73</v>
      </c>
      <c r="V39" s="138">
        <v>90</v>
      </c>
      <c r="W39" s="138">
        <v>133</v>
      </c>
      <c r="X39" s="138">
        <v>105</v>
      </c>
      <c r="Y39" s="138">
        <v>666</v>
      </c>
      <c r="Z39" s="138">
        <v>720</v>
      </c>
      <c r="AA39" s="138">
        <v>710</v>
      </c>
      <c r="AB39" s="138">
        <v>873</v>
      </c>
      <c r="AC39" s="138">
        <v>839</v>
      </c>
      <c r="AD39" s="138">
        <v>789</v>
      </c>
      <c r="AE39" s="138">
        <v>829</v>
      </c>
      <c r="AF39" s="138">
        <v>983</v>
      </c>
      <c r="AG39" s="138">
        <v>633</v>
      </c>
      <c r="AH39" s="138">
        <v>619</v>
      </c>
      <c r="AI39" s="138">
        <v>1677</v>
      </c>
      <c r="AJ39" s="138">
        <v>1807</v>
      </c>
      <c r="AK39" s="138">
        <v>1099</v>
      </c>
      <c r="AL39" s="138"/>
      <c r="AM39" s="138"/>
      <c r="AN39" s="138"/>
      <c r="AO39" s="138"/>
      <c r="AP39" s="138"/>
      <c r="AQ39" s="138"/>
      <c r="AR39" s="138"/>
      <c r="AS39" s="138"/>
      <c r="AT39" s="138"/>
      <c r="AU39" s="138"/>
      <c r="AV39" s="138"/>
      <c r="AW39" s="138"/>
      <c r="AX39" s="138"/>
      <c r="AY39" s="138"/>
      <c r="AZ39" s="138"/>
      <c r="BA39" s="138"/>
      <c r="BB39" s="138"/>
      <c r="BC39" s="138"/>
      <c r="BD39" s="138"/>
      <c r="BE39" s="138"/>
      <c r="BF39" s="138"/>
      <c r="BG39" s="138"/>
      <c r="BH39" s="138"/>
      <c r="BI39" s="138"/>
      <c r="BJ39" s="138"/>
      <c r="BK39" s="138"/>
      <c r="BL39" s="138"/>
      <c r="BM39" s="138"/>
      <c r="BN39" s="138"/>
      <c r="BO39" s="138"/>
      <c r="BP39" s="138"/>
      <c r="BQ39" s="138"/>
      <c r="BR39" s="138"/>
      <c r="BS39" s="138"/>
      <c r="BT39" s="138"/>
      <c r="BU39" s="138"/>
      <c r="BV39" s="138"/>
      <c r="BW39" s="138"/>
      <c r="BX39" s="138"/>
      <c r="BY39" s="138"/>
      <c r="BZ39" s="138"/>
      <c r="CA39" s="138"/>
      <c r="CB39" s="138"/>
      <c r="CC39" s="138"/>
      <c r="CD39" s="138"/>
      <c r="CE39" s="138"/>
      <c r="CF39" s="138"/>
      <c r="CG39" s="138"/>
      <c r="CH39" s="138"/>
      <c r="CI39" s="138"/>
      <c r="CJ39" s="138"/>
      <c r="CK39" s="138"/>
    </row>
    <row r="40" spans="1:89" s="87" customFormat="1" ht="13.5" customHeight="1">
      <c r="A40" s="134" t="s">
        <v>260</v>
      </c>
      <c r="B40" s="138"/>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v>1744</v>
      </c>
      <c r="AM40" s="138">
        <v>1819</v>
      </c>
      <c r="AN40" s="138">
        <v>1369</v>
      </c>
      <c r="AO40" s="138">
        <v>1638</v>
      </c>
      <c r="AP40" s="138">
        <v>1605</v>
      </c>
      <c r="AQ40" s="138">
        <v>2584</v>
      </c>
      <c r="AR40" s="138">
        <v>2364</v>
      </c>
      <c r="AS40" s="138">
        <v>2051</v>
      </c>
      <c r="AT40" s="138">
        <v>1669</v>
      </c>
      <c r="AU40" s="138">
        <v>2183</v>
      </c>
      <c r="AV40" s="138">
        <v>2830</v>
      </c>
      <c r="AW40" s="138">
        <v>2393</v>
      </c>
      <c r="AX40" s="138">
        <v>2254</v>
      </c>
      <c r="AY40" s="138">
        <v>3299</v>
      </c>
      <c r="AZ40" s="138">
        <v>3276</v>
      </c>
      <c r="BA40" s="138">
        <v>2783</v>
      </c>
      <c r="BB40" s="138">
        <v>3077</v>
      </c>
      <c r="BC40" s="138">
        <v>3299</v>
      </c>
      <c r="BD40" s="138">
        <v>2852</v>
      </c>
      <c r="BE40" s="138">
        <v>2752</v>
      </c>
      <c r="BF40" s="138">
        <v>2949</v>
      </c>
      <c r="BG40" s="138">
        <v>2565</v>
      </c>
      <c r="BH40" s="138">
        <v>3714</v>
      </c>
      <c r="BI40" s="138">
        <v>3093</v>
      </c>
      <c r="BJ40" s="138">
        <v>3425</v>
      </c>
      <c r="BK40" s="138">
        <v>3028</v>
      </c>
      <c r="BL40" s="138">
        <v>150</v>
      </c>
      <c r="BM40" s="138">
        <v>3293</v>
      </c>
      <c r="BN40" s="138">
        <v>3239</v>
      </c>
      <c r="BO40" s="138">
        <v>4066</v>
      </c>
      <c r="BP40" s="138">
        <v>4179</v>
      </c>
      <c r="BQ40" s="138">
        <v>3654</v>
      </c>
      <c r="BR40" s="138">
        <v>3821</v>
      </c>
      <c r="BS40" s="138">
        <v>5156</v>
      </c>
      <c r="BT40" s="138">
        <v>2949</v>
      </c>
      <c r="BU40" s="138">
        <v>2268</v>
      </c>
      <c r="BV40" s="138">
        <v>1739</v>
      </c>
      <c r="BW40" s="138">
        <v>1654</v>
      </c>
      <c r="BX40" s="138">
        <v>3371</v>
      </c>
      <c r="BY40" s="138">
        <v>3093</v>
      </c>
      <c r="BZ40" s="138">
        <v>2000</v>
      </c>
      <c r="CA40" s="138">
        <v>3673</v>
      </c>
      <c r="CB40" s="138">
        <v>3741</v>
      </c>
      <c r="CC40" s="138">
        <v>2985</v>
      </c>
      <c r="CD40" s="138">
        <v>3495</v>
      </c>
      <c r="CE40" s="138">
        <v>3516</v>
      </c>
      <c r="CF40" s="138">
        <v>2470</v>
      </c>
      <c r="CG40" s="138">
        <v>3127</v>
      </c>
      <c r="CH40" s="138">
        <v>3757</v>
      </c>
      <c r="CI40" s="138">
        <v>3284</v>
      </c>
      <c r="CJ40" s="138">
        <v>1757</v>
      </c>
      <c r="CK40" s="138">
        <v>3570</v>
      </c>
    </row>
    <row r="41" spans="1:89" s="87" customFormat="1" ht="13.5" customHeight="1">
      <c r="A41" s="144" t="s">
        <v>261</v>
      </c>
      <c r="B41" s="138">
        <v>-11897</v>
      </c>
      <c r="C41" s="138">
        <v>-11321</v>
      </c>
      <c r="D41" s="138">
        <v>0</v>
      </c>
      <c r="E41" s="138">
        <v>1229</v>
      </c>
      <c r="F41" s="138">
        <v>0</v>
      </c>
      <c r="G41" s="138">
        <v>0</v>
      </c>
      <c r="H41" s="138">
        <v>0</v>
      </c>
      <c r="I41" s="138">
        <v>1407</v>
      </c>
      <c r="J41" s="138">
        <v>0</v>
      </c>
      <c r="K41" s="138">
        <v>0</v>
      </c>
      <c r="L41" s="138">
        <v>0</v>
      </c>
      <c r="M41" s="138">
        <v>8</v>
      </c>
      <c r="N41" s="138">
        <v>0</v>
      </c>
      <c r="O41" s="138">
        <v>0</v>
      </c>
      <c r="P41" s="138">
        <v>0</v>
      </c>
      <c r="Q41" s="138">
        <v>-45</v>
      </c>
      <c r="R41" s="138">
        <v>0</v>
      </c>
      <c r="S41" s="138">
        <v>0</v>
      </c>
      <c r="T41" s="138">
        <v>0</v>
      </c>
      <c r="U41" s="138">
        <v>-15865</v>
      </c>
      <c r="V41" s="138">
        <v>0</v>
      </c>
      <c r="W41" s="138">
        <v>0</v>
      </c>
      <c r="X41" s="138">
        <v>0</v>
      </c>
      <c r="Y41" s="138">
        <v>-16019</v>
      </c>
      <c r="Z41" s="138">
        <v>0</v>
      </c>
      <c r="AA41" s="138">
        <v>0</v>
      </c>
      <c r="AB41" s="138">
        <v>0</v>
      </c>
      <c r="AC41" s="138">
        <v>-15528</v>
      </c>
      <c r="AD41" s="138">
        <v>0</v>
      </c>
      <c r="AE41" s="138">
        <v>0</v>
      </c>
      <c r="AF41" s="138">
        <v>0</v>
      </c>
      <c r="AG41" s="138">
        <v>-16352</v>
      </c>
      <c r="AH41" s="138">
        <v>8</v>
      </c>
      <c r="AI41" s="138">
        <v>16</v>
      </c>
      <c r="AJ41" s="138">
        <v>29</v>
      </c>
      <c r="AK41" s="138">
        <v>-14879</v>
      </c>
      <c r="AL41" s="138"/>
      <c r="AM41" s="138"/>
      <c r="AN41" s="138"/>
      <c r="AO41" s="138"/>
      <c r="AP41" s="138"/>
      <c r="AQ41" s="138"/>
      <c r="AR41" s="138"/>
      <c r="AS41" s="138"/>
      <c r="AT41" s="138"/>
      <c r="AU41" s="138"/>
      <c r="AV41" s="138"/>
      <c r="AW41" s="138"/>
      <c r="AX41" s="138"/>
      <c r="AY41" s="138"/>
      <c r="AZ41" s="138"/>
      <c r="BA41" s="138"/>
      <c r="BB41" s="138"/>
      <c r="BC41" s="138"/>
      <c r="BD41" s="138"/>
      <c r="BE41" s="138"/>
      <c r="BF41" s="138"/>
      <c r="BG41" s="138"/>
      <c r="BH41" s="138"/>
      <c r="BI41" s="138"/>
      <c r="BJ41" s="138"/>
      <c r="BK41" s="138"/>
      <c r="BL41" s="138"/>
      <c r="BM41" s="138"/>
      <c r="BN41" s="138"/>
      <c r="BO41" s="138"/>
      <c r="BP41" s="138"/>
      <c r="BQ41" s="138"/>
      <c r="BR41" s="138"/>
      <c r="BS41" s="138"/>
      <c r="BT41" s="138"/>
      <c r="BU41" s="138"/>
      <c r="BV41" s="138"/>
      <c r="BW41" s="138"/>
      <c r="BX41" s="138"/>
      <c r="BY41" s="138"/>
      <c r="BZ41" s="138"/>
      <c r="CA41" s="138"/>
      <c r="CB41" s="138"/>
      <c r="CC41" s="138"/>
      <c r="CD41" s="138"/>
      <c r="CE41" s="138"/>
      <c r="CF41" s="138"/>
      <c r="CG41" s="138"/>
      <c r="CH41" s="138"/>
      <c r="CI41" s="138"/>
      <c r="CJ41" s="138"/>
      <c r="CK41" s="138"/>
    </row>
    <row r="42" spans="1:89" s="87" customFormat="1" ht="13.5" customHeight="1">
      <c r="A42" s="134" t="s">
        <v>262</v>
      </c>
      <c r="B42" s="113"/>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v>-144252</v>
      </c>
      <c r="AM42" s="113">
        <v>-143319</v>
      </c>
      <c r="AN42" s="113">
        <v>-142172</v>
      </c>
      <c r="AO42" s="113">
        <v>-142475</v>
      </c>
      <c r="AP42" s="113">
        <v>-128950</v>
      </c>
      <c r="AQ42" s="113">
        <v>-139562</v>
      </c>
      <c r="AR42" s="113">
        <v>-133283</v>
      </c>
      <c r="AS42" s="113">
        <v>-168368</v>
      </c>
      <c r="AT42" s="113">
        <v>-169144</v>
      </c>
      <c r="AU42" s="113">
        <v>-167753</v>
      </c>
      <c r="AV42" s="113">
        <v>-170810</v>
      </c>
      <c r="AW42" s="113">
        <v>-172448</v>
      </c>
      <c r="AX42" s="113">
        <v>-36540</v>
      </c>
      <c r="AY42" s="113">
        <v>-35978</v>
      </c>
      <c r="AZ42" s="113">
        <v>-35065</v>
      </c>
      <c r="BA42" s="113">
        <v>-30890</v>
      </c>
      <c r="BB42" s="113">
        <v>-30491</v>
      </c>
      <c r="BC42" s="113">
        <v>-28031</v>
      </c>
      <c r="BD42" s="113">
        <v>-29214</v>
      </c>
      <c r="BE42" s="113">
        <v>-28024</v>
      </c>
      <c r="BF42" s="113">
        <v>-27675</v>
      </c>
      <c r="BG42" s="113">
        <v>-33257</v>
      </c>
      <c r="BH42" s="113">
        <v>-28385</v>
      </c>
      <c r="BI42" s="113">
        <v>-27053</v>
      </c>
      <c r="BJ42" s="113">
        <v>-27365</v>
      </c>
      <c r="BK42" s="113">
        <v>-26221</v>
      </c>
      <c r="BL42" s="113">
        <v>-33460</v>
      </c>
      <c r="BM42" s="113">
        <v>-30320</v>
      </c>
      <c r="BN42" s="113">
        <v>-30120</v>
      </c>
      <c r="BO42" s="113">
        <v>-25474</v>
      </c>
      <c r="BP42" s="113">
        <v>-26509</v>
      </c>
      <c r="BQ42" s="113">
        <v>-24142</v>
      </c>
      <c r="BR42" s="113">
        <v>-25742</v>
      </c>
      <c r="BS42" s="113">
        <v>-24408</v>
      </c>
      <c r="BT42" s="113">
        <v>-28180</v>
      </c>
      <c r="BU42" s="113">
        <v>-33918</v>
      </c>
      <c r="BV42" s="113">
        <v>-35315</v>
      </c>
      <c r="BW42" s="113">
        <v>-34305</v>
      </c>
      <c r="BX42" s="113">
        <v>-33101</v>
      </c>
      <c r="BY42" s="113">
        <v>-35206</v>
      </c>
      <c r="BZ42" s="113">
        <v>-37481</v>
      </c>
      <c r="CA42" s="113">
        <v>-35961</v>
      </c>
      <c r="CB42" s="113">
        <v>-33648</v>
      </c>
      <c r="CC42" s="113">
        <v>-34985</v>
      </c>
      <c r="CD42" s="113">
        <v>-34682</v>
      </c>
      <c r="CE42" s="113">
        <v>-34223</v>
      </c>
      <c r="CF42" s="113">
        <v>-35514</v>
      </c>
      <c r="CG42" s="113">
        <v>-32291</v>
      </c>
      <c r="CH42" s="113">
        <v>-32392</v>
      </c>
      <c r="CI42" s="113">
        <v>-33005</v>
      </c>
      <c r="CJ42" s="113">
        <v>-36328</v>
      </c>
      <c r="CK42" s="113">
        <v>-32446</v>
      </c>
    </row>
    <row r="43" spans="1:89" s="122" customFormat="1" ht="13.5" customHeight="1">
      <c r="A43" s="145" t="s">
        <v>263</v>
      </c>
      <c r="B43" s="146">
        <v>113239</v>
      </c>
      <c r="C43" s="146">
        <v>121285</v>
      </c>
      <c r="D43" s="146">
        <v>123448</v>
      </c>
      <c r="E43" s="146">
        <v>129789</v>
      </c>
      <c r="F43" s="146">
        <v>137756</v>
      </c>
      <c r="G43" s="146">
        <v>143717</v>
      </c>
      <c r="H43" s="146">
        <v>152863</v>
      </c>
      <c r="I43" s="146">
        <v>154093</v>
      </c>
      <c r="J43" s="146">
        <v>159836</v>
      </c>
      <c r="K43" s="146">
        <v>159325</v>
      </c>
      <c r="L43" s="146">
        <v>167086</v>
      </c>
      <c r="M43" s="146">
        <v>178610</v>
      </c>
      <c r="N43" s="146">
        <v>183535</v>
      </c>
      <c r="O43" s="146">
        <v>184388</v>
      </c>
      <c r="P43" s="146">
        <v>173175</v>
      </c>
      <c r="Q43" s="146">
        <v>173225</v>
      </c>
      <c r="R43" s="146">
        <v>168030</v>
      </c>
      <c r="S43" s="146">
        <v>154075</v>
      </c>
      <c r="T43" s="146">
        <v>149218</v>
      </c>
      <c r="U43" s="146">
        <v>155862</v>
      </c>
      <c r="V43" s="146">
        <v>170543</v>
      </c>
      <c r="W43" s="146">
        <v>176338</v>
      </c>
      <c r="X43" s="146">
        <v>180792</v>
      </c>
      <c r="Y43" s="146">
        <v>177114</v>
      </c>
      <c r="Z43" s="146">
        <v>184950</v>
      </c>
      <c r="AA43" s="146">
        <v>191486</v>
      </c>
      <c r="AB43" s="146">
        <v>197593</v>
      </c>
      <c r="AC43" s="146">
        <v>208203</v>
      </c>
      <c r="AD43" s="146">
        <v>200061</v>
      </c>
      <c r="AE43" s="146">
        <v>205723</v>
      </c>
      <c r="AF43" s="146">
        <v>217702</v>
      </c>
      <c r="AG43" s="146">
        <v>220500</v>
      </c>
      <c r="AH43" s="146">
        <v>228593</v>
      </c>
      <c r="AI43" s="146">
        <v>236632</v>
      </c>
      <c r="AJ43" s="146">
        <v>247397</v>
      </c>
      <c r="AK43" s="146">
        <v>255073</v>
      </c>
      <c r="AL43" s="146">
        <v>267737</v>
      </c>
      <c r="AM43" s="146">
        <v>278813</v>
      </c>
      <c r="AN43" s="146">
        <v>282622</v>
      </c>
      <c r="AO43" s="146">
        <v>290800</v>
      </c>
      <c r="AP43" s="146">
        <v>296148</v>
      </c>
      <c r="AQ43" s="146">
        <v>307404</v>
      </c>
      <c r="AR43" s="146">
        <v>325464</v>
      </c>
      <c r="AS43" s="146">
        <v>322481</v>
      </c>
      <c r="AT43" s="146">
        <v>319372</v>
      </c>
      <c r="AU43" s="146">
        <v>327880</v>
      </c>
      <c r="AV43" s="146">
        <v>326595</v>
      </c>
      <c r="AW43" s="146">
        <v>337426</v>
      </c>
      <c r="AX43" s="146">
        <v>518696</v>
      </c>
      <c r="AY43" s="146">
        <v>517170</v>
      </c>
      <c r="AZ43" s="146">
        <v>534170</v>
      </c>
      <c r="BA43" s="146">
        <v>551571</v>
      </c>
      <c r="BB43" s="146">
        <v>557190</v>
      </c>
      <c r="BC43" s="146">
        <v>571283</v>
      </c>
      <c r="BD43" s="146">
        <v>572164</v>
      </c>
      <c r="BE43" s="146">
        <v>593648</v>
      </c>
      <c r="BF43" s="146">
        <v>601104</v>
      </c>
      <c r="BG43" s="146">
        <v>588732</v>
      </c>
      <c r="BH43" s="146">
        <v>610446</v>
      </c>
      <c r="BI43" s="146">
        <v>651971</v>
      </c>
      <c r="BJ43" s="146">
        <v>661334</v>
      </c>
      <c r="BK43" s="146">
        <v>670045</v>
      </c>
      <c r="BL43" s="146">
        <v>636039</v>
      </c>
      <c r="BM43" s="146">
        <v>662610</v>
      </c>
      <c r="BN43" s="146">
        <v>669930</v>
      </c>
      <c r="BO43" s="146">
        <v>694150</v>
      </c>
      <c r="BP43" s="146">
        <v>705576</v>
      </c>
      <c r="BQ43" s="146">
        <v>744417</v>
      </c>
      <c r="BR43" s="146">
        <v>761702</v>
      </c>
      <c r="BS43" s="146">
        <v>775878</v>
      </c>
      <c r="BT43" s="146">
        <v>625504</v>
      </c>
      <c r="BU43" s="146">
        <v>610788</v>
      </c>
      <c r="BV43" s="146">
        <v>608091</v>
      </c>
      <c r="BW43" s="146">
        <v>619318</v>
      </c>
      <c r="BX43" s="146">
        <v>632853</v>
      </c>
      <c r="BY43" s="146">
        <v>658847</v>
      </c>
      <c r="BZ43" s="146">
        <v>656186</v>
      </c>
      <c r="CA43" s="146">
        <v>671201</v>
      </c>
      <c r="CB43" s="146">
        <v>690301</v>
      </c>
      <c r="CC43" s="146">
        <v>704217</v>
      </c>
      <c r="CD43" s="146">
        <v>718267</v>
      </c>
      <c r="CE43" s="146">
        <v>728247</v>
      </c>
      <c r="CF43" s="146">
        <v>725252</v>
      </c>
      <c r="CG43" s="146">
        <v>754965</v>
      </c>
      <c r="CH43" s="146">
        <v>770137</v>
      </c>
      <c r="CI43" s="146">
        <v>774910</v>
      </c>
      <c r="CJ43" s="146">
        <v>764566</v>
      </c>
      <c r="CK43" s="146">
        <v>822385</v>
      </c>
    </row>
    <row r="44" spans="1:89" s="87" customFormat="1" ht="13.5" customHeight="1">
      <c r="A44" s="108" t="s">
        <v>264</v>
      </c>
      <c r="B44" s="138"/>
      <c r="C44" s="138"/>
      <c r="D44" s="138"/>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8"/>
      <c r="AC44" s="138"/>
      <c r="AD44" s="138"/>
      <c r="AE44" s="138"/>
      <c r="AF44" s="138"/>
      <c r="AG44" s="138"/>
      <c r="AH44" s="138"/>
      <c r="AI44" s="138"/>
      <c r="AJ44" s="138"/>
      <c r="AK44" s="138"/>
      <c r="AL44" s="138"/>
      <c r="AM44" s="138"/>
      <c r="AN44" s="138"/>
      <c r="AO44" s="138"/>
      <c r="AP44" s="138">
        <v>106089</v>
      </c>
      <c r="AQ44" s="138">
        <v>109022</v>
      </c>
      <c r="AR44" s="138">
        <v>114476</v>
      </c>
      <c r="AS44" s="138">
        <v>111137</v>
      </c>
      <c r="AT44" s="138">
        <v>90413</v>
      </c>
      <c r="AU44" s="138">
        <v>110212</v>
      </c>
      <c r="AV44" s="138">
        <v>107925</v>
      </c>
      <c r="AW44" s="138">
        <v>109810</v>
      </c>
      <c r="AX44" s="138">
        <v>283674</v>
      </c>
      <c r="AY44" s="138">
        <v>278187</v>
      </c>
      <c r="AZ44" s="138">
        <v>284398</v>
      </c>
      <c r="BA44" s="138">
        <v>293713</v>
      </c>
      <c r="BB44" s="138">
        <v>289237</v>
      </c>
      <c r="BC44" s="138">
        <v>291452</v>
      </c>
      <c r="BD44" s="138">
        <v>290688</v>
      </c>
      <c r="BE44" s="138">
        <v>292304</v>
      </c>
      <c r="BF44" s="138">
        <v>303014</v>
      </c>
      <c r="BG44" s="138">
        <v>299076</v>
      </c>
      <c r="BH44" s="138">
        <v>302274</v>
      </c>
      <c r="BI44" s="138">
        <v>306552</v>
      </c>
      <c r="BJ44" s="138">
        <v>313640</v>
      </c>
      <c r="BK44" s="138">
        <v>314374</v>
      </c>
      <c r="BL44" s="138">
        <v>308855</v>
      </c>
      <c r="BM44" s="138">
        <v>309860</v>
      </c>
      <c r="BN44" s="138">
        <v>314910</v>
      </c>
      <c r="BO44" s="138">
        <v>317592</v>
      </c>
      <c r="BP44" s="138">
        <v>319152</v>
      </c>
      <c r="BQ44" s="138">
        <v>322740</v>
      </c>
      <c r="BR44" s="138">
        <v>339488</v>
      </c>
      <c r="BS44" s="138">
        <v>339691</v>
      </c>
      <c r="BT44" s="138">
        <v>306630</v>
      </c>
      <c r="BU44" s="138">
        <v>298093</v>
      </c>
      <c r="BV44" s="138">
        <v>310012</v>
      </c>
      <c r="BW44" s="138">
        <v>310742</v>
      </c>
      <c r="BX44" s="138">
        <v>311951</v>
      </c>
      <c r="BY44" s="138">
        <v>310308</v>
      </c>
      <c r="BZ44" s="138">
        <v>326245</v>
      </c>
      <c r="CA44" s="138">
        <v>325998</v>
      </c>
      <c r="CB44" s="138">
        <v>328044</v>
      </c>
      <c r="CC44" s="138">
        <v>325951</v>
      </c>
      <c r="CD44" s="138">
        <v>343110</v>
      </c>
      <c r="CE44" s="138">
        <v>343570</v>
      </c>
      <c r="CF44" s="138">
        <v>341923</v>
      </c>
      <c r="CG44" s="138">
        <v>343744</v>
      </c>
      <c r="CH44" s="138">
        <v>353694</v>
      </c>
      <c r="CI44" s="138">
        <v>353105</v>
      </c>
      <c r="CJ44" s="138">
        <v>366171</v>
      </c>
      <c r="CK44" s="138">
        <v>320406</v>
      </c>
    </row>
    <row r="45" spans="1:89" s="122" customFormat="1" ht="24" customHeight="1">
      <c r="A45" s="147" t="s">
        <v>97</v>
      </c>
      <c r="B45" s="120">
        <v>36</v>
      </c>
      <c r="C45" s="120">
        <v>37</v>
      </c>
      <c r="D45" s="120">
        <v>37</v>
      </c>
      <c r="E45" s="120">
        <v>37</v>
      </c>
      <c r="F45" s="120">
        <v>41</v>
      </c>
      <c r="G45" s="120">
        <v>41</v>
      </c>
      <c r="H45" s="120">
        <v>40</v>
      </c>
      <c r="I45" s="120">
        <v>40</v>
      </c>
      <c r="J45" s="120">
        <v>37</v>
      </c>
      <c r="K45" s="120">
        <v>36</v>
      </c>
      <c r="L45" s="120">
        <v>35</v>
      </c>
      <c r="M45" s="120">
        <v>35</v>
      </c>
      <c r="N45" s="120">
        <v>37</v>
      </c>
      <c r="O45" s="120">
        <v>37</v>
      </c>
      <c r="P45" s="120">
        <v>37</v>
      </c>
      <c r="Q45" s="120">
        <v>37</v>
      </c>
      <c r="R45" s="120">
        <v>38</v>
      </c>
      <c r="S45" s="120">
        <v>38</v>
      </c>
      <c r="T45" s="120">
        <v>38</v>
      </c>
      <c r="U45" s="120">
        <v>38</v>
      </c>
      <c r="V45" s="120">
        <v>36</v>
      </c>
      <c r="W45" s="120">
        <v>36</v>
      </c>
      <c r="X45" s="120">
        <v>36</v>
      </c>
      <c r="Y45" s="120">
        <v>36</v>
      </c>
      <c r="Z45" s="120">
        <v>36</v>
      </c>
      <c r="AA45" s="120">
        <v>36</v>
      </c>
      <c r="AB45" s="120">
        <v>36</v>
      </c>
      <c r="AC45" s="120">
        <v>36</v>
      </c>
      <c r="AD45" s="120">
        <v>39</v>
      </c>
      <c r="AE45" s="120">
        <v>38</v>
      </c>
      <c r="AF45" s="120">
        <v>38</v>
      </c>
      <c r="AG45" s="120">
        <v>38</v>
      </c>
      <c r="AH45" s="120">
        <v>37</v>
      </c>
      <c r="AI45" s="120">
        <v>36</v>
      </c>
      <c r="AJ45" s="120">
        <v>36</v>
      </c>
      <c r="AK45" s="120">
        <v>36</v>
      </c>
      <c r="AL45" s="120">
        <v>40</v>
      </c>
      <c r="AM45" s="120">
        <v>40</v>
      </c>
      <c r="AN45" s="120">
        <v>40</v>
      </c>
      <c r="AO45" s="120">
        <v>38</v>
      </c>
      <c r="AP45" s="120">
        <v>38</v>
      </c>
      <c r="AQ45" s="120">
        <v>38</v>
      </c>
      <c r="AR45" s="120">
        <v>38</v>
      </c>
      <c r="AS45" s="120">
        <v>38</v>
      </c>
      <c r="AT45" s="120">
        <v>38</v>
      </c>
      <c r="AU45" s="120">
        <v>38</v>
      </c>
      <c r="AV45" s="120">
        <v>39</v>
      </c>
      <c r="AW45" s="120">
        <v>38</v>
      </c>
      <c r="AX45" s="120">
        <v>38</v>
      </c>
      <c r="AY45" s="120">
        <v>38</v>
      </c>
      <c r="AZ45" s="120">
        <v>37</v>
      </c>
      <c r="BA45" s="120">
        <v>37</v>
      </c>
      <c r="BB45" s="120">
        <v>37</v>
      </c>
      <c r="BC45" s="120">
        <v>37</v>
      </c>
      <c r="BD45" s="120">
        <v>37</v>
      </c>
      <c r="BE45" s="120">
        <v>37</v>
      </c>
      <c r="BF45" s="120">
        <v>37</v>
      </c>
      <c r="BG45" s="120">
        <v>37</v>
      </c>
      <c r="BH45" s="120">
        <v>37</v>
      </c>
      <c r="BI45" s="120">
        <v>37</v>
      </c>
      <c r="BJ45" s="120">
        <v>37</v>
      </c>
      <c r="BK45" s="120">
        <v>37</v>
      </c>
      <c r="BL45" s="120">
        <v>37</v>
      </c>
      <c r="BM45" s="120">
        <v>36</v>
      </c>
      <c r="BN45" s="120">
        <v>36</v>
      </c>
      <c r="BO45" s="120">
        <v>35</v>
      </c>
      <c r="BP45" s="120">
        <v>35</v>
      </c>
      <c r="BQ45" s="120">
        <v>35</v>
      </c>
      <c r="BR45" s="120">
        <v>35</v>
      </c>
      <c r="BS45" s="120">
        <v>34</v>
      </c>
      <c r="BT45" s="120">
        <v>32</v>
      </c>
      <c r="BU45" s="120">
        <v>31</v>
      </c>
      <c r="BV45" s="120">
        <v>31</v>
      </c>
      <c r="BW45" s="120">
        <v>31</v>
      </c>
      <c r="BX45" s="120">
        <v>31</v>
      </c>
      <c r="BY45" s="120">
        <v>29</v>
      </c>
      <c r="BZ45" s="120">
        <v>29</v>
      </c>
      <c r="CA45" s="120">
        <v>29</v>
      </c>
      <c r="CB45" s="120">
        <v>29</v>
      </c>
      <c r="CC45" s="120">
        <v>28</v>
      </c>
      <c r="CD45" s="120">
        <v>28</v>
      </c>
      <c r="CE45" s="120">
        <v>28</v>
      </c>
      <c r="CF45" s="120">
        <v>27</v>
      </c>
      <c r="CG45" s="120">
        <v>27</v>
      </c>
      <c r="CH45" s="120">
        <v>27</v>
      </c>
      <c r="CI45" s="120">
        <v>27</v>
      </c>
      <c r="CJ45" s="120">
        <v>27</v>
      </c>
      <c r="CK45" s="120">
        <v>27</v>
      </c>
    </row>
    <row r="46" spans="1:89" s="87" customFormat="1" ht="12.75" customHeight="1">
      <c r="A46" s="123"/>
      <c r="B46" s="123"/>
      <c r="C46" s="124"/>
      <c r="D46" s="124"/>
      <c r="E46" s="124"/>
      <c r="F46" s="124"/>
      <c r="G46" s="124"/>
      <c r="H46" s="124"/>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38"/>
      <c r="CD46" s="138"/>
      <c r="CE46" s="138"/>
      <c r="CF46" s="138"/>
      <c r="CG46" s="123"/>
      <c r="CH46" s="123"/>
      <c r="CI46" s="123"/>
      <c r="CJ46" s="123"/>
      <c r="CK46" s="123"/>
    </row>
    <row r="48" spans="1:89">
      <c r="A48" s="222" t="s">
        <v>265</v>
      </c>
    </row>
  </sheetData>
  <mergeCells count="5">
    <mergeCell ref="B3:AK3"/>
    <mergeCell ref="B4:AK4"/>
    <mergeCell ref="A1:CK1"/>
    <mergeCell ref="AL4:CK4"/>
    <mergeCell ref="BR3:CK3"/>
  </mergeCells>
  <printOptions horizontalCentered="1"/>
  <pageMargins left="0.78740157480314965" right="0.78740157480314965" top="0.78740157480314965" bottom="0.39370078740157483" header="0.47244094488188981" footer="0.19685039370078741"/>
  <pageSetup paperSize="9" scale="14" orientation="portrait" errors="blank"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F2E1B-F4F9-43F4-831F-FBCFF77D1EEA}">
  <sheetPr codeName="Sheet9">
    <pageSetUpPr fitToPage="1"/>
  </sheetPr>
  <dimension ref="A1:EH24"/>
  <sheetViews>
    <sheetView showGridLines="0" zoomScaleNormal="100" workbookViewId="0">
      <selection sqref="A1:CK1"/>
    </sheetView>
  </sheetViews>
  <sheetFormatPr defaultColWidth="9.140625" defaultRowHeight="11.25" outlineLevelCol="1"/>
  <cols>
    <col min="1" max="1" width="38.7109375" style="173" customWidth="1"/>
    <col min="2" max="28" width="11.7109375" style="173" hidden="1" customWidth="1" outlineLevel="1"/>
    <col min="29" max="48" width="11.7109375" style="86" hidden="1" customWidth="1" outlineLevel="1"/>
    <col min="49" max="83" width="11.7109375" style="37" hidden="1" customWidth="1" outlineLevel="1"/>
    <col min="84" max="84" width="11.7109375" style="37" customWidth="1" collapsed="1"/>
    <col min="85" max="90" width="11.7109375" style="37" customWidth="1"/>
    <col min="91" max="16384" width="9.140625" style="37"/>
  </cols>
  <sheetData>
    <row r="1" spans="1:138" ht="15.75">
      <c r="A1" s="300" t="s">
        <v>319</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0"/>
      <c r="CK1" s="300"/>
      <c r="CL1" s="263"/>
    </row>
    <row r="2" spans="1:138" s="87" customFormat="1" ht="6" customHeight="1"/>
    <row r="3" spans="1:138" s="87" customFormat="1" ht="11.25" customHeight="1">
      <c r="A3" s="104"/>
      <c r="B3" s="301" t="s">
        <v>102</v>
      </c>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t="s">
        <v>103</v>
      </c>
      <c r="AL3" s="301"/>
      <c r="AM3" s="301"/>
      <c r="AN3" s="301"/>
      <c r="AO3" s="301"/>
      <c r="AP3" s="301"/>
      <c r="AQ3" s="301"/>
      <c r="AR3" s="301"/>
      <c r="AS3" s="301"/>
      <c r="AT3" s="301"/>
      <c r="AU3" s="301"/>
      <c r="AV3" s="301"/>
      <c r="AW3" s="301"/>
      <c r="AX3" s="301"/>
      <c r="AY3" s="301"/>
      <c r="AZ3" s="301"/>
      <c r="BA3" s="301"/>
      <c r="BB3" s="301"/>
      <c r="BC3" s="301"/>
      <c r="BD3" s="301"/>
      <c r="BE3" s="301"/>
      <c r="BF3" s="301"/>
      <c r="BG3" s="301"/>
      <c r="BH3" s="301"/>
      <c r="BI3" s="301"/>
      <c r="BJ3" s="301"/>
      <c r="BK3" s="301"/>
      <c r="BL3" s="301"/>
      <c r="BM3" s="301"/>
      <c r="BN3" s="301"/>
      <c r="BO3" s="301"/>
      <c r="BP3" s="149"/>
      <c r="BQ3" s="301" t="s">
        <v>84</v>
      </c>
      <c r="BR3" s="301"/>
      <c r="BS3" s="301"/>
      <c r="BT3" s="301"/>
      <c r="BU3" s="301"/>
      <c r="BV3" s="301"/>
      <c r="BW3" s="301"/>
      <c r="BX3" s="301"/>
      <c r="BY3" s="301"/>
      <c r="BZ3" s="301"/>
      <c r="CA3" s="301"/>
      <c r="CB3" s="301"/>
      <c r="CC3" s="301"/>
      <c r="CD3" s="301"/>
      <c r="CE3" s="301"/>
      <c r="CF3" s="301"/>
      <c r="CG3" s="301"/>
      <c r="CH3" s="301"/>
      <c r="CI3" s="301"/>
      <c r="CJ3" s="301"/>
      <c r="CK3" s="301"/>
      <c r="CL3" s="301"/>
    </row>
    <row r="4" spans="1:138" s="87" customFormat="1" ht="14.25" customHeight="1">
      <c r="A4" s="301"/>
      <c r="B4" s="301"/>
      <c r="C4" s="301"/>
      <c r="D4" s="301"/>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CI4" s="127" t="s">
        <v>104</v>
      </c>
      <c r="CJ4" s="127"/>
      <c r="CK4" s="127"/>
      <c r="CL4" s="127"/>
      <c r="CM4" s="127"/>
      <c r="CN4" s="127"/>
      <c r="CO4" s="127"/>
      <c r="CP4" s="127"/>
      <c r="CQ4" s="127"/>
      <c r="CR4" s="127"/>
      <c r="CS4" s="127"/>
      <c r="CT4" s="127"/>
      <c r="CU4" s="127"/>
      <c r="CV4" s="127"/>
      <c r="CW4" s="127"/>
      <c r="CX4" s="127"/>
      <c r="CY4" s="127"/>
      <c r="CZ4" s="127"/>
      <c r="DA4" s="127"/>
      <c r="DB4" s="127"/>
      <c r="DC4" s="127"/>
      <c r="DD4" s="127"/>
      <c r="DE4" s="127"/>
      <c r="DF4" s="127"/>
      <c r="DG4" s="127"/>
      <c r="DH4" s="127"/>
      <c r="DI4" s="127"/>
      <c r="DJ4" s="127"/>
      <c r="DK4" s="127"/>
      <c r="DL4" s="127"/>
      <c r="DM4" s="127"/>
      <c r="DN4" s="127"/>
      <c r="DO4" s="127"/>
      <c r="DP4" s="127"/>
      <c r="DQ4" s="127"/>
      <c r="DR4" s="127"/>
      <c r="DS4" s="127"/>
      <c r="DT4" s="127"/>
      <c r="DU4" s="127"/>
      <c r="DV4" s="127"/>
      <c r="DW4" s="127"/>
      <c r="DX4" s="127"/>
      <c r="DY4" s="127"/>
      <c r="DZ4" s="127"/>
      <c r="EA4" s="127"/>
      <c r="EB4" s="127"/>
      <c r="EC4" s="127"/>
      <c r="ED4" s="127"/>
      <c r="EE4" s="127"/>
      <c r="EF4" s="127"/>
      <c r="EG4" s="127"/>
      <c r="EH4" s="127"/>
    </row>
    <row r="5" spans="1:138" s="87" customFormat="1" ht="21" customHeight="1">
      <c r="A5" s="314"/>
      <c r="B5" s="312"/>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312"/>
      <c r="AK5" s="312"/>
      <c r="AL5" s="312"/>
      <c r="AM5" s="312"/>
      <c r="AN5" s="312"/>
      <c r="AO5" s="312"/>
      <c r="AP5" s="312"/>
      <c r="AQ5" s="312"/>
      <c r="AR5" s="312"/>
      <c r="AS5" s="312"/>
      <c r="AT5" s="312"/>
      <c r="AU5" s="312"/>
      <c r="AV5" s="312"/>
    </row>
    <row r="6" spans="1:138" ht="14.25" customHeight="1">
      <c r="A6" s="176"/>
      <c r="B6" s="311" t="s">
        <v>105</v>
      </c>
      <c r="C6" s="311"/>
      <c r="D6" s="311"/>
      <c r="E6" s="311"/>
      <c r="F6" s="311"/>
      <c r="G6" s="311"/>
      <c r="H6" s="311"/>
      <c r="I6" s="311"/>
      <c r="J6" s="311"/>
      <c r="K6" s="311"/>
      <c r="L6" s="311"/>
      <c r="M6" s="311"/>
      <c r="N6" s="311"/>
      <c r="O6" s="311"/>
      <c r="P6" s="311"/>
      <c r="Q6" s="311"/>
      <c r="R6" s="311"/>
      <c r="S6" s="311"/>
      <c r="T6" s="311"/>
      <c r="U6" s="311"/>
      <c r="V6" s="311"/>
      <c r="W6" s="311"/>
      <c r="X6" s="311"/>
      <c r="Y6" s="311"/>
      <c r="Z6" s="311"/>
      <c r="AA6" s="311"/>
      <c r="AB6" s="311"/>
      <c r="AC6" s="311"/>
      <c r="AD6" s="311"/>
      <c r="AE6" s="311"/>
      <c r="AF6" s="311"/>
      <c r="AG6" s="311"/>
      <c r="AH6" s="311"/>
      <c r="AI6" s="311"/>
      <c r="AJ6" s="311"/>
      <c r="AK6" s="311"/>
      <c r="AL6" s="311"/>
      <c r="AM6" s="311"/>
      <c r="AN6" s="311"/>
      <c r="AO6" s="311"/>
      <c r="AP6" s="311"/>
      <c r="AQ6" s="311"/>
      <c r="AR6" s="311"/>
      <c r="AS6" s="311"/>
      <c r="AT6" s="311"/>
      <c r="AU6" s="311"/>
      <c r="AV6" s="311"/>
      <c r="AW6" s="311"/>
      <c r="AX6" s="311"/>
      <c r="AY6" s="311"/>
      <c r="AZ6" s="311"/>
      <c r="BA6" s="311"/>
      <c r="BB6" s="311"/>
      <c r="BC6" s="311"/>
      <c r="BD6" s="311"/>
      <c r="BE6" s="311"/>
      <c r="BF6" s="311"/>
      <c r="BG6" s="311"/>
      <c r="BH6" s="311"/>
      <c r="BI6" s="311"/>
      <c r="BJ6" s="311"/>
      <c r="BK6" s="311"/>
      <c r="BL6" s="311"/>
      <c r="BM6" s="311"/>
      <c r="BN6" s="311"/>
      <c r="BO6" s="311"/>
      <c r="BP6" s="311"/>
      <c r="BQ6" s="311"/>
      <c r="BR6" s="311"/>
      <c r="BS6" s="311"/>
      <c r="BT6" s="311"/>
      <c r="BU6" s="311"/>
      <c r="BV6" s="311"/>
      <c r="BW6" s="311"/>
      <c r="BX6" s="311"/>
      <c r="BY6" s="311"/>
      <c r="BZ6" s="311"/>
      <c r="CA6" s="311"/>
      <c r="CB6" s="311"/>
      <c r="CC6" s="311"/>
      <c r="CD6" s="311"/>
      <c r="CE6" s="311"/>
      <c r="CF6" s="311"/>
      <c r="CG6" s="311"/>
      <c r="CH6" s="311"/>
      <c r="CI6" s="311"/>
      <c r="CJ6" s="311"/>
      <c r="CK6" s="309" t="s">
        <v>106</v>
      </c>
      <c r="CL6" s="309" t="s">
        <v>107</v>
      </c>
    </row>
    <row r="7" spans="1:138">
      <c r="A7" s="153"/>
      <c r="B7" s="94" t="s">
        <v>108</v>
      </c>
      <c r="C7" s="94" t="s">
        <v>109</v>
      </c>
      <c r="D7" s="94" t="s">
        <v>110</v>
      </c>
      <c r="E7" s="94" t="s">
        <v>111</v>
      </c>
      <c r="F7" s="94" t="s">
        <v>112</v>
      </c>
      <c r="G7" s="94" t="s">
        <v>113</v>
      </c>
      <c r="H7" s="94" t="s">
        <v>114</v>
      </c>
      <c r="I7" s="94" t="s">
        <v>115</v>
      </c>
      <c r="J7" s="94" t="s">
        <v>116</v>
      </c>
      <c r="K7" s="94" t="s">
        <v>117</v>
      </c>
      <c r="L7" s="94" t="s">
        <v>118</v>
      </c>
      <c r="M7" s="94" t="s">
        <v>119</v>
      </c>
      <c r="N7" s="94" t="s">
        <v>120</v>
      </c>
      <c r="O7" s="94" t="s">
        <v>121</v>
      </c>
      <c r="P7" s="94" t="s">
        <v>122</v>
      </c>
      <c r="Q7" s="94" t="s">
        <v>123</v>
      </c>
      <c r="R7" s="94" t="s">
        <v>124</v>
      </c>
      <c r="S7" s="94" t="s">
        <v>125</v>
      </c>
      <c r="T7" s="94" t="s">
        <v>126</v>
      </c>
      <c r="U7" s="94" t="s">
        <v>127</v>
      </c>
      <c r="V7" s="94" t="s">
        <v>128</v>
      </c>
      <c r="W7" s="94" t="s">
        <v>129</v>
      </c>
      <c r="X7" s="94" t="s">
        <v>130</v>
      </c>
      <c r="Y7" s="94" t="s">
        <v>131</v>
      </c>
      <c r="Z7" s="94" t="s">
        <v>132</v>
      </c>
      <c r="AA7" s="94" t="s">
        <v>133</v>
      </c>
      <c r="AB7" s="94" t="s">
        <v>134</v>
      </c>
      <c r="AC7" s="94" t="s">
        <v>135</v>
      </c>
      <c r="AD7" s="94" t="s">
        <v>136</v>
      </c>
      <c r="AE7" s="94" t="s">
        <v>137</v>
      </c>
      <c r="AF7" s="94" t="s">
        <v>138</v>
      </c>
      <c r="AG7" s="94" t="s">
        <v>139</v>
      </c>
      <c r="AH7" s="94" t="s">
        <v>140</v>
      </c>
      <c r="AI7" s="94" t="s">
        <v>141</v>
      </c>
      <c r="AJ7" s="94" t="s">
        <v>142</v>
      </c>
      <c r="AK7" s="94" t="s">
        <v>143</v>
      </c>
      <c r="AL7" s="94" t="s">
        <v>144</v>
      </c>
      <c r="AM7" s="94" t="s">
        <v>145</v>
      </c>
      <c r="AN7" s="94" t="s">
        <v>146</v>
      </c>
      <c r="AO7" s="94" t="s">
        <v>147</v>
      </c>
      <c r="AP7" s="94" t="s">
        <v>148</v>
      </c>
      <c r="AQ7" s="94" t="s">
        <v>149</v>
      </c>
      <c r="AR7" s="94" t="s">
        <v>150</v>
      </c>
      <c r="AS7" s="94" t="s">
        <v>151</v>
      </c>
      <c r="AT7" s="94" t="s">
        <v>152</v>
      </c>
      <c r="AU7" s="94" t="s">
        <v>153</v>
      </c>
      <c r="AV7" s="94" t="s">
        <v>154</v>
      </c>
      <c r="AW7" s="94" t="s">
        <v>155</v>
      </c>
      <c r="AX7" s="94" t="s">
        <v>156</v>
      </c>
      <c r="AY7" s="94" t="s">
        <v>157</v>
      </c>
      <c r="AZ7" s="94" t="s">
        <v>158</v>
      </c>
      <c r="BA7" s="94" t="s">
        <v>159</v>
      </c>
      <c r="BB7" s="94" t="s">
        <v>160</v>
      </c>
      <c r="BC7" s="94" t="s">
        <v>161</v>
      </c>
      <c r="BD7" s="94" t="s">
        <v>162</v>
      </c>
      <c r="BE7" s="94" t="s">
        <v>163</v>
      </c>
      <c r="BF7" s="94" t="s">
        <v>164</v>
      </c>
      <c r="BG7" s="94" t="s">
        <v>165</v>
      </c>
      <c r="BH7" s="94" t="s">
        <v>166</v>
      </c>
      <c r="BI7" s="94" t="s">
        <v>167</v>
      </c>
      <c r="BJ7" s="94" t="s">
        <v>168</v>
      </c>
      <c r="BK7" s="94" t="s">
        <v>169</v>
      </c>
      <c r="BL7" s="94" t="s">
        <v>170</v>
      </c>
      <c r="BM7" s="94" t="s">
        <v>171</v>
      </c>
      <c r="BN7" s="94" t="s">
        <v>172</v>
      </c>
      <c r="BO7" s="94" t="s">
        <v>173</v>
      </c>
      <c r="BP7" s="94" t="s">
        <v>174</v>
      </c>
      <c r="BQ7" s="94" t="s">
        <v>175</v>
      </c>
      <c r="BR7" s="94" t="s">
        <v>176</v>
      </c>
      <c r="BS7" s="94" t="s">
        <v>311</v>
      </c>
      <c r="BT7" s="94" t="s">
        <v>178</v>
      </c>
      <c r="BU7" s="94" t="s">
        <v>179</v>
      </c>
      <c r="BV7" s="94" t="s">
        <v>180</v>
      </c>
      <c r="BW7" s="94" t="s">
        <v>181</v>
      </c>
      <c r="BX7" s="94" t="s">
        <v>182</v>
      </c>
      <c r="BY7" s="94" t="s">
        <v>183</v>
      </c>
      <c r="BZ7" s="94" t="s">
        <v>184</v>
      </c>
      <c r="CA7" s="94" t="s">
        <v>185</v>
      </c>
      <c r="CB7" s="94" t="s">
        <v>186</v>
      </c>
      <c r="CC7" s="94" t="s">
        <v>187</v>
      </c>
      <c r="CD7" s="94" t="s">
        <v>188</v>
      </c>
      <c r="CE7" s="94" t="s">
        <v>189</v>
      </c>
      <c r="CF7" s="94" t="s">
        <v>74</v>
      </c>
      <c r="CG7" s="94" t="s">
        <v>75</v>
      </c>
      <c r="CH7" s="94" t="s">
        <v>76</v>
      </c>
      <c r="CI7" s="94" t="s">
        <v>77</v>
      </c>
      <c r="CJ7" s="94" t="s">
        <v>78</v>
      </c>
      <c r="CK7" s="310"/>
      <c r="CL7" s="310"/>
    </row>
    <row r="8" spans="1:138" ht="13.5" customHeight="1">
      <c r="A8" s="153"/>
      <c r="B8" s="153"/>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77"/>
      <c r="AD8" s="177"/>
      <c r="AE8" s="177"/>
      <c r="AF8" s="177"/>
      <c r="AG8" s="177"/>
      <c r="AH8" s="177"/>
      <c r="AI8" s="177"/>
      <c r="AJ8" s="177"/>
      <c r="AK8" s="177"/>
      <c r="AL8" s="177"/>
      <c r="AM8" s="177"/>
      <c r="AN8" s="177"/>
      <c r="AO8" s="177"/>
      <c r="AP8" s="177"/>
      <c r="AQ8" s="177"/>
      <c r="AR8" s="177"/>
      <c r="AS8" s="177"/>
      <c r="AT8" s="178"/>
      <c r="AU8" s="178"/>
      <c r="AV8" s="113"/>
      <c r="AW8" s="113"/>
      <c r="AX8" s="113"/>
      <c r="AY8" s="113"/>
      <c r="AZ8" s="113"/>
      <c r="BA8" s="113"/>
      <c r="BB8" s="113"/>
      <c r="BC8" s="113"/>
      <c r="BD8" s="113"/>
      <c r="BE8" s="113"/>
      <c r="BF8" s="113"/>
      <c r="BG8" s="113"/>
      <c r="BH8" s="113"/>
      <c r="BI8" s="113"/>
      <c r="BJ8" s="113"/>
      <c r="BK8" s="113"/>
      <c r="BL8" s="113"/>
      <c r="BM8" s="113"/>
      <c r="BN8" s="113"/>
      <c r="BO8" s="113"/>
      <c r="BP8" s="113"/>
      <c r="BQ8" s="113"/>
      <c r="BR8" s="113"/>
      <c r="BS8" s="113"/>
      <c r="BT8" s="113"/>
      <c r="BU8" s="113"/>
      <c r="BV8" s="113"/>
      <c r="BW8" s="113"/>
      <c r="BX8" s="113"/>
      <c r="BY8" s="113"/>
      <c r="BZ8" s="113"/>
      <c r="CA8" s="113"/>
      <c r="CB8" s="113"/>
      <c r="CC8" s="113"/>
      <c r="CD8" s="113"/>
      <c r="CE8" s="113"/>
      <c r="CF8" s="113"/>
      <c r="CG8" s="113"/>
      <c r="CH8" s="113"/>
      <c r="CI8" s="113"/>
      <c r="CJ8" s="113"/>
      <c r="CK8" s="113"/>
      <c r="CL8" s="113"/>
    </row>
    <row r="9" spans="1:138">
      <c r="A9" s="104" t="s">
        <v>267</v>
      </c>
      <c r="B9" s="113">
        <v>113239</v>
      </c>
      <c r="C9" s="113">
        <v>121285</v>
      </c>
      <c r="D9" s="113">
        <v>123448</v>
      </c>
      <c r="E9" s="113">
        <v>129789</v>
      </c>
      <c r="F9" s="113">
        <v>137756</v>
      </c>
      <c r="G9" s="113">
        <v>143717</v>
      </c>
      <c r="H9" s="113">
        <v>152863</v>
      </c>
      <c r="I9" s="113">
        <v>154093</v>
      </c>
      <c r="J9" s="113">
        <v>159836</v>
      </c>
      <c r="K9" s="113">
        <v>159325</v>
      </c>
      <c r="L9" s="113">
        <v>167086</v>
      </c>
      <c r="M9" s="113">
        <v>178610</v>
      </c>
      <c r="N9" s="113">
        <v>183535</v>
      </c>
      <c r="O9" s="113">
        <v>184388</v>
      </c>
      <c r="P9" s="113">
        <v>173175</v>
      </c>
      <c r="Q9" s="113">
        <v>173225</v>
      </c>
      <c r="R9" s="113">
        <v>168030</v>
      </c>
      <c r="S9" s="113">
        <v>154075</v>
      </c>
      <c r="T9" s="113">
        <v>149218</v>
      </c>
      <c r="U9" s="113">
        <v>155862</v>
      </c>
      <c r="V9" s="113">
        <v>170543</v>
      </c>
      <c r="W9" s="113">
        <v>176338</v>
      </c>
      <c r="X9" s="113">
        <v>180792</v>
      </c>
      <c r="Y9" s="113">
        <v>177114</v>
      </c>
      <c r="Z9" s="113">
        <v>184950</v>
      </c>
      <c r="AA9" s="113">
        <v>191486</v>
      </c>
      <c r="AB9" s="113">
        <v>197593</v>
      </c>
      <c r="AC9" s="113">
        <v>208203</v>
      </c>
      <c r="AD9" s="113">
        <v>200061</v>
      </c>
      <c r="AE9" s="113">
        <v>205723</v>
      </c>
      <c r="AF9" s="113">
        <v>217702</v>
      </c>
      <c r="AG9" s="113">
        <v>220500</v>
      </c>
      <c r="AH9" s="113">
        <v>228593</v>
      </c>
      <c r="AI9" s="113">
        <v>236632</v>
      </c>
      <c r="AJ9" s="113">
        <v>247397</v>
      </c>
      <c r="AK9" s="113">
        <v>255073</v>
      </c>
      <c r="AL9" s="113">
        <v>267737</v>
      </c>
      <c r="AM9" s="113">
        <v>278813</v>
      </c>
      <c r="AN9" s="113">
        <v>282622</v>
      </c>
      <c r="AO9" s="113">
        <v>290800</v>
      </c>
      <c r="AP9" s="113">
        <v>296148</v>
      </c>
      <c r="AQ9" s="113">
        <v>307404</v>
      </c>
      <c r="AR9" s="113">
        <v>325464</v>
      </c>
      <c r="AS9" s="113">
        <v>322481</v>
      </c>
      <c r="AT9" s="113">
        <v>319372</v>
      </c>
      <c r="AU9" s="113">
        <v>327880</v>
      </c>
      <c r="AV9" s="113">
        <v>326595</v>
      </c>
      <c r="AW9" s="102">
        <v>337426</v>
      </c>
      <c r="AX9" s="102">
        <v>518696</v>
      </c>
      <c r="AY9" s="102">
        <v>517170</v>
      </c>
      <c r="AZ9" s="102">
        <v>534170</v>
      </c>
      <c r="BA9" s="102">
        <v>551571</v>
      </c>
      <c r="BB9" s="102">
        <v>557190</v>
      </c>
      <c r="BC9" s="102">
        <v>571283</v>
      </c>
      <c r="BD9" s="102">
        <v>572164</v>
      </c>
      <c r="BE9" s="102">
        <v>593648</v>
      </c>
      <c r="BF9" s="102">
        <v>601104</v>
      </c>
      <c r="BG9" s="102">
        <v>588732</v>
      </c>
      <c r="BH9" s="102">
        <v>610446</v>
      </c>
      <c r="BI9" s="102">
        <v>651971</v>
      </c>
      <c r="BJ9" s="102">
        <v>661334</v>
      </c>
      <c r="BK9" s="102">
        <v>670045</v>
      </c>
      <c r="BL9" s="102">
        <v>636039</v>
      </c>
      <c r="BM9" s="102">
        <v>662610</v>
      </c>
      <c r="BN9" s="102">
        <v>669930</v>
      </c>
      <c r="BO9" s="102">
        <v>694150</v>
      </c>
      <c r="BP9" s="102">
        <v>705576</v>
      </c>
      <c r="BQ9" s="102">
        <v>744417</v>
      </c>
      <c r="BR9" s="102">
        <v>761702</v>
      </c>
      <c r="BS9" s="102">
        <v>637447</v>
      </c>
      <c r="BT9" s="102">
        <v>625504</v>
      </c>
      <c r="BU9" s="102">
        <v>610788</v>
      </c>
      <c r="BV9" s="102">
        <v>608091</v>
      </c>
      <c r="BW9" s="102">
        <v>619318</v>
      </c>
      <c r="BX9" s="102">
        <v>632853</v>
      </c>
      <c r="BY9" s="102">
        <v>658847</v>
      </c>
      <c r="BZ9" s="102">
        <v>656186</v>
      </c>
      <c r="CA9" s="102">
        <v>671201</v>
      </c>
      <c r="CB9" s="102">
        <v>690301</v>
      </c>
      <c r="CC9" s="102">
        <v>704217</v>
      </c>
      <c r="CD9" s="102">
        <v>718267</v>
      </c>
      <c r="CE9" s="102">
        <v>728247</v>
      </c>
      <c r="CF9" s="102">
        <v>725252</v>
      </c>
      <c r="CG9" s="102">
        <v>754965</v>
      </c>
      <c r="CH9" s="102">
        <v>770137</v>
      </c>
      <c r="CI9" s="102">
        <v>774910</v>
      </c>
      <c r="CJ9" s="102">
        <v>764566</v>
      </c>
      <c r="CK9" s="103">
        <v>704217</v>
      </c>
      <c r="CL9" s="102">
        <v>754965</v>
      </c>
    </row>
    <row r="10" spans="1:138">
      <c r="A10" s="104" t="s">
        <v>268</v>
      </c>
      <c r="B10" s="113">
        <v>174</v>
      </c>
      <c r="C10" s="113">
        <v>-58</v>
      </c>
      <c r="D10" s="113">
        <v>1427</v>
      </c>
      <c r="E10" s="113">
        <v>103</v>
      </c>
      <c r="F10" s="113">
        <v>813</v>
      </c>
      <c r="G10" s="113">
        <v>494</v>
      </c>
      <c r="H10" s="113">
        <v>2056</v>
      </c>
      <c r="I10" s="113">
        <v>1830</v>
      </c>
      <c r="J10" s="113">
        <v>944</v>
      </c>
      <c r="K10" s="113">
        <v>2577</v>
      </c>
      <c r="L10" s="113">
        <v>5711</v>
      </c>
      <c r="M10" s="113">
        <v>575</v>
      </c>
      <c r="N10" s="113">
        <v>1438</v>
      </c>
      <c r="O10" s="113">
        <v>865</v>
      </c>
      <c r="P10" s="113">
        <v>1823</v>
      </c>
      <c r="Q10" s="113">
        <v>154</v>
      </c>
      <c r="R10" s="113">
        <v>1484</v>
      </c>
      <c r="S10" s="113">
        <v>857</v>
      </c>
      <c r="T10" s="113">
        <v>1560</v>
      </c>
      <c r="U10" s="113">
        <v>1335</v>
      </c>
      <c r="V10" s="113">
        <v>1562</v>
      </c>
      <c r="W10" s="113">
        <v>1039</v>
      </c>
      <c r="X10" s="113">
        <v>1977</v>
      </c>
      <c r="Y10" s="113">
        <v>842</v>
      </c>
      <c r="Z10" s="113">
        <v>1755</v>
      </c>
      <c r="AA10" s="113">
        <v>983</v>
      </c>
      <c r="AB10" s="113">
        <v>11101</v>
      </c>
      <c r="AC10" s="113">
        <v>1137</v>
      </c>
      <c r="AD10" s="113">
        <v>1439</v>
      </c>
      <c r="AE10" s="113">
        <v>982</v>
      </c>
      <c r="AF10" s="113">
        <v>5601</v>
      </c>
      <c r="AG10" s="113">
        <v>-971</v>
      </c>
      <c r="AH10" s="113">
        <v>1769</v>
      </c>
      <c r="AI10" s="113">
        <v>1071</v>
      </c>
      <c r="AJ10" s="113">
        <v>1428</v>
      </c>
      <c r="AK10" s="113">
        <v>1376</v>
      </c>
      <c r="AL10" s="113">
        <v>690</v>
      </c>
      <c r="AM10" s="113">
        <v>808</v>
      </c>
      <c r="AN10" s="113">
        <v>1602</v>
      </c>
      <c r="AO10" s="113">
        <v>230</v>
      </c>
      <c r="AP10" s="113">
        <v>906</v>
      </c>
      <c r="AQ10" s="113">
        <v>686</v>
      </c>
      <c r="AR10" s="113">
        <v>997</v>
      </c>
      <c r="AS10" s="113">
        <v>594</v>
      </c>
      <c r="AT10" s="113">
        <v>976</v>
      </c>
      <c r="AU10" s="113">
        <v>1</v>
      </c>
      <c r="AV10" s="113">
        <v>878</v>
      </c>
      <c r="AW10" s="102">
        <v>-313</v>
      </c>
      <c r="AX10" s="102">
        <v>716</v>
      </c>
      <c r="AY10" s="102">
        <v>-605</v>
      </c>
      <c r="AZ10" s="102">
        <v>-1658</v>
      </c>
      <c r="BA10" s="102">
        <v>-156</v>
      </c>
      <c r="BB10" s="102">
        <v>910</v>
      </c>
      <c r="BC10" s="102">
        <v>1209</v>
      </c>
      <c r="BD10" s="102">
        <v>1224</v>
      </c>
      <c r="BE10" s="102">
        <v>-396</v>
      </c>
      <c r="BF10" s="102">
        <v>432</v>
      </c>
      <c r="BG10" s="102">
        <v>377</v>
      </c>
      <c r="BH10" s="102">
        <v>20476</v>
      </c>
      <c r="BI10" s="102">
        <v>265</v>
      </c>
      <c r="BJ10" s="102">
        <v>1298</v>
      </c>
      <c r="BK10" s="102">
        <v>329</v>
      </c>
      <c r="BL10" s="102">
        <v>528</v>
      </c>
      <c r="BM10" s="102">
        <v>-1204</v>
      </c>
      <c r="BN10" s="102">
        <v>196</v>
      </c>
      <c r="BO10" s="102">
        <v>293</v>
      </c>
      <c r="BP10" s="102">
        <v>1550</v>
      </c>
      <c r="BQ10" s="102">
        <v>8729</v>
      </c>
      <c r="BR10" s="102">
        <v>879</v>
      </c>
      <c r="BS10" s="102">
        <v>-1055</v>
      </c>
      <c r="BT10" s="102">
        <v>-7516</v>
      </c>
      <c r="BU10" s="102">
        <v>-1382</v>
      </c>
      <c r="BV10" s="102">
        <v>-1318</v>
      </c>
      <c r="BW10" s="102">
        <v>-1173</v>
      </c>
      <c r="BX10" s="102">
        <v>493</v>
      </c>
      <c r="BY10" s="102">
        <v>-1936</v>
      </c>
      <c r="BZ10" s="102">
        <v>-1205</v>
      </c>
      <c r="CA10" s="102">
        <v>-1215</v>
      </c>
      <c r="CB10" s="102">
        <v>-3035</v>
      </c>
      <c r="CC10" s="102">
        <v>-1378</v>
      </c>
      <c r="CD10" s="102">
        <v>-1106</v>
      </c>
      <c r="CE10" s="102">
        <v>-2740</v>
      </c>
      <c r="CF10" s="102">
        <v>1593</v>
      </c>
      <c r="CG10" s="102">
        <v>-1251</v>
      </c>
      <c r="CH10" s="102">
        <v>-528</v>
      </c>
      <c r="CI10" s="102">
        <v>-1326</v>
      </c>
      <c r="CJ10" s="102">
        <v>27991</v>
      </c>
      <c r="CK10" s="103">
        <v>-3631</v>
      </c>
      <c r="CL10" s="102">
        <v>24886</v>
      </c>
    </row>
    <row r="11" spans="1:138">
      <c r="A11" s="104" t="s">
        <v>269</v>
      </c>
      <c r="B11" s="102">
        <v>113326</v>
      </c>
      <c r="C11" s="102">
        <v>121256</v>
      </c>
      <c r="D11" s="102">
        <v>124162</v>
      </c>
      <c r="E11" s="102">
        <v>129841</v>
      </c>
      <c r="F11" s="102">
        <v>138163</v>
      </c>
      <c r="G11" s="102">
        <v>143964</v>
      </c>
      <c r="H11" s="102">
        <v>153891</v>
      </c>
      <c r="I11" s="102">
        <v>155008</v>
      </c>
      <c r="J11" s="102">
        <v>160308</v>
      </c>
      <c r="K11" s="102">
        <v>160613</v>
      </c>
      <c r="L11" s="102">
        <v>169942</v>
      </c>
      <c r="M11" s="102">
        <v>178897</v>
      </c>
      <c r="N11" s="102">
        <v>184254</v>
      </c>
      <c r="O11" s="102">
        <v>184821</v>
      </c>
      <c r="P11" s="102">
        <v>174087</v>
      </c>
      <c r="Q11" s="102">
        <v>173302</v>
      </c>
      <c r="R11" s="102">
        <v>168772</v>
      </c>
      <c r="S11" s="102">
        <v>154503</v>
      </c>
      <c r="T11" s="102">
        <v>149998</v>
      </c>
      <c r="U11" s="102">
        <v>156530</v>
      </c>
      <c r="V11" s="102">
        <v>171324</v>
      </c>
      <c r="W11" s="102">
        <v>176857</v>
      </c>
      <c r="X11" s="102">
        <v>181780</v>
      </c>
      <c r="Y11" s="102">
        <v>177535</v>
      </c>
      <c r="Z11" s="102">
        <v>185828</v>
      </c>
      <c r="AA11" s="102">
        <v>191977</v>
      </c>
      <c r="AB11" s="102">
        <v>203144</v>
      </c>
      <c r="AC11" s="102">
        <v>208772</v>
      </c>
      <c r="AD11" s="102">
        <v>200781</v>
      </c>
      <c r="AE11" s="102">
        <v>206215</v>
      </c>
      <c r="AF11" s="102">
        <v>220502</v>
      </c>
      <c r="AG11" s="102">
        <v>220014</v>
      </c>
      <c r="AH11" s="102">
        <v>229477</v>
      </c>
      <c r="AI11" s="102">
        <v>237167</v>
      </c>
      <c r="AJ11" s="102">
        <v>248111</v>
      </c>
      <c r="AK11" s="102">
        <v>255761</v>
      </c>
      <c r="AL11" s="102">
        <v>268082</v>
      </c>
      <c r="AM11" s="102">
        <v>279217</v>
      </c>
      <c r="AN11" s="102">
        <v>283423</v>
      </c>
      <c r="AO11" s="102">
        <v>290915</v>
      </c>
      <c r="AP11" s="102">
        <v>296601</v>
      </c>
      <c r="AQ11" s="102">
        <v>307747</v>
      </c>
      <c r="AR11" s="102">
        <v>325963</v>
      </c>
      <c r="AS11" s="102">
        <v>322778</v>
      </c>
      <c r="AT11" s="102">
        <v>319860</v>
      </c>
      <c r="AU11" s="102">
        <v>327880</v>
      </c>
      <c r="AV11" s="102">
        <v>327034</v>
      </c>
      <c r="AW11" s="102">
        <v>337269</v>
      </c>
      <c r="AX11" s="102">
        <v>346370</v>
      </c>
      <c r="AY11" s="102">
        <v>352921</v>
      </c>
      <c r="AZ11" s="102">
        <v>361227</v>
      </c>
      <c r="BA11" s="102">
        <v>373000</v>
      </c>
      <c r="BB11" s="102">
        <v>374969</v>
      </c>
      <c r="BC11" s="102">
        <v>390472</v>
      </c>
      <c r="BD11" s="102">
        <v>391193</v>
      </c>
      <c r="BE11" s="102">
        <v>412017</v>
      </c>
      <c r="BF11" s="102">
        <v>410296</v>
      </c>
      <c r="BG11" s="102">
        <v>396336</v>
      </c>
      <c r="BH11" s="102">
        <v>429876</v>
      </c>
      <c r="BI11" s="102">
        <v>462545</v>
      </c>
      <c r="BJ11" s="102">
        <v>464916</v>
      </c>
      <c r="BK11" s="102">
        <v>473841</v>
      </c>
      <c r="BL11" s="102">
        <v>436242</v>
      </c>
      <c r="BM11" s="102">
        <v>463345</v>
      </c>
      <c r="BN11" s="102">
        <v>464330</v>
      </c>
      <c r="BO11" s="102">
        <v>490675</v>
      </c>
      <c r="BP11" s="102">
        <v>503672</v>
      </c>
      <c r="BQ11" s="102">
        <v>547990</v>
      </c>
      <c r="BR11" s="102">
        <v>546865</v>
      </c>
      <c r="BS11" s="102">
        <v>422312</v>
      </c>
      <c r="BT11" s="102">
        <v>428288</v>
      </c>
      <c r="BU11" s="102">
        <v>414093</v>
      </c>
      <c r="BV11" s="102">
        <v>397361</v>
      </c>
      <c r="BW11" s="102">
        <v>409673</v>
      </c>
      <c r="BX11" s="102">
        <v>424775</v>
      </c>
      <c r="BY11" s="102">
        <v>449534</v>
      </c>
      <c r="BZ11" s="102">
        <v>429698</v>
      </c>
      <c r="CA11" s="102">
        <v>446172</v>
      </c>
      <c r="CB11" s="102">
        <v>465950</v>
      </c>
      <c r="CC11" s="102">
        <v>480273</v>
      </c>
      <c r="CD11" s="102">
        <v>478941</v>
      </c>
      <c r="CE11" s="102">
        <v>488461</v>
      </c>
      <c r="CF11" s="102">
        <v>487101</v>
      </c>
      <c r="CG11" s="102">
        <v>517240</v>
      </c>
      <c r="CH11" s="102">
        <v>524454</v>
      </c>
      <c r="CI11" s="102">
        <v>528856</v>
      </c>
      <c r="CJ11" s="102">
        <v>531782</v>
      </c>
      <c r="CK11" s="103"/>
      <c r="CL11" s="102"/>
    </row>
    <row r="12" spans="1:138">
      <c r="A12" s="104" t="s">
        <v>270</v>
      </c>
      <c r="B12" s="113">
        <v>7434</v>
      </c>
      <c r="C12" s="113">
        <v>984</v>
      </c>
      <c r="D12" s="113">
        <v>5796</v>
      </c>
      <c r="E12" s="113">
        <v>8156</v>
      </c>
      <c r="F12" s="113">
        <v>5345</v>
      </c>
      <c r="G12" s="113">
        <v>9109</v>
      </c>
      <c r="H12" s="113">
        <v>-908</v>
      </c>
      <c r="I12" s="113">
        <v>4533</v>
      </c>
      <c r="J12" s="113">
        <v>8566</v>
      </c>
      <c r="K12" s="113">
        <v>5126</v>
      </c>
      <c r="L12" s="113">
        <v>6546</v>
      </c>
      <c r="M12" s="113">
        <v>4079</v>
      </c>
      <c r="N12" s="113">
        <v>-398</v>
      </c>
      <c r="O12" s="113">
        <v>-12398</v>
      </c>
      <c r="P12" s="113">
        <v>-2239</v>
      </c>
      <c r="Q12" s="113">
        <v>-5643</v>
      </c>
      <c r="R12" s="113">
        <v>-16155</v>
      </c>
      <c r="S12" s="113">
        <v>-6031</v>
      </c>
      <c r="T12" s="113">
        <v>5224</v>
      </c>
      <c r="U12" s="113">
        <v>14159</v>
      </c>
      <c r="V12" s="113">
        <v>4538</v>
      </c>
      <c r="W12" s="113">
        <v>3658</v>
      </c>
      <c r="X12" s="113">
        <v>-6136</v>
      </c>
      <c r="Y12" s="113">
        <v>7342</v>
      </c>
      <c r="Z12" s="113">
        <v>5367</v>
      </c>
      <c r="AA12" s="113">
        <v>5408</v>
      </c>
      <c r="AB12" s="113">
        <v>-246</v>
      </c>
      <c r="AC12" s="113">
        <v>-9349</v>
      </c>
      <c r="AD12" s="113">
        <v>4629</v>
      </c>
      <c r="AE12" s="113">
        <v>11428</v>
      </c>
      <c r="AF12" s="113">
        <v>-1566</v>
      </c>
      <c r="AG12" s="113">
        <v>9322</v>
      </c>
      <c r="AH12" s="113">
        <v>7025</v>
      </c>
      <c r="AI12" s="113">
        <v>10303</v>
      </c>
      <c r="AJ12" s="113">
        <v>6294</v>
      </c>
      <c r="AK12" s="113">
        <v>11697</v>
      </c>
      <c r="AL12" s="113">
        <v>11279</v>
      </c>
      <c r="AM12" s="113">
        <v>3388</v>
      </c>
      <c r="AN12" s="113">
        <v>7179</v>
      </c>
      <c r="AO12" s="113">
        <v>5518</v>
      </c>
      <c r="AP12" s="113">
        <v>10959</v>
      </c>
      <c r="AQ12" s="113">
        <v>18610</v>
      </c>
      <c r="AR12" s="113">
        <v>-4242</v>
      </c>
      <c r="AS12" s="113">
        <v>-3611</v>
      </c>
      <c r="AT12" s="113">
        <v>7890</v>
      </c>
      <c r="AU12" s="113">
        <v>-1147</v>
      </c>
      <c r="AV12" s="113">
        <v>10028</v>
      </c>
      <c r="AW12" s="102">
        <v>9784</v>
      </c>
      <c r="AX12" s="102">
        <v>7114</v>
      </c>
      <c r="AY12" s="102">
        <v>9859</v>
      </c>
      <c r="AZ12" s="102">
        <v>7585</v>
      </c>
      <c r="BA12" s="102">
        <v>6712</v>
      </c>
      <c r="BB12" s="102">
        <v>15195</v>
      </c>
      <c r="BC12" s="102">
        <v>273</v>
      </c>
      <c r="BD12" s="102">
        <v>12476</v>
      </c>
      <c r="BE12" s="102">
        <v>8762</v>
      </c>
      <c r="BF12" s="102">
        <v>-15218</v>
      </c>
      <c r="BG12" s="102">
        <v>24597</v>
      </c>
      <c r="BH12" s="102">
        <v>16370</v>
      </c>
      <c r="BI12" s="102">
        <v>9966</v>
      </c>
      <c r="BJ12" s="102">
        <v>8850</v>
      </c>
      <c r="BK12" s="102">
        <v>-39717</v>
      </c>
      <c r="BL12" s="102">
        <v>21756</v>
      </c>
      <c r="BM12" s="102">
        <v>9042</v>
      </c>
      <c r="BN12" s="102">
        <v>28225</v>
      </c>
      <c r="BO12" s="102">
        <v>13001</v>
      </c>
      <c r="BP12" s="102">
        <v>25889</v>
      </c>
      <c r="BQ12" s="102">
        <v>10460</v>
      </c>
      <c r="BR12" s="102">
        <v>15284</v>
      </c>
      <c r="BS12" s="102">
        <v>-12707</v>
      </c>
      <c r="BT12" s="102">
        <v>-23899</v>
      </c>
      <c r="BU12" s="102">
        <v>-1713</v>
      </c>
      <c r="BV12" s="102">
        <v>14701</v>
      </c>
      <c r="BW12" s="102">
        <v>16623</v>
      </c>
      <c r="BX12" s="102">
        <v>9747</v>
      </c>
      <c r="BY12" s="102">
        <v>-1234</v>
      </c>
      <c r="BZ12" s="102">
        <v>19002</v>
      </c>
      <c r="CA12" s="102">
        <v>23412</v>
      </c>
      <c r="CB12" s="102">
        <v>695</v>
      </c>
      <c r="CC12" s="102">
        <v>17671</v>
      </c>
      <c r="CD12" s="102">
        <v>12273</v>
      </c>
      <c r="CE12" s="102">
        <v>-2199</v>
      </c>
      <c r="CF12" s="102">
        <v>24821</v>
      </c>
      <c r="CG12" s="102">
        <v>18514</v>
      </c>
      <c r="CH12" s="102">
        <v>6124</v>
      </c>
      <c r="CI12" s="102">
        <v>-10532</v>
      </c>
      <c r="CJ12" s="102">
        <v>34640</v>
      </c>
      <c r="CK12" s="103">
        <v>52566</v>
      </c>
      <c r="CL12" s="102">
        <v>48746</v>
      </c>
    </row>
    <row r="13" spans="1:138">
      <c r="A13" s="104" t="s">
        <v>271</v>
      </c>
      <c r="B13" s="113">
        <v>82</v>
      </c>
      <c r="C13" s="113">
        <v>77</v>
      </c>
      <c r="D13" s="113">
        <v>90</v>
      </c>
      <c r="E13" s="113">
        <v>87</v>
      </c>
      <c r="F13" s="113">
        <v>115</v>
      </c>
      <c r="G13" s="113">
        <v>108</v>
      </c>
      <c r="H13" s="113">
        <v>161</v>
      </c>
      <c r="I13" s="113">
        <v>66</v>
      </c>
      <c r="J13" s="113">
        <v>100</v>
      </c>
      <c r="K13" s="113">
        <v>87</v>
      </c>
      <c r="L13" s="113">
        <v>123</v>
      </c>
      <c r="M13" s="113">
        <v>97</v>
      </c>
      <c r="N13" s="113">
        <v>111</v>
      </c>
      <c r="O13" s="113">
        <v>96</v>
      </c>
      <c r="P13" s="113">
        <v>118</v>
      </c>
      <c r="Q13" s="113">
        <v>99</v>
      </c>
      <c r="R13" s="113">
        <v>95</v>
      </c>
      <c r="S13" s="113">
        <v>104</v>
      </c>
      <c r="T13" s="113">
        <v>119</v>
      </c>
      <c r="U13" s="113">
        <v>93</v>
      </c>
      <c r="V13" s="113">
        <v>96</v>
      </c>
      <c r="W13" s="113">
        <v>100</v>
      </c>
      <c r="X13" s="113">
        <v>136</v>
      </c>
      <c r="Y13" s="113">
        <v>111</v>
      </c>
      <c r="Z13" s="113">
        <v>103</v>
      </c>
      <c r="AA13" s="113">
        <v>108</v>
      </c>
      <c r="AB13" s="113">
        <v>149</v>
      </c>
      <c r="AC13" s="113">
        <v>116</v>
      </c>
      <c r="AD13" s="113">
        <v>113</v>
      </c>
      <c r="AE13" s="113">
        <v>92</v>
      </c>
      <c r="AF13" s="113">
        <v>166</v>
      </c>
      <c r="AG13" s="113">
        <v>117</v>
      </c>
      <c r="AH13" s="113">
        <v>135</v>
      </c>
      <c r="AI13" s="113">
        <v>139</v>
      </c>
      <c r="AJ13" s="113">
        <v>180</v>
      </c>
      <c r="AK13" s="113">
        <v>161</v>
      </c>
      <c r="AL13" s="113">
        <v>159</v>
      </c>
      <c r="AM13" s="113">
        <v>183</v>
      </c>
      <c r="AN13" s="113">
        <v>209</v>
      </c>
      <c r="AO13" s="113">
        <v>171</v>
      </c>
      <c r="AP13" s="113">
        <v>174</v>
      </c>
      <c r="AQ13" s="113">
        <v>343</v>
      </c>
      <c r="AR13" s="113">
        <v>115</v>
      </c>
      <c r="AS13" s="113">
        <v>185</v>
      </c>
      <c r="AT13" s="113">
        <v>185</v>
      </c>
      <c r="AU13" s="113">
        <v>324</v>
      </c>
      <c r="AV13" s="113">
        <v>283</v>
      </c>
      <c r="AW13" s="102">
        <v>206</v>
      </c>
      <c r="AX13" s="102">
        <v>233</v>
      </c>
      <c r="AY13" s="102">
        <v>243</v>
      </c>
      <c r="AZ13" s="102">
        <v>315</v>
      </c>
      <c r="BA13" s="102">
        <v>299</v>
      </c>
      <c r="BB13" s="102">
        <v>255</v>
      </c>
      <c r="BC13" s="102">
        <v>277</v>
      </c>
      <c r="BD13" s="102">
        <v>441</v>
      </c>
      <c r="BE13" s="102">
        <v>280</v>
      </c>
      <c r="BF13" s="102">
        <v>258</v>
      </c>
      <c r="BG13" s="102">
        <v>300</v>
      </c>
      <c r="BH13" s="102">
        <v>384</v>
      </c>
      <c r="BI13" s="102">
        <v>298</v>
      </c>
      <c r="BJ13" s="102">
        <v>352</v>
      </c>
      <c r="BK13" s="102">
        <v>234</v>
      </c>
      <c r="BL13" s="102">
        <v>350</v>
      </c>
      <c r="BM13" s="102">
        <v>300</v>
      </c>
      <c r="BN13" s="102">
        <v>294</v>
      </c>
      <c r="BO13" s="102">
        <v>370</v>
      </c>
      <c r="BP13" s="102">
        <v>380</v>
      </c>
      <c r="BQ13" s="102">
        <v>380</v>
      </c>
      <c r="BR13" s="102">
        <v>380</v>
      </c>
      <c r="BS13" s="102">
        <v>310</v>
      </c>
      <c r="BT13" s="102">
        <v>309</v>
      </c>
      <c r="BU13" s="102">
        <v>303</v>
      </c>
      <c r="BV13" s="102">
        <v>285</v>
      </c>
      <c r="BW13" s="102">
        <v>335</v>
      </c>
      <c r="BX13" s="102">
        <v>287</v>
      </c>
      <c r="BY13" s="102">
        <v>287</v>
      </c>
      <c r="BZ13" s="102">
        <v>295</v>
      </c>
      <c r="CA13" s="102">
        <v>329</v>
      </c>
      <c r="CB13" s="102">
        <v>324</v>
      </c>
      <c r="CC13" s="102">
        <v>331</v>
      </c>
      <c r="CD13" s="102">
        <v>312</v>
      </c>
      <c r="CE13" s="102">
        <v>354</v>
      </c>
      <c r="CF13" s="102">
        <v>350</v>
      </c>
      <c r="CG13" s="102">
        <v>360</v>
      </c>
      <c r="CH13" s="102">
        <v>340</v>
      </c>
      <c r="CI13" s="102">
        <v>381</v>
      </c>
      <c r="CJ13" s="102">
        <v>384</v>
      </c>
      <c r="CK13" s="103">
        <v>1347</v>
      </c>
      <c r="CL13" s="102">
        <v>1465</v>
      </c>
    </row>
    <row r="14" spans="1:138">
      <c r="A14" s="104" t="s">
        <v>272</v>
      </c>
      <c r="B14" s="113">
        <v>20</v>
      </c>
      <c r="C14" s="113">
        <v>18</v>
      </c>
      <c r="D14" s="113">
        <v>27</v>
      </c>
      <c r="E14" s="113">
        <v>5</v>
      </c>
      <c r="F14" s="113">
        <v>4</v>
      </c>
      <c r="G14" s="113">
        <v>7</v>
      </c>
      <c r="H14" s="113">
        <v>2</v>
      </c>
      <c r="I14" s="113">
        <v>4</v>
      </c>
      <c r="J14" s="113">
        <v>6</v>
      </c>
      <c r="K14" s="113">
        <v>5</v>
      </c>
      <c r="L14" s="113">
        <v>21</v>
      </c>
      <c r="M14" s="113">
        <v>4</v>
      </c>
      <c r="N14" s="113">
        <v>5</v>
      </c>
      <c r="O14" s="113">
        <v>7</v>
      </c>
      <c r="P14" s="113">
        <v>7</v>
      </c>
      <c r="Q14" s="113">
        <v>7</v>
      </c>
      <c r="R14" s="113">
        <v>21</v>
      </c>
      <c r="S14" s="113">
        <v>14</v>
      </c>
      <c r="T14" s="113">
        <v>19</v>
      </c>
      <c r="U14" s="113">
        <v>15</v>
      </c>
      <c r="V14" s="113">
        <v>22</v>
      </c>
      <c r="W14" s="113">
        <v>15</v>
      </c>
      <c r="X14" s="113">
        <v>15</v>
      </c>
      <c r="Y14" s="113">
        <v>15</v>
      </c>
      <c r="Z14" s="113">
        <v>29</v>
      </c>
      <c r="AA14" s="113">
        <v>18</v>
      </c>
      <c r="AB14" s="113">
        <v>-8</v>
      </c>
      <c r="AC14" s="113">
        <v>28</v>
      </c>
      <c r="AD14" s="113">
        <v>14</v>
      </c>
      <c r="AE14" s="113">
        <v>15</v>
      </c>
      <c r="AF14" s="113">
        <v>3</v>
      </c>
      <c r="AG14" s="113">
        <v>9</v>
      </c>
      <c r="AH14" s="113">
        <v>7</v>
      </c>
      <c r="AI14" s="113">
        <v>6</v>
      </c>
      <c r="AJ14" s="113">
        <v>6</v>
      </c>
      <c r="AK14" s="113">
        <v>14</v>
      </c>
      <c r="AL14" s="113">
        <v>14</v>
      </c>
      <c r="AM14" s="113">
        <v>15</v>
      </c>
      <c r="AN14" s="113">
        <v>8</v>
      </c>
      <c r="AO14" s="113">
        <v>17</v>
      </c>
      <c r="AP14" s="113">
        <v>16</v>
      </c>
      <c r="AQ14" s="113">
        <v>19</v>
      </c>
      <c r="AR14" s="113">
        <v>22</v>
      </c>
      <c r="AS14" s="113">
        <v>13</v>
      </c>
      <c r="AT14" s="113">
        <v>14</v>
      </c>
      <c r="AU14" s="113">
        <v>40</v>
      </c>
      <c r="AV14" s="113">
        <v>21</v>
      </c>
      <c r="AW14" s="102">
        <v>34</v>
      </c>
      <c r="AX14" s="102">
        <v>34</v>
      </c>
      <c r="AY14" s="102">
        <v>16</v>
      </c>
      <c r="AZ14" s="102">
        <v>112</v>
      </c>
      <c r="BA14" s="102">
        <v>12</v>
      </c>
      <c r="BB14" s="102">
        <v>13</v>
      </c>
      <c r="BC14" s="102">
        <v>13</v>
      </c>
      <c r="BD14" s="102">
        <v>14</v>
      </c>
      <c r="BE14" s="102">
        <v>11</v>
      </c>
      <c r="BF14" s="102">
        <v>17</v>
      </c>
      <c r="BG14" s="102">
        <v>19</v>
      </c>
      <c r="BH14" s="102">
        <v>17</v>
      </c>
      <c r="BI14" s="102">
        <v>12</v>
      </c>
      <c r="BJ14" s="102">
        <v>17</v>
      </c>
      <c r="BK14" s="102">
        <v>17</v>
      </c>
      <c r="BL14" s="102">
        <v>35</v>
      </c>
      <c r="BM14" s="102">
        <v>24</v>
      </c>
      <c r="BN14" s="102">
        <v>21</v>
      </c>
      <c r="BO14" s="102">
        <v>28</v>
      </c>
      <c r="BP14" s="102">
        <v>36</v>
      </c>
      <c r="BQ14" s="102">
        <v>29</v>
      </c>
      <c r="BR14" s="102">
        <v>24</v>
      </c>
      <c r="BS14" s="102">
        <v>43</v>
      </c>
      <c r="BT14" s="102">
        <v>94</v>
      </c>
      <c r="BU14" s="102">
        <v>32</v>
      </c>
      <c r="BV14" s="102">
        <v>27</v>
      </c>
      <c r="BW14" s="102">
        <v>17</v>
      </c>
      <c r="BX14" s="102">
        <v>31</v>
      </c>
      <c r="BY14" s="102">
        <v>47</v>
      </c>
      <c r="BZ14" s="102">
        <v>-8</v>
      </c>
      <c r="CA14" s="102">
        <v>24</v>
      </c>
      <c r="CB14" s="102">
        <v>9</v>
      </c>
      <c r="CC14" s="102">
        <v>32</v>
      </c>
      <c r="CD14" s="102">
        <v>19</v>
      </c>
      <c r="CE14" s="102">
        <v>32</v>
      </c>
      <c r="CF14" s="102">
        <v>36</v>
      </c>
      <c r="CG14" s="102">
        <v>26</v>
      </c>
      <c r="CH14" s="102">
        <v>23</v>
      </c>
      <c r="CI14" s="102">
        <v>26</v>
      </c>
      <c r="CJ14" s="102">
        <v>25</v>
      </c>
      <c r="CK14" s="103">
        <v>119</v>
      </c>
      <c r="CL14" s="102">
        <v>100</v>
      </c>
    </row>
    <row r="15" spans="1:138">
      <c r="A15" s="104" t="s">
        <v>273</v>
      </c>
      <c r="B15" s="113">
        <v>91</v>
      </c>
      <c r="C15" s="113">
        <v>87</v>
      </c>
      <c r="D15" s="113">
        <v>95</v>
      </c>
      <c r="E15" s="113">
        <v>78</v>
      </c>
      <c r="F15" s="113">
        <v>67</v>
      </c>
      <c r="G15" s="113">
        <v>73</v>
      </c>
      <c r="H15" s="113">
        <v>82</v>
      </c>
      <c r="I15" s="113">
        <v>90</v>
      </c>
      <c r="J15" s="113">
        <v>91</v>
      </c>
      <c r="K15" s="113">
        <v>82</v>
      </c>
      <c r="L15" s="113">
        <v>97</v>
      </c>
      <c r="M15" s="113">
        <v>90</v>
      </c>
      <c r="N15" s="113">
        <v>100</v>
      </c>
      <c r="O15" s="113">
        <v>94</v>
      </c>
      <c r="P15" s="113">
        <v>126</v>
      </c>
      <c r="Q15" s="113">
        <v>91</v>
      </c>
      <c r="R15" s="113">
        <v>113</v>
      </c>
      <c r="S15" s="113">
        <v>109</v>
      </c>
      <c r="T15" s="113">
        <v>119</v>
      </c>
      <c r="U15" s="113">
        <v>113</v>
      </c>
      <c r="V15" s="113">
        <v>111</v>
      </c>
      <c r="W15" s="113">
        <v>119</v>
      </c>
      <c r="X15" s="113">
        <v>88</v>
      </c>
      <c r="Y15" s="113">
        <v>121</v>
      </c>
      <c r="Z15" s="113">
        <v>129</v>
      </c>
      <c r="AA15" s="113">
        <v>124</v>
      </c>
      <c r="AB15" s="113">
        <v>104</v>
      </c>
      <c r="AC15" s="113">
        <v>154</v>
      </c>
      <c r="AD15" s="113">
        <v>169</v>
      </c>
      <c r="AE15" s="113">
        <v>120</v>
      </c>
      <c r="AF15" s="113">
        <v>144</v>
      </c>
      <c r="AG15" s="113">
        <v>150</v>
      </c>
      <c r="AH15" s="113">
        <v>173</v>
      </c>
      <c r="AI15" s="113">
        <v>167</v>
      </c>
      <c r="AJ15" s="113">
        <v>108</v>
      </c>
      <c r="AK15" s="113">
        <v>114</v>
      </c>
      <c r="AL15" s="113">
        <v>160</v>
      </c>
      <c r="AM15" s="113">
        <v>152</v>
      </c>
      <c r="AN15" s="113">
        <v>210</v>
      </c>
      <c r="AO15" s="113">
        <v>123</v>
      </c>
      <c r="AP15" s="113">
        <v>174</v>
      </c>
      <c r="AQ15" s="113">
        <v>163</v>
      </c>
      <c r="AR15" s="113">
        <v>205</v>
      </c>
      <c r="AS15" s="113">
        <v>137</v>
      </c>
      <c r="AT15" s="113">
        <v>184</v>
      </c>
      <c r="AU15" s="113">
        <v>154</v>
      </c>
      <c r="AV15" s="113">
        <v>229</v>
      </c>
      <c r="AW15" s="102">
        <v>170</v>
      </c>
      <c r="AX15" s="102">
        <v>193</v>
      </c>
      <c r="AY15" s="102">
        <v>151</v>
      </c>
      <c r="AZ15" s="102">
        <v>189</v>
      </c>
      <c r="BA15" s="102">
        <v>170</v>
      </c>
      <c r="BB15" s="102">
        <v>178</v>
      </c>
      <c r="BC15" s="102">
        <v>186</v>
      </c>
      <c r="BD15" s="102">
        <v>233</v>
      </c>
      <c r="BE15" s="102">
        <v>182</v>
      </c>
      <c r="BF15" s="102">
        <v>192</v>
      </c>
      <c r="BG15" s="102">
        <v>184</v>
      </c>
      <c r="BH15" s="102">
        <v>219</v>
      </c>
      <c r="BI15" s="102">
        <v>227</v>
      </c>
      <c r="BJ15" s="102">
        <v>211</v>
      </c>
      <c r="BK15" s="102">
        <v>253</v>
      </c>
      <c r="BL15" s="102">
        <v>242</v>
      </c>
      <c r="BM15" s="102">
        <v>219</v>
      </c>
      <c r="BN15" s="102">
        <v>221</v>
      </c>
      <c r="BO15" s="102">
        <v>291</v>
      </c>
      <c r="BP15" s="102">
        <v>258</v>
      </c>
      <c r="BQ15" s="102">
        <v>236</v>
      </c>
      <c r="BR15" s="102">
        <v>279</v>
      </c>
      <c r="BS15" s="102">
        <v>180</v>
      </c>
      <c r="BT15" s="102">
        <v>226</v>
      </c>
      <c r="BU15" s="102">
        <v>197</v>
      </c>
      <c r="BV15" s="102">
        <v>236</v>
      </c>
      <c r="BW15" s="102">
        <v>233</v>
      </c>
      <c r="BX15" s="102">
        <v>288</v>
      </c>
      <c r="BY15" s="102">
        <v>167</v>
      </c>
      <c r="BZ15" s="102">
        <v>317</v>
      </c>
      <c r="CA15" s="102">
        <v>369</v>
      </c>
      <c r="CB15" s="102">
        <v>224</v>
      </c>
      <c r="CC15" s="102">
        <v>337</v>
      </c>
      <c r="CD15" s="102">
        <v>279</v>
      </c>
      <c r="CE15" s="102">
        <v>188</v>
      </c>
      <c r="CF15" s="102">
        <v>426</v>
      </c>
      <c r="CG15" s="102">
        <v>313</v>
      </c>
      <c r="CH15" s="102">
        <v>232</v>
      </c>
      <c r="CI15" s="102">
        <v>173</v>
      </c>
      <c r="CJ15" s="102">
        <v>394</v>
      </c>
      <c r="CK15" s="103">
        <v>1231</v>
      </c>
      <c r="CL15" s="102">
        <v>1113</v>
      </c>
    </row>
    <row r="16" spans="1:138">
      <c r="A16" s="104" t="s">
        <v>274</v>
      </c>
      <c r="B16" s="113">
        <v>175</v>
      </c>
      <c r="C16" s="113">
        <v>155</v>
      </c>
      <c r="D16" s="113">
        <v>9</v>
      </c>
      <c r="E16" s="113">
        <v>261</v>
      </c>
      <c r="F16" s="113">
        <v>130</v>
      </c>
      <c r="G16" s="113">
        <v>293</v>
      </c>
      <c r="H16" s="113">
        <v>-182</v>
      </c>
      <c r="I16" s="113">
        <v>350</v>
      </c>
      <c r="J16" s="113">
        <v>302</v>
      </c>
      <c r="K16" s="113">
        <v>-228</v>
      </c>
      <c r="L16" s="113">
        <v>748</v>
      </c>
      <c r="M16" s="113">
        <v>-278</v>
      </c>
      <c r="N16" s="113">
        <v>-19</v>
      </c>
      <c r="O16" s="113">
        <v>-497</v>
      </c>
      <c r="P16" s="113">
        <v>-432</v>
      </c>
      <c r="Q16" s="113">
        <v>-350</v>
      </c>
      <c r="R16" s="113">
        <v>-903</v>
      </c>
      <c r="S16" s="113">
        <v>-517</v>
      </c>
      <c r="T16" s="113">
        <v>-102</v>
      </c>
      <c r="U16" s="113">
        <v>581</v>
      </c>
      <c r="V16" s="113">
        <v>120</v>
      </c>
      <c r="W16" s="113">
        <v>41</v>
      </c>
      <c r="X16" s="113">
        <v>-686</v>
      </c>
      <c r="Y16" s="113">
        <v>141</v>
      </c>
      <c r="Z16" s="113">
        <v>192</v>
      </c>
      <c r="AA16" s="113">
        <v>69</v>
      </c>
      <c r="AB16" s="113">
        <v>161</v>
      </c>
      <c r="AC16" s="113">
        <v>-707</v>
      </c>
      <c r="AD16" s="113">
        <v>138</v>
      </c>
      <c r="AE16" s="113">
        <v>236</v>
      </c>
      <c r="AF16" s="113">
        <v>931</v>
      </c>
      <c r="AG16" s="113">
        <v>-36</v>
      </c>
      <c r="AH16" s="113">
        <v>460</v>
      </c>
      <c r="AI16" s="113">
        <v>313</v>
      </c>
      <c r="AJ16" s="113">
        <v>-255</v>
      </c>
      <c r="AK16" s="113">
        <v>243</v>
      </c>
      <c r="AL16" s="113">
        <v>591</v>
      </c>
      <c r="AM16" s="113">
        <v>75</v>
      </c>
      <c r="AN16" s="113">
        <v>158</v>
      </c>
      <c r="AO16" s="113">
        <v>136</v>
      </c>
      <c r="AP16" s="113">
        <v>374</v>
      </c>
      <c r="AQ16" s="113">
        <v>555</v>
      </c>
      <c r="AR16" s="113">
        <v>-241</v>
      </c>
      <c r="AS16" s="113">
        <v>-262</v>
      </c>
      <c r="AT16" s="113">
        <v>227</v>
      </c>
      <c r="AU16" s="113">
        <v>-135</v>
      </c>
      <c r="AV16" s="113">
        <v>146</v>
      </c>
      <c r="AW16" s="102">
        <v>321</v>
      </c>
      <c r="AX16" s="102">
        <v>203</v>
      </c>
      <c r="AY16" s="102">
        <v>206</v>
      </c>
      <c r="AZ16" s="102">
        <v>101</v>
      </c>
      <c r="BA16" s="102">
        <v>181</v>
      </c>
      <c r="BB16" s="102">
        <v>386</v>
      </c>
      <c r="BC16" s="102">
        <v>98</v>
      </c>
      <c r="BD16" s="102">
        <v>658</v>
      </c>
      <c r="BE16" s="102">
        <v>185</v>
      </c>
      <c r="BF16" s="102">
        <v>-1034</v>
      </c>
      <c r="BG16" s="102">
        <v>872</v>
      </c>
      <c r="BH16" s="102">
        <v>775</v>
      </c>
      <c r="BI16" s="102">
        <v>99</v>
      </c>
      <c r="BJ16" s="102">
        <v>491</v>
      </c>
      <c r="BK16" s="102">
        <v>-2562</v>
      </c>
      <c r="BL16" s="102">
        <v>853</v>
      </c>
      <c r="BM16" s="102">
        <v>16</v>
      </c>
      <c r="BN16" s="102">
        <v>1592</v>
      </c>
      <c r="BO16" s="102">
        <v>221</v>
      </c>
      <c r="BP16" s="102">
        <v>1711</v>
      </c>
      <c r="BQ16" s="102">
        <v>199</v>
      </c>
      <c r="BR16" s="102">
        <v>663</v>
      </c>
      <c r="BS16" s="102">
        <v>-904</v>
      </c>
      <c r="BT16" s="102">
        <v>-1790</v>
      </c>
      <c r="BU16" s="102">
        <v>-434</v>
      </c>
      <c r="BV16" s="102">
        <v>744</v>
      </c>
      <c r="BW16" s="102">
        <v>538</v>
      </c>
      <c r="BX16" s="102">
        <v>325</v>
      </c>
      <c r="BY16" s="102">
        <v>-242</v>
      </c>
      <c r="BZ16" s="102">
        <v>949</v>
      </c>
      <c r="CA16" s="102">
        <v>844</v>
      </c>
      <c r="CB16" s="102">
        <v>-157</v>
      </c>
      <c r="CC16" s="102">
        <v>737</v>
      </c>
      <c r="CD16" s="102">
        <v>328</v>
      </c>
      <c r="CE16" s="102">
        <v>46</v>
      </c>
      <c r="CF16" s="102">
        <v>1345</v>
      </c>
      <c r="CG16" s="102">
        <v>617</v>
      </c>
      <c r="CH16" s="102">
        <v>289</v>
      </c>
      <c r="CI16" s="102">
        <v>-540</v>
      </c>
      <c r="CJ16" s="102">
        <v>1681</v>
      </c>
      <c r="CK16" s="103">
        <v>2455</v>
      </c>
      <c r="CL16" s="102">
        <v>2046</v>
      </c>
    </row>
    <row r="17" spans="1:90">
      <c r="A17" s="104" t="s">
        <v>275</v>
      </c>
      <c r="B17" s="113">
        <v>7106</v>
      </c>
      <c r="C17" s="113">
        <v>682</v>
      </c>
      <c r="D17" s="113">
        <v>5629</v>
      </c>
      <c r="E17" s="113">
        <v>7735</v>
      </c>
      <c r="F17" s="113">
        <v>5037</v>
      </c>
      <c r="G17" s="113">
        <v>8643</v>
      </c>
      <c r="H17" s="113">
        <v>-966</v>
      </c>
      <c r="I17" s="113">
        <v>4031</v>
      </c>
      <c r="J17" s="113">
        <v>8079</v>
      </c>
      <c r="K17" s="113">
        <v>5190</v>
      </c>
      <c r="L17" s="113">
        <v>5599</v>
      </c>
      <c r="M17" s="113">
        <v>4174</v>
      </c>
      <c r="N17" s="113">
        <v>-585</v>
      </c>
      <c r="O17" s="113">
        <v>-12084</v>
      </c>
      <c r="P17" s="113">
        <v>-2043</v>
      </c>
      <c r="Q17" s="113">
        <v>-5476</v>
      </c>
      <c r="R17" s="113">
        <v>-15438</v>
      </c>
      <c r="S17" s="113">
        <v>-5714</v>
      </c>
      <c r="T17" s="113">
        <v>5106</v>
      </c>
      <c r="U17" s="113">
        <v>13388</v>
      </c>
      <c r="V17" s="113">
        <v>4232</v>
      </c>
      <c r="W17" s="113">
        <v>3415</v>
      </c>
      <c r="X17" s="113">
        <v>-5659</v>
      </c>
      <c r="Y17" s="113">
        <v>6984</v>
      </c>
      <c r="Z17" s="113">
        <v>4972</v>
      </c>
      <c r="AA17" s="113">
        <v>5125</v>
      </c>
      <c r="AB17" s="113">
        <v>-668</v>
      </c>
      <c r="AC17" s="113">
        <v>-8884</v>
      </c>
      <c r="AD17" s="113">
        <v>4222</v>
      </c>
      <c r="AE17" s="113">
        <v>10996</v>
      </c>
      <c r="AF17" s="113">
        <v>-2803</v>
      </c>
      <c r="AG17" s="113">
        <v>9100</v>
      </c>
      <c r="AH17" s="113">
        <v>6264</v>
      </c>
      <c r="AI17" s="113">
        <v>9690</v>
      </c>
      <c r="AJ17" s="113">
        <v>6267</v>
      </c>
      <c r="AK17" s="113">
        <v>11192</v>
      </c>
      <c r="AL17" s="113">
        <v>10383</v>
      </c>
      <c r="AM17" s="113">
        <v>2992</v>
      </c>
      <c r="AN17" s="113">
        <v>6610</v>
      </c>
      <c r="AO17" s="113">
        <v>5104</v>
      </c>
      <c r="AP17" s="113">
        <v>10252</v>
      </c>
      <c r="AQ17" s="113">
        <v>17568</v>
      </c>
      <c r="AR17" s="113">
        <v>-4299</v>
      </c>
      <c r="AS17" s="113">
        <v>-3659</v>
      </c>
      <c r="AT17" s="113">
        <v>7307</v>
      </c>
      <c r="AU17" s="113">
        <v>-1450</v>
      </c>
      <c r="AV17" s="113">
        <v>9392</v>
      </c>
      <c r="AW17" s="102">
        <v>9122</v>
      </c>
      <c r="AX17" s="102">
        <v>6520</v>
      </c>
      <c r="AY17" s="102">
        <v>9276</v>
      </c>
      <c r="AZ17" s="102">
        <v>7092</v>
      </c>
      <c r="BA17" s="102">
        <v>6074</v>
      </c>
      <c r="BB17" s="102">
        <v>14389</v>
      </c>
      <c r="BC17" s="102">
        <v>-275</v>
      </c>
      <c r="BD17" s="102">
        <v>11158</v>
      </c>
      <c r="BE17" s="102">
        <v>8127</v>
      </c>
      <c r="BF17" s="102">
        <v>-14616</v>
      </c>
      <c r="BG17" s="102">
        <v>23260</v>
      </c>
      <c r="BH17" s="102">
        <v>15008</v>
      </c>
      <c r="BI17" s="102">
        <v>9354</v>
      </c>
      <c r="BJ17" s="102">
        <v>7813</v>
      </c>
      <c r="BK17" s="102">
        <v>-37625</v>
      </c>
      <c r="BL17" s="102">
        <v>20347</v>
      </c>
      <c r="BM17" s="102">
        <v>8531</v>
      </c>
      <c r="BN17" s="102">
        <v>26139</v>
      </c>
      <c r="BO17" s="102">
        <v>12148</v>
      </c>
      <c r="BP17" s="102">
        <v>23576</v>
      </c>
      <c r="BQ17" s="102">
        <v>9675</v>
      </c>
      <c r="BR17" s="102">
        <v>13986</v>
      </c>
      <c r="BS17" s="102">
        <v>-12249</v>
      </c>
      <c r="BT17" s="102">
        <v>-22549</v>
      </c>
      <c r="BU17" s="102">
        <v>-1747</v>
      </c>
      <c r="BV17" s="102">
        <v>13463</v>
      </c>
      <c r="BW17" s="102">
        <v>15533</v>
      </c>
      <c r="BX17" s="102">
        <v>8877</v>
      </c>
      <c r="BY17" s="102">
        <v>-1400</v>
      </c>
      <c r="BZ17" s="102">
        <v>17433</v>
      </c>
      <c r="CA17" s="102">
        <v>21895</v>
      </c>
      <c r="CB17" s="102">
        <v>313</v>
      </c>
      <c r="CC17" s="102">
        <v>16298</v>
      </c>
      <c r="CD17" s="102">
        <v>11374</v>
      </c>
      <c r="CE17" s="102">
        <v>-2756</v>
      </c>
      <c r="CF17" s="102">
        <v>22737</v>
      </c>
      <c r="CG17" s="102">
        <v>17250</v>
      </c>
      <c r="CH17" s="102">
        <v>5285</v>
      </c>
      <c r="CI17" s="102">
        <v>-10520</v>
      </c>
      <c r="CJ17" s="102">
        <v>32207</v>
      </c>
      <c r="CK17" s="103">
        <v>47652</v>
      </c>
      <c r="CL17" s="102">
        <v>44222</v>
      </c>
    </row>
    <row r="18" spans="1:90">
      <c r="A18" s="105" t="s">
        <v>276</v>
      </c>
      <c r="B18" s="148">
        <v>6.3E-2</v>
      </c>
      <c r="C18" s="148">
        <v>6.0000000000000001E-3</v>
      </c>
      <c r="D18" s="148">
        <v>4.4999999999999998E-2</v>
      </c>
      <c r="E18" s="148">
        <v>0.06</v>
      </c>
      <c r="F18" s="148">
        <v>3.5999999999999997E-2</v>
      </c>
      <c r="G18" s="148">
        <v>0.06</v>
      </c>
      <c r="H18" s="148">
        <v>-6.0000000000000001E-3</v>
      </c>
      <c r="I18" s="148">
        <v>2.5999999999999999E-2</v>
      </c>
      <c r="J18" s="148">
        <v>0.05</v>
      </c>
      <c r="K18" s="148">
        <v>3.2000000000000001E-2</v>
      </c>
      <c r="L18" s="148">
        <v>3.3000000000000002E-2</v>
      </c>
      <c r="M18" s="148">
        <v>2.3E-2</v>
      </c>
      <c r="N18" s="148">
        <v>-3.0000000000000001E-3</v>
      </c>
      <c r="O18" s="148">
        <v>-6.5000000000000002E-2</v>
      </c>
      <c r="P18" s="148">
        <v>-1.2E-2</v>
      </c>
      <c r="Q18" s="148">
        <v>-3.2000000000000001E-2</v>
      </c>
      <c r="R18" s="148">
        <v>-9.0999999999999998E-2</v>
      </c>
      <c r="S18" s="148">
        <v>-3.6999999999999998E-2</v>
      </c>
      <c r="T18" s="148">
        <v>3.4000000000000002E-2</v>
      </c>
      <c r="U18" s="148">
        <v>8.5999999999999993E-2</v>
      </c>
      <c r="V18" s="148">
        <v>2.5000000000000001E-2</v>
      </c>
      <c r="W18" s="148">
        <v>1.9E-2</v>
      </c>
      <c r="X18" s="148">
        <v>-3.1E-2</v>
      </c>
      <c r="Y18" s="148">
        <v>3.9E-2</v>
      </c>
      <c r="Z18" s="148">
        <v>2.7E-2</v>
      </c>
      <c r="AA18" s="148">
        <v>2.7E-2</v>
      </c>
      <c r="AB18" s="148">
        <v>-3.0000000000000001E-3</v>
      </c>
      <c r="AC18" s="148">
        <v>-4.2999999999999997E-2</v>
      </c>
      <c r="AD18" s="148">
        <v>2.1000000000000001E-2</v>
      </c>
      <c r="AE18" s="148">
        <v>5.2999999999999999E-2</v>
      </c>
      <c r="AF18" s="148">
        <v>-1.2999999999999999E-2</v>
      </c>
      <c r="AG18" s="148">
        <v>4.1000000000000002E-2</v>
      </c>
      <c r="AH18" s="148">
        <v>2.7E-2</v>
      </c>
      <c r="AI18" s="148">
        <v>4.1000000000000002E-2</v>
      </c>
      <c r="AJ18" s="148">
        <v>2.5000000000000001E-2</v>
      </c>
      <c r="AK18" s="148">
        <v>4.3999999999999997E-2</v>
      </c>
      <c r="AL18" s="148">
        <v>3.9E-2</v>
      </c>
      <c r="AM18" s="148">
        <v>1.0999999999999999E-2</v>
      </c>
      <c r="AN18" s="148">
        <v>2.3E-2</v>
      </c>
      <c r="AO18" s="148">
        <v>1.7999999999999999E-2</v>
      </c>
      <c r="AP18" s="148">
        <v>3.5000000000000003E-2</v>
      </c>
      <c r="AQ18" s="148">
        <v>5.7000000000000002E-2</v>
      </c>
      <c r="AR18" s="148">
        <v>-1.2999999999999999E-2</v>
      </c>
      <c r="AS18" s="148">
        <v>-1.0999999999999999E-2</v>
      </c>
      <c r="AT18" s="148">
        <v>2.3E-2</v>
      </c>
      <c r="AU18" s="148">
        <v>-4.0000000000000001E-3</v>
      </c>
      <c r="AV18" s="148">
        <v>2.9000000000000001E-2</v>
      </c>
      <c r="AW18" s="148">
        <v>2.7E-2</v>
      </c>
      <c r="AX18" s="148">
        <v>1.9E-2</v>
      </c>
      <c r="AY18" s="148">
        <v>2.5999999999999999E-2</v>
      </c>
      <c r="AZ18" s="148">
        <v>0.02</v>
      </c>
      <c r="BA18" s="148">
        <v>1.6E-2</v>
      </c>
      <c r="BB18" s="148">
        <v>3.7999999999999999E-2</v>
      </c>
      <c r="BC18" s="148">
        <v>-1E-3</v>
      </c>
      <c r="BD18" s="148">
        <v>2.9000000000000001E-2</v>
      </c>
      <c r="BE18" s="148">
        <v>0.02</v>
      </c>
      <c r="BF18" s="148">
        <v>-3.5999999999999997E-2</v>
      </c>
      <c r="BG18" s="148">
        <v>5.8999999999999997E-2</v>
      </c>
      <c r="BH18" s="148">
        <v>3.5000000000000003E-2</v>
      </c>
      <c r="BI18" s="148">
        <v>0.02</v>
      </c>
      <c r="BJ18" s="148">
        <v>1.7000000000000001E-2</v>
      </c>
      <c r="BK18" s="148">
        <v>-7.9000000000000001E-2</v>
      </c>
      <c r="BL18" s="148">
        <v>4.7E-2</v>
      </c>
      <c r="BM18" s="148">
        <v>1.7999999999999999E-2</v>
      </c>
      <c r="BN18" s="148">
        <v>5.6000000000000001E-2</v>
      </c>
      <c r="BO18" s="148">
        <v>2.5000000000000001E-2</v>
      </c>
      <c r="BP18" s="148">
        <v>4.7E-2</v>
      </c>
      <c r="BQ18" s="148">
        <v>1.7999999999999999E-2</v>
      </c>
      <c r="BR18" s="148">
        <v>2.5999999999999999E-2</v>
      </c>
      <c r="BS18" s="148">
        <v>-2.9000000000000001E-2</v>
      </c>
      <c r="BT18" s="148">
        <v>-5.2999999999999999E-2</v>
      </c>
      <c r="BU18" s="148">
        <v>-4.0000000000000001E-3</v>
      </c>
      <c r="BV18" s="148">
        <v>3.4000000000000002E-2</v>
      </c>
      <c r="BW18" s="148">
        <v>3.7999999999999999E-2</v>
      </c>
      <c r="BX18" s="148">
        <v>2.1000000000000001E-2</v>
      </c>
      <c r="BY18" s="148">
        <v>-3.0000000000000001E-3</v>
      </c>
      <c r="BZ18" s="148">
        <v>4.1000000000000002E-2</v>
      </c>
      <c r="CA18" s="148">
        <v>4.9000000000000002E-2</v>
      </c>
      <c r="CB18" s="148">
        <v>1E-3</v>
      </c>
      <c r="CC18" s="148">
        <v>3.4000000000000002E-2</v>
      </c>
      <c r="CD18" s="148">
        <v>2.4E-2</v>
      </c>
      <c r="CE18" s="148">
        <v>-6.0000000000000001E-3</v>
      </c>
      <c r="CF18" s="148">
        <v>4.7E-2</v>
      </c>
      <c r="CG18" s="148">
        <v>3.3000000000000002E-2</v>
      </c>
      <c r="CH18" s="148">
        <v>0.01</v>
      </c>
      <c r="CI18" s="148">
        <v>-0.02</v>
      </c>
      <c r="CJ18" s="148">
        <v>6.0999999999999999E-2</v>
      </c>
      <c r="CK18" s="182">
        <v>0.10199999999999999</v>
      </c>
      <c r="CL18" s="148">
        <v>8.5000000000000006E-2</v>
      </c>
    </row>
    <row r="19" spans="1:90">
      <c r="A19" s="105" t="s">
        <v>277</v>
      </c>
      <c r="B19" s="148"/>
      <c r="C19" s="148"/>
      <c r="D19" s="148"/>
      <c r="E19" s="148"/>
      <c r="F19" s="148"/>
      <c r="G19" s="148"/>
      <c r="H19" s="148"/>
      <c r="I19" s="148"/>
      <c r="J19" s="148"/>
      <c r="K19" s="148"/>
      <c r="L19" s="148"/>
      <c r="M19" s="148"/>
      <c r="N19" s="148"/>
      <c r="O19" s="148"/>
      <c r="P19" s="148"/>
      <c r="Q19" s="148"/>
      <c r="R19" s="148"/>
      <c r="S19" s="148"/>
      <c r="T19" s="148"/>
      <c r="U19" s="148">
        <v>5.8999999999999997E-2</v>
      </c>
      <c r="V19" s="148">
        <v>5.0999999999999997E-2</v>
      </c>
      <c r="W19" s="148">
        <v>5.3999999999999999E-2</v>
      </c>
      <c r="X19" s="148">
        <v>3.7999999999999999E-2</v>
      </c>
      <c r="Y19" s="148">
        <v>3.4000000000000002E-2</v>
      </c>
      <c r="Z19" s="148">
        <v>3.2000000000000001E-2</v>
      </c>
      <c r="AA19" s="148">
        <v>2.5999999999999999E-2</v>
      </c>
      <c r="AB19" s="148">
        <v>2.5999999999999999E-2</v>
      </c>
      <c r="AC19" s="148">
        <v>1.2E-2</v>
      </c>
      <c r="AD19" s="148">
        <v>6.0000000000000001E-3</v>
      </c>
      <c r="AE19" s="148">
        <v>1.0999999999999999E-2</v>
      </c>
      <c r="AF19" s="148">
        <v>1E-3</v>
      </c>
      <c r="AG19" s="148">
        <v>5.0000000000000001E-3</v>
      </c>
      <c r="AH19" s="148">
        <v>1.0999999999999999E-2</v>
      </c>
      <c r="AI19" s="148">
        <v>3.3000000000000002E-2</v>
      </c>
      <c r="AJ19" s="148">
        <v>0.04</v>
      </c>
      <c r="AK19" s="148">
        <v>5.6000000000000001E-2</v>
      </c>
      <c r="AL19" s="148">
        <v>8.5000000000000006E-2</v>
      </c>
      <c r="AM19" s="148">
        <v>9.5000000000000001E-2</v>
      </c>
      <c r="AN19" s="148">
        <v>9.2999999999999999E-2</v>
      </c>
      <c r="AO19" s="148">
        <v>7.9000000000000001E-2</v>
      </c>
      <c r="AP19" s="148">
        <v>8.1000000000000003E-2</v>
      </c>
      <c r="AQ19" s="148">
        <v>8.8999999999999996E-2</v>
      </c>
      <c r="AR19" s="148">
        <v>9.2999999999999999E-2</v>
      </c>
      <c r="AS19" s="148">
        <v>8.2000000000000003E-2</v>
      </c>
      <c r="AT19" s="148">
        <v>8.2000000000000003E-2</v>
      </c>
      <c r="AU19" s="148">
        <v>7.4999999999999997E-2</v>
      </c>
      <c r="AV19" s="148">
        <v>8.2000000000000003E-2</v>
      </c>
      <c r="AW19" s="148">
        <v>9.7000000000000003E-2</v>
      </c>
      <c r="AX19" s="148">
        <v>9.7000000000000003E-2</v>
      </c>
      <c r="AY19" s="148">
        <v>9.0999999999999998E-2</v>
      </c>
      <c r="AZ19" s="148">
        <v>9.8000000000000004E-2</v>
      </c>
      <c r="BA19" s="148">
        <v>9.2999999999999999E-2</v>
      </c>
      <c r="BB19" s="148">
        <v>9.5000000000000001E-2</v>
      </c>
      <c r="BC19" s="148">
        <v>8.5999999999999993E-2</v>
      </c>
      <c r="BD19" s="148">
        <v>8.6999999999999994E-2</v>
      </c>
      <c r="BE19" s="148">
        <v>8.2000000000000003E-2</v>
      </c>
      <c r="BF19" s="148">
        <v>6.6000000000000003E-2</v>
      </c>
      <c r="BG19" s="148">
        <v>7.5999999999999998E-2</v>
      </c>
      <c r="BH19" s="148">
        <v>7.8E-2</v>
      </c>
      <c r="BI19" s="148">
        <v>7.9000000000000001E-2</v>
      </c>
      <c r="BJ19" s="148">
        <v>7.4999999999999997E-2</v>
      </c>
      <c r="BK19" s="148">
        <v>4.5999999999999999E-2</v>
      </c>
      <c r="BL19" s="148">
        <v>5.8000000000000003E-2</v>
      </c>
      <c r="BM19" s="148">
        <v>6.4000000000000001E-2</v>
      </c>
      <c r="BN19" s="148">
        <v>7.0999999999999994E-2</v>
      </c>
      <c r="BO19" s="148">
        <v>7.6999999999999999E-2</v>
      </c>
      <c r="BP19" s="148">
        <v>8.1000000000000003E-2</v>
      </c>
      <c r="BQ19" s="148">
        <v>7.9000000000000001E-2</v>
      </c>
      <c r="BR19" s="148">
        <v>8.1000000000000003E-2</v>
      </c>
      <c r="BS19" s="148">
        <v>6.9000000000000006E-2</v>
      </c>
      <c r="BT19" s="148">
        <v>5.2999999999999999E-2</v>
      </c>
      <c r="BU19" s="148">
        <v>4.9000000000000002E-2</v>
      </c>
      <c r="BV19" s="148">
        <v>4.8000000000000001E-2</v>
      </c>
      <c r="BW19" s="148">
        <v>5.6000000000000001E-2</v>
      </c>
      <c r="BX19" s="148">
        <v>5.3999999999999999E-2</v>
      </c>
      <c r="BY19" s="148">
        <v>0.05</v>
      </c>
      <c r="BZ19" s="148">
        <v>6.6000000000000003E-2</v>
      </c>
      <c r="CA19" s="148">
        <v>6.4000000000000001E-2</v>
      </c>
      <c r="CB19" s="148">
        <v>5.7000000000000002E-2</v>
      </c>
      <c r="CC19" s="148">
        <v>0.06</v>
      </c>
      <c r="CD19" s="148">
        <v>6.0999999999999999E-2</v>
      </c>
      <c r="CE19" s="148">
        <v>7.6999999999999999E-2</v>
      </c>
      <c r="CF19" s="148">
        <v>7.6999999999999999E-2</v>
      </c>
      <c r="CG19" s="148">
        <v>8.1000000000000003E-2</v>
      </c>
      <c r="CH19" s="148">
        <v>7.0999999999999994E-2</v>
      </c>
      <c r="CI19" s="148">
        <v>6.3E-2</v>
      </c>
      <c r="CJ19" s="148">
        <v>6.6000000000000003E-2</v>
      </c>
      <c r="CK19" s="182"/>
      <c r="CL19" s="148"/>
    </row>
    <row r="20" spans="1:90" s="62" customFormat="1">
      <c r="A20" s="105" t="s">
        <v>225</v>
      </c>
      <c r="B20" s="111">
        <v>37</v>
      </c>
      <c r="C20" s="111">
        <v>37</v>
      </c>
      <c r="D20" s="111">
        <v>37</v>
      </c>
      <c r="E20" s="111">
        <v>41</v>
      </c>
      <c r="F20" s="111">
        <v>41</v>
      </c>
      <c r="G20" s="111">
        <v>40</v>
      </c>
      <c r="H20" s="111">
        <v>40</v>
      </c>
      <c r="I20" s="111">
        <v>37</v>
      </c>
      <c r="J20" s="111">
        <v>36</v>
      </c>
      <c r="K20" s="111">
        <v>35</v>
      </c>
      <c r="L20" s="111">
        <v>35</v>
      </c>
      <c r="M20" s="111">
        <v>37</v>
      </c>
      <c r="N20" s="111">
        <v>37</v>
      </c>
      <c r="O20" s="111">
        <v>37</v>
      </c>
      <c r="P20" s="111">
        <v>37</v>
      </c>
      <c r="Q20" s="111">
        <v>38</v>
      </c>
      <c r="R20" s="111">
        <v>38</v>
      </c>
      <c r="S20" s="111">
        <v>38</v>
      </c>
      <c r="T20" s="111">
        <v>38</v>
      </c>
      <c r="U20" s="111">
        <v>36</v>
      </c>
      <c r="V20" s="111">
        <v>36</v>
      </c>
      <c r="W20" s="111">
        <v>36</v>
      </c>
      <c r="X20" s="111">
        <v>36</v>
      </c>
      <c r="Y20" s="111">
        <v>36</v>
      </c>
      <c r="Z20" s="111">
        <v>36</v>
      </c>
      <c r="AA20" s="111">
        <v>36</v>
      </c>
      <c r="AB20" s="111">
        <v>36</v>
      </c>
      <c r="AC20" s="111">
        <v>39</v>
      </c>
      <c r="AD20" s="111">
        <v>38</v>
      </c>
      <c r="AE20" s="111">
        <v>38</v>
      </c>
      <c r="AF20" s="111">
        <v>38</v>
      </c>
      <c r="AG20" s="111">
        <v>37</v>
      </c>
      <c r="AH20" s="111">
        <v>36</v>
      </c>
      <c r="AI20" s="111">
        <v>36</v>
      </c>
      <c r="AJ20" s="111">
        <v>36</v>
      </c>
      <c r="AK20" s="111">
        <v>40</v>
      </c>
      <c r="AL20" s="111">
        <v>40</v>
      </c>
      <c r="AM20" s="111">
        <v>40</v>
      </c>
      <c r="AN20" s="111">
        <v>38</v>
      </c>
      <c r="AO20" s="111">
        <v>38</v>
      </c>
      <c r="AP20" s="111">
        <v>38</v>
      </c>
      <c r="AQ20" s="111">
        <v>38</v>
      </c>
      <c r="AR20" s="111">
        <v>38</v>
      </c>
      <c r="AS20" s="111">
        <v>38</v>
      </c>
      <c r="AT20" s="111">
        <v>38</v>
      </c>
      <c r="AU20" s="111">
        <v>39</v>
      </c>
      <c r="AV20" s="111">
        <v>38</v>
      </c>
      <c r="AW20" s="106">
        <v>38</v>
      </c>
      <c r="AX20" s="106">
        <v>38</v>
      </c>
      <c r="AY20" s="106">
        <v>37</v>
      </c>
      <c r="AZ20" s="106">
        <v>37</v>
      </c>
      <c r="BA20" s="106">
        <v>37</v>
      </c>
      <c r="BB20" s="106">
        <v>37</v>
      </c>
      <c r="BC20" s="106">
        <v>37</v>
      </c>
      <c r="BD20" s="106">
        <v>37</v>
      </c>
      <c r="BE20" s="106">
        <v>37</v>
      </c>
      <c r="BF20" s="106">
        <v>37</v>
      </c>
      <c r="BG20" s="106">
        <v>37</v>
      </c>
      <c r="BH20" s="106">
        <v>37</v>
      </c>
      <c r="BI20" s="106">
        <v>37</v>
      </c>
      <c r="BJ20" s="106">
        <v>37</v>
      </c>
      <c r="BK20" s="106">
        <v>37</v>
      </c>
      <c r="BL20" s="106">
        <v>36</v>
      </c>
      <c r="BM20" s="106">
        <v>36</v>
      </c>
      <c r="BN20" s="106">
        <v>35</v>
      </c>
      <c r="BO20" s="106">
        <v>35</v>
      </c>
      <c r="BP20" s="106">
        <v>35</v>
      </c>
      <c r="BQ20" s="106">
        <v>35</v>
      </c>
      <c r="BR20" s="106">
        <v>34</v>
      </c>
      <c r="BS20" s="106">
        <v>32</v>
      </c>
      <c r="BT20" s="106">
        <v>31</v>
      </c>
      <c r="BU20" s="106">
        <v>31</v>
      </c>
      <c r="BV20" s="106">
        <v>31</v>
      </c>
      <c r="BW20" s="106">
        <v>31</v>
      </c>
      <c r="BX20" s="106">
        <v>29</v>
      </c>
      <c r="BY20" s="106">
        <v>29</v>
      </c>
      <c r="BZ20" s="106">
        <v>29</v>
      </c>
      <c r="CA20" s="106">
        <v>29</v>
      </c>
      <c r="CB20" s="106">
        <v>28</v>
      </c>
      <c r="CC20" s="106">
        <v>28</v>
      </c>
      <c r="CD20" s="106">
        <v>28</v>
      </c>
      <c r="CE20" s="106">
        <v>27</v>
      </c>
      <c r="CF20" s="106">
        <v>27</v>
      </c>
      <c r="CG20" s="106">
        <v>27</v>
      </c>
      <c r="CH20" s="106">
        <v>27</v>
      </c>
      <c r="CI20" s="106">
        <v>27</v>
      </c>
      <c r="CJ20" s="106">
        <v>27</v>
      </c>
      <c r="CK20" s="107">
        <v>27</v>
      </c>
      <c r="CL20" s="106">
        <v>27</v>
      </c>
    </row>
    <row r="21" spans="1:90" s="87" customFormat="1">
      <c r="A21" s="123"/>
      <c r="B21" s="123"/>
      <c r="C21" s="124"/>
      <c r="D21" s="124"/>
      <c r="E21" s="124"/>
      <c r="F21" s="124"/>
      <c r="G21" s="124"/>
      <c r="H21" s="124"/>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c r="BQ21" s="125"/>
      <c r="BR21" s="125"/>
      <c r="BS21" s="125"/>
      <c r="BT21" s="125"/>
      <c r="BU21" s="125"/>
      <c r="BV21" s="125"/>
      <c r="BW21" s="125"/>
      <c r="BX21" s="125"/>
      <c r="BY21" s="125"/>
      <c r="BZ21" s="125"/>
      <c r="CA21" s="125"/>
      <c r="CB21" s="125"/>
      <c r="CC21" s="125"/>
      <c r="CD21" s="125"/>
      <c r="CE21" s="125"/>
      <c r="CF21" s="125"/>
      <c r="CG21" s="125"/>
      <c r="CH21" s="125"/>
      <c r="CI21" s="125"/>
      <c r="CJ21" s="125"/>
      <c r="CK21" s="125"/>
      <c r="CL21" s="125"/>
    </row>
    <row r="24" spans="1:90">
      <c r="A24" s="104" t="s">
        <v>313</v>
      </c>
    </row>
  </sheetData>
  <mergeCells count="9">
    <mergeCell ref="A1:CK1"/>
    <mergeCell ref="B3:AJ3"/>
    <mergeCell ref="CK6:CK7"/>
    <mergeCell ref="CL6:CL7"/>
    <mergeCell ref="B6:CJ6"/>
    <mergeCell ref="A4:AV4"/>
    <mergeCell ref="A5:AV5"/>
    <mergeCell ref="AK3:BO3"/>
    <mergeCell ref="BQ3:CL3"/>
  </mergeCells>
  <printOptions horizontalCentered="1"/>
  <pageMargins left="0.78740157480314965" right="0.78740157480314965" top="0.78740157480314965" bottom="0.39370078740157483" header="0.47244094488188981" footer="0.19685039370078741"/>
  <pageSetup paperSize="9" scale="14" orientation="portrait" errors="blank"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BEA44-978A-464A-8E5A-3CE5E636D55C}">
  <dimension ref="A1:B29"/>
  <sheetViews>
    <sheetView workbookViewId="0"/>
  </sheetViews>
  <sheetFormatPr defaultColWidth="9.85546875" defaultRowHeight="15"/>
  <cols>
    <col min="1" max="1" width="93.28515625" style="226" customWidth="1"/>
    <col min="2" max="16384" width="9.85546875" style="226"/>
  </cols>
  <sheetData>
    <row r="1" spans="1:2" ht="21">
      <c r="A1" s="225" t="s">
        <v>5</v>
      </c>
      <c r="B1" s="225"/>
    </row>
    <row r="2" spans="1:2" ht="38.25">
      <c r="A2" s="227" t="s">
        <v>6</v>
      </c>
      <c r="B2" s="227"/>
    </row>
    <row r="3" spans="1:2" ht="25.5">
      <c r="A3" s="227" t="s">
        <v>7</v>
      </c>
      <c r="B3" s="227"/>
    </row>
    <row r="4" spans="1:2">
      <c r="A4" s="228" t="s">
        <v>8</v>
      </c>
      <c r="B4" s="228"/>
    </row>
    <row r="5" spans="1:2">
      <c r="A5" s="228"/>
      <c r="B5" s="228"/>
    </row>
    <row r="6" spans="1:2" ht="21">
      <c r="A6" s="225" t="s">
        <v>9</v>
      </c>
      <c r="B6" s="225"/>
    </row>
    <row r="7" spans="1:2" ht="38.25">
      <c r="A7" s="229" t="s">
        <v>10</v>
      </c>
      <c r="B7" s="229"/>
    </row>
    <row r="8" spans="1:2">
      <c r="A8" s="230"/>
      <c r="B8" s="231"/>
    </row>
    <row r="9" spans="1:2" ht="21">
      <c r="A9" s="225" t="s">
        <v>11</v>
      </c>
      <c r="B9" s="225"/>
    </row>
    <row r="10" spans="1:2" ht="25.5">
      <c r="A10" s="227" t="s">
        <v>12</v>
      </c>
      <c r="B10" s="227"/>
    </row>
    <row r="11" spans="1:2">
      <c r="A11" s="230"/>
      <c r="B11" s="231"/>
    </row>
    <row r="12" spans="1:2" ht="21">
      <c r="A12" s="225" t="s">
        <v>13</v>
      </c>
      <c r="B12" s="225"/>
    </row>
    <row r="13" spans="1:2" ht="25.5">
      <c r="A13" s="227" t="s">
        <v>14</v>
      </c>
      <c r="B13" s="227"/>
    </row>
    <row r="14" spans="1:2">
      <c r="A14" s="227" t="s">
        <v>15</v>
      </c>
      <c r="B14" s="227"/>
    </row>
    <row r="15" spans="1:2">
      <c r="A15" s="230"/>
      <c r="B15" s="231"/>
    </row>
    <row r="16" spans="1:2" ht="21">
      <c r="A16" s="225" t="s">
        <v>16</v>
      </c>
      <c r="B16" s="225"/>
    </row>
    <row r="17" spans="1:2" ht="38.25">
      <c r="A17" s="227" t="s">
        <v>17</v>
      </c>
      <c r="B17" s="227"/>
    </row>
    <row r="18" spans="1:2">
      <c r="A18" s="227"/>
      <c r="B18" s="227"/>
    </row>
    <row r="19" spans="1:2" ht="21">
      <c r="A19" s="225" t="s">
        <v>18</v>
      </c>
      <c r="B19" s="225"/>
    </row>
    <row r="20" spans="1:2" ht="258" customHeight="1">
      <c r="A20" s="302" t="s">
        <v>19</v>
      </c>
      <c r="B20" s="302"/>
    </row>
    <row r="21" spans="1:2">
      <c r="A21" s="303" t="s">
        <v>20</v>
      </c>
      <c r="B21" s="303"/>
    </row>
    <row r="22" spans="1:2">
      <c r="A22" s="303" t="s">
        <v>21</v>
      </c>
      <c r="B22" s="303"/>
    </row>
    <row r="23" spans="1:2">
      <c r="A23" s="223"/>
      <c r="B23" s="224"/>
    </row>
    <row r="24" spans="1:2">
      <c r="A24" s="232" t="s">
        <v>22</v>
      </c>
      <c r="B24" s="233"/>
    </row>
    <row r="25" spans="1:2">
      <c r="A25" s="232" t="s">
        <v>23</v>
      </c>
      <c r="B25" s="231"/>
    </row>
    <row r="26" spans="1:2">
      <c r="A26" s="232" t="s">
        <v>24</v>
      </c>
      <c r="B26" s="230"/>
    </row>
    <row r="27" spans="1:2">
      <c r="A27" s="232" t="s">
        <v>25</v>
      </c>
      <c r="B27" s="234"/>
    </row>
    <row r="28" spans="1:2">
      <c r="A28" s="231"/>
      <c r="B28" s="234"/>
    </row>
    <row r="29" spans="1:2">
      <c r="A29" s="231"/>
      <c r="B29" s="234"/>
    </row>
  </sheetData>
  <mergeCells count="3">
    <mergeCell ref="A20:B20"/>
    <mergeCell ref="A21:B21"/>
    <mergeCell ref="A22:B22"/>
  </mergeCells>
  <hyperlinks>
    <hyperlink ref="A21:B21" r:id="rId1" display="Discussion paper" xr:uid="{F1304F14-F793-4369-B432-6CAD2E400A1D}"/>
    <hyperlink ref="A22:B22" r:id="rId2" display="Response paper" xr:uid="{164E8827-55BE-4DAA-B903-48B0B7404C8C}"/>
  </hyperlinks>
  <pageMargins left="0.7" right="0.7" top="0.75" bottom="0.75" header="0.3" footer="0.3"/>
  <pageSetup paperSize="9"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F8E62-7DF5-49AF-AAE8-D46F381EA814}">
  <sheetPr codeName="Sheet18">
    <pageSetUpPr fitToPage="1"/>
  </sheetPr>
  <dimension ref="A1:AP57"/>
  <sheetViews>
    <sheetView showGridLines="0" zoomScaleNormal="100" zoomScaleSheetLayoutView="100" workbookViewId="0">
      <selection sqref="A1:AP1"/>
    </sheetView>
  </sheetViews>
  <sheetFormatPr defaultColWidth="8" defaultRowHeight="11.25" outlineLevelCol="1"/>
  <cols>
    <col min="1" max="1" width="56.7109375" style="173" customWidth="1"/>
    <col min="2" max="2" width="11.7109375" style="173" hidden="1" customWidth="1" outlineLevel="1"/>
    <col min="3" max="35" width="11.7109375" style="86" hidden="1" customWidth="1" outlineLevel="1"/>
    <col min="36" max="36" width="11.7109375" style="86" customWidth="1" collapsed="1"/>
    <col min="37" max="42" width="11.7109375" style="86" customWidth="1"/>
    <col min="43" max="16384" width="8" style="86"/>
  </cols>
  <sheetData>
    <row r="1" spans="1:42" ht="18" customHeight="1">
      <c r="A1" s="300" t="s">
        <v>320</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row>
    <row r="2" spans="1:42" s="87" customFormat="1" ht="6" customHeight="1"/>
    <row r="3" spans="1:42" s="17" customFormat="1" ht="11.25" customHeight="1">
      <c r="A3" s="149"/>
      <c r="B3" s="301" t="s">
        <v>103</v>
      </c>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t="s">
        <v>84</v>
      </c>
      <c r="AI3" s="301"/>
      <c r="AJ3" s="301"/>
      <c r="AK3" s="301"/>
      <c r="AL3" s="301"/>
      <c r="AM3" s="301"/>
      <c r="AN3" s="301"/>
      <c r="AO3" s="301"/>
      <c r="AP3" s="301"/>
    </row>
    <row r="4" spans="1:42" s="87" customFormat="1" ht="21" customHeight="1">
      <c r="A4" s="151"/>
      <c r="B4" s="151"/>
      <c r="C4" s="152"/>
      <c r="D4" s="152"/>
      <c r="E4" s="152"/>
      <c r="F4" s="91"/>
      <c r="G4" s="91"/>
      <c r="H4" s="91"/>
      <c r="I4" s="91"/>
      <c r="J4" s="91"/>
    </row>
    <row r="5" spans="1:42" s="154" customFormat="1" ht="28.5" customHeight="1">
      <c r="A5" s="153"/>
      <c r="B5" s="183" t="s">
        <v>143</v>
      </c>
      <c r="C5" s="183" t="s">
        <v>144</v>
      </c>
      <c r="D5" s="183" t="s">
        <v>145</v>
      </c>
      <c r="E5" s="183" t="s">
        <v>146</v>
      </c>
      <c r="F5" s="183" t="s">
        <v>147</v>
      </c>
      <c r="G5" s="183" t="s">
        <v>148</v>
      </c>
      <c r="H5" s="183" t="s">
        <v>149</v>
      </c>
      <c r="I5" s="183" t="s">
        <v>150</v>
      </c>
      <c r="J5" s="183" t="s">
        <v>151</v>
      </c>
      <c r="K5" s="183" t="s">
        <v>152</v>
      </c>
      <c r="L5" s="183" t="s">
        <v>153</v>
      </c>
      <c r="M5" s="183" t="s">
        <v>154</v>
      </c>
      <c r="N5" s="183" t="s">
        <v>155</v>
      </c>
      <c r="O5" s="183" t="s">
        <v>156</v>
      </c>
      <c r="P5" s="183" t="s">
        <v>157</v>
      </c>
      <c r="Q5" s="183" t="s">
        <v>158</v>
      </c>
      <c r="R5" s="183" t="s">
        <v>159</v>
      </c>
      <c r="S5" s="183" t="s">
        <v>160</v>
      </c>
      <c r="T5" s="183" t="s">
        <v>161</v>
      </c>
      <c r="U5" s="183" t="s">
        <v>162</v>
      </c>
      <c r="V5" s="183" t="s">
        <v>163</v>
      </c>
      <c r="W5" s="183" t="s">
        <v>164</v>
      </c>
      <c r="X5" s="183" t="s">
        <v>165</v>
      </c>
      <c r="Y5" s="183" t="s">
        <v>166</v>
      </c>
      <c r="Z5" s="183" t="s">
        <v>167</v>
      </c>
      <c r="AA5" s="183" t="s">
        <v>168</v>
      </c>
      <c r="AB5" s="183" t="s">
        <v>169</v>
      </c>
      <c r="AC5" s="183" t="s">
        <v>170</v>
      </c>
      <c r="AD5" s="183" t="s">
        <v>171</v>
      </c>
      <c r="AE5" s="183" t="s">
        <v>172</v>
      </c>
      <c r="AF5" s="183" t="s">
        <v>173</v>
      </c>
      <c r="AG5" s="183" t="s">
        <v>174</v>
      </c>
      <c r="AH5" s="183" t="s">
        <v>175</v>
      </c>
      <c r="AI5" s="183" t="s">
        <v>176</v>
      </c>
      <c r="AJ5" s="183" t="s">
        <v>177</v>
      </c>
      <c r="AK5" s="183" t="s">
        <v>178</v>
      </c>
      <c r="AL5" s="183" t="s">
        <v>179</v>
      </c>
      <c r="AM5" s="183" t="s">
        <v>180</v>
      </c>
      <c r="AN5" s="183" t="s">
        <v>181</v>
      </c>
      <c r="AO5" s="183" t="s">
        <v>182</v>
      </c>
      <c r="AP5" s="183" t="s">
        <v>183</v>
      </c>
    </row>
    <row r="6" spans="1:42" ht="13.5" customHeight="1">
      <c r="A6" s="155" t="s">
        <v>104</v>
      </c>
      <c r="B6" s="155"/>
      <c r="C6" s="156"/>
      <c r="D6" s="156"/>
      <c r="E6" s="156"/>
      <c r="F6" s="156"/>
      <c r="G6" s="156"/>
      <c r="H6" s="156"/>
      <c r="I6" s="156"/>
      <c r="J6" s="156"/>
      <c r="K6" s="156"/>
      <c r="L6" s="155"/>
      <c r="M6" s="156"/>
      <c r="N6" s="156"/>
      <c r="O6" s="156"/>
      <c r="P6" s="156"/>
      <c r="Q6" s="156"/>
      <c r="R6" s="156"/>
      <c r="S6" s="156"/>
      <c r="T6" s="156"/>
      <c r="U6" s="156"/>
    </row>
    <row r="7" spans="1:42">
      <c r="A7" s="157" t="s">
        <v>280</v>
      </c>
      <c r="B7" s="158">
        <v>37871</v>
      </c>
      <c r="C7" s="158">
        <v>38972</v>
      </c>
      <c r="D7" s="158">
        <v>38826</v>
      </c>
      <c r="E7" s="158">
        <v>40900</v>
      </c>
      <c r="F7" s="158">
        <v>44199</v>
      </c>
      <c r="G7" s="158">
        <v>50455</v>
      </c>
      <c r="H7" s="158">
        <v>49917</v>
      </c>
      <c r="I7" s="158">
        <v>44643</v>
      </c>
      <c r="J7" s="158">
        <v>37646</v>
      </c>
      <c r="K7" s="158">
        <v>38057</v>
      </c>
      <c r="L7" s="158">
        <v>39681</v>
      </c>
      <c r="M7" s="158">
        <v>41299</v>
      </c>
      <c r="N7" s="158">
        <v>40881</v>
      </c>
      <c r="O7" s="158">
        <v>40127</v>
      </c>
      <c r="P7" s="158">
        <v>40272</v>
      </c>
      <c r="Q7" s="158">
        <v>41931</v>
      </c>
      <c r="R7" s="158">
        <v>39854</v>
      </c>
      <c r="S7" s="158">
        <v>40256</v>
      </c>
      <c r="T7" s="158">
        <v>39951</v>
      </c>
      <c r="U7" s="158">
        <v>41268</v>
      </c>
      <c r="V7" s="158">
        <v>40926</v>
      </c>
      <c r="W7" s="158">
        <v>39341</v>
      </c>
      <c r="X7" s="158">
        <v>41489</v>
      </c>
      <c r="Y7" s="158">
        <v>45379</v>
      </c>
      <c r="Z7" s="158">
        <v>43949</v>
      </c>
      <c r="AA7" s="158">
        <v>51566</v>
      </c>
      <c r="AB7" s="158">
        <v>62358</v>
      </c>
      <c r="AC7" s="158">
        <v>60121</v>
      </c>
      <c r="AD7" s="158">
        <v>59976</v>
      </c>
      <c r="AE7" s="158">
        <v>61440</v>
      </c>
      <c r="AF7" s="158">
        <v>59870</v>
      </c>
      <c r="AG7" s="158">
        <v>70738</v>
      </c>
      <c r="AH7" s="158">
        <v>69980</v>
      </c>
      <c r="AI7" s="158">
        <v>55534</v>
      </c>
      <c r="AJ7" s="158">
        <v>36858</v>
      </c>
      <c r="AK7" s="158">
        <v>37358</v>
      </c>
      <c r="AL7" s="158">
        <v>39713</v>
      </c>
      <c r="AM7" s="158">
        <v>41385</v>
      </c>
      <c r="AN7" s="158">
        <v>41355</v>
      </c>
      <c r="AO7" s="158">
        <v>37788</v>
      </c>
      <c r="AP7" s="158">
        <v>37766</v>
      </c>
    </row>
    <row r="8" spans="1:42">
      <c r="A8" s="157" t="s">
        <v>281</v>
      </c>
      <c r="B8" s="158">
        <v>49001</v>
      </c>
      <c r="C8" s="158">
        <v>48941</v>
      </c>
      <c r="D8" s="158">
        <v>53002</v>
      </c>
      <c r="E8" s="158">
        <v>55395</v>
      </c>
      <c r="F8" s="158">
        <v>56405</v>
      </c>
      <c r="G8" s="158">
        <v>53762</v>
      </c>
      <c r="H8" s="158">
        <v>56432</v>
      </c>
      <c r="I8" s="158">
        <v>61036</v>
      </c>
      <c r="J8" s="158">
        <v>69880</v>
      </c>
      <c r="K8" s="158">
        <v>70915</v>
      </c>
      <c r="L8" s="158">
        <v>72194</v>
      </c>
      <c r="M8" s="158">
        <v>72678</v>
      </c>
      <c r="N8" s="158">
        <v>76532</v>
      </c>
      <c r="O8" s="158">
        <v>75748</v>
      </c>
      <c r="P8" s="158">
        <v>80158</v>
      </c>
      <c r="Q8" s="158">
        <v>82702</v>
      </c>
      <c r="R8" s="158">
        <v>89494</v>
      </c>
      <c r="S8" s="158">
        <v>91047</v>
      </c>
      <c r="T8" s="158">
        <v>95686</v>
      </c>
      <c r="U8" s="158">
        <v>95851</v>
      </c>
      <c r="V8" s="158">
        <v>97507</v>
      </c>
      <c r="W8" s="158">
        <v>100459</v>
      </c>
      <c r="X8" s="158">
        <v>103143</v>
      </c>
      <c r="Y8" s="158">
        <v>119171</v>
      </c>
      <c r="Z8" s="158">
        <v>125083</v>
      </c>
      <c r="AA8" s="158">
        <v>115629</v>
      </c>
      <c r="AB8" s="158">
        <v>100994</v>
      </c>
      <c r="AC8" s="158">
        <v>109207</v>
      </c>
      <c r="AD8" s="158">
        <v>115627</v>
      </c>
      <c r="AE8" s="158">
        <v>113376</v>
      </c>
      <c r="AF8" s="158">
        <v>113723</v>
      </c>
      <c r="AG8" s="158">
        <v>104593</v>
      </c>
      <c r="AH8" s="158">
        <v>100607</v>
      </c>
      <c r="AI8" s="158">
        <v>116393</v>
      </c>
      <c r="AJ8" s="158">
        <v>83523</v>
      </c>
      <c r="AK8" s="158">
        <v>75567</v>
      </c>
      <c r="AL8" s="158">
        <v>72467</v>
      </c>
      <c r="AM8" s="158">
        <v>71989</v>
      </c>
      <c r="AN8" s="158">
        <v>76139</v>
      </c>
      <c r="AO8" s="158">
        <v>80220</v>
      </c>
      <c r="AP8" s="158">
        <v>82545</v>
      </c>
    </row>
    <row r="9" spans="1:42">
      <c r="A9" s="159" t="s">
        <v>282</v>
      </c>
      <c r="B9" s="158">
        <v>32076</v>
      </c>
      <c r="C9" s="158">
        <v>31485</v>
      </c>
      <c r="D9" s="158">
        <v>36542</v>
      </c>
      <c r="E9" s="158">
        <v>39443</v>
      </c>
      <c r="F9" s="158">
        <v>37911</v>
      </c>
      <c r="G9" s="158">
        <v>36676</v>
      </c>
      <c r="H9" s="158">
        <v>37459</v>
      </c>
      <c r="I9" s="158">
        <v>41837</v>
      </c>
      <c r="J9" s="158">
        <v>49120</v>
      </c>
      <c r="K9" s="158">
        <v>50151</v>
      </c>
      <c r="L9" s="158">
        <v>51606</v>
      </c>
      <c r="M9" s="158">
        <v>49546</v>
      </c>
      <c r="N9" s="158">
        <v>52237</v>
      </c>
      <c r="O9" s="158">
        <v>48052</v>
      </c>
      <c r="P9" s="158">
        <v>53517</v>
      </c>
      <c r="Q9" s="158">
        <v>56207</v>
      </c>
      <c r="R9" s="158">
        <v>61122</v>
      </c>
      <c r="S9" s="158">
        <v>61430</v>
      </c>
      <c r="T9" s="158">
        <v>64435</v>
      </c>
      <c r="U9" s="158">
        <v>64363</v>
      </c>
      <c r="V9" s="158">
        <v>63735</v>
      </c>
      <c r="W9" s="158">
        <v>65787</v>
      </c>
      <c r="X9" s="158">
        <v>67875</v>
      </c>
      <c r="Y9" s="158">
        <v>76764</v>
      </c>
      <c r="Z9" s="158">
        <v>79370</v>
      </c>
      <c r="AA9" s="158">
        <v>72305</v>
      </c>
      <c r="AB9" s="158">
        <v>62063</v>
      </c>
      <c r="AC9" s="158">
        <v>73007</v>
      </c>
      <c r="AD9" s="158">
        <v>75459</v>
      </c>
      <c r="AE9" s="158">
        <v>78493</v>
      </c>
      <c r="AF9" s="158">
        <v>78403</v>
      </c>
      <c r="AG9" s="158">
        <v>70434</v>
      </c>
      <c r="AH9" s="158">
        <v>66785</v>
      </c>
      <c r="AI9" s="158">
        <v>73066</v>
      </c>
      <c r="AJ9" s="158">
        <v>54769</v>
      </c>
      <c r="AK9" s="158">
        <v>48560</v>
      </c>
      <c r="AL9" s="158">
        <v>46677</v>
      </c>
      <c r="AM9" s="158">
        <v>46561</v>
      </c>
      <c r="AN9" s="158">
        <v>49732</v>
      </c>
      <c r="AO9" s="158">
        <v>50675</v>
      </c>
      <c r="AP9" s="158">
        <v>52232</v>
      </c>
    </row>
    <row r="10" spans="1:42">
      <c r="A10" s="159" t="s">
        <v>283</v>
      </c>
      <c r="B10" s="160">
        <v>16925</v>
      </c>
      <c r="C10" s="160">
        <v>17455</v>
      </c>
      <c r="D10" s="160">
        <v>16460</v>
      </c>
      <c r="E10" s="160">
        <v>15952</v>
      </c>
      <c r="F10" s="160">
        <v>18493</v>
      </c>
      <c r="G10" s="160">
        <v>17086</v>
      </c>
      <c r="H10" s="160">
        <v>18973</v>
      </c>
      <c r="I10" s="160">
        <v>19199</v>
      </c>
      <c r="J10" s="160">
        <v>20759</v>
      </c>
      <c r="K10" s="160">
        <v>20765</v>
      </c>
      <c r="L10" s="160">
        <v>20589</v>
      </c>
      <c r="M10" s="160">
        <v>23132</v>
      </c>
      <c r="N10" s="160">
        <v>24295</v>
      </c>
      <c r="O10" s="160">
        <v>27695</v>
      </c>
      <c r="P10" s="160">
        <v>26641</v>
      </c>
      <c r="Q10" s="160">
        <v>26495</v>
      </c>
      <c r="R10" s="160">
        <v>28372</v>
      </c>
      <c r="S10" s="160">
        <v>29617</v>
      </c>
      <c r="T10" s="160">
        <v>31251</v>
      </c>
      <c r="U10" s="160">
        <v>31488</v>
      </c>
      <c r="V10" s="160">
        <v>33772</v>
      </c>
      <c r="W10" s="160">
        <v>34672</v>
      </c>
      <c r="X10" s="160">
        <v>35268</v>
      </c>
      <c r="Y10" s="160">
        <v>42406</v>
      </c>
      <c r="Z10" s="160">
        <v>45713</v>
      </c>
      <c r="AA10" s="160">
        <v>43324</v>
      </c>
      <c r="AB10" s="160">
        <v>38932</v>
      </c>
      <c r="AC10" s="160">
        <v>36200</v>
      </c>
      <c r="AD10" s="160">
        <v>40168</v>
      </c>
      <c r="AE10" s="160">
        <v>34883</v>
      </c>
      <c r="AF10" s="160">
        <v>35319</v>
      </c>
      <c r="AG10" s="160">
        <v>34158</v>
      </c>
      <c r="AH10" s="160">
        <v>33822</v>
      </c>
      <c r="AI10" s="160">
        <v>43327</v>
      </c>
      <c r="AJ10" s="160">
        <v>28754</v>
      </c>
      <c r="AK10" s="160">
        <v>27007</v>
      </c>
      <c r="AL10" s="160">
        <v>25790</v>
      </c>
      <c r="AM10" s="160">
        <v>25428</v>
      </c>
      <c r="AN10" s="160">
        <v>26407</v>
      </c>
      <c r="AO10" s="160">
        <v>29545</v>
      </c>
      <c r="AP10" s="160">
        <v>30313</v>
      </c>
    </row>
    <row r="11" spans="1:42">
      <c r="A11" s="161" t="s">
        <v>284</v>
      </c>
      <c r="B11" s="160">
        <v>8420</v>
      </c>
      <c r="C11" s="160">
        <v>8490</v>
      </c>
      <c r="D11" s="160">
        <v>8069</v>
      </c>
      <c r="E11" s="160">
        <v>8372</v>
      </c>
      <c r="F11" s="160">
        <v>7960</v>
      </c>
      <c r="G11" s="160">
        <v>8079</v>
      </c>
      <c r="H11" s="160">
        <v>9165</v>
      </c>
      <c r="I11" s="160">
        <v>7900</v>
      </c>
      <c r="J11" s="160">
        <v>9062</v>
      </c>
      <c r="K11" s="160">
        <v>9426</v>
      </c>
      <c r="L11" s="160">
        <v>10280</v>
      </c>
      <c r="M11" s="160">
        <v>12485</v>
      </c>
      <c r="N11" s="160">
        <v>11966</v>
      </c>
      <c r="O11" s="160">
        <v>14214</v>
      </c>
      <c r="P11" s="160">
        <v>13249</v>
      </c>
      <c r="Q11" s="160">
        <v>12644</v>
      </c>
      <c r="R11" s="160">
        <v>13767</v>
      </c>
      <c r="S11" s="160">
        <v>14715</v>
      </c>
      <c r="T11" s="160">
        <v>15027</v>
      </c>
      <c r="U11" s="160">
        <v>16303</v>
      </c>
      <c r="V11" s="160">
        <v>16946</v>
      </c>
      <c r="W11" s="160">
        <v>19967</v>
      </c>
      <c r="X11" s="160">
        <v>19294</v>
      </c>
      <c r="Y11" s="160">
        <v>17943</v>
      </c>
      <c r="Z11" s="160">
        <v>18281</v>
      </c>
      <c r="AA11" s="160">
        <v>12663</v>
      </c>
      <c r="AB11" s="160">
        <v>12415</v>
      </c>
      <c r="AC11" s="160">
        <v>11986</v>
      </c>
      <c r="AD11" s="160">
        <v>13186</v>
      </c>
      <c r="AE11" s="160">
        <v>11692</v>
      </c>
      <c r="AF11" s="160">
        <v>15640</v>
      </c>
      <c r="AG11" s="160">
        <v>14663</v>
      </c>
      <c r="AH11" s="160">
        <v>14974</v>
      </c>
      <c r="AI11" s="160">
        <v>24852</v>
      </c>
      <c r="AJ11" s="160">
        <v>11542</v>
      </c>
      <c r="AK11" s="160">
        <v>11053</v>
      </c>
      <c r="AL11" s="160">
        <v>12337</v>
      </c>
      <c r="AM11" s="160">
        <v>11749</v>
      </c>
      <c r="AN11" s="160">
        <v>12131</v>
      </c>
      <c r="AO11" s="160">
        <v>12005</v>
      </c>
      <c r="AP11" s="160">
        <v>13411</v>
      </c>
    </row>
    <row r="12" spans="1:42">
      <c r="A12" s="157" t="s">
        <v>285</v>
      </c>
      <c r="B12" s="160">
        <v>135719</v>
      </c>
      <c r="C12" s="160">
        <v>147072</v>
      </c>
      <c r="D12" s="160">
        <v>141822</v>
      </c>
      <c r="E12" s="160">
        <v>145714</v>
      </c>
      <c r="F12" s="160">
        <v>147712</v>
      </c>
      <c r="G12" s="160">
        <v>153164</v>
      </c>
      <c r="H12" s="160">
        <v>167445</v>
      </c>
      <c r="I12" s="160">
        <v>160829</v>
      </c>
      <c r="J12" s="160">
        <v>156132</v>
      </c>
      <c r="K12" s="160">
        <v>159685</v>
      </c>
      <c r="L12" s="160">
        <v>153333</v>
      </c>
      <c r="M12" s="160">
        <v>157250</v>
      </c>
      <c r="N12" s="160">
        <v>163934</v>
      </c>
      <c r="O12" s="160">
        <v>173378</v>
      </c>
      <c r="P12" s="160">
        <v>176431</v>
      </c>
      <c r="Q12" s="160">
        <v>177701</v>
      </c>
      <c r="R12" s="160">
        <v>177908</v>
      </c>
      <c r="S12" s="160">
        <v>185513</v>
      </c>
      <c r="T12" s="160">
        <v>184565</v>
      </c>
      <c r="U12" s="160">
        <v>190856</v>
      </c>
      <c r="V12" s="160">
        <v>194331</v>
      </c>
      <c r="W12" s="160">
        <v>177920</v>
      </c>
      <c r="X12" s="160">
        <v>192892</v>
      </c>
      <c r="Y12" s="160">
        <v>207599</v>
      </c>
      <c r="Z12" s="160">
        <v>213103</v>
      </c>
      <c r="AA12" s="160">
        <v>218894</v>
      </c>
      <c r="AB12" s="160">
        <v>191128</v>
      </c>
      <c r="AC12" s="160">
        <v>203081</v>
      </c>
      <c r="AD12" s="160">
        <v>207261</v>
      </c>
      <c r="AE12" s="160">
        <v>228019</v>
      </c>
      <c r="AF12" s="160">
        <v>243588</v>
      </c>
      <c r="AG12" s="160">
        <v>265476</v>
      </c>
      <c r="AH12" s="160">
        <v>282860</v>
      </c>
      <c r="AI12" s="160">
        <v>295495</v>
      </c>
      <c r="AJ12" s="160">
        <v>235859</v>
      </c>
      <c r="AK12" s="160">
        <v>213291</v>
      </c>
      <c r="AL12" s="160">
        <v>215037</v>
      </c>
      <c r="AM12" s="160">
        <v>221563</v>
      </c>
      <c r="AN12" s="160">
        <v>234192</v>
      </c>
      <c r="AO12" s="160">
        <v>239660</v>
      </c>
      <c r="AP12" s="160">
        <v>235897</v>
      </c>
    </row>
    <row r="13" spans="1:42">
      <c r="A13" s="159" t="s">
        <v>286</v>
      </c>
      <c r="B13" s="162">
        <v>55073</v>
      </c>
      <c r="C13" s="162">
        <v>57305</v>
      </c>
      <c r="D13" s="162">
        <v>56442</v>
      </c>
      <c r="E13" s="162">
        <v>56193</v>
      </c>
      <c r="F13" s="162">
        <v>54373</v>
      </c>
      <c r="G13" s="162">
        <v>55010</v>
      </c>
      <c r="H13" s="162">
        <v>60842</v>
      </c>
      <c r="I13" s="162">
        <v>60992</v>
      </c>
      <c r="J13" s="162">
        <v>57205</v>
      </c>
      <c r="K13" s="162">
        <v>60888</v>
      </c>
      <c r="L13" s="162">
        <v>57970</v>
      </c>
      <c r="M13" s="162">
        <v>60381</v>
      </c>
      <c r="N13" s="162">
        <v>64098</v>
      </c>
      <c r="O13" s="162">
        <v>68584</v>
      </c>
      <c r="P13" s="162">
        <v>69891</v>
      </c>
      <c r="Q13" s="162">
        <v>67507</v>
      </c>
      <c r="R13" s="162">
        <v>66685</v>
      </c>
      <c r="S13" s="162">
        <v>71203</v>
      </c>
      <c r="T13" s="162">
        <v>69106</v>
      </c>
      <c r="U13" s="162">
        <v>74751</v>
      </c>
      <c r="V13" s="162">
        <v>74011</v>
      </c>
      <c r="W13" s="162">
        <v>66712</v>
      </c>
      <c r="X13" s="162">
        <v>72328</v>
      </c>
      <c r="Y13" s="162">
        <v>79889</v>
      </c>
      <c r="Z13" s="162">
        <v>80805</v>
      </c>
      <c r="AA13" s="162">
        <v>80586</v>
      </c>
      <c r="AB13" s="162">
        <v>61798</v>
      </c>
      <c r="AC13" s="162">
        <v>73061</v>
      </c>
      <c r="AD13" s="162">
        <v>71884</v>
      </c>
      <c r="AE13" s="162">
        <v>82901</v>
      </c>
      <c r="AF13" s="162">
        <v>85879</v>
      </c>
      <c r="AG13" s="162">
        <v>92625</v>
      </c>
      <c r="AH13" s="162">
        <v>95297</v>
      </c>
      <c r="AI13" s="162">
        <v>98347</v>
      </c>
      <c r="AJ13" s="162">
        <v>84748</v>
      </c>
      <c r="AK13" s="162">
        <v>73258</v>
      </c>
      <c r="AL13" s="162">
        <v>73006</v>
      </c>
      <c r="AM13" s="162">
        <v>76988</v>
      </c>
      <c r="AN13" s="162">
        <v>79469</v>
      </c>
      <c r="AO13" s="162">
        <v>81954</v>
      </c>
      <c r="AP13" s="162">
        <v>80776</v>
      </c>
    </row>
    <row r="14" spans="1:42">
      <c r="A14" s="159" t="s">
        <v>287</v>
      </c>
      <c r="B14" s="160">
        <v>51049</v>
      </c>
      <c r="C14" s="160">
        <v>58813</v>
      </c>
      <c r="D14" s="160">
        <v>55118</v>
      </c>
      <c r="E14" s="160">
        <v>59162</v>
      </c>
      <c r="F14" s="160">
        <v>63620</v>
      </c>
      <c r="G14" s="160">
        <v>68022</v>
      </c>
      <c r="H14" s="160">
        <v>74784</v>
      </c>
      <c r="I14" s="160">
        <v>76320</v>
      </c>
      <c r="J14" s="160">
        <v>73954</v>
      </c>
      <c r="K14" s="160">
        <v>73547</v>
      </c>
      <c r="L14" s="160">
        <v>69615</v>
      </c>
      <c r="M14" s="160">
        <v>72043</v>
      </c>
      <c r="N14" s="160">
        <v>75387</v>
      </c>
      <c r="O14" s="160">
        <v>79458</v>
      </c>
      <c r="P14" s="160">
        <v>81374</v>
      </c>
      <c r="Q14" s="160">
        <v>82495</v>
      </c>
      <c r="R14" s="160">
        <v>84553</v>
      </c>
      <c r="S14" s="160">
        <v>86846</v>
      </c>
      <c r="T14" s="160">
        <v>89367</v>
      </c>
      <c r="U14" s="160">
        <v>91265</v>
      </c>
      <c r="V14" s="160">
        <v>94012</v>
      </c>
      <c r="W14" s="160">
        <v>84448</v>
      </c>
      <c r="X14" s="160">
        <v>93064</v>
      </c>
      <c r="Y14" s="160">
        <v>98777</v>
      </c>
      <c r="Z14" s="160">
        <v>102075</v>
      </c>
      <c r="AA14" s="160">
        <v>108403</v>
      </c>
      <c r="AB14" s="160">
        <v>97242</v>
      </c>
      <c r="AC14" s="160">
        <v>101365</v>
      </c>
      <c r="AD14" s="160">
        <v>106584</v>
      </c>
      <c r="AE14" s="160">
        <v>115096</v>
      </c>
      <c r="AF14" s="160">
        <v>125957</v>
      </c>
      <c r="AG14" s="160">
        <v>138343</v>
      </c>
      <c r="AH14" s="160">
        <v>148460</v>
      </c>
      <c r="AI14" s="160">
        <v>156429</v>
      </c>
      <c r="AJ14" s="160">
        <v>116475</v>
      </c>
      <c r="AK14" s="160">
        <v>107898</v>
      </c>
      <c r="AL14" s="160">
        <v>106597</v>
      </c>
      <c r="AM14" s="160">
        <v>109147</v>
      </c>
      <c r="AN14" s="160">
        <v>120019</v>
      </c>
      <c r="AO14" s="160">
        <v>123818</v>
      </c>
      <c r="AP14" s="160">
        <v>118894</v>
      </c>
    </row>
    <row r="15" spans="1:42">
      <c r="A15" s="161" t="s">
        <v>284</v>
      </c>
      <c r="B15" s="160">
        <v>6041</v>
      </c>
      <c r="C15" s="160">
        <v>11456</v>
      </c>
      <c r="D15" s="160">
        <v>11966</v>
      </c>
      <c r="E15" s="160">
        <v>17884</v>
      </c>
      <c r="F15" s="160">
        <v>15756</v>
      </c>
      <c r="G15" s="160">
        <v>20313</v>
      </c>
      <c r="H15" s="160">
        <v>25057</v>
      </c>
      <c r="I15" s="160">
        <v>22275</v>
      </c>
      <c r="J15" s="160">
        <v>24072</v>
      </c>
      <c r="K15" s="160">
        <v>26396</v>
      </c>
      <c r="L15" s="160">
        <v>27730</v>
      </c>
      <c r="M15" s="160">
        <v>23958</v>
      </c>
      <c r="N15" s="160">
        <v>27567</v>
      </c>
      <c r="O15" s="160">
        <v>29901</v>
      </c>
      <c r="P15" s="160">
        <v>30781</v>
      </c>
      <c r="Q15" s="160">
        <v>30706</v>
      </c>
      <c r="R15" s="160">
        <v>29072</v>
      </c>
      <c r="S15" s="160">
        <v>30824</v>
      </c>
      <c r="T15" s="160">
        <v>32105</v>
      </c>
      <c r="U15" s="160">
        <v>32779</v>
      </c>
      <c r="V15" s="160">
        <v>31472</v>
      </c>
      <c r="W15" s="160">
        <v>28281</v>
      </c>
      <c r="X15" s="160">
        <v>31064</v>
      </c>
      <c r="Y15" s="160">
        <v>33617</v>
      </c>
      <c r="Z15" s="160">
        <v>34415</v>
      </c>
      <c r="AA15" s="160">
        <v>24688</v>
      </c>
      <c r="AB15" s="160">
        <v>21222</v>
      </c>
      <c r="AC15" s="160">
        <v>23962</v>
      </c>
      <c r="AD15" s="160">
        <v>24710</v>
      </c>
      <c r="AE15" s="160">
        <v>33027</v>
      </c>
      <c r="AF15" s="160">
        <v>27187</v>
      </c>
      <c r="AG15" s="160">
        <v>31839</v>
      </c>
      <c r="AH15" s="160">
        <v>37893</v>
      </c>
      <c r="AI15" s="160">
        <v>43132</v>
      </c>
      <c r="AJ15" s="160">
        <v>25961</v>
      </c>
      <c r="AK15" s="160">
        <v>24504</v>
      </c>
      <c r="AL15" s="160">
        <v>26355</v>
      </c>
      <c r="AM15" s="160">
        <v>26971</v>
      </c>
      <c r="AN15" s="160">
        <v>29662</v>
      </c>
      <c r="AO15" s="160">
        <v>27883</v>
      </c>
      <c r="AP15" s="160">
        <v>28424</v>
      </c>
    </row>
    <row r="16" spans="1:42">
      <c r="A16" s="159" t="s">
        <v>288</v>
      </c>
      <c r="B16" s="163">
        <v>29597</v>
      </c>
      <c r="C16" s="163">
        <v>30906</v>
      </c>
      <c r="D16" s="163">
        <v>30262</v>
      </c>
      <c r="E16" s="163">
        <v>30359</v>
      </c>
      <c r="F16" s="163">
        <v>29716</v>
      </c>
      <c r="G16" s="163">
        <v>28271</v>
      </c>
      <c r="H16" s="163">
        <v>28222</v>
      </c>
      <c r="I16" s="163">
        <v>23518</v>
      </c>
      <c r="J16" s="163">
        <v>24973</v>
      </c>
      <c r="K16" s="163">
        <v>25111</v>
      </c>
      <c r="L16" s="163">
        <v>25610</v>
      </c>
      <c r="M16" s="163">
        <v>24826</v>
      </c>
      <c r="N16" s="163">
        <v>24449</v>
      </c>
      <c r="O16" s="163">
        <v>25336</v>
      </c>
      <c r="P16" s="163">
        <v>25166</v>
      </c>
      <c r="Q16" s="163">
        <v>27696</v>
      </c>
      <c r="R16" s="163">
        <v>26651</v>
      </c>
      <c r="S16" s="163">
        <v>27463</v>
      </c>
      <c r="T16" s="163">
        <v>25882</v>
      </c>
      <c r="U16" s="163">
        <v>24630</v>
      </c>
      <c r="V16" s="163">
        <v>26103</v>
      </c>
      <c r="W16" s="163">
        <v>26556</v>
      </c>
      <c r="X16" s="163">
        <v>27294</v>
      </c>
      <c r="Y16" s="163">
        <v>28619</v>
      </c>
      <c r="Z16" s="163">
        <v>29977</v>
      </c>
      <c r="AA16" s="163">
        <v>29665</v>
      </c>
      <c r="AB16" s="163">
        <v>31932</v>
      </c>
      <c r="AC16" s="163">
        <v>28544</v>
      </c>
      <c r="AD16" s="163">
        <v>28793</v>
      </c>
      <c r="AE16" s="163">
        <v>30022</v>
      </c>
      <c r="AF16" s="163">
        <v>31752</v>
      </c>
      <c r="AG16" s="163">
        <v>34509</v>
      </c>
      <c r="AH16" s="163">
        <v>39103</v>
      </c>
      <c r="AI16" s="163">
        <v>40720</v>
      </c>
      <c r="AJ16" s="163">
        <v>34635</v>
      </c>
      <c r="AK16" s="163">
        <v>32135</v>
      </c>
      <c r="AL16" s="163">
        <v>35434</v>
      </c>
      <c r="AM16" s="163">
        <v>35427</v>
      </c>
      <c r="AN16" s="163">
        <v>34703</v>
      </c>
      <c r="AO16" s="163">
        <v>33888</v>
      </c>
      <c r="AP16" s="163">
        <v>36226</v>
      </c>
    </row>
    <row r="17" spans="1:42">
      <c r="A17" s="157" t="s">
        <v>289</v>
      </c>
      <c r="B17" s="163">
        <v>24902</v>
      </c>
      <c r="C17" s="163">
        <v>24745</v>
      </c>
      <c r="D17" s="163">
        <v>25026</v>
      </c>
      <c r="E17" s="163">
        <v>25617</v>
      </c>
      <c r="F17" s="163">
        <v>26822</v>
      </c>
      <c r="G17" s="163">
        <v>27900</v>
      </c>
      <c r="H17" s="163">
        <v>28308</v>
      </c>
      <c r="I17" s="163">
        <v>28027</v>
      </c>
      <c r="J17" s="163">
        <v>29230</v>
      </c>
      <c r="K17" s="163">
        <v>30056</v>
      </c>
      <c r="L17" s="163">
        <v>30826</v>
      </c>
      <c r="M17" s="163">
        <v>31626</v>
      </c>
      <c r="N17" s="163">
        <v>32030</v>
      </c>
      <c r="O17" s="163">
        <v>32536</v>
      </c>
      <c r="P17" s="163">
        <v>32122</v>
      </c>
      <c r="Q17" s="163">
        <v>32499</v>
      </c>
      <c r="R17" s="163">
        <v>34031</v>
      </c>
      <c r="S17" s="163">
        <v>34824</v>
      </c>
      <c r="T17" s="163">
        <v>35491</v>
      </c>
      <c r="U17" s="163">
        <v>36523</v>
      </c>
      <c r="V17" s="163">
        <v>37112</v>
      </c>
      <c r="W17" s="163">
        <v>41251</v>
      </c>
      <c r="X17" s="163">
        <v>38659</v>
      </c>
      <c r="Y17" s="163">
        <v>40892</v>
      </c>
      <c r="Z17" s="163">
        <v>42441</v>
      </c>
      <c r="AA17" s="163">
        <v>43248</v>
      </c>
      <c r="AB17" s="163">
        <v>40788</v>
      </c>
      <c r="AC17" s="163">
        <v>40000</v>
      </c>
      <c r="AD17" s="163">
        <v>40535</v>
      </c>
      <c r="AE17" s="163">
        <v>41876</v>
      </c>
      <c r="AF17" s="163">
        <v>42892</v>
      </c>
      <c r="AG17" s="163">
        <v>44681</v>
      </c>
      <c r="AH17" s="163">
        <v>47846</v>
      </c>
      <c r="AI17" s="163">
        <v>48432</v>
      </c>
      <c r="AJ17" s="163">
        <v>40150</v>
      </c>
      <c r="AK17" s="163">
        <v>38643</v>
      </c>
      <c r="AL17" s="163">
        <v>37051</v>
      </c>
      <c r="AM17" s="163">
        <v>36666</v>
      </c>
      <c r="AN17" s="163">
        <v>35833</v>
      </c>
      <c r="AO17" s="163">
        <v>35384</v>
      </c>
      <c r="AP17" s="163">
        <v>34640</v>
      </c>
    </row>
    <row r="18" spans="1:42">
      <c r="A18" s="159" t="s">
        <v>290</v>
      </c>
      <c r="B18" s="163">
        <v>5307</v>
      </c>
      <c r="C18" s="163">
        <v>5151</v>
      </c>
      <c r="D18" s="163">
        <v>5386</v>
      </c>
      <c r="E18" s="163">
        <v>5750</v>
      </c>
      <c r="F18" s="163">
        <v>5652</v>
      </c>
      <c r="G18" s="163">
        <v>6321</v>
      </c>
      <c r="H18" s="163">
        <v>6601</v>
      </c>
      <c r="I18" s="163">
        <v>6026</v>
      </c>
      <c r="J18" s="163">
        <v>6424</v>
      </c>
      <c r="K18" s="163">
        <v>6627</v>
      </c>
      <c r="L18" s="163">
        <v>7312</v>
      </c>
      <c r="M18" s="163">
        <v>8863</v>
      </c>
      <c r="N18" s="163">
        <v>8326</v>
      </c>
      <c r="O18" s="163">
        <v>8193</v>
      </c>
      <c r="P18" s="163">
        <v>8039</v>
      </c>
      <c r="Q18" s="163">
        <v>7886</v>
      </c>
      <c r="R18" s="163">
        <v>8859</v>
      </c>
      <c r="S18" s="163">
        <v>8157</v>
      </c>
      <c r="T18" s="163">
        <v>7960</v>
      </c>
      <c r="U18" s="163">
        <v>8159</v>
      </c>
      <c r="V18" s="163">
        <v>7977</v>
      </c>
      <c r="W18" s="163">
        <v>7773</v>
      </c>
      <c r="X18" s="163">
        <v>8784</v>
      </c>
      <c r="Y18" s="163">
        <v>9590</v>
      </c>
      <c r="Z18" s="163">
        <v>10453</v>
      </c>
      <c r="AA18" s="163">
        <v>10190</v>
      </c>
      <c r="AB18" s="163">
        <v>7291</v>
      </c>
      <c r="AC18" s="163">
        <v>8254</v>
      </c>
      <c r="AD18" s="163">
        <v>8950</v>
      </c>
      <c r="AE18" s="163">
        <v>9196</v>
      </c>
      <c r="AF18" s="163">
        <v>10179</v>
      </c>
      <c r="AG18" s="163">
        <v>11754</v>
      </c>
      <c r="AH18" s="163">
        <v>11800</v>
      </c>
      <c r="AI18" s="163">
        <v>13170</v>
      </c>
      <c r="AJ18" s="163">
        <v>10027</v>
      </c>
      <c r="AK18" s="163">
        <v>7923</v>
      </c>
      <c r="AL18" s="163">
        <v>7248</v>
      </c>
      <c r="AM18" s="163">
        <v>7131</v>
      </c>
      <c r="AN18" s="163">
        <v>7417</v>
      </c>
      <c r="AO18" s="163">
        <v>7956</v>
      </c>
      <c r="AP18" s="163">
        <v>7576</v>
      </c>
    </row>
    <row r="19" spans="1:42">
      <c r="A19" s="159" t="s">
        <v>291</v>
      </c>
      <c r="B19" s="163">
        <v>19578</v>
      </c>
      <c r="C19" s="163">
        <v>18906</v>
      </c>
      <c r="D19" s="163">
        <v>19304</v>
      </c>
      <c r="E19" s="163">
        <v>19489</v>
      </c>
      <c r="F19" s="163">
        <v>20807</v>
      </c>
      <c r="G19" s="163">
        <v>21182</v>
      </c>
      <c r="H19" s="163">
        <v>21275</v>
      </c>
      <c r="I19" s="163">
        <v>21586</v>
      </c>
      <c r="J19" s="163">
        <v>22385</v>
      </c>
      <c r="K19" s="163">
        <v>23021</v>
      </c>
      <c r="L19" s="163">
        <v>23109</v>
      </c>
      <c r="M19" s="163">
        <v>22367</v>
      </c>
      <c r="N19" s="163">
        <v>23312</v>
      </c>
      <c r="O19" s="163">
        <v>23969</v>
      </c>
      <c r="P19" s="163">
        <v>23615</v>
      </c>
      <c r="Q19" s="163">
        <v>24214</v>
      </c>
      <c r="R19" s="163">
        <v>24713</v>
      </c>
      <c r="S19" s="163">
        <v>26233</v>
      </c>
      <c r="T19" s="163">
        <v>27177</v>
      </c>
      <c r="U19" s="163">
        <v>28007</v>
      </c>
      <c r="V19" s="163">
        <v>28781</v>
      </c>
      <c r="W19" s="163">
        <v>33128</v>
      </c>
      <c r="X19" s="163">
        <v>29555</v>
      </c>
      <c r="Y19" s="163">
        <v>31006</v>
      </c>
      <c r="Z19" s="163">
        <v>31682</v>
      </c>
      <c r="AA19" s="163">
        <v>32747</v>
      </c>
      <c r="AB19" s="163">
        <v>33195</v>
      </c>
      <c r="AC19" s="163">
        <v>31447</v>
      </c>
      <c r="AD19" s="163">
        <v>31281</v>
      </c>
      <c r="AE19" s="163">
        <v>32680</v>
      </c>
      <c r="AF19" s="163">
        <v>32714</v>
      </c>
      <c r="AG19" s="163">
        <v>32890</v>
      </c>
      <c r="AH19" s="163">
        <v>36008</v>
      </c>
      <c r="AI19" s="163">
        <v>35262</v>
      </c>
      <c r="AJ19" s="163">
        <v>30124</v>
      </c>
      <c r="AK19" s="163">
        <v>30719</v>
      </c>
      <c r="AL19" s="163">
        <v>29803</v>
      </c>
      <c r="AM19" s="163">
        <v>29535</v>
      </c>
      <c r="AN19" s="163">
        <v>28387</v>
      </c>
      <c r="AO19" s="163">
        <v>27400</v>
      </c>
      <c r="AP19" s="163">
        <v>27038</v>
      </c>
    </row>
    <row r="20" spans="1:42">
      <c r="A20" s="157" t="s">
        <v>292</v>
      </c>
      <c r="B20" s="163">
        <v>9884</v>
      </c>
      <c r="C20" s="163">
        <v>10754</v>
      </c>
      <c r="D20" s="163">
        <v>11279</v>
      </c>
      <c r="E20" s="163">
        <v>10507</v>
      </c>
      <c r="F20" s="163">
        <v>11646</v>
      </c>
      <c r="G20" s="163">
        <v>12032</v>
      </c>
      <c r="H20" s="163">
        <v>12025</v>
      </c>
      <c r="I20" s="163">
        <v>13358</v>
      </c>
      <c r="J20" s="163">
        <v>14497</v>
      </c>
      <c r="K20" s="163">
        <v>14420</v>
      </c>
      <c r="L20" s="163">
        <v>14597</v>
      </c>
      <c r="M20" s="163">
        <v>16360</v>
      </c>
      <c r="N20" s="163">
        <v>16274</v>
      </c>
      <c r="O20" s="163">
        <v>16057</v>
      </c>
      <c r="P20" s="163">
        <v>15464</v>
      </c>
      <c r="Q20" s="163">
        <v>16718</v>
      </c>
      <c r="R20" s="163">
        <v>17511</v>
      </c>
      <c r="S20" s="163">
        <v>17826</v>
      </c>
      <c r="T20" s="163">
        <v>18246</v>
      </c>
      <c r="U20" s="163">
        <v>19555</v>
      </c>
      <c r="V20" s="163">
        <v>21924</v>
      </c>
      <c r="W20" s="163">
        <v>18632</v>
      </c>
      <c r="X20" s="163">
        <v>23365</v>
      </c>
      <c r="Y20" s="163">
        <v>24378</v>
      </c>
      <c r="Z20" s="163">
        <v>25205</v>
      </c>
      <c r="AA20" s="163">
        <v>26759</v>
      </c>
      <c r="AB20" s="163">
        <v>25996</v>
      </c>
      <c r="AC20" s="163">
        <v>24822</v>
      </c>
      <c r="AD20" s="163">
        <v>25229</v>
      </c>
      <c r="AE20" s="163">
        <v>24866</v>
      </c>
      <c r="AF20" s="163">
        <v>25994</v>
      </c>
      <c r="AG20" s="163">
        <v>25812</v>
      </c>
      <c r="AH20" s="163">
        <v>28541</v>
      </c>
      <c r="AI20" s="163">
        <v>29540</v>
      </c>
      <c r="AJ20" s="163">
        <v>18912</v>
      </c>
      <c r="AK20" s="163">
        <v>23386</v>
      </c>
      <c r="AL20" s="163">
        <v>26005</v>
      </c>
      <c r="AM20" s="163">
        <v>26641</v>
      </c>
      <c r="AN20" s="163">
        <v>30303</v>
      </c>
      <c r="AO20" s="163">
        <v>31612</v>
      </c>
      <c r="AP20" s="163">
        <v>33259</v>
      </c>
    </row>
    <row r="21" spans="1:42">
      <c r="A21" s="159" t="s">
        <v>293</v>
      </c>
      <c r="B21" s="160" t="s">
        <v>305</v>
      </c>
      <c r="C21" s="160">
        <v>973</v>
      </c>
      <c r="D21" s="160">
        <v>1113</v>
      </c>
      <c r="E21" s="160">
        <v>1451</v>
      </c>
      <c r="F21" s="160">
        <v>1679</v>
      </c>
      <c r="G21" s="160">
        <v>1818</v>
      </c>
      <c r="H21" s="160">
        <v>1980</v>
      </c>
      <c r="I21" s="160">
        <v>1940</v>
      </c>
      <c r="J21" s="160">
        <v>2199</v>
      </c>
      <c r="K21" s="160">
        <v>2338</v>
      </c>
      <c r="L21" s="160">
        <v>2598</v>
      </c>
      <c r="M21" s="160">
        <v>2867</v>
      </c>
      <c r="N21" s="160">
        <v>2782</v>
      </c>
      <c r="O21" s="160">
        <v>2158</v>
      </c>
      <c r="P21" s="160">
        <v>2297</v>
      </c>
      <c r="Q21" s="160">
        <v>1997</v>
      </c>
      <c r="R21" s="160">
        <v>2175</v>
      </c>
      <c r="S21" s="160">
        <v>2217</v>
      </c>
      <c r="T21" s="160">
        <v>1963</v>
      </c>
      <c r="U21" s="160">
        <v>1993</v>
      </c>
      <c r="V21" s="160">
        <v>2053</v>
      </c>
      <c r="W21" s="160">
        <v>1984</v>
      </c>
      <c r="X21" s="160">
        <v>2386</v>
      </c>
      <c r="Y21" s="160">
        <v>2549</v>
      </c>
      <c r="Z21" s="160">
        <v>2639</v>
      </c>
      <c r="AA21" s="160">
        <v>3194</v>
      </c>
      <c r="AB21" s="160">
        <v>2560</v>
      </c>
      <c r="AC21" s="160">
        <v>2904</v>
      </c>
      <c r="AD21" s="160">
        <v>3071</v>
      </c>
      <c r="AE21" s="160">
        <v>2801</v>
      </c>
      <c r="AF21" s="160">
        <v>2876</v>
      </c>
      <c r="AG21" s="160">
        <v>2909</v>
      </c>
      <c r="AH21" s="160">
        <v>3019</v>
      </c>
      <c r="AI21" s="160">
        <v>2770</v>
      </c>
      <c r="AJ21" s="160">
        <v>1471</v>
      </c>
      <c r="AK21" s="160">
        <v>1826</v>
      </c>
      <c r="AL21" s="160">
        <v>1073</v>
      </c>
      <c r="AM21" s="160">
        <v>1119</v>
      </c>
      <c r="AN21" s="160">
        <v>1220</v>
      </c>
      <c r="AO21" s="160">
        <v>1306</v>
      </c>
      <c r="AP21" s="160">
        <v>1150</v>
      </c>
    </row>
    <row r="22" spans="1:42">
      <c r="A22" s="159" t="s">
        <v>294</v>
      </c>
      <c r="B22" s="160">
        <v>6622</v>
      </c>
      <c r="C22" s="160">
        <v>6897</v>
      </c>
      <c r="D22" s="160">
        <v>7291</v>
      </c>
      <c r="E22" s="160">
        <v>6038</v>
      </c>
      <c r="F22" s="160">
        <v>6697</v>
      </c>
      <c r="G22" s="160">
        <v>6899</v>
      </c>
      <c r="H22" s="160">
        <v>6859</v>
      </c>
      <c r="I22" s="160">
        <v>7100</v>
      </c>
      <c r="J22" s="160">
        <v>7649</v>
      </c>
      <c r="K22" s="160">
        <v>7613</v>
      </c>
      <c r="L22" s="160">
        <v>7759</v>
      </c>
      <c r="M22" s="160">
        <v>8399</v>
      </c>
      <c r="N22" s="160">
        <v>8864</v>
      </c>
      <c r="O22" s="160">
        <v>8916</v>
      </c>
      <c r="P22" s="160">
        <v>8408</v>
      </c>
      <c r="Q22" s="160">
        <v>8711</v>
      </c>
      <c r="R22" s="160">
        <v>9399</v>
      </c>
      <c r="S22" s="160">
        <v>9382</v>
      </c>
      <c r="T22" s="160">
        <v>9739</v>
      </c>
      <c r="U22" s="160">
        <v>9921</v>
      </c>
      <c r="V22" s="160">
        <v>12006</v>
      </c>
      <c r="W22" s="160">
        <v>7812</v>
      </c>
      <c r="X22" s="160">
        <v>11855</v>
      </c>
      <c r="Y22" s="160">
        <v>12133</v>
      </c>
      <c r="Z22" s="160">
        <v>13342</v>
      </c>
      <c r="AA22" s="160">
        <v>13969</v>
      </c>
      <c r="AB22" s="160">
        <v>13374</v>
      </c>
      <c r="AC22" s="160">
        <v>13386</v>
      </c>
      <c r="AD22" s="160">
        <v>13437</v>
      </c>
      <c r="AE22" s="160">
        <v>13587</v>
      </c>
      <c r="AF22" s="160">
        <v>14081</v>
      </c>
      <c r="AG22" s="160">
        <v>14593</v>
      </c>
      <c r="AH22" s="160">
        <v>15671</v>
      </c>
      <c r="AI22" s="160">
        <v>16200</v>
      </c>
      <c r="AJ22" s="160">
        <v>10896</v>
      </c>
      <c r="AK22" s="160">
        <v>13186</v>
      </c>
      <c r="AL22" s="160">
        <v>15183</v>
      </c>
      <c r="AM22" s="160">
        <v>15341</v>
      </c>
      <c r="AN22" s="160">
        <v>17415</v>
      </c>
      <c r="AO22" s="160">
        <v>18003</v>
      </c>
      <c r="AP22" s="160">
        <v>18606</v>
      </c>
    </row>
    <row r="23" spans="1:42">
      <c r="A23" s="159" t="s">
        <v>295</v>
      </c>
      <c r="B23" s="160" t="s">
        <v>305</v>
      </c>
      <c r="C23" s="160">
        <v>2873</v>
      </c>
      <c r="D23" s="160">
        <v>2863</v>
      </c>
      <c r="E23" s="160">
        <v>3006</v>
      </c>
      <c r="F23" s="160">
        <v>3208</v>
      </c>
      <c r="G23" s="160">
        <v>3254</v>
      </c>
      <c r="H23" s="160">
        <v>3123</v>
      </c>
      <c r="I23" s="160">
        <v>4252</v>
      </c>
      <c r="J23" s="160">
        <v>4580</v>
      </c>
      <c r="K23" s="160">
        <v>4406</v>
      </c>
      <c r="L23" s="160">
        <v>4178</v>
      </c>
      <c r="M23" s="160">
        <v>5034</v>
      </c>
      <c r="N23" s="160">
        <v>4569</v>
      </c>
      <c r="O23" s="160">
        <v>4903</v>
      </c>
      <c r="P23" s="160">
        <v>4703</v>
      </c>
      <c r="Q23" s="160">
        <v>5952</v>
      </c>
      <c r="R23" s="160">
        <v>5878</v>
      </c>
      <c r="S23" s="160">
        <v>6170</v>
      </c>
      <c r="T23" s="160">
        <v>6484</v>
      </c>
      <c r="U23" s="160">
        <v>7581</v>
      </c>
      <c r="V23" s="160">
        <v>7803</v>
      </c>
      <c r="W23" s="160">
        <v>8777</v>
      </c>
      <c r="X23" s="160">
        <v>9063</v>
      </c>
      <c r="Y23" s="160">
        <v>9612</v>
      </c>
      <c r="Z23" s="160">
        <v>9163</v>
      </c>
      <c r="AA23" s="160">
        <v>9497</v>
      </c>
      <c r="AB23" s="160">
        <v>9960</v>
      </c>
      <c r="AC23" s="160">
        <v>8426</v>
      </c>
      <c r="AD23" s="160">
        <v>8614</v>
      </c>
      <c r="AE23" s="160">
        <v>8356</v>
      </c>
      <c r="AF23" s="160">
        <v>8910</v>
      </c>
      <c r="AG23" s="160">
        <v>8250</v>
      </c>
      <c r="AH23" s="160">
        <v>9786</v>
      </c>
      <c r="AI23" s="160">
        <v>10510</v>
      </c>
      <c r="AJ23" s="160">
        <v>6523</v>
      </c>
      <c r="AK23" s="160">
        <v>8374</v>
      </c>
      <c r="AL23" s="160">
        <v>9749</v>
      </c>
      <c r="AM23" s="160">
        <v>10182</v>
      </c>
      <c r="AN23" s="160">
        <v>11668</v>
      </c>
      <c r="AO23" s="160">
        <v>12303</v>
      </c>
      <c r="AP23" s="160">
        <v>13503</v>
      </c>
    </row>
    <row r="24" spans="1:42">
      <c r="A24" s="161" t="s">
        <v>284</v>
      </c>
      <c r="B24" s="160" t="s">
        <v>305</v>
      </c>
      <c r="C24" s="160" t="s">
        <v>305</v>
      </c>
      <c r="D24" s="160" t="s">
        <v>305</v>
      </c>
      <c r="E24" s="160" t="s">
        <v>305</v>
      </c>
      <c r="F24" s="160">
        <v>1661</v>
      </c>
      <c r="G24" s="160">
        <v>1661</v>
      </c>
      <c r="H24" s="160" t="s">
        <v>305</v>
      </c>
      <c r="I24" s="160" t="s">
        <v>305</v>
      </c>
      <c r="J24" s="160">
        <v>2740</v>
      </c>
      <c r="K24" s="160">
        <v>2810</v>
      </c>
      <c r="L24" s="160">
        <v>2884</v>
      </c>
      <c r="M24" s="160">
        <v>3573</v>
      </c>
      <c r="N24" s="160">
        <v>3159</v>
      </c>
      <c r="O24" s="160">
        <v>3537</v>
      </c>
      <c r="P24" s="160">
        <v>3356</v>
      </c>
      <c r="Q24" s="160">
        <v>4454</v>
      </c>
      <c r="R24" s="160" t="s">
        <v>305</v>
      </c>
      <c r="S24" s="160" t="s">
        <v>305</v>
      </c>
      <c r="T24" s="160" t="s">
        <v>305</v>
      </c>
      <c r="U24" s="160">
        <v>4476</v>
      </c>
      <c r="V24" s="160" t="s">
        <v>305</v>
      </c>
      <c r="W24" s="160" t="s">
        <v>305</v>
      </c>
      <c r="X24" s="160" t="s">
        <v>305</v>
      </c>
      <c r="Y24" s="160" t="s">
        <v>305</v>
      </c>
      <c r="Z24" s="160" t="s">
        <v>305</v>
      </c>
      <c r="AA24" s="160" t="s">
        <v>305</v>
      </c>
      <c r="AB24" s="160" t="s">
        <v>305</v>
      </c>
      <c r="AC24" s="160" t="s">
        <v>305</v>
      </c>
      <c r="AD24" s="160" t="s">
        <v>305</v>
      </c>
      <c r="AE24" s="160" t="s">
        <v>305</v>
      </c>
      <c r="AF24" s="160" t="s">
        <v>305</v>
      </c>
      <c r="AG24" s="160" t="s">
        <v>305</v>
      </c>
      <c r="AH24" s="160" t="s">
        <v>305</v>
      </c>
      <c r="AI24" s="160" t="s">
        <v>305</v>
      </c>
      <c r="AJ24" s="160" t="s">
        <v>305</v>
      </c>
      <c r="AK24" s="160" t="s">
        <v>305</v>
      </c>
      <c r="AL24" s="160" t="s">
        <v>305</v>
      </c>
      <c r="AM24" s="160" t="s">
        <v>305</v>
      </c>
      <c r="AN24" s="160" t="s">
        <v>305</v>
      </c>
      <c r="AO24" s="160" t="s">
        <v>305</v>
      </c>
      <c r="AP24" s="160" t="s">
        <v>305</v>
      </c>
    </row>
    <row r="25" spans="1:42">
      <c r="A25" s="157" t="s">
        <v>296</v>
      </c>
      <c r="B25" s="158">
        <v>16</v>
      </c>
      <c r="C25" s="158">
        <v>14</v>
      </c>
      <c r="D25" s="158">
        <v>32</v>
      </c>
      <c r="E25" s="158">
        <v>34</v>
      </c>
      <c r="F25" s="158">
        <v>33</v>
      </c>
      <c r="G25" s="158">
        <v>30</v>
      </c>
      <c r="H25" s="158">
        <v>35</v>
      </c>
      <c r="I25" s="158">
        <v>51</v>
      </c>
      <c r="J25" s="158">
        <v>59</v>
      </c>
      <c r="K25" s="158">
        <v>69</v>
      </c>
      <c r="L25" s="158">
        <v>88</v>
      </c>
      <c r="M25" s="158">
        <v>183</v>
      </c>
      <c r="N25" s="158">
        <v>164</v>
      </c>
      <c r="O25" s="158">
        <v>211</v>
      </c>
      <c r="P25" s="158">
        <v>222</v>
      </c>
      <c r="Q25" s="158">
        <v>1033</v>
      </c>
      <c r="R25" s="158">
        <v>1058</v>
      </c>
      <c r="S25" s="158">
        <v>398</v>
      </c>
      <c r="T25" s="158">
        <v>496</v>
      </c>
      <c r="U25" s="158">
        <v>585</v>
      </c>
      <c r="V25" s="158">
        <v>496</v>
      </c>
      <c r="W25" s="158">
        <v>489</v>
      </c>
      <c r="X25" s="158">
        <v>528</v>
      </c>
      <c r="Y25" s="158">
        <v>674</v>
      </c>
      <c r="Z25" s="158">
        <v>723</v>
      </c>
      <c r="AA25" s="158">
        <v>939</v>
      </c>
      <c r="AB25" s="158">
        <v>325</v>
      </c>
      <c r="AC25" s="158">
        <v>740</v>
      </c>
      <c r="AD25" s="158">
        <v>758</v>
      </c>
      <c r="AE25" s="158">
        <v>2296</v>
      </c>
      <c r="AF25" s="158">
        <v>2052</v>
      </c>
      <c r="AG25" s="158">
        <v>2078</v>
      </c>
      <c r="AH25" s="158">
        <v>2084</v>
      </c>
      <c r="AI25" s="158">
        <v>1606</v>
      </c>
      <c r="AJ25" s="158">
        <v>770</v>
      </c>
      <c r="AK25" s="158">
        <v>13</v>
      </c>
      <c r="AL25" s="158">
        <v>19</v>
      </c>
      <c r="AM25" s="158">
        <v>20</v>
      </c>
      <c r="AN25" s="158">
        <v>22</v>
      </c>
      <c r="AO25" s="158">
        <v>34</v>
      </c>
      <c r="AP25" s="158">
        <v>33</v>
      </c>
    </row>
    <row r="26" spans="1:42">
      <c r="A26" s="157" t="s">
        <v>92</v>
      </c>
      <c r="B26" s="158">
        <v>11501</v>
      </c>
      <c r="C26" s="158">
        <v>11079</v>
      </c>
      <c r="D26" s="158">
        <v>13846</v>
      </c>
      <c r="E26" s="158">
        <v>13203</v>
      </c>
      <c r="F26" s="158">
        <v>12056</v>
      </c>
      <c r="G26" s="158">
        <v>13642</v>
      </c>
      <c r="H26" s="158">
        <v>14803</v>
      </c>
      <c r="I26" s="158">
        <v>14463</v>
      </c>
      <c r="J26" s="158">
        <v>15639</v>
      </c>
      <c r="K26" s="158">
        <v>15881</v>
      </c>
      <c r="L26" s="158">
        <v>14508</v>
      </c>
      <c r="M26" s="158">
        <v>17001</v>
      </c>
      <c r="N26" s="158">
        <v>18064</v>
      </c>
      <c r="O26" s="158">
        <v>19769</v>
      </c>
      <c r="P26" s="158">
        <v>19388</v>
      </c>
      <c r="Q26" s="158">
        <v>15946</v>
      </c>
      <c r="R26" s="158">
        <v>16176</v>
      </c>
      <c r="S26" s="158">
        <v>20615</v>
      </c>
      <c r="T26" s="158">
        <v>20973</v>
      </c>
      <c r="U26" s="158">
        <v>21919</v>
      </c>
      <c r="V26" s="158">
        <v>22409</v>
      </c>
      <c r="W26" s="158">
        <v>23169</v>
      </c>
      <c r="X26" s="158">
        <v>23750</v>
      </c>
      <c r="Y26" s="158">
        <v>22208</v>
      </c>
      <c r="Z26" s="158">
        <v>21194</v>
      </c>
      <c r="AA26" s="158">
        <v>20542</v>
      </c>
      <c r="AB26" s="158">
        <v>21434</v>
      </c>
      <c r="AC26" s="158">
        <v>17691</v>
      </c>
      <c r="AD26" s="158">
        <v>17752</v>
      </c>
      <c r="AE26" s="158">
        <v>19325</v>
      </c>
      <c r="AF26" s="158">
        <v>19448</v>
      </c>
      <c r="AG26" s="158">
        <v>21136</v>
      </c>
      <c r="AH26" s="158">
        <v>21287</v>
      </c>
      <c r="AI26" s="158">
        <v>18952</v>
      </c>
      <c r="AJ26" s="158">
        <v>15352</v>
      </c>
      <c r="AK26" s="158">
        <v>15272</v>
      </c>
      <c r="AL26" s="158">
        <v>13439</v>
      </c>
      <c r="AM26" s="158">
        <v>14171</v>
      </c>
      <c r="AN26" s="158">
        <v>12126</v>
      </c>
      <c r="AO26" s="158">
        <v>13174</v>
      </c>
      <c r="AP26" s="158">
        <v>13381</v>
      </c>
    </row>
    <row r="27" spans="1:42">
      <c r="A27" s="180" t="s">
        <v>309</v>
      </c>
      <c r="B27" s="158"/>
      <c r="C27" s="158"/>
      <c r="D27" s="158"/>
      <c r="E27" s="158"/>
      <c r="F27" s="158">
        <v>4682</v>
      </c>
      <c r="G27" s="158">
        <v>5357</v>
      </c>
      <c r="H27" s="158">
        <v>5820</v>
      </c>
      <c r="I27" s="158">
        <v>4680</v>
      </c>
      <c r="J27" s="158">
        <v>4668</v>
      </c>
      <c r="K27" s="158">
        <v>5266</v>
      </c>
      <c r="L27" s="158">
        <v>5364</v>
      </c>
      <c r="M27" s="158">
        <v>5677</v>
      </c>
      <c r="N27" s="158">
        <v>6592</v>
      </c>
      <c r="O27" s="158">
        <v>6650</v>
      </c>
      <c r="P27" s="158">
        <v>5145</v>
      </c>
      <c r="Q27" s="158">
        <v>6037</v>
      </c>
      <c r="R27" s="158">
        <v>6434</v>
      </c>
      <c r="S27" s="158">
        <v>6665</v>
      </c>
      <c r="T27" s="158">
        <v>7634</v>
      </c>
      <c r="U27" s="158">
        <v>7284</v>
      </c>
      <c r="V27" s="158">
        <v>7471</v>
      </c>
      <c r="W27" s="158">
        <v>7692</v>
      </c>
      <c r="X27" s="158">
        <v>8122</v>
      </c>
      <c r="Y27" s="158">
        <v>8421</v>
      </c>
      <c r="Z27" s="158">
        <v>7188</v>
      </c>
      <c r="AA27" s="158">
        <v>5821</v>
      </c>
      <c r="AB27" s="158">
        <v>6154</v>
      </c>
      <c r="AC27" s="158">
        <v>5593</v>
      </c>
      <c r="AD27" s="158">
        <v>6235</v>
      </c>
      <c r="AE27" s="158">
        <v>5692</v>
      </c>
      <c r="AF27" s="158">
        <v>5917</v>
      </c>
      <c r="AG27" s="158">
        <v>5238</v>
      </c>
      <c r="AH27" s="158">
        <v>4540</v>
      </c>
      <c r="AI27" s="158">
        <v>3221</v>
      </c>
      <c r="AJ27" s="158">
        <v>1606</v>
      </c>
      <c r="AK27" s="158">
        <v>1785</v>
      </c>
      <c r="AL27" s="158">
        <v>1628</v>
      </c>
      <c r="AM27" s="158" t="s">
        <v>305</v>
      </c>
      <c r="AN27" s="158" t="s">
        <v>305</v>
      </c>
      <c r="AO27" s="158">
        <v>1434</v>
      </c>
      <c r="AP27" s="158">
        <v>1489</v>
      </c>
    </row>
    <row r="28" spans="1:42" s="167" customFormat="1">
      <c r="A28" s="165" t="s">
        <v>298</v>
      </c>
      <c r="B28" s="166">
        <v>268895</v>
      </c>
      <c r="C28" s="166">
        <v>281577</v>
      </c>
      <c r="D28" s="166">
        <v>283832</v>
      </c>
      <c r="E28" s="166">
        <v>291370</v>
      </c>
      <c r="F28" s="166">
        <v>298873</v>
      </c>
      <c r="G28" s="166">
        <v>310984</v>
      </c>
      <c r="H28" s="166">
        <v>328964</v>
      </c>
      <c r="I28" s="166">
        <v>322407</v>
      </c>
      <c r="J28" s="166">
        <v>323083</v>
      </c>
      <c r="K28" s="166">
        <v>329083</v>
      </c>
      <c r="L28" s="166">
        <v>325227</v>
      </c>
      <c r="M28" s="166">
        <v>336396</v>
      </c>
      <c r="N28" s="166">
        <v>347878</v>
      </c>
      <c r="O28" s="166">
        <v>357826</v>
      </c>
      <c r="P28" s="166">
        <v>364056</v>
      </c>
      <c r="Q28" s="166">
        <v>368529</v>
      </c>
      <c r="R28" s="166">
        <v>376032</v>
      </c>
      <c r="S28" s="166">
        <v>390479</v>
      </c>
      <c r="T28" s="166">
        <v>395408</v>
      </c>
      <c r="U28" s="166">
        <v>406556</v>
      </c>
      <c r="V28" s="166">
        <v>414704</v>
      </c>
      <c r="W28" s="166">
        <v>401260</v>
      </c>
      <c r="X28" s="166">
        <v>423825</v>
      </c>
      <c r="Y28" s="166">
        <v>460301</v>
      </c>
      <c r="Z28" s="166">
        <v>471699</v>
      </c>
      <c r="AA28" s="166">
        <v>477578</v>
      </c>
      <c r="AB28" s="166">
        <v>443024</v>
      </c>
      <c r="AC28" s="166">
        <v>455661</v>
      </c>
      <c r="AD28" s="166">
        <v>467138</v>
      </c>
      <c r="AE28" s="166">
        <v>491198</v>
      </c>
      <c r="AF28" s="166">
        <v>507568</v>
      </c>
      <c r="AG28" s="166">
        <v>534515</v>
      </c>
      <c r="AH28" s="166">
        <v>553205</v>
      </c>
      <c r="AI28" s="166">
        <v>565952</v>
      </c>
      <c r="AJ28" s="166">
        <v>431423</v>
      </c>
      <c r="AK28" s="166">
        <v>403529</v>
      </c>
      <c r="AL28" s="166">
        <v>403732</v>
      </c>
      <c r="AM28" s="166">
        <v>412436</v>
      </c>
      <c r="AN28" s="166">
        <v>429970</v>
      </c>
      <c r="AO28" s="166">
        <v>437871</v>
      </c>
      <c r="AP28" s="166">
        <v>437520</v>
      </c>
    </row>
    <row r="29" spans="1:42" ht="13.5" customHeight="1">
      <c r="A29" s="132"/>
      <c r="B29" s="132"/>
      <c r="C29" s="168"/>
      <c r="D29" s="168"/>
      <c r="E29" s="168"/>
      <c r="F29" s="168"/>
      <c r="G29" s="168"/>
      <c r="H29" s="168"/>
      <c r="I29" s="168"/>
      <c r="J29" s="168"/>
      <c r="K29" s="168"/>
      <c r="L29" s="132"/>
      <c r="M29" s="168"/>
      <c r="N29" s="168"/>
      <c r="O29" s="168"/>
      <c r="P29" s="168"/>
      <c r="Q29" s="168"/>
      <c r="R29" s="168"/>
      <c r="S29" s="168"/>
      <c r="T29" s="168"/>
      <c r="U29" s="168"/>
    </row>
    <row r="30" spans="1:42" s="167" customFormat="1" ht="28.5" customHeight="1">
      <c r="A30" s="169"/>
      <c r="B30" s="183" t="s">
        <v>143</v>
      </c>
      <c r="C30" s="183" t="s">
        <v>144</v>
      </c>
      <c r="D30" s="183" t="s">
        <v>145</v>
      </c>
      <c r="E30" s="183" t="s">
        <v>146</v>
      </c>
      <c r="F30" s="183" t="s">
        <v>147</v>
      </c>
      <c r="G30" s="183" t="s">
        <v>148</v>
      </c>
      <c r="H30" s="183" t="s">
        <v>149</v>
      </c>
      <c r="I30" s="183" t="s">
        <v>150</v>
      </c>
      <c r="J30" s="183" t="s">
        <v>151</v>
      </c>
      <c r="K30" s="183" t="s">
        <v>152</v>
      </c>
      <c r="L30" s="183" t="s">
        <v>153</v>
      </c>
      <c r="M30" s="183" t="s">
        <v>154</v>
      </c>
      <c r="N30" s="183" t="s">
        <v>155</v>
      </c>
      <c r="O30" s="183" t="s">
        <v>156</v>
      </c>
      <c r="P30" s="183" t="s">
        <v>157</v>
      </c>
      <c r="Q30" s="183" t="s">
        <v>158</v>
      </c>
      <c r="R30" s="183" t="s">
        <v>159</v>
      </c>
      <c r="S30" s="183" t="s">
        <v>160</v>
      </c>
      <c r="T30" s="183" t="s">
        <v>161</v>
      </c>
      <c r="U30" s="183" t="s">
        <v>162</v>
      </c>
      <c r="V30" s="183" t="s">
        <v>163</v>
      </c>
      <c r="W30" s="183" t="s">
        <v>164</v>
      </c>
      <c r="X30" s="183" t="s">
        <v>165</v>
      </c>
      <c r="Y30" s="183" t="s">
        <v>166</v>
      </c>
      <c r="Z30" s="183" t="s">
        <v>167</v>
      </c>
      <c r="AA30" s="183" t="s">
        <v>168</v>
      </c>
      <c r="AB30" s="183" t="s">
        <v>169</v>
      </c>
      <c r="AC30" s="183" t="s">
        <v>170</v>
      </c>
      <c r="AD30" s="183" t="s">
        <v>171</v>
      </c>
      <c r="AE30" s="183" t="s">
        <v>172</v>
      </c>
      <c r="AF30" s="183" t="s">
        <v>173</v>
      </c>
      <c r="AG30" s="183" t="s">
        <v>174</v>
      </c>
      <c r="AH30" s="183" t="s">
        <v>175</v>
      </c>
      <c r="AI30" s="183" t="s">
        <v>176</v>
      </c>
      <c r="AJ30" s="183" t="s">
        <v>177</v>
      </c>
      <c r="AK30" s="183" t="s">
        <v>178</v>
      </c>
      <c r="AL30" s="183" t="s">
        <v>179</v>
      </c>
      <c r="AM30" s="183" t="s">
        <v>180</v>
      </c>
      <c r="AN30" s="183" t="s">
        <v>181</v>
      </c>
      <c r="AO30" s="183" t="s">
        <v>182</v>
      </c>
      <c r="AP30" s="183" t="s">
        <v>183</v>
      </c>
    </row>
    <row r="31" spans="1:42" ht="18.75" customHeight="1">
      <c r="A31" s="155" t="s">
        <v>299</v>
      </c>
      <c r="B31" s="155"/>
      <c r="C31" s="170"/>
      <c r="D31" s="170"/>
      <c r="E31" s="170"/>
      <c r="F31" s="170"/>
      <c r="G31" s="170"/>
      <c r="H31" s="170"/>
      <c r="I31" s="170"/>
      <c r="J31" s="170"/>
      <c r="K31" s="170"/>
      <c r="L31" s="155"/>
      <c r="M31" s="170"/>
      <c r="N31" s="170"/>
      <c r="O31" s="170"/>
      <c r="P31" s="170"/>
      <c r="Q31" s="170"/>
      <c r="R31" s="170"/>
      <c r="S31" s="170"/>
      <c r="T31" s="170"/>
      <c r="U31" s="170"/>
    </row>
    <row r="32" spans="1:42" ht="13.5" customHeight="1">
      <c r="A32" s="157" t="s">
        <v>280</v>
      </c>
      <c r="B32" s="171">
        <v>0.14099999999999999</v>
      </c>
      <c r="C32" s="171">
        <v>0.13800000000000001</v>
      </c>
      <c r="D32" s="171">
        <v>0.13700000000000001</v>
      </c>
      <c r="E32" s="171">
        <v>0.14000000000000001</v>
      </c>
      <c r="F32" s="171">
        <v>0.14799999999999999</v>
      </c>
      <c r="G32" s="171">
        <v>0.16200000000000001</v>
      </c>
      <c r="H32" s="171">
        <v>0.152</v>
      </c>
      <c r="I32" s="171">
        <v>0.13800000000000001</v>
      </c>
      <c r="J32" s="171">
        <v>0.11700000000000001</v>
      </c>
      <c r="K32" s="171">
        <v>0.11600000000000001</v>
      </c>
      <c r="L32" s="171">
        <v>0.122</v>
      </c>
      <c r="M32" s="171">
        <v>0.123</v>
      </c>
      <c r="N32" s="171">
        <v>0.11799999999999999</v>
      </c>
      <c r="O32" s="171">
        <v>0.112</v>
      </c>
      <c r="P32" s="171">
        <v>0.111</v>
      </c>
      <c r="Q32" s="171">
        <v>0.114</v>
      </c>
      <c r="R32" s="171">
        <v>0.106</v>
      </c>
      <c r="S32" s="171">
        <v>0.10299999999999999</v>
      </c>
      <c r="T32" s="171">
        <v>0.10100000000000001</v>
      </c>
      <c r="U32" s="171">
        <v>0.10199999999999999</v>
      </c>
      <c r="V32" s="171">
        <v>9.9000000000000005E-2</v>
      </c>
      <c r="W32" s="171">
        <v>9.8000000000000004E-2</v>
      </c>
      <c r="X32" s="171">
        <v>9.8000000000000004E-2</v>
      </c>
      <c r="Y32" s="171">
        <v>9.9000000000000005E-2</v>
      </c>
      <c r="Z32" s="171">
        <v>9.2999999999999999E-2</v>
      </c>
      <c r="AA32" s="171">
        <v>0.108</v>
      </c>
      <c r="AB32" s="171">
        <v>0.14099999999999999</v>
      </c>
      <c r="AC32" s="171">
        <v>0.13200000000000001</v>
      </c>
      <c r="AD32" s="171">
        <v>0.128</v>
      </c>
      <c r="AE32" s="171">
        <v>0.125</v>
      </c>
      <c r="AF32" s="171">
        <v>0.11799999999999999</v>
      </c>
      <c r="AG32" s="171">
        <v>0.13200000000000001</v>
      </c>
      <c r="AH32" s="171">
        <v>0.126</v>
      </c>
      <c r="AI32" s="171">
        <v>9.8000000000000004E-2</v>
      </c>
      <c r="AJ32" s="171">
        <v>8.5000000000000006E-2</v>
      </c>
      <c r="AK32" s="171">
        <v>9.2999999999999999E-2</v>
      </c>
      <c r="AL32" s="171">
        <v>9.8000000000000004E-2</v>
      </c>
      <c r="AM32" s="171">
        <v>0.1</v>
      </c>
      <c r="AN32" s="171">
        <v>9.6000000000000002E-2</v>
      </c>
      <c r="AO32" s="171">
        <v>8.5999999999999993E-2</v>
      </c>
      <c r="AP32" s="171">
        <v>8.5999999999999993E-2</v>
      </c>
    </row>
    <row r="33" spans="1:42" ht="13.5" customHeight="1">
      <c r="A33" s="157" t="s">
        <v>281</v>
      </c>
      <c r="B33" s="171">
        <v>0.182</v>
      </c>
      <c r="C33" s="171">
        <v>0.17399999999999999</v>
      </c>
      <c r="D33" s="171">
        <v>0.187</v>
      </c>
      <c r="E33" s="171">
        <v>0.19</v>
      </c>
      <c r="F33" s="171">
        <v>0.189</v>
      </c>
      <c r="G33" s="171">
        <v>0.17299999999999999</v>
      </c>
      <c r="H33" s="171">
        <v>0.17199999999999999</v>
      </c>
      <c r="I33" s="171">
        <v>0.189</v>
      </c>
      <c r="J33" s="171">
        <v>0.216</v>
      </c>
      <c r="K33" s="171">
        <v>0.215</v>
      </c>
      <c r="L33" s="171">
        <v>0.222</v>
      </c>
      <c r="M33" s="171">
        <v>0.216</v>
      </c>
      <c r="N33" s="171">
        <v>0.22</v>
      </c>
      <c r="O33" s="171">
        <v>0.21199999999999999</v>
      </c>
      <c r="P33" s="171">
        <v>0.22</v>
      </c>
      <c r="Q33" s="171">
        <v>0.224</v>
      </c>
      <c r="R33" s="171">
        <v>0.23799999999999999</v>
      </c>
      <c r="S33" s="171">
        <v>0.23300000000000001</v>
      </c>
      <c r="T33" s="171">
        <v>0.24199999999999999</v>
      </c>
      <c r="U33" s="171">
        <v>0.23599999999999999</v>
      </c>
      <c r="V33" s="171">
        <v>0.23499999999999999</v>
      </c>
      <c r="W33" s="171">
        <v>0.25</v>
      </c>
      <c r="X33" s="171">
        <v>0.24299999999999999</v>
      </c>
      <c r="Y33" s="171">
        <v>0.25900000000000001</v>
      </c>
      <c r="Z33" s="171">
        <v>0.26500000000000001</v>
      </c>
      <c r="AA33" s="171">
        <v>0.24199999999999999</v>
      </c>
      <c r="AB33" s="171">
        <v>0.22800000000000001</v>
      </c>
      <c r="AC33" s="171">
        <v>0.24</v>
      </c>
      <c r="AD33" s="171">
        <v>0.248</v>
      </c>
      <c r="AE33" s="171">
        <v>0.23100000000000001</v>
      </c>
      <c r="AF33" s="171">
        <v>0.224</v>
      </c>
      <c r="AG33" s="171">
        <v>0.19600000000000001</v>
      </c>
      <c r="AH33" s="171">
        <v>0.182</v>
      </c>
      <c r="AI33" s="171">
        <v>0.20599999999999999</v>
      </c>
      <c r="AJ33" s="171">
        <v>0.19400000000000001</v>
      </c>
      <c r="AK33" s="171">
        <v>0.187</v>
      </c>
      <c r="AL33" s="171">
        <v>0.17899999999999999</v>
      </c>
      <c r="AM33" s="171">
        <v>0.17499999999999999</v>
      </c>
      <c r="AN33" s="171">
        <v>0.17699999999999999</v>
      </c>
      <c r="AO33" s="171">
        <v>0.183</v>
      </c>
      <c r="AP33" s="171">
        <v>0.189</v>
      </c>
    </row>
    <row r="34" spans="1:42" ht="13.5" customHeight="1">
      <c r="A34" s="159" t="s">
        <v>282</v>
      </c>
      <c r="B34" s="171">
        <v>0.11899999999999999</v>
      </c>
      <c r="C34" s="171">
        <v>0.112</v>
      </c>
      <c r="D34" s="171">
        <v>0.129</v>
      </c>
      <c r="E34" s="171">
        <v>0.13500000000000001</v>
      </c>
      <c r="F34" s="171">
        <v>0.127</v>
      </c>
      <c r="G34" s="171">
        <v>0.11799999999999999</v>
      </c>
      <c r="H34" s="171">
        <v>0.114</v>
      </c>
      <c r="I34" s="171">
        <v>0.13</v>
      </c>
      <c r="J34" s="171">
        <v>0.152</v>
      </c>
      <c r="K34" s="171">
        <v>0.152</v>
      </c>
      <c r="L34" s="171">
        <v>0.159</v>
      </c>
      <c r="M34" s="171">
        <v>0.14699999999999999</v>
      </c>
      <c r="N34" s="171">
        <v>0.15</v>
      </c>
      <c r="O34" s="171">
        <v>0.13400000000000001</v>
      </c>
      <c r="P34" s="171">
        <v>0.14699999999999999</v>
      </c>
      <c r="Q34" s="171">
        <v>0.153</v>
      </c>
      <c r="R34" s="171">
        <v>0.16300000000000001</v>
      </c>
      <c r="S34" s="171">
        <v>0.157</v>
      </c>
      <c r="T34" s="171">
        <v>0.16300000000000001</v>
      </c>
      <c r="U34" s="171">
        <v>0.158</v>
      </c>
      <c r="V34" s="171">
        <v>0.154</v>
      </c>
      <c r="W34" s="171">
        <v>0.16400000000000001</v>
      </c>
      <c r="X34" s="171">
        <v>0.16</v>
      </c>
      <c r="Y34" s="171">
        <v>0.16700000000000001</v>
      </c>
      <c r="Z34" s="171">
        <v>0.16800000000000001</v>
      </c>
      <c r="AA34" s="171">
        <v>0.151</v>
      </c>
      <c r="AB34" s="171">
        <v>0.14000000000000001</v>
      </c>
      <c r="AC34" s="171">
        <v>0.16</v>
      </c>
      <c r="AD34" s="171">
        <v>0.16200000000000001</v>
      </c>
      <c r="AE34" s="171">
        <v>0.16</v>
      </c>
      <c r="AF34" s="171">
        <v>0.154</v>
      </c>
      <c r="AG34" s="171">
        <v>0.13200000000000001</v>
      </c>
      <c r="AH34" s="171">
        <v>0.121</v>
      </c>
      <c r="AI34" s="171">
        <v>0.129</v>
      </c>
      <c r="AJ34" s="171">
        <v>0.127</v>
      </c>
      <c r="AK34" s="171">
        <v>0.12</v>
      </c>
      <c r="AL34" s="171">
        <v>0.11600000000000001</v>
      </c>
      <c r="AM34" s="171">
        <v>0.113</v>
      </c>
      <c r="AN34" s="171">
        <v>0.11600000000000001</v>
      </c>
      <c r="AO34" s="171">
        <v>0.11600000000000001</v>
      </c>
      <c r="AP34" s="171">
        <v>0.11899999999999999</v>
      </c>
    </row>
    <row r="35" spans="1:42" ht="13.5" customHeight="1">
      <c r="A35" s="159" t="s">
        <v>283</v>
      </c>
      <c r="B35" s="171">
        <v>6.3E-2</v>
      </c>
      <c r="C35" s="171">
        <v>6.2E-2</v>
      </c>
      <c r="D35" s="171">
        <v>5.8000000000000003E-2</v>
      </c>
      <c r="E35" s="171">
        <v>5.5E-2</v>
      </c>
      <c r="F35" s="171">
        <v>6.2E-2</v>
      </c>
      <c r="G35" s="171">
        <v>5.5E-2</v>
      </c>
      <c r="H35" s="171">
        <v>5.8000000000000003E-2</v>
      </c>
      <c r="I35" s="171">
        <v>0.06</v>
      </c>
      <c r="J35" s="171">
        <v>6.4000000000000001E-2</v>
      </c>
      <c r="K35" s="171">
        <v>6.3E-2</v>
      </c>
      <c r="L35" s="171">
        <v>6.3E-2</v>
      </c>
      <c r="M35" s="171">
        <v>6.9000000000000006E-2</v>
      </c>
      <c r="N35" s="171">
        <v>7.0000000000000007E-2</v>
      </c>
      <c r="O35" s="171">
        <v>7.6999999999999999E-2</v>
      </c>
      <c r="P35" s="171">
        <v>7.2999999999999995E-2</v>
      </c>
      <c r="Q35" s="171">
        <v>7.1999999999999995E-2</v>
      </c>
      <c r="R35" s="171">
        <v>7.4999999999999997E-2</v>
      </c>
      <c r="S35" s="171">
        <v>7.5999999999999998E-2</v>
      </c>
      <c r="T35" s="171">
        <v>7.9000000000000001E-2</v>
      </c>
      <c r="U35" s="171">
        <v>7.6999999999999999E-2</v>
      </c>
      <c r="V35" s="171">
        <v>8.1000000000000003E-2</v>
      </c>
      <c r="W35" s="171">
        <v>8.5999999999999993E-2</v>
      </c>
      <c r="X35" s="171">
        <v>8.3000000000000004E-2</v>
      </c>
      <c r="Y35" s="171">
        <v>9.1999999999999998E-2</v>
      </c>
      <c r="Z35" s="171">
        <v>9.7000000000000003E-2</v>
      </c>
      <c r="AA35" s="171">
        <v>9.0999999999999998E-2</v>
      </c>
      <c r="AB35" s="171">
        <v>8.7999999999999995E-2</v>
      </c>
      <c r="AC35" s="171">
        <v>7.9000000000000001E-2</v>
      </c>
      <c r="AD35" s="171">
        <v>8.5999999999999993E-2</v>
      </c>
      <c r="AE35" s="171">
        <v>7.0999999999999994E-2</v>
      </c>
      <c r="AF35" s="171">
        <v>7.0000000000000007E-2</v>
      </c>
      <c r="AG35" s="171">
        <v>6.4000000000000001E-2</v>
      </c>
      <c r="AH35" s="171">
        <v>6.0999999999999999E-2</v>
      </c>
      <c r="AI35" s="171">
        <v>7.6999999999999999E-2</v>
      </c>
      <c r="AJ35" s="171">
        <v>6.7000000000000004E-2</v>
      </c>
      <c r="AK35" s="171">
        <v>6.7000000000000004E-2</v>
      </c>
      <c r="AL35" s="171">
        <v>6.4000000000000001E-2</v>
      </c>
      <c r="AM35" s="171">
        <v>6.2E-2</v>
      </c>
      <c r="AN35" s="171">
        <v>6.0999999999999999E-2</v>
      </c>
      <c r="AO35" s="171">
        <v>6.7000000000000004E-2</v>
      </c>
      <c r="AP35" s="171">
        <v>6.9000000000000006E-2</v>
      </c>
    </row>
    <row r="36" spans="1:42" ht="13.5" customHeight="1">
      <c r="A36" s="161" t="s">
        <v>284</v>
      </c>
      <c r="B36" s="171">
        <v>0.497</v>
      </c>
      <c r="C36" s="171">
        <v>0.48599999999999999</v>
      </c>
      <c r="D36" s="171">
        <v>0.49</v>
      </c>
      <c r="E36" s="171">
        <v>0.52500000000000002</v>
      </c>
      <c r="F36" s="171">
        <v>0.43</v>
      </c>
      <c r="G36" s="171">
        <v>0.47299999999999998</v>
      </c>
      <c r="H36" s="171">
        <v>0.48299999999999998</v>
      </c>
      <c r="I36" s="171">
        <v>0.41099999999999998</v>
      </c>
      <c r="J36" s="171">
        <v>0.437</v>
      </c>
      <c r="K36" s="171">
        <v>0.45400000000000001</v>
      </c>
      <c r="L36" s="171">
        <v>0.499</v>
      </c>
      <c r="M36" s="171">
        <v>0.54</v>
      </c>
      <c r="N36" s="171">
        <v>0.49299999999999999</v>
      </c>
      <c r="O36" s="171">
        <v>0.51300000000000001</v>
      </c>
      <c r="P36" s="171">
        <v>0.497</v>
      </c>
      <c r="Q36" s="171">
        <v>0.47699999999999998</v>
      </c>
      <c r="R36" s="171">
        <v>0.48499999999999999</v>
      </c>
      <c r="S36" s="171">
        <v>0.497</v>
      </c>
      <c r="T36" s="171">
        <v>0.48099999999999998</v>
      </c>
      <c r="U36" s="171">
        <v>0.51800000000000002</v>
      </c>
      <c r="V36" s="171">
        <v>0.502</v>
      </c>
      <c r="W36" s="171">
        <v>0.57599999999999996</v>
      </c>
      <c r="X36" s="171">
        <v>0.54700000000000004</v>
      </c>
      <c r="Y36" s="171">
        <v>0.42299999999999999</v>
      </c>
      <c r="Z36" s="171">
        <v>0.4</v>
      </c>
      <c r="AA36" s="171">
        <v>0.29199999999999998</v>
      </c>
      <c r="AB36" s="171">
        <v>0.31900000000000001</v>
      </c>
      <c r="AC36" s="171">
        <v>0.33100000000000002</v>
      </c>
      <c r="AD36" s="171">
        <v>0.32800000000000001</v>
      </c>
      <c r="AE36" s="171">
        <v>0.33500000000000002</v>
      </c>
      <c r="AF36" s="171">
        <v>0.443</v>
      </c>
      <c r="AG36" s="171">
        <v>0.42899999999999999</v>
      </c>
      <c r="AH36" s="171">
        <v>0.443</v>
      </c>
      <c r="AI36" s="171">
        <v>0.57399999999999995</v>
      </c>
      <c r="AJ36" s="171">
        <v>0.40100000000000002</v>
      </c>
      <c r="AK36" s="171">
        <v>0.40899999999999997</v>
      </c>
      <c r="AL36" s="171">
        <v>0.47799999999999998</v>
      </c>
      <c r="AM36" s="171">
        <v>0.46200000000000002</v>
      </c>
      <c r="AN36" s="171">
        <v>0.45900000000000002</v>
      </c>
      <c r="AO36" s="171">
        <v>0.40600000000000003</v>
      </c>
      <c r="AP36" s="171">
        <v>0.442</v>
      </c>
    </row>
    <row r="37" spans="1:42" ht="13.5" customHeight="1">
      <c r="A37" s="157" t="s">
        <v>285</v>
      </c>
      <c r="B37" s="171">
        <v>0.505</v>
      </c>
      <c r="C37" s="171">
        <v>0.52200000000000002</v>
      </c>
      <c r="D37" s="171">
        <v>0.5</v>
      </c>
      <c r="E37" s="171">
        <v>0.5</v>
      </c>
      <c r="F37" s="171">
        <v>0.49399999999999999</v>
      </c>
      <c r="G37" s="171">
        <v>0.49299999999999999</v>
      </c>
      <c r="H37" s="171">
        <v>0.50900000000000001</v>
      </c>
      <c r="I37" s="171">
        <v>0.499</v>
      </c>
      <c r="J37" s="171">
        <v>0.48299999999999998</v>
      </c>
      <c r="K37" s="171">
        <v>0.48499999999999999</v>
      </c>
      <c r="L37" s="171">
        <v>0.47099999999999997</v>
      </c>
      <c r="M37" s="171">
        <v>0.46700000000000003</v>
      </c>
      <c r="N37" s="171">
        <v>0.47099999999999997</v>
      </c>
      <c r="O37" s="171">
        <v>0.48499999999999999</v>
      </c>
      <c r="P37" s="171">
        <v>0.48499999999999999</v>
      </c>
      <c r="Q37" s="171">
        <v>0.48199999999999998</v>
      </c>
      <c r="R37" s="171">
        <v>0.47299999999999998</v>
      </c>
      <c r="S37" s="171">
        <v>0.47499999999999998</v>
      </c>
      <c r="T37" s="171">
        <v>0.46700000000000003</v>
      </c>
      <c r="U37" s="171">
        <v>0.46899999999999997</v>
      </c>
      <c r="V37" s="171">
        <v>0.46899999999999997</v>
      </c>
      <c r="W37" s="171">
        <v>0.443</v>
      </c>
      <c r="X37" s="171">
        <v>0.45500000000000002</v>
      </c>
      <c r="Y37" s="171">
        <v>0.45100000000000001</v>
      </c>
      <c r="Z37" s="171">
        <v>0.45200000000000001</v>
      </c>
      <c r="AA37" s="171">
        <v>0.45800000000000002</v>
      </c>
      <c r="AB37" s="171">
        <v>0.43099999999999999</v>
      </c>
      <c r="AC37" s="171">
        <v>0.44600000000000001</v>
      </c>
      <c r="AD37" s="171">
        <v>0.44400000000000001</v>
      </c>
      <c r="AE37" s="171">
        <v>0.46400000000000002</v>
      </c>
      <c r="AF37" s="171">
        <v>0.48</v>
      </c>
      <c r="AG37" s="171">
        <v>0.497</v>
      </c>
      <c r="AH37" s="171">
        <v>0.51100000000000001</v>
      </c>
      <c r="AI37" s="171">
        <v>0.52200000000000002</v>
      </c>
      <c r="AJ37" s="171">
        <v>0.54700000000000004</v>
      </c>
      <c r="AK37" s="171">
        <v>0.52900000000000003</v>
      </c>
      <c r="AL37" s="171">
        <v>0.53300000000000003</v>
      </c>
      <c r="AM37" s="171">
        <v>0.53700000000000003</v>
      </c>
      <c r="AN37" s="171">
        <v>0.54500000000000004</v>
      </c>
      <c r="AO37" s="171">
        <v>0.54700000000000004</v>
      </c>
      <c r="AP37" s="171">
        <v>0.53900000000000003</v>
      </c>
    </row>
    <row r="38" spans="1:42">
      <c r="A38" s="159" t="s">
        <v>286</v>
      </c>
      <c r="B38" s="171">
        <v>0.20499999999999999</v>
      </c>
      <c r="C38" s="171">
        <v>0.20399999999999999</v>
      </c>
      <c r="D38" s="171">
        <v>0.19900000000000001</v>
      </c>
      <c r="E38" s="171">
        <v>0.193</v>
      </c>
      <c r="F38" s="171">
        <v>0.182</v>
      </c>
      <c r="G38" s="171">
        <v>0.17699999999999999</v>
      </c>
      <c r="H38" s="171">
        <v>0.185</v>
      </c>
      <c r="I38" s="171">
        <v>0.189</v>
      </c>
      <c r="J38" s="171">
        <v>0.17699999999999999</v>
      </c>
      <c r="K38" s="171">
        <v>0.185</v>
      </c>
      <c r="L38" s="171">
        <v>0.17799999999999999</v>
      </c>
      <c r="M38" s="171">
        <v>0.17899999999999999</v>
      </c>
      <c r="N38" s="171">
        <v>0.184</v>
      </c>
      <c r="O38" s="171">
        <v>0.192</v>
      </c>
      <c r="P38" s="171">
        <v>0.192</v>
      </c>
      <c r="Q38" s="171">
        <v>0.183</v>
      </c>
      <c r="R38" s="171">
        <v>0.17699999999999999</v>
      </c>
      <c r="S38" s="171">
        <v>0.182</v>
      </c>
      <c r="T38" s="171">
        <v>0.17499999999999999</v>
      </c>
      <c r="U38" s="171">
        <v>0.184</v>
      </c>
      <c r="V38" s="171">
        <v>0.17799999999999999</v>
      </c>
      <c r="W38" s="171">
        <v>0.16600000000000001</v>
      </c>
      <c r="X38" s="171">
        <v>0.17100000000000001</v>
      </c>
      <c r="Y38" s="171">
        <v>0.17399999999999999</v>
      </c>
      <c r="Z38" s="171">
        <v>0.17100000000000001</v>
      </c>
      <c r="AA38" s="171">
        <v>0.16900000000000001</v>
      </c>
      <c r="AB38" s="171">
        <v>0.13900000000000001</v>
      </c>
      <c r="AC38" s="171">
        <v>0.16</v>
      </c>
      <c r="AD38" s="171">
        <v>0.154</v>
      </c>
      <c r="AE38" s="171">
        <v>0.16900000000000001</v>
      </c>
      <c r="AF38" s="171">
        <v>0.16900000000000001</v>
      </c>
      <c r="AG38" s="171">
        <v>0.17299999999999999</v>
      </c>
      <c r="AH38" s="171">
        <v>0.17199999999999999</v>
      </c>
      <c r="AI38" s="171">
        <v>0.17399999999999999</v>
      </c>
      <c r="AJ38" s="171">
        <v>0.19600000000000001</v>
      </c>
      <c r="AK38" s="171">
        <v>0.182</v>
      </c>
      <c r="AL38" s="171">
        <v>0.18099999999999999</v>
      </c>
      <c r="AM38" s="171">
        <v>0.187</v>
      </c>
      <c r="AN38" s="171">
        <v>0.185</v>
      </c>
      <c r="AO38" s="171">
        <v>0.187</v>
      </c>
      <c r="AP38" s="171">
        <v>0.185</v>
      </c>
    </row>
    <row r="39" spans="1:42">
      <c r="A39" s="159" t="s">
        <v>287</v>
      </c>
      <c r="B39" s="171">
        <v>0.19</v>
      </c>
      <c r="C39" s="171">
        <v>0.20899999999999999</v>
      </c>
      <c r="D39" s="171">
        <v>0.19400000000000001</v>
      </c>
      <c r="E39" s="171">
        <v>0.20300000000000001</v>
      </c>
      <c r="F39" s="171">
        <v>0.21299999999999999</v>
      </c>
      <c r="G39" s="171">
        <v>0.219</v>
      </c>
      <c r="H39" s="171">
        <v>0.22700000000000001</v>
      </c>
      <c r="I39" s="171">
        <v>0.23699999999999999</v>
      </c>
      <c r="J39" s="171">
        <v>0.22900000000000001</v>
      </c>
      <c r="K39" s="171">
        <v>0.223</v>
      </c>
      <c r="L39" s="171">
        <v>0.214</v>
      </c>
      <c r="M39" s="171">
        <v>0.214</v>
      </c>
      <c r="N39" s="171">
        <v>0.217</v>
      </c>
      <c r="O39" s="171">
        <v>0.222</v>
      </c>
      <c r="P39" s="171">
        <v>0.224</v>
      </c>
      <c r="Q39" s="171">
        <v>0.224</v>
      </c>
      <c r="R39" s="171">
        <v>0.22500000000000001</v>
      </c>
      <c r="S39" s="171">
        <v>0.222</v>
      </c>
      <c r="T39" s="171">
        <v>0.22600000000000001</v>
      </c>
      <c r="U39" s="171">
        <v>0.224</v>
      </c>
      <c r="V39" s="171">
        <v>0.22700000000000001</v>
      </c>
      <c r="W39" s="171">
        <v>0.21</v>
      </c>
      <c r="X39" s="171">
        <v>0.22</v>
      </c>
      <c r="Y39" s="171">
        <v>0.215</v>
      </c>
      <c r="Z39" s="171">
        <v>0.216</v>
      </c>
      <c r="AA39" s="171">
        <v>0.22700000000000001</v>
      </c>
      <c r="AB39" s="171">
        <v>0.219</v>
      </c>
      <c r="AC39" s="171">
        <v>0.222</v>
      </c>
      <c r="AD39" s="171">
        <v>0.22800000000000001</v>
      </c>
      <c r="AE39" s="171">
        <v>0.23400000000000001</v>
      </c>
      <c r="AF39" s="171">
        <v>0.248</v>
      </c>
      <c r="AG39" s="171">
        <v>0.25900000000000001</v>
      </c>
      <c r="AH39" s="171">
        <v>0.26800000000000002</v>
      </c>
      <c r="AI39" s="171">
        <v>0.27600000000000002</v>
      </c>
      <c r="AJ39" s="171">
        <v>0.27</v>
      </c>
      <c r="AK39" s="171">
        <v>0.26700000000000002</v>
      </c>
      <c r="AL39" s="171">
        <v>0.26400000000000001</v>
      </c>
      <c r="AM39" s="171">
        <v>0.26500000000000001</v>
      </c>
      <c r="AN39" s="171">
        <v>0.27900000000000003</v>
      </c>
      <c r="AO39" s="171">
        <v>0.28299999999999997</v>
      </c>
      <c r="AP39" s="171">
        <v>0.27200000000000002</v>
      </c>
    </row>
    <row r="40" spans="1:42">
      <c r="A40" s="161" t="s">
        <v>284</v>
      </c>
      <c r="B40" s="171">
        <v>0.11799999999999999</v>
      </c>
      <c r="C40" s="171">
        <v>0.19500000000000001</v>
      </c>
      <c r="D40" s="171">
        <v>0.217</v>
      </c>
      <c r="E40" s="171">
        <v>0.30199999999999999</v>
      </c>
      <c r="F40" s="171">
        <v>0.248</v>
      </c>
      <c r="G40" s="171">
        <v>0.29899999999999999</v>
      </c>
      <c r="H40" s="171">
        <v>0.33500000000000002</v>
      </c>
      <c r="I40" s="171">
        <v>0.29199999999999998</v>
      </c>
      <c r="J40" s="171">
        <v>0.32600000000000001</v>
      </c>
      <c r="K40" s="171">
        <v>0.35899999999999999</v>
      </c>
      <c r="L40" s="171">
        <v>0.39800000000000002</v>
      </c>
      <c r="M40" s="171">
        <v>0.33300000000000002</v>
      </c>
      <c r="N40" s="171">
        <v>0.36599999999999999</v>
      </c>
      <c r="O40" s="171">
        <v>0.376</v>
      </c>
      <c r="P40" s="171">
        <v>0.378</v>
      </c>
      <c r="Q40" s="171">
        <v>0.372</v>
      </c>
      <c r="R40" s="171">
        <v>0.34399999999999997</v>
      </c>
      <c r="S40" s="171">
        <v>0.35499999999999998</v>
      </c>
      <c r="T40" s="171">
        <v>0.35899999999999999</v>
      </c>
      <c r="U40" s="171">
        <v>0.35899999999999999</v>
      </c>
      <c r="V40" s="171">
        <v>0.33500000000000002</v>
      </c>
      <c r="W40" s="171">
        <v>0.33500000000000002</v>
      </c>
      <c r="X40" s="171">
        <v>0.33400000000000002</v>
      </c>
      <c r="Y40" s="171">
        <v>0.34</v>
      </c>
      <c r="Z40" s="171">
        <v>0.33700000000000002</v>
      </c>
      <c r="AA40" s="171">
        <v>0.22800000000000001</v>
      </c>
      <c r="AB40" s="171">
        <v>0.218</v>
      </c>
      <c r="AC40" s="171">
        <v>0.23599999999999999</v>
      </c>
      <c r="AD40" s="171">
        <v>0.23200000000000001</v>
      </c>
      <c r="AE40" s="171">
        <v>0.28699999999999998</v>
      </c>
      <c r="AF40" s="171">
        <v>0.216</v>
      </c>
      <c r="AG40" s="171">
        <v>0.23</v>
      </c>
      <c r="AH40" s="171">
        <v>0.255</v>
      </c>
      <c r="AI40" s="171">
        <v>0.27600000000000002</v>
      </c>
      <c r="AJ40" s="171">
        <v>0.223</v>
      </c>
      <c r="AK40" s="171">
        <v>0.22700000000000001</v>
      </c>
      <c r="AL40" s="171">
        <v>0.247</v>
      </c>
      <c r="AM40" s="171">
        <v>0.247</v>
      </c>
      <c r="AN40" s="171">
        <v>0.247</v>
      </c>
      <c r="AO40" s="171">
        <v>0.22500000000000001</v>
      </c>
      <c r="AP40" s="171">
        <v>0.23899999999999999</v>
      </c>
    </row>
    <row r="41" spans="1:42">
      <c r="A41" s="159" t="s">
        <v>288</v>
      </c>
      <c r="B41" s="171">
        <v>0.11</v>
      </c>
      <c r="C41" s="171">
        <v>0.11</v>
      </c>
      <c r="D41" s="171">
        <v>0.107</v>
      </c>
      <c r="E41" s="171">
        <v>0.104</v>
      </c>
      <c r="F41" s="171">
        <v>9.9000000000000005E-2</v>
      </c>
      <c r="G41" s="171">
        <v>9.0999999999999998E-2</v>
      </c>
      <c r="H41" s="171">
        <v>8.5999999999999993E-2</v>
      </c>
      <c r="I41" s="171">
        <v>7.2999999999999995E-2</v>
      </c>
      <c r="J41" s="171">
        <v>7.6999999999999999E-2</v>
      </c>
      <c r="K41" s="171">
        <v>7.5999999999999998E-2</v>
      </c>
      <c r="L41" s="171">
        <v>7.9000000000000001E-2</v>
      </c>
      <c r="M41" s="171">
        <v>7.3999999999999996E-2</v>
      </c>
      <c r="N41" s="171">
        <v>7.0000000000000007E-2</v>
      </c>
      <c r="O41" s="171">
        <v>7.0999999999999994E-2</v>
      </c>
      <c r="P41" s="171">
        <v>6.9000000000000006E-2</v>
      </c>
      <c r="Q41" s="171">
        <v>7.4999999999999997E-2</v>
      </c>
      <c r="R41" s="171">
        <v>7.0999999999999994E-2</v>
      </c>
      <c r="S41" s="171">
        <v>7.0000000000000007E-2</v>
      </c>
      <c r="T41" s="171">
        <v>6.5000000000000002E-2</v>
      </c>
      <c r="U41" s="171">
        <v>6.0999999999999999E-2</v>
      </c>
      <c r="V41" s="171">
        <v>6.3E-2</v>
      </c>
      <c r="W41" s="171">
        <v>6.6000000000000003E-2</v>
      </c>
      <c r="X41" s="171">
        <v>6.4000000000000001E-2</v>
      </c>
      <c r="Y41" s="171">
        <v>6.2E-2</v>
      </c>
      <c r="Z41" s="171">
        <v>6.4000000000000001E-2</v>
      </c>
      <c r="AA41" s="171">
        <v>6.2E-2</v>
      </c>
      <c r="AB41" s="171">
        <v>7.1999999999999995E-2</v>
      </c>
      <c r="AC41" s="171">
        <v>6.3E-2</v>
      </c>
      <c r="AD41" s="171">
        <v>6.2E-2</v>
      </c>
      <c r="AE41" s="171">
        <v>6.0999999999999999E-2</v>
      </c>
      <c r="AF41" s="171">
        <v>6.3E-2</v>
      </c>
      <c r="AG41" s="171">
        <v>6.5000000000000002E-2</v>
      </c>
      <c r="AH41" s="171">
        <v>7.0999999999999994E-2</v>
      </c>
      <c r="AI41" s="171">
        <v>7.1999999999999995E-2</v>
      </c>
      <c r="AJ41" s="171">
        <v>0.08</v>
      </c>
      <c r="AK41" s="171">
        <v>0.08</v>
      </c>
      <c r="AL41" s="171">
        <v>8.7999999999999995E-2</v>
      </c>
      <c r="AM41" s="171">
        <v>8.5999999999999993E-2</v>
      </c>
      <c r="AN41" s="171">
        <v>8.1000000000000003E-2</v>
      </c>
      <c r="AO41" s="171">
        <v>7.6999999999999999E-2</v>
      </c>
      <c r="AP41" s="171">
        <v>8.3000000000000004E-2</v>
      </c>
    </row>
    <row r="42" spans="1:42">
      <c r="A42" s="157" t="s">
        <v>289</v>
      </c>
      <c r="B42" s="171">
        <v>9.2999999999999999E-2</v>
      </c>
      <c r="C42" s="171">
        <v>8.7999999999999995E-2</v>
      </c>
      <c r="D42" s="171">
        <v>8.7999999999999995E-2</v>
      </c>
      <c r="E42" s="171">
        <v>8.7999999999999995E-2</v>
      </c>
      <c r="F42" s="171">
        <v>0.09</v>
      </c>
      <c r="G42" s="171">
        <v>0.09</v>
      </c>
      <c r="H42" s="171">
        <v>8.5999999999999993E-2</v>
      </c>
      <c r="I42" s="171">
        <v>8.6999999999999994E-2</v>
      </c>
      <c r="J42" s="171">
        <v>0.09</v>
      </c>
      <c r="K42" s="171">
        <v>9.0999999999999998E-2</v>
      </c>
      <c r="L42" s="171">
        <v>9.5000000000000001E-2</v>
      </c>
      <c r="M42" s="171">
        <v>9.4E-2</v>
      </c>
      <c r="N42" s="171">
        <v>9.1999999999999998E-2</v>
      </c>
      <c r="O42" s="171">
        <v>9.0999999999999998E-2</v>
      </c>
      <c r="P42" s="171">
        <v>8.7999999999999995E-2</v>
      </c>
      <c r="Q42" s="171">
        <v>8.7999999999999995E-2</v>
      </c>
      <c r="R42" s="171">
        <v>9.0999999999999998E-2</v>
      </c>
      <c r="S42" s="171">
        <v>8.8999999999999996E-2</v>
      </c>
      <c r="T42" s="171">
        <v>0.09</v>
      </c>
      <c r="U42" s="171">
        <v>0.09</v>
      </c>
      <c r="V42" s="171">
        <v>8.8999999999999996E-2</v>
      </c>
      <c r="W42" s="171">
        <v>0.10299999999999999</v>
      </c>
      <c r="X42" s="171">
        <v>9.0999999999999998E-2</v>
      </c>
      <c r="Y42" s="171">
        <v>8.8999999999999996E-2</v>
      </c>
      <c r="Z42" s="171">
        <v>0.09</v>
      </c>
      <c r="AA42" s="171">
        <v>9.0999999999999998E-2</v>
      </c>
      <c r="AB42" s="171">
        <v>9.1999999999999998E-2</v>
      </c>
      <c r="AC42" s="171">
        <v>8.7999999999999995E-2</v>
      </c>
      <c r="AD42" s="171">
        <v>8.6999999999999994E-2</v>
      </c>
      <c r="AE42" s="171">
        <v>8.5000000000000006E-2</v>
      </c>
      <c r="AF42" s="171">
        <v>8.5000000000000006E-2</v>
      </c>
      <c r="AG42" s="171">
        <v>8.4000000000000005E-2</v>
      </c>
      <c r="AH42" s="171">
        <v>8.5999999999999993E-2</v>
      </c>
      <c r="AI42" s="171">
        <v>8.5999999999999993E-2</v>
      </c>
      <c r="AJ42" s="171">
        <v>9.2999999999999999E-2</v>
      </c>
      <c r="AK42" s="171">
        <v>9.6000000000000002E-2</v>
      </c>
      <c r="AL42" s="171">
        <v>9.1999999999999998E-2</v>
      </c>
      <c r="AM42" s="171">
        <v>8.8999999999999996E-2</v>
      </c>
      <c r="AN42" s="171">
        <v>8.3000000000000004E-2</v>
      </c>
      <c r="AO42" s="171">
        <v>8.1000000000000003E-2</v>
      </c>
      <c r="AP42" s="171">
        <v>7.9000000000000001E-2</v>
      </c>
    </row>
    <row r="43" spans="1:42" s="167" customFormat="1">
      <c r="A43" s="159" t="s">
        <v>290</v>
      </c>
      <c r="B43" s="171">
        <v>0.02</v>
      </c>
      <c r="C43" s="171">
        <v>1.7999999999999999E-2</v>
      </c>
      <c r="D43" s="171">
        <v>1.9E-2</v>
      </c>
      <c r="E43" s="171">
        <v>0.02</v>
      </c>
      <c r="F43" s="171">
        <v>1.9E-2</v>
      </c>
      <c r="G43" s="171">
        <v>0.02</v>
      </c>
      <c r="H43" s="171">
        <v>0.02</v>
      </c>
      <c r="I43" s="171">
        <v>1.9E-2</v>
      </c>
      <c r="J43" s="171">
        <v>0.02</v>
      </c>
      <c r="K43" s="171">
        <v>0.02</v>
      </c>
      <c r="L43" s="171">
        <v>2.1999999999999999E-2</v>
      </c>
      <c r="M43" s="171">
        <v>2.5999999999999999E-2</v>
      </c>
      <c r="N43" s="171">
        <v>2.4E-2</v>
      </c>
      <c r="O43" s="171">
        <v>2.3E-2</v>
      </c>
      <c r="P43" s="171">
        <v>2.1999999999999999E-2</v>
      </c>
      <c r="Q43" s="171">
        <v>2.1000000000000001E-2</v>
      </c>
      <c r="R43" s="171">
        <v>2.4E-2</v>
      </c>
      <c r="S43" s="171">
        <v>2.1000000000000001E-2</v>
      </c>
      <c r="T43" s="171">
        <v>0.02</v>
      </c>
      <c r="U43" s="171">
        <v>0.02</v>
      </c>
      <c r="V43" s="171">
        <v>1.9E-2</v>
      </c>
      <c r="W43" s="171">
        <v>1.9E-2</v>
      </c>
      <c r="X43" s="171">
        <v>2.1000000000000001E-2</v>
      </c>
      <c r="Y43" s="171">
        <v>2.1000000000000001E-2</v>
      </c>
      <c r="Z43" s="171">
        <v>2.1999999999999999E-2</v>
      </c>
      <c r="AA43" s="171">
        <v>2.1000000000000001E-2</v>
      </c>
      <c r="AB43" s="171">
        <v>1.6E-2</v>
      </c>
      <c r="AC43" s="171">
        <v>1.7999999999999999E-2</v>
      </c>
      <c r="AD43" s="171">
        <v>1.9E-2</v>
      </c>
      <c r="AE43" s="171">
        <v>1.9E-2</v>
      </c>
      <c r="AF43" s="171">
        <v>0.02</v>
      </c>
      <c r="AG43" s="171">
        <v>2.1999999999999999E-2</v>
      </c>
      <c r="AH43" s="171">
        <v>2.1000000000000001E-2</v>
      </c>
      <c r="AI43" s="171">
        <v>2.3E-2</v>
      </c>
      <c r="AJ43" s="171">
        <v>2.3E-2</v>
      </c>
      <c r="AK43" s="171">
        <v>0.02</v>
      </c>
      <c r="AL43" s="171">
        <v>1.7999999999999999E-2</v>
      </c>
      <c r="AM43" s="171">
        <v>1.7000000000000001E-2</v>
      </c>
      <c r="AN43" s="171">
        <v>1.7000000000000001E-2</v>
      </c>
      <c r="AO43" s="171">
        <v>1.7999999999999999E-2</v>
      </c>
      <c r="AP43" s="171">
        <v>1.7000000000000001E-2</v>
      </c>
    </row>
    <row r="44" spans="1:42">
      <c r="A44" s="159" t="s">
        <v>291</v>
      </c>
      <c r="B44" s="171">
        <v>7.2999999999999995E-2</v>
      </c>
      <c r="C44" s="171">
        <v>6.7000000000000004E-2</v>
      </c>
      <c r="D44" s="171">
        <v>6.8000000000000005E-2</v>
      </c>
      <c r="E44" s="171">
        <v>6.7000000000000004E-2</v>
      </c>
      <c r="F44" s="171">
        <v>7.0000000000000007E-2</v>
      </c>
      <c r="G44" s="171">
        <v>6.8000000000000005E-2</v>
      </c>
      <c r="H44" s="171">
        <v>6.5000000000000002E-2</v>
      </c>
      <c r="I44" s="171">
        <v>6.7000000000000004E-2</v>
      </c>
      <c r="J44" s="171">
        <v>6.9000000000000006E-2</v>
      </c>
      <c r="K44" s="171">
        <v>7.0000000000000007E-2</v>
      </c>
      <c r="L44" s="171">
        <v>7.0999999999999994E-2</v>
      </c>
      <c r="M44" s="171">
        <v>6.6000000000000003E-2</v>
      </c>
      <c r="N44" s="171">
        <v>6.7000000000000004E-2</v>
      </c>
      <c r="O44" s="171">
        <v>6.7000000000000004E-2</v>
      </c>
      <c r="P44" s="171">
        <v>6.5000000000000002E-2</v>
      </c>
      <c r="Q44" s="171">
        <v>6.6000000000000003E-2</v>
      </c>
      <c r="R44" s="171">
        <v>6.6000000000000003E-2</v>
      </c>
      <c r="S44" s="171">
        <v>6.7000000000000004E-2</v>
      </c>
      <c r="T44" s="171">
        <v>6.9000000000000006E-2</v>
      </c>
      <c r="U44" s="171">
        <v>6.9000000000000006E-2</v>
      </c>
      <c r="V44" s="171">
        <v>6.9000000000000006E-2</v>
      </c>
      <c r="W44" s="171">
        <v>8.3000000000000004E-2</v>
      </c>
      <c r="X44" s="171">
        <v>7.0000000000000007E-2</v>
      </c>
      <c r="Y44" s="171">
        <v>6.7000000000000004E-2</v>
      </c>
      <c r="Z44" s="171">
        <v>6.7000000000000004E-2</v>
      </c>
      <c r="AA44" s="171">
        <v>6.9000000000000006E-2</v>
      </c>
      <c r="AB44" s="171">
        <v>7.4999999999999997E-2</v>
      </c>
      <c r="AC44" s="171">
        <v>6.9000000000000006E-2</v>
      </c>
      <c r="AD44" s="171">
        <v>6.7000000000000004E-2</v>
      </c>
      <c r="AE44" s="171">
        <v>6.7000000000000004E-2</v>
      </c>
      <c r="AF44" s="171">
        <v>6.4000000000000001E-2</v>
      </c>
      <c r="AG44" s="171">
        <v>6.2E-2</v>
      </c>
      <c r="AH44" s="171">
        <v>6.5000000000000002E-2</v>
      </c>
      <c r="AI44" s="171">
        <v>6.2E-2</v>
      </c>
      <c r="AJ44" s="171">
        <v>7.0000000000000007E-2</v>
      </c>
      <c r="AK44" s="171">
        <v>7.5999999999999998E-2</v>
      </c>
      <c r="AL44" s="171">
        <v>7.3999999999999996E-2</v>
      </c>
      <c r="AM44" s="171">
        <v>7.1999999999999995E-2</v>
      </c>
      <c r="AN44" s="171">
        <v>6.6000000000000003E-2</v>
      </c>
      <c r="AO44" s="171">
        <v>6.3E-2</v>
      </c>
      <c r="AP44" s="171">
        <v>6.2E-2</v>
      </c>
    </row>
    <row r="45" spans="1:42" s="167" customFormat="1">
      <c r="A45" s="157" t="s">
        <v>292</v>
      </c>
      <c r="B45" s="171">
        <v>3.6999999999999998E-2</v>
      </c>
      <c r="C45" s="171">
        <v>3.7999999999999999E-2</v>
      </c>
      <c r="D45" s="171">
        <v>0.04</v>
      </c>
      <c r="E45" s="171">
        <v>3.5999999999999997E-2</v>
      </c>
      <c r="F45" s="171">
        <v>3.9E-2</v>
      </c>
      <c r="G45" s="171">
        <v>3.9E-2</v>
      </c>
      <c r="H45" s="171">
        <v>3.6999999999999998E-2</v>
      </c>
      <c r="I45" s="171">
        <v>4.1000000000000002E-2</v>
      </c>
      <c r="J45" s="171">
        <v>4.4999999999999998E-2</v>
      </c>
      <c r="K45" s="171">
        <v>4.3999999999999997E-2</v>
      </c>
      <c r="L45" s="171">
        <v>4.4999999999999998E-2</v>
      </c>
      <c r="M45" s="171">
        <v>4.9000000000000002E-2</v>
      </c>
      <c r="N45" s="171">
        <v>4.7E-2</v>
      </c>
      <c r="O45" s="171">
        <v>4.4999999999999998E-2</v>
      </c>
      <c r="P45" s="171">
        <v>4.2000000000000003E-2</v>
      </c>
      <c r="Q45" s="171">
        <v>4.4999999999999998E-2</v>
      </c>
      <c r="R45" s="171">
        <v>4.7E-2</v>
      </c>
      <c r="S45" s="171">
        <v>4.5999999999999999E-2</v>
      </c>
      <c r="T45" s="171">
        <v>4.5999999999999999E-2</v>
      </c>
      <c r="U45" s="171">
        <v>4.8000000000000001E-2</v>
      </c>
      <c r="V45" s="171">
        <v>5.2999999999999999E-2</v>
      </c>
      <c r="W45" s="171">
        <v>4.5999999999999999E-2</v>
      </c>
      <c r="X45" s="171">
        <v>5.5E-2</v>
      </c>
      <c r="Y45" s="171">
        <v>5.2999999999999999E-2</v>
      </c>
      <c r="Z45" s="171">
        <v>5.2999999999999999E-2</v>
      </c>
      <c r="AA45" s="171">
        <v>5.6000000000000001E-2</v>
      </c>
      <c r="AB45" s="171">
        <v>5.8999999999999997E-2</v>
      </c>
      <c r="AC45" s="171">
        <v>5.3999999999999999E-2</v>
      </c>
      <c r="AD45" s="171">
        <v>5.3999999999999999E-2</v>
      </c>
      <c r="AE45" s="171">
        <v>5.0999999999999997E-2</v>
      </c>
      <c r="AF45" s="171">
        <v>5.0999999999999997E-2</v>
      </c>
      <c r="AG45" s="171">
        <v>4.8000000000000001E-2</v>
      </c>
      <c r="AH45" s="171">
        <v>5.1999999999999998E-2</v>
      </c>
      <c r="AI45" s="171">
        <v>5.1999999999999998E-2</v>
      </c>
      <c r="AJ45" s="171">
        <v>4.3999999999999997E-2</v>
      </c>
      <c r="AK45" s="171">
        <v>5.8000000000000003E-2</v>
      </c>
      <c r="AL45" s="171">
        <v>6.4000000000000001E-2</v>
      </c>
      <c r="AM45" s="171">
        <v>6.5000000000000002E-2</v>
      </c>
      <c r="AN45" s="171">
        <v>7.0000000000000007E-2</v>
      </c>
      <c r="AO45" s="171">
        <v>7.1999999999999995E-2</v>
      </c>
      <c r="AP45" s="171">
        <v>7.5999999999999998E-2</v>
      </c>
    </row>
    <row r="46" spans="1:42">
      <c r="A46" s="159" t="s">
        <v>293</v>
      </c>
      <c r="B46" s="171" t="s">
        <v>305</v>
      </c>
      <c r="C46" s="171">
        <v>3.0000000000000001E-3</v>
      </c>
      <c r="D46" s="171">
        <v>4.0000000000000001E-3</v>
      </c>
      <c r="E46" s="171">
        <v>5.0000000000000001E-3</v>
      </c>
      <c r="F46" s="171">
        <v>6.0000000000000001E-3</v>
      </c>
      <c r="G46" s="171">
        <v>6.0000000000000001E-3</v>
      </c>
      <c r="H46" s="171">
        <v>6.0000000000000001E-3</v>
      </c>
      <c r="I46" s="171">
        <v>6.0000000000000001E-3</v>
      </c>
      <c r="J46" s="171">
        <v>7.0000000000000001E-3</v>
      </c>
      <c r="K46" s="171">
        <v>7.0000000000000001E-3</v>
      </c>
      <c r="L46" s="171">
        <v>8.0000000000000002E-3</v>
      </c>
      <c r="M46" s="171">
        <v>8.9999999999999993E-3</v>
      </c>
      <c r="N46" s="171">
        <v>8.0000000000000002E-3</v>
      </c>
      <c r="O46" s="171">
        <v>6.0000000000000001E-3</v>
      </c>
      <c r="P46" s="171">
        <v>6.0000000000000001E-3</v>
      </c>
      <c r="Q46" s="171">
        <v>5.0000000000000001E-3</v>
      </c>
      <c r="R46" s="171">
        <v>6.0000000000000001E-3</v>
      </c>
      <c r="S46" s="171">
        <v>6.0000000000000001E-3</v>
      </c>
      <c r="T46" s="171">
        <v>5.0000000000000001E-3</v>
      </c>
      <c r="U46" s="171">
        <v>5.0000000000000001E-3</v>
      </c>
      <c r="V46" s="171">
        <v>5.0000000000000001E-3</v>
      </c>
      <c r="W46" s="171">
        <v>5.0000000000000001E-3</v>
      </c>
      <c r="X46" s="171">
        <v>6.0000000000000001E-3</v>
      </c>
      <c r="Y46" s="171">
        <v>6.0000000000000001E-3</v>
      </c>
      <c r="Z46" s="171">
        <v>6.0000000000000001E-3</v>
      </c>
      <c r="AA46" s="171">
        <v>7.0000000000000001E-3</v>
      </c>
      <c r="AB46" s="171">
        <v>6.0000000000000001E-3</v>
      </c>
      <c r="AC46" s="171">
        <v>6.0000000000000001E-3</v>
      </c>
      <c r="AD46" s="171">
        <v>7.0000000000000001E-3</v>
      </c>
      <c r="AE46" s="171">
        <v>6.0000000000000001E-3</v>
      </c>
      <c r="AF46" s="171">
        <v>6.0000000000000001E-3</v>
      </c>
      <c r="AG46" s="171">
        <v>5.0000000000000001E-3</v>
      </c>
      <c r="AH46" s="171">
        <v>5.0000000000000001E-3</v>
      </c>
      <c r="AI46" s="171">
        <v>5.0000000000000001E-3</v>
      </c>
      <c r="AJ46" s="171">
        <v>3.0000000000000001E-3</v>
      </c>
      <c r="AK46" s="171">
        <v>5.0000000000000001E-3</v>
      </c>
      <c r="AL46" s="171">
        <v>3.0000000000000001E-3</v>
      </c>
      <c r="AM46" s="171">
        <v>3.0000000000000001E-3</v>
      </c>
      <c r="AN46" s="171">
        <v>3.0000000000000001E-3</v>
      </c>
      <c r="AO46" s="171">
        <v>3.0000000000000001E-3</v>
      </c>
      <c r="AP46" s="171">
        <v>3.0000000000000001E-3</v>
      </c>
    </row>
    <row r="47" spans="1:42" s="167" customFormat="1">
      <c r="A47" s="159" t="s">
        <v>294</v>
      </c>
      <c r="B47" s="171">
        <v>2.5000000000000001E-2</v>
      </c>
      <c r="C47" s="171">
        <v>2.4E-2</v>
      </c>
      <c r="D47" s="171">
        <v>2.5999999999999999E-2</v>
      </c>
      <c r="E47" s="171">
        <v>2.1000000000000001E-2</v>
      </c>
      <c r="F47" s="171">
        <v>2.1999999999999999E-2</v>
      </c>
      <c r="G47" s="171">
        <v>2.1999999999999999E-2</v>
      </c>
      <c r="H47" s="171">
        <v>2.1000000000000001E-2</v>
      </c>
      <c r="I47" s="171">
        <v>2.1999999999999999E-2</v>
      </c>
      <c r="J47" s="171">
        <v>2.4E-2</v>
      </c>
      <c r="K47" s="171">
        <v>2.3E-2</v>
      </c>
      <c r="L47" s="171">
        <v>2.4E-2</v>
      </c>
      <c r="M47" s="171">
        <v>2.5000000000000001E-2</v>
      </c>
      <c r="N47" s="171">
        <v>2.5000000000000001E-2</v>
      </c>
      <c r="O47" s="171">
        <v>2.5000000000000001E-2</v>
      </c>
      <c r="P47" s="171">
        <v>2.3E-2</v>
      </c>
      <c r="Q47" s="171">
        <v>2.4E-2</v>
      </c>
      <c r="R47" s="171">
        <v>2.5000000000000001E-2</v>
      </c>
      <c r="S47" s="171">
        <v>2.4E-2</v>
      </c>
      <c r="T47" s="171">
        <v>2.5000000000000001E-2</v>
      </c>
      <c r="U47" s="171">
        <v>2.4E-2</v>
      </c>
      <c r="V47" s="171">
        <v>2.9000000000000001E-2</v>
      </c>
      <c r="W47" s="171">
        <v>1.9E-2</v>
      </c>
      <c r="X47" s="171">
        <v>2.8000000000000001E-2</v>
      </c>
      <c r="Y47" s="171">
        <v>2.5999999999999999E-2</v>
      </c>
      <c r="Z47" s="171">
        <v>2.8000000000000001E-2</v>
      </c>
      <c r="AA47" s="171">
        <v>2.9000000000000001E-2</v>
      </c>
      <c r="AB47" s="171">
        <v>0.03</v>
      </c>
      <c r="AC47" s="171">
        <v>2.9000000000000001E-2</v>
      </c>
      <c r="AD47" s="171">
        <v>2.9000000000000001E-2</v>
      </c>
      <c r="AE47" s="171">
        <v>2.8000000000000001E-2</v>
      </c>
      <c r="AF47" s="171">
        <v>2.8000000000000001E-2</v>
      </c>
      <c r="AG47" s="171">
        <v>2.7E-2</v>
      </c>
      <c r="AH47" s="171">
        <v>2.8000000000000001E-2</v>
      </c>
      <c r="AI47" s="171">
        <v>2.9000000000000001E-2</v>
      </c>
      <c r="AJ47" s="171">
        <v>2.5000000000000001E-2</v>
      </c>
      <c r="AK47" s="171">
        <v>3.3000000000000002E-2</v>
      </c>
      <c r="AL47" s="171">
        <v>3.7999999999999999E-2</v>
      </c>
      <c r="AM47" s="171">
        <v>3.6999999999999998E-2</v>
      </c>
      <c r="AN47" s="171">
        <v>4.1000000000000002E-2</v>
      </c>
      <c r="AO47" s="171">
        <v>4.1000000000000002E-2</v>
      </c>
      <c r="AP47" s="171">
        <v>4.2999999999999997E-2</v>
      </c>
    </row>
    <row r="48" spans="1:42" s="167" customFormat="1">
      <c r="A48" s="159" t="s">
        <v>295</v>
      </c>
      <c r="B48" s="171" t="s">
        <v>305</v>
      </c>
      <c r="C48" s="171">
        <v>0.01</v>
      </c>
      <c r="D48" s="171">
        <v>0.01</v>
      </c>
      <c r="E48" s="171">
        <v>0.01</v>
      </c>
      <c r="F48" s="171">
        <v>1.0999999999999999E-2</v>
      </c>
      <c r="G48" s="171">
        <v>0.01</v>
      </c>
      <c r="H48" s="171">
        <v>8.9999999999999993E-3</v>
      </c>
      <c r="I48" s="171">
        <v>1.2999999999999999E-2</v>
      </c>
      <c r="J48" s="171">
        <v>1.4E-2</v>
      </c>
      <c r="K48" s="171">
        <v>1.2999999999999999E-2</v>
      </c>
      <c r="L48" s="171">
        <v>1.2999999999999999E-2</v>
      </c>
      <c r="M48" s="171">
        <v>1.4999999999999999E-2</v>
      </c>
      <c r="N48" s="171">
        <v>1.2999999999999999E-2</v>
      </c>
      <c r="O48" s="171">
        <v>1.4E-2</v>
      </c>
      <c r="P48" s="171">
        <v>1.2999999999999999E-2</v>
      </c>
      <c r="Q48" s="171">
        <v>1.6E-2</v>
      </c>
      <c r="R48" s="171">
        <v>1.6E-2</v>
      </c>
      <c r="S48" s="171">
        <v>1.6E-2</v>
      </c>
      <c r="T48" s="171">
        <v>1.6E-2</v>
      </c>
      <c r="U48" s="171">
        <v>1.9E-2</v>
      </c>
      <c r="V48" s="171">
        <v>1.9E-2</v>
      </c>
      <c r="W48" s="171">
        <v>2.1999999999999999E-2</v>
      </c>
      <c r="X48" s="171">
        <v>2.1000000000000001E-2</v>
      </c>
      <c r="Y48" s="171">
        <v>2.1000000000000001E-2</v>
      </c>
      <c r="Z48" s="171">
        <v>1.9E-2</v>
      </c>
      <c r="AA48" s="171">
        <v>0.02</v>
      </c>
      <c r="AB48" s="171">
        <v>2.1999999999999999E-2</v>
      </c>
      <c r="AC48" s="171">
        <v>1.7999999999999999E-2</v>
      </c>
      <c r="AD48" s="171">
        <v>1.7999999999999999E-2</v>
      </c>
      <c r="AE48" s="171">
        <v>1.7000000000000001E-2</v>
      </c>
      <c r="AF48" s="171">
        <v>1.7999999999999999E-2</v>
      </c>
      <c r="AG48" s="171">
        <v>1.4999999999999999E-2</v>
      </c>
      <c r="AH48" s="171">
        <v>1.7999999999999999E-2</v>
      </c>
      <c r="AI48" s="171">
        <v>1.9E-2</v>
      </c>
      <c r="AJ48" s="171">
        <v>1.4999999999999999E-2</v>
      </c>
      <c r="AK48" s="171">
        <v>2.1000000000000001E-2</v>
      </c>
      <c r="AL48" s="171">
        <v>2.4E-2</v>
      </c>
      <c r="AM48" s="171">
        <v>2.5000000000000001E-2</v>
      </c>
      <c r="AN48" s="171">
        <v>2.7E-2</v>
      </c>
      <c r="AO48" s="171">
        <v>2.8000000000000001E-2</v>
      </c>
      <c r="AP48" s="171">
        <v>3.1E-2</v>
      </c>
    </row>
    <row r="49" spans="1:42" s="167" customFormat="1">
      <c r="A49" s="161" t="s">
        <v>284</v>
      </c>
      <c r="B49" s="171" t="s">
        <v>305</v>
      </c>
      <c r="C49" s="171" t="s">
        <v>305</v>
      </c>
      <c r="D49" s="171" t="s">
        <v>305</v>
      </c>
      <c r="E49" s="171" t="s">
        <v>305</v>
      </c>
      <c r="F49" s="171">
        <v>0.51800000000000002</v>
      </c>
      <c r="G49" s="171">
        <v>0.51100000000000001</v>
      </c>
      <c r="H49" s="171" t="s">
        <v>305</v>
      </c>
      <c r="I49" s="171" t="s">
        <v>305</v>
      </c>
      <c r="J49" s="171">
        <v>0.59799999999999998</v>
      </c>
      <c r="K49" s="171">
        <v>0.63800000000000001</v>
      </c>
      <c r="L49" s="171">
        <v>0.69</v>
      </c>
      <c r="M49" s="171">
        <v>0.71</v>
      </c>
      <c r="N49" s="171">
        <v>0.69099999999999995</v>
      </c>
      <c r="O49" s="171">
        <v>0.72199999999999998</v>
      </c>
      <c r="P49" s="171">
        <v>0.71399999999999997</v>
      </c>
      <c r="Q49" s="171">
        <v>0.748</v>
      </c>
      <c r="R49" s="171" t="s">
        <v>305</v>
      </c>
      <c r="S49" s="171" t="s">
        <v>305</v>
      </c>
      <c r="T49" s="171" t="s">
        <v>305</v>
      </c>
      <c r="U49" s="171" t="s">
        <v>305</v>
      </c>
      <c r="V49" s="171" t="s">
        <v>305</v>
      </c>
      <c r="W49" s="171" t="s">
        <v>305</v>
      </c>
      <c r="X49" s="171" t="s">
        <v>305</v>
      </c>
      <c r="Y49" s="171" t="s">
        <v>305</v>
      </c>
      <c r="Z49" s="171" t="s">
        <v>305</v>
      </c>
      <c r="AA49" s="171" t="s">
        <v>305</v>
      </c>
      <c r="AB49" s="171" t="s">
        <v>305</v>
      </c>
      <c r="AC49" s="171" t="s">
        <v>305</v>
      </c>
      <c r="AD49" s="171" t="s">
        <v>305</v>
      </c>
      <c r="AE49" s="171" t="s">
        <v>305</v>
      </c>
      <c r="AF49" s="171" t="s">
        <v>305</v>
      </c>
      <c r="AG49" s="171" t="s">
        <v>305</v>
      </c>
      <c r="AH49" s="171" t="s">
        <v>305</v>
      </c>
      <c r="AI49" s="171" t="s">
        <v>305</v>
      </c>
      <c r="AJ49" s="171" t="s">
        <v>305</v>
      </c>
      <c r="AK49" s="171" t="s">
        <v>305</v>
      </c>
      <c r="AL49" s="171" t="s">
        <v>305</v>
      </c>
      <c r="AM49" s="171" t="s">
        <v>305</v>
      </c>
      <c r="AN49" s="171" t="s">
        <v>305</v>
      </c>
      <c r="AO49" s="171" t="s">
        <v>305</v>
      </c>
      <c r="AP49" s="171" t="s">
        <v>305</v>
      </c>
    </row>
    <row r="50" spans="1:42">
      <c r="A50" s="157" t="s">
        <v>296</v>
      </c>
      <c r="B50" s="171">
        <v>0</v>
      </c>
      <c r="C50" s="171">
        <v>0</v>
      </c>
      <c r="D50" s="171">
        <v>0</v>
      </c>
      <c r="E50" s="171">
        <v>0</v>
      </c>
      <c r="F50" s="171">
        <v>0</v>
      </c>
      <c r="G50" s="171">
        <v>0</v>
      </c>
      <c r="H50" s="171">
        <v>0</v>
      </c>
      <c r="I50" s="171">
        <v>0</v>
      </c>
      <c r="J50" s="171">
        <v>0</v>
      </c>
      <c r="K50" s="171">
        <v>0</v>
      </c>
      <c r="L50" s="171">
        <v>0</v>
      </c>
      <c r="M50" s="171">
        <v>1E-3</v>
      </c>
      <c r="N50" s="171">
        <v>0</v>
      </c>
      <c r="O50" s="171">
        <v>1E-3</v>
      </c>
      <c r="P50" s="171">
        <v>1E-3</v>
      </c>
      <c r="Q50" s="171">
        <v>3.0000000000000001E-3</v>
      </c>
      <c r="R50" s="171">
        <v>3.0000000000000001E-3</v>
      </c>
      <c r="S50" s="171">
        <v>1E-3</v>
      </c>
      <c r="T50" s="171">
        <v>1E-3</v>
      </c>
      <c r="U50" s="171">
        <v>1E-3</v>
      </c>
      <c r="V50" s="171">
        <v>1E-3</v>
      </c>
      <c r="W50" s="171">
        <v>1E-3</v>
      </c>
      <c r="X50" s="171">
        <v>1E-3</v>
      </c>
      <c r="Y50" s="171">
        <v>1E-3</v>
      </c>
      <c r="Z50" s="171">
        <v>2E-3</v>
      </c>
      <c r="AA50" s="171">
        <v>2E-3</v>
      </c>
      <c r="AB50" s="171">
        <v>1E-3</v>
      </c>
      <c r="AC50" s="171">
        <v>2E-3</v>
      </c>
      <c r="AD50" s="171">
        <v>2E-3</v>
      </c>
      <c r="AE50" s="171">
        <v>5.0000000000000001E-3</v>
      </c>
      <c r="AF50" s="171">
        <v>4.0000000000000001E-3</v>
      </c>
      <c r="AG50" s="171">
        <v>4.0000000000000001E-3</v>
      </c>
      <c r="AH50" s="171">
        <v>4.0000000000000001E-3</v>
      </c>
      <c r="AI50" s="171">
        <v>3.0000000000000001E-3</v>
      </c>
      <c r="AJ50" s="171">
        <v>2E-3</v>
      </c>
      <c r="AK50" s="171">
        <v>0</v>
      </c>
      <c r="AL50" s="171">
        <v>0</v>
      </c>
      <c r="AM50" s="171">
        <v>0</v>
      </c>
      <c r="AN50" s="171">
        <v>0</v>
      </c>
      <c r="AO50" s="171">
        <v>0</v>
      </c>
      <c r="AP50" s="171">
        <v>0</v>
      </c>
    </row>
    <row r="51" spans="1:42">
      <c r="A51" s="157" t="s">
        <v>92</v>
      </c>
      <c r="B51" s="171">
        <v>4.2999999999999997E-2</v>
      </c>
      <c r="C51" s="171">
        <v>3.9E-2</v>
      </c>
      <c r="D51" s="171">
        <v>4.9000000000000002E-2</v>
      </c>
      <c r="E51" s="171">
        <v>4.4999999999999998E-2</v>
      </c>
      <c r="F51" s="171">
        <v>0.04</v>
      </c>
      <c r="G51" s="171">
        <v>4.3999999999999997E-2</v>
      </c>
      <c r="H51" s="171">
        <v>4.4999999999999998E-2</v>
      </c>
      <c r="I51" s="171">
        <v>4.4999999999999998E-2</v>
      </c>
      <c r="J51" s="171">
        <v>4.8000000000000001E-2</v>
      </c>
      <c r="K51" s="171">
        <v>4.8000000000000001E-2</v>
      </c>
      <c r="L51" s="171">
        <v>4.4999999999999998E-2</v>
      </c>
      <c r="M51" s="171">
        <v>5.0999999999999997E-2</v>
      </c>
      <c r="N51" s="171">
        <v>5.1999999999999998E-2</v>
      </c>
      <c r="O51" s="171">
        <v>5.5E-2</v>
      </c>
      <c r="P51" s="171">
        <v>5.2999999999999999E-2</v>
      </c>
      <c r="Q51" s="171">
        <v>4.2999999999999997E-2</v>
      </c>
      <c r="R51" s="171">
        <v>4.2999999999999997E-2</v>
      </c>
      <c r="S51" s="171">
        <v>5.2999999999999999E-2</v>
      </c>
      <c r="T51" s="171">
        <v>5.2999999999999999E-2</v>
      </c>
      <c r="U51" s="171">
        <v>5.3999999999999999E-2</v>
      </c>
      <c r="V51" s="171">
        <v>5.3999999999999999E-2</v>
      </c>
      <c r="W51" s="171">
        <v>5.8000000000000003E-2</v>
      </c>
      <c r="X51" s="171">
        <v>5.6000000000000001E-2</v>
      </c>
      <c r="Y51" s="171">
        <v>4.8000000000000001E-2</v>
      </c>
      <c r="Z51" s="171">
        <v>4.4999999999999998E-2</v>
      </c>
      <c r="AA51" s="171">
        <v>4.2999999999999997E-2</v>
      </c>
      <c r="AB51" s="171">
        <v>4.8000000000000001E-2</v>
      </c>
      <c r="AC51" s="171">
        <v>3.9E-2</v>
      </c>
      <c r="AD51" s="171">
        <v>3.7999999999999999E-2</v>
      </c>
      <c r="AE51" s="171">
        <v>3.9E-2</v>
      </c>
      <c r="AF51" s="171">
        <v>3.7999999999999999E-2</v>
      </c>
      <c r="AG51" s="171">
        <v>0.04</v>
      </c>
      <c r="AH51" s="171">
        <v>3.7999999999999999E-2</v>
      </c>
      <c r="AI51" s="171">
        <v>3.3000000000000002E-2</v>
      </c>
      <c r="AJ51" s="171">
        <v>3.5999999999999997E-2</v>
      </c>
      <c r="AK51" s="171">
        <v>3.7999999999999999E-2</v>
      </c>
      <c r="AL51" s="171">
        <v>3.3000000000000002E-2</v>
      </c>
      <c r="AM51" s="171">
        <v>3.4000000000000002E-2</v>
      </c>
      <c r="AN51" s="171">
        <v>2.8000000000000001E-2</v>
      </c>
      <c r="AO51" s="171">
        <v>0.03</v>
      </c>
      <c r="AP51" s="171">
        <v>3.1E-2</v>
      </c>
    </row>
    <row r="52" spans="1:42">
      <c r="A52" s="180" t="s">
        <v>309</v>
      </c>
      <c r="B52" s="171"/>
      <c r="C52" s="171"/>
      <c r="D52" s="171"/>
      <c r="E52" s="171"/>
      <c r="F52" s="171">
        <v>1.6E-2</v>
      </c>
      <c r="G52" s="171">
        <v>1.7000000000000001E-2</v>
      </c>
      <c r="H52" s="171">
        <v>1.7999999999999999E-2</v>
      </c>
      <c r="I52" s="171">
        <v>1.4999999999999999E-2</v>
      </c>
      <c r="J52" s="171">
        <v>1.4E-2</v>
      </c>
      <c r="K52" s="171">
        <v>1.6E-2</v>
      </c>
      <c r="L52" s="171">
        <v>1.6E-2</v>
      </c>
      <c r="M52" s="171">
        <v>1.7000000000000001E-2</v>
      </c>
      <c r="N52" s="171">
        <v>1.9E-2</v>
      </c>
      <c r="O52" s="171">
        <v>1.9E-2</v>
      </c>
      <c r="P52" s="171">
        <v>1.4E-2</v>
      </c>
      <c r="Q52" s="171">
        <v>1.6E-2</v>
      </c>
      <c r="R52" s="171">
        <v>1.7000000000000001E-2</v>
      </c>
      <c r="S52" s="171">
        <v>1.7000000000000001E-2</v>
      </c>
      <c r="T52" s="171">
        <v>1.9E-2</v>
      </c>
      <c r="U52" s="171">
        <v>1.7999999999999999E-2</v>
      </c>
      <c r="V52" s="171">
        <v>1.7999999999999999E-2</v>
      </c>
      <c r="W52" s="171">
        <v>1.9E-2</v>
      </c>
      <c r="X52" s="171">
        <v>1.9E-2</v>
      </c>
      <c r="Y52" s="171">
        <v>1.7999999999999999E-2</v>
      </c>
      <c r="Z52" s="171">
        <v>1.4999999999999999E-2</v>
      </c>
      <c r="AA52" s="171">
        <v>1.2E-2</v>
      </c>
      <c r="AB52" s="171">
        <v>1.4E-2</v>
      </c>
      <c r="AC52" s="171">
        <v>1.2E-2</v>
      </c>
      <c r="AD52" s="171">
        <v>1.2999999999999999E-2</v>
      </c>
      <c r="AE52" s="171">
        <v>1.2E-2</v>
      </c>
      <c r="AF52" s="171">
        <v>1.2E-2</v>
      </c>
      <c r="AG52" s="171">
        <v>0.01</v>
      </c>
      <c r="AH52" s="171">
        <v>8.0000000000000002E-3</v>
      </c>
      <c r="AI52" s="171">
        <v>6.0000000000000001E-3</v>
      </c>
      <c r="AJ52" s="171">
        <v>4.0000000000000001E-3</v>
      </c>
      <c r="AK52" s="171">
        <v>4.0000000000000001E-3</v>
      </c>
      <c r="AL52" s="171">
        <v>4.0000000000000001E-3</v>
      </c>
      <c r="AM52" s="171" t="s">
        <v>305</v>
      </c>
      <c r="AN52" s="171" t="s">
        <v>305</v>
      </c>
      <c r="AO52" s="171">
        <v>3.0000000000000001E-3</v>
      </c>
      <c r="AP52" s="171">
        <v>3.0000000000000001E-3</v>
      </c>
    </row>
    <row r="53" spans="1:42" s="167" customFormat="1" ht="15.75" customHeight="1">
      <c r="A53" s="165" t="s">
        <v>298</v>
      </c>
      <c r="B53" s="172">
        <v>1</v>
      </c>
      <c r="C53" s="172">
        <v>1</v>
      </c>
      <c r="D53" s="172">
        <v>1</v>
      </c>
      <c r="E53" s="172">
        <v>1</v>
      </c>
      <c r="F53" s="172">
        <v>1</v>
      </c>
      <c r="G53" s="172">
        <v>1</v>
      </c>
      <c r="H53" s="172">
        <v>1</v>
      </c>
      <c r="I53" s="172">
        <v>1</v>
      </c>
      <c r="J53" s="172">
        <v>1</v>
      </c>
      <c r="K53" s="172">
        <v>1</v>
      </c>
      <c r="L53" s="172">
        <v>1</v>
      </c>
      <c r="M53" s="172">
        <v>1</v>
      </c>
      <c r="N53" s="172">
        <v>1</v>
      </c>
      <c r="O53" s="172">
        <v>1</v>
      </c>
      <c r="P53" s="172">
        <v>1</v>
      </c>
      <c r="Q53" s="172">
        <v>1</v>
      </c>
      <c r="R53" s="172">
        <v>1</v>
      </c>
      <c r="S53" s="172">
        <v>1</v>
      </c>
      <c r="T53" s="172">
        <v>1</v>
      </c>
      <c r="U53" s="172">
        <v>1</v>
      </c>
      <c r="V53" s="172">
        <v>1</v>
      </c>
      <c r="W53" s="172">
        <v>1</v>
      </c>
      <c r="X53" s="172">
        <v>1</v>
      </c>
      <c r="Y53" s="172">
        <v>1</v>
      </c>
      <c r="Z53" s="172">
        <v>1</v>
      </c>
      <c r="AA53" s="172">
        <v>1</v>
      </c>
      <c r="AB53" s="172">
        <v>1</v>
      </c>
      <c r="AC53" s="172">
        <v>1</v>
      </c>
      <c r="AD53" s="172">
        <v>1</v>
      </c>
      <c r="AE53" s="172">
        <v>1</v>
      </c>
      <c r="AF53" s="172">
        <v>1</v>
      </c>
      <c r="AG53" s="172">
        <v>1</v>
      </c>
      <c r="AH53" s="172">
        <v>1</v>
      </c>
      <c r="AI53" s="172">
        <v>1</v>
      </c>
      <c r="AJ53" s="172">
        <v>1</v>
      </c>
      <c r="AK53" s="172">
        <v>1</v>
      </c>
      <c r="AL53" s="172">
        <v>1</v>
      </c>
      <c r="AM53" s="172">
        <v>1</v>
      </c>
      <c r="AN53" s="172">
        <v>1</v>
      </c>
      <c r="AO53" s="172">
        <v>1</v>
      </c>
      <c r="AP53" s="172">
        <v>1</v>
      </c>
    </row>
    <row r="54" spans="1:42" s="167" customFormat="1" ht="24" customHeight="1">
      <c r="A54" s="165" t="s">
        <v>97</v>
      </c>
      <c r="B54" s="166">
        <v>40</v>
      </c>
      <c r="C54" s="166">
        <v>40</v>
      </c>
      <c r="D54" s="166">
        <v>40</v>
      </c>
      <c r="E54" s="166">
        <v>38</v>
      </c>
      <c r="F54" s="166">
        <v>38</v>
      </c>
      <c r="G54" s="166">
        <v>38</v>
      </c>
      <c r="H54" s="166">
        <v>38</v>
      </c>
      <c r="I54" s="166">
        <v>38</v>
      </c>
      <c r="J54" s="166">
        <v>38</v>
      </c>
      <c r="K54" s="166">
        <v>38</v>
      </c>
      <c r="L54" s="166">
        <v>39</v>
      </c>
      <c r="M54" s="166">
        <v>38</v>
      </c>
      <c r="N54" s="166">
        <v>38</v>
      </c>
      <c r="O54" s="166">
        <v>38</v>
      </c>
      <c r="P54" s="166">
        <v>37</v>
      </c>
      <c r="Q54" s="166">
        <v>37</v>
      </c>
      <c r="R54" s="166">
        <v>37</v>
      </c>
      <c r="S54" s="166">
        <v>37</v>
      </c>
      <c r="T54" s="166">
        <v>37</v>
      </c>
      <c r="U54" s="166">
        <v>37</v>
      </c>
      <c r="V54" s="166">
        <v>37</v>
      </c>
      <c r="W54" s="166">
        <v>37</v>
      </c>
      <c r="X54" s="166">
        <v>37</v>
      </c>
      <c r="Y54" s="166">
        <v>37</v>
      </c>
      <c r="Z54" s="166">
        <v>37</v>
      </c>
      <c r="AA54" s="166">
        <v>37</v>
      </c>
      <c r="AB54" s="166">
        <v>37</v>
      </c>
      <c r="AC54" s="166">
        <v>36</v>
      </c>
      <c r="AD54" s="166">
        <v>36</v>
      </c>
      <c r="AE54" s="166">
        <v>35</v>
      </c>
      <c r="AF54" s="166">
        <v>35</v>
      </c>
      <c r="AG54" s="166">
        <v>35</v>
      </c>
      <c r="AH54" s="166">
        <v>35</v>
      </c>
      <c r="AI54" s="166">
        <v>34</v>
      </c>
      <c r="AJ54" s="166">
        <v>32</v>
      </c>
      <c r="AK54" s="166">
        <v>31</v>
      </c>
      <c r="AL54" s="166">
        <v>31</v>
      </c>
      <c r="AM54" s="166">
        <v>31</v>
      </c>
      <c r="AN54" s="166">
        <v>31</v>
      </c>
      <c r="AO54" s="166">
        <v>29</v>
      </c>
      <c r="AP54" s="166">
        <v>29</v>
      </c>
    </row>
    <row r="55" spans="1:42" s="87" customFormat="1" ht="12.75" customHeight="1">
      <c r="A55" s="123"/>
      <c r="B55" s="123"/>
      <c r="C55" s="124"/>
      <c r="D55" s="124"/>
      <c r="E55" s="124"/>
      <c r="F55" s="124"/>
      <c r="G55" s="124"/>
      <c r="H55" s="124"/>
      <c r="I55" s="124"/>
      <c r="J55" s="124"/>
      <c r="K55" s="124"/>
      <c r="L55" s="123"/>
      <c r="M55" s="124"/>
      <c r="N55" s="124"/>
      <c r="O55" s="124"/>
      <c r="P55" s="124"/>
      <c r="Q55" s="124"/>
      <c r="R55" s="124"/>
      <c r="S55" s="124"/>
      <c r="T55" s="124"/>
      <c r="U55" s="124"/>
      <c r="V55" s="113"/>
      <c r="W55" s="113"/>
      <c r="X55" s="113"/>
      <c r="Y55" s="113"/>
      <c r="Z55" s="113"/>
      <c r="AA55" s="113"/>
      <c r="AB55" s="113"/>
      <c r="AC55" s="113"/>
      <c r="AD55" s="113"/>
      <c r="AE55" s="113"/>
      <c r="AF55" s="113"/>
      <c r="AG55" s="113"/>
      <c r="AH55" s="113"/>
      <c r="AI55" s="113"/>
      <c r="AJ55" s="113"/>
      <c r="AK55" s="113"/>
      <c r="AL55" s="113"/>
      <c r="AM55" s="113"/>
      <c r="AN55" s="113"/>
      <c r="AO55" s="113"/>
      <c r="AP55" s="113"/>
    </row>
    <row r="57" spans="1:42">
      <c r="A57" s="104" t="s">
        <v>300</v>
      </c>
    </row>
  </sheetData>
  <mergeCells count="3">
    <mergeCell ref="A1:AP1"/>
    <mergeCell ref="B3:AG3"/>
    <mergeCell ref="AH3:AP3"/>
  </mergeCells>
  <printOptions horizontalCentered="1"/>
  <pageMargins left="0.78740157480314965" right="0.78740157480314965" top="0.78740157480314965" bottom="0.39370078740157483" header="0.47244094488188981" footer="0.19685039370078741"/>
  <pageSetup paperSize="9" scale="50" orientation="portrait" errors="blank"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5F626-8EAC-42DB-973B-516D7FF87DD6}">
  <sheetPr codeName="Sheet47">
    <pageSetUpPr fitToPage="1"/>
  </sheetPr>
  <dimension ref="A1:CL48"/>
  <sheetViews>
    <sheetView showGridLines="0" zoomScaleNormal="100" zoomScaleSheetLayoutView="100" workbookViewId="0">
      <selection sqref="A1:CL1"/>
    </sheetView>
  </sheetViews>
  <sheetFormatPr defaultColWidth="9.140625" defaultRowHeight="11.25" outlineLevelCol="1"/>
  <cols>
    <col min="1" max="1" width="38.7109375" style="86" customWidth="1"/>
    <col min="2" max="83" width="11.7109375" style="86" hidden="1" customWidth="1" outlineLevel="1"/>
    <col min="84" max="84" width="11.7109375" style="86" customWidth="1" collapsed="1"/>
    <col min="85" max="90" width="11.7109375" style="86" customWidth="1"/>
    <col min="91" max="16384" width="9.140625" style="86"/>
  </cols>
  <sheetData>
    <row r="1" spans="1:90" ht="15.75">
      <c r="A1" s="300" t="s">
        <v>321</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0"/>
      <c r="CK1" s="300"/>
      <c r="CL1" s="300"/>
    </row>
    <row r="2" spans="1:90" s="87" customFormat="1" ht="6" customHeight="1"/>
    <row r="3" spans="1:90" s="17" customFormat="1" ht="11.25" customHeight="1">
      <c r="A3" s="87"/>
      <c r="B3" s="301" t="s">
        <v>102</v>
      </c>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t="s">
        <v>103</v>
      </c>
      <c r="AL3" s="301"/>
      <c r="AM3" s="301"/>
      <c r="AN3" s="301"/>
      <c r="AO3" s="301"/>
      <c r="AP3" s="301"/>
      <c r="AQ3" s="301"/>
      <c r="AR3" s="301"/>
      <c r="AS3" s="301"/>
      <c r="AT3" s="301"/>
      <c r="AU3" s="301"/>
      <c r="AV3" s="301"/>
      <c r="AW3" s="301"/>
      <c r="AX3" s="301"/>
      <c r="AY3" s="301"/>
      <c r="AZ3" s="301"/>
      <c r="BA3" s="301"/>
      <c r="BB3" s="301"/>
      <c r="BC3" s="301"/>
      <c r="BD3" s="301"/>
      <c r="BE3" s="301"/>
      <c r="BF3" s="301"/>
      <c r="BG3" s="301"/>
      <c r="BH3" s="301"/>
      <c r="BI3" s="301"/>
      <c r="BJ3" s="301"/>
      <c r="BK3" s="301"/>
      <c r="BL3" s="301"/>
      <c r="BM3" s="301"/>
      <c r="BN3" s="301"/>
      <c r="BO3" s="301"/>
      <c r="BP3" s="301"/>
      <c r="BQ3" s="301" t="s">
        <v>84</v>
      </c>
      <c r="BR3" s="301"/>
      <c r="BS3" s="301"/>
      <c r="BT3" s="301"/>
      <c r="BU3" s="301"/>
      <c r="BV3" s="301"/>
      <c r="BW3" s="301"/>
      <c r="BX3" s="301"/>
      <c r="BY3" s="301"/>
      <c r="BZ3" s="301"/>
      <c r="CA3" s="301"/>
      <c r="CB3" s="301"/>
      <c r="CC3" s="301"/>
      <c r="CD3" s="301"/>
      <c r="CE3" s="301"/>
      <c r="CF3" s="301"/>
      <c r="CG3" s="301"/>
      <c r="CH3" s="301"/>
      <c r="CI3" s="301"/>
      <c r="CJ3" s="301"/>
      <c r="CK3" s="301"/>
      <c r="CL3" s="301"/>
    </row>
    <row r="4" spans="1:90" s="87" customFormat="1" ht="14.25" customHeight="1">
      <c r="B4" s="312" t="s">
        <v>104</v>
      </c>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2"/>
      <c r="AI4" s="312"/>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12"/>
      <c r="BN4" s="312"/>
      <c r="BO4" s="312"/>
      <c r="BP4" s="312"/>
      <c r="BQ4" s="312"/>
      <c r="BR4" s="312"/>
      <c r="BS4" s="312"/>
      <c r="BT4" s="312"/>
      <c r="BU4" s="312"/>
      <c r="BV4" s="312"/>
      <c r="BW4" s="312"/>
      <c r="BX4" s="312"/>
      <c r="BY4" s="312"/>
      <c r="BZ4" s="312"/>
      <c r="CA4" s="312"/>
      <c r="CB4" s="312"/>
      <c r="CC4" s="312"/>
      <c r="CD4" s="312"/>
      <c r="CE4" s="312"/>
      <c r="CF4" s="312"/>
      <c r="CG4" s="312"/>
      <c r="CH4" s="312"/>
      <c r="CI4" s="312"/>
      <c r="CJ4" s="312"/>
      <c r="CK4" s="312"/>
      <c r="CL4" s="312"/>
    </row>
    <row r="5" spans="1:90" s="87" customFormat="1" ht="21" customHeight="1">
      <c r="A5" s="88"/>
      <c r="B5" s="88"/>
      <c r="C5" s="88"/>
      <c r="D5" s="88"/>
      <c r="E5" s="89"/>
      <c r="F5" s="89"/>
      <c r="G5" s="90"/>
      <c r="CK5" s="91"/>
      <c r="CL5" s="91"/>
    </row>
    <row r="6" spans="1:90" s="87" customFormat="1" ht="13.5" customHeight="1">
      <c r="A6" s="267"/>
      <c r="B6" s="329"/>
      <c r="C6" s="329"/>
      <c r="D6" s="329"/>
      <c r="E6" s="329"/>
      <c r="F6" s="329"/>
      <c r="G6" s="329"/>
      <c r="H6" s="329"/>
      <c r="I6" s="329"/>
      <c r="J6" s="329"/>
      <c r="K6" s="329"/>
      <c r="L6" s="329"/>
      <c r="M6" s="329"/>
      <c r="N6" s="329"/>
      <c r="O6" s="329"/>
      <c r="P6" s="329"/>
      <c r="Q6" s="329"/>
      <c r="R6" s="329"/>
      <c r="S6" s="329"/>
      <c r="T6" s="329"/>
      <c r="U6" s="329"/>
      <c r="V6" s="329"/>
      <c r="W6" s="329"/>
      <c r="X6" s="329"/>
      <c r="Y6" s="329"/>
      <c r="Z6" s="329"/>
      <c r="AA6" s="329"/>
      <c r="AB6" s="329"/>
      <c r="AC6" s="329"/>
      <c r="AD6" s="329"/>
      <c r="AE6" s="329"/>
      <c r="AF6" s="329"/>
      <c r="AG6" s="329"/>
      <c r="AH6" s="329"/>
      <c r="AI6" s="329"/>
      <c r="AJ6" s="329"/>
      <c r="AK6" s="329"/>
      <c r="AL6" s="329"/>
      <c r="AM6" s="329"/>
      <c r="AN6" s="329"/>
      <c r="AO6" s="329"/>
      <c r="AP6" s="329"/>
      <c r="AQ6" s="329"/>
      <c r="AR6" s="329"/>
      <c r="AS6" s="329"/>
      <c r="AT6" s="329"/>
      <c r="AU6" s="329"/>
      <c r="AV6" s="329"/>
      <c r="AW6" s="329"/>
      <c r="AX6" s="329"/>
      <c r="AY6" s="329"/>
      <c r="AZ6" s="329"/>
      <c r="BA6" s="329"/>
      <c r="BB6" s="329"/>
      <c r="BC6" s="329"/>
      <c r="BD6" s="329"/>
      <c r="BE6" s="329"/>
      <c r="BF6" s="329"/>
      <c r="BG6" s="329"/>
      <c r="BH6" s="329"/>
      <c r="BI6" s="329"/>
      <c r="BJ6" s="329"/>
      <c r="BK6" s="329"/>
      <c r="BL6" s="329"/>
      <c r="BM6" s="329"/>
      <c r="BN6" s="329"/>
      <c r="BO6" s="329"/>
      <c r="BP6" s="329"/>
      <c r="BQ6" s="329"/>
      <c r="BR6" s="329"/>
      <c r="BS6" s="329"/>
      <c r="BT6" s="329"/>
      <c r="BU6" s="329"/>
      <c r="BV6" s="329"/>
      <c r="BW6" s="329"/>
      <c r="BX6" s="329"/>
      <c r="BY6" s="329"/>
      <c r="BZ6" s="329"/>
      <c r="CA6" s="329"/>
      <c r="CB6" s="329"/>
      <c r="CC6" s="329"/>
      <c r="CD6" s="329"/>
      <c r="CE6" s="329"/>
      <c r="CF6" s="329"/>
      <c r="CG6" s="329"/>
      <c r="CH6" s="329"/>
      <c r="CI6" s="329"/>
      <c r="CJ6" s="273"/>
      <c r="CK6" s="327" t="s">
        <v>106</v>
      </c>
      <c r="CL6" s="327" t="s">
        <v>107</v>
      </c>
    </row>
    <row r="7" spans="1:90" s="218" customFormat="1" ht="13.5" customHeight="1">
      <c r="A7" s="216"/>
      <c r="B7" s="268" t="s">
        <v>108</v>
      </c>
      <c r="C7" s="268" t="s">
        <v>109</v>
      </c>
      <c r="D7" s="268" t="s">
        <v>110</v>
      </c>
      <c r="E7" s="268" t="s">
        <v>111</v>
      </c>
      <c r="F7" s="268" t="s">
        <v>112</v>
      </c>
      <c r="G7" s="268" t="s">
        <v>113</v>
      </c>
      <c r="H7" s="268" t="s">
        <v>114</v>
      </c>
      <c r="I7" s="268" t="s">
        <v>115</v>
      </c>
      <c r="J7" s="268" t="s">
        <v>116</v>
      </c>
      <c r="K7" s="268" t="s">
        <v>117</v>
      </c>
      <c r="L7" s="268" t="s">
        <v>118</v>
      </c>
      <c r="M7" s="268" t="s">
        <v>119</v>
      </c>
      <c r="N7" s="268" t="s">
        <v>120</v>
      </c>
      <c r="O7" s="268" t="s">
        <v>121</v>
      </c>
      <c r="P7" s="268" t="s">
        <v>122</v>
      </c>
      <c r="Q7" s="268" t="s">
        <v>123</v>
      </c>
      <c r="R7" s="268" t="s">
        <v>124</v>
      </c>
      <c r="S7" s="268" t="s">
        <v>125</v>
      </c>
      <c r="T7" s="268" t="s">
        <v>126</v>
      </c>
      <c r="U7" s="268" t="s">
        <v>127</v>
      </c>
      <c r="V7" s="268" t="s">
        <v>128</v>
      </c>
      <c r="W7" s="268" t="s">
        <v>129</v>
      </c>
      <c r="X7" s="268" t="s">
        <v>130</v>
      </c>
      <c r="Y7" s="268" t="s">
        <v>131</v>
      </c>
      <c r="Z7" s="268" t="s">
        <v>132</v>
      </c>
      <c r="AA7" s="268" t="s">
        <v>133</v>
      </c>
      <c r="AB7" s="268" t="s">
        <v>134</v>
      </c>
      <c r="AC7" s="268" t="s">
        <v>135</v>
      </c>
      <c r="AD7" s="268" t="s">
        <v>136</v>
      </c>
      <c r="AE7" s="268" t="s">
        <v>137</v>
      </c>
      <c r="AF7" s="268" t="s">
        <v>138</v>
      </c>
      <c r="AG7" s="268" t="s">
        <v>139</v>
      </c>
      <c r="AH7" s="268" t="s">
        <v>140</v>
      </c>
      <c r="AI7" s="268" t="s">
        <v>141</v>
      </c>
      <c r="AJ7" s="268" t="s">
        <v>142</v>
      </c>
      <c r="AK7" s="268" t="s">
        <v>143</v>
      </c>
      <c r="AL7" s="268" t="s">
        <v>144</v>
      </c>
      <c r="AM7" s="268" t="s">
        <v>145</v>
      </c>
      <c r="AN7" s="268" t="s">
        <v>146</v>
      </c>
      <c r="AO7" s="268" t="s">
        <v>147</v>
      </c>
      <c r="AP7" s="268" t="s">
        <v>148</v>
      </c>
      <c r="AQ7" s="268" t="s">
        <v>149</v>
      </c>
      <c r="AR7" s="268" t="s">
        <v>150</v>
      </c>
      <c r="AS7" s="268" t="s">
        <v>151</v>
      </c>
      <c r="AT7" s="268" t="s">
        <v>152</v>
      </c>
      <c r="AU7" s="268" t="s">
        <v>153</v>
      </c>
      <c r="AV7" s="268" t="s">
        <v>154</v>
      </c>
      <c r="AW7" s="268" t="s">
        <v>155</v>
      </c>
      <c r="AX7" s="268" t="s">
        <v>156</v>
      </c>
      <c r="AY7" s="268" t="s">
        <v>157</v>
      </c>
      <c r="AZ7" s="268" t="s">
        <v>158</v>
      </c>
      <c r="BA7" s="268" t="s">
        <v>159</v>
      </c>
      <c r="BB7" s="268" t="s">
        <v>160</v>
      </c>
      <c r="BC7" s="268" t="s">
        <v>161</v>
      </c>
      <c r="BD7" s="268" t="s">
        <v>162</v>
      </c>
      <c r="BE7" s="268" t="s">
        <v>163</v>
      </c>
      <c r="BF7" s="268" t="s">
        <v>164</v>
      </c>
      <c r="BG7" s="268" t="s">
        <v>165</v>
      </c>
      <c r="BH7" s="268" t="s">
        <v>166</v>
      </c>
      <c r="BI7" s="268" t="s">
        <v>167</v>
      </c>
      <c r="BJ7" s="268" t="s">
        <v>168</v>
      </c>
      <c r="BK7" s="268" t="s">
        <v>169</v>
      </c>
      <c r="BL7" s="268" t="s">
        <v>170</v>
      </c>
      <c r="BM7" s="268" t="s">
        <v>171</v>
      </c>
      <c r="BN7" s="268" t="s">
        <v>172</v>
      </c>
      <c r="BO7" s="268" t="s">
        <v>173</v>
      </c>
      <c r="BP7" s="268" t="s">
        <v>174</v>
      </c>
      <c r="BQ7" s="268" t="s">
        <v>175</v>
      </c>
      <c r="BR7" s="268" t="s">
        <v>176</v>
      </c>
      <c r="BS7" s="268" t="s">
        <v>177</v>
      </c>
      <c r="BT7" s="268" t="s">
        <v>178</v>
      </c>
      <c r="BU7" s="268" t="s">
        <v>179</v>
      </c>
      <c r="BV7" s="268" t="s">
        <v>180</v>
      </c>
      <c r="BW7" s="268" t="s">
        <v>181</v>
      </c>
      <c r="BX7" s="268" t="s">
        <v>182</v>
      </c>
      <c r="BY7" s="268" t="s">
        <v>183</v>
      </c>
      <c r="BZ7" s="268" t="s">
        <v>184</v>
      </c>
      <c r="CA7" s="268" t="s">
        <v>185</v>
      </c>
      <c r="CB7" s="268" t="s">
        <v>186</v>
      </c>
      <c r="CC7" s="268" t="s">
        <v>187</v>
      </c>
      <c r="CD7" s="268" t="s">
        <v>188</v>
      </c>
      <c r="CE7" s="268" t="s">
        <v>189</v>
      </c>
      <c r="CF7" s="268" t="s">
        <v>74</v>
      </c>
      <c r="CG7" s="268" t="s">
        <v>75</v>
      </c>
      <c r="CH7" s="268" t="s">
        <v>76</v>
      </c>
      <c r="CI7" s="268" t="s">
        <v>77</v>
      </c>
      <c r="CJ7" s="268" t="s">
        <v>78</v>
      </c>
      <c r="CK7" s="328"/>
      <c r="CL7" s="328"/>
    </row>
    <row r="8" spans="1:90" ht="12" customHeight="1">
      <c r="A8" s="96"/>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6"/>
      <c r="AE8" s="98"/>
      <c r="AF8" s="99"/>
      <c r="AG8" s="100"/>
    </row>
    <row r="9" spans="1:90" s="104" customFormat="1" ht="13.5" customHeight="1">
      <c r="A9" s="101" t="s">
        <v>190</v>
      </c>
      <c r="B9" s="113">
        <v>215779</v>
      </c>
      <c r="C9" s="113">
        <v>229573</v>
      </c>
      <c r="D9" s="113">
        <v>234318</v>
      </c>
      <c r="E9" s="113">
        <v>245401</v>
      </c>
      <c r="F9" s="113">
        <v>264007</v>
      </c>
      <c r="G9" s="113">
        <v>275475</v>
      </c>
      <c r="H9" s="113">
        <v>293288</v>
      </c>
      <c r="I9" s="113">
        <v>300091</v>
      </c>
      <c r="J9" s="113">
        <v>312127</v>
      </c>
      <c r="K9" s="113">
        <v>332657</v>
      </c>
      <c r="L9" s="113">
        <v>345190</v>
      </c>
      <c r="M9" s="113">
        <v>371758</v>
      </c>
      <c r="N9" s="113">
        <v>381095</v>
      </c>
      <c r="O9" s="113">
        <v>377528</v>
      </c>
      <c r="P9" s="113">
        <v>347930</v>
      </c>
      <c r="Q9" s="113">
        <v>345403</v>
      </c>
      <c r="R9" s="113">
        <v>335590</v>
      </c>
      <c r="S9" s="113">
        <v>299663</v>
      </c>
      <c r="T9" s="113">
        <v>291343</v>
      </c>
      <c r="U9" s="113">
        <v>311967</v>
      </c>
      <c r="V9" s="113">
        <v>345456</v>
      </c>
      <c r="W9" s="113">
        <v>350498</v>
      </c>
      <c r="X9" s="113">
        <v>359665</v>
      </c>
      <c r="Y9" s="113">
        <v>345861</v>
      </c>
      <c r="Z9" s="113">
        <v>360004</v>
      </c>
      <c r="AA9" s="113">
        <v>368718</v>
      </c>
      <c r="AB9" s="113">
        <v>376460</v>
      </c>
      <c r="AC9" s="113">
        <v>375295</v>
      </c>
      <c r="AD9" s="113">
        <v>357925</v>
      </c>
      <c r="AE9" s="113">
        <v>363387</v>
      </c>
      <c r="AF9" s="113">
        <v>382256</v>
      </c>
      <c r="AG9" s="113">
        <v>377617</v>
      </c>
      <c r="AH9" s="113">
        <v>392419</v>
      </c>
      <c r="AI9" s="113">
        <v>404889</v>
      </c>
      <c r="AJ9" s="113">
        <v>421767</v>
      </c>
      <c r="AK9" s="113">
        <v>429561</v>
      </c>
      <c r="AL9" s="113">
        <v>453044</v>
      </c>
      <c r="AM9" s="113">
        <v>468554</v>
      </c>
      <c r="AN9" s="113">
        <v>472789</v>
      </c>
      <c r="AO9" s="113">
        <v>483958</v>
      </c>
      <c r="AP9" s="113">
        <v>490765</v>
      </c>
      <c r="AQ9" s="113">
        <v>514102</v>
      </c>
      <c r="AR9" s="113">
        <v>543402</v>
      </c>
      <c r="AS9" s="113">
        <v>534045</v>
      </c>
      <c r="AT9" s="113">
        <v>524503</v>
      </c>
      <c r="AU9" s="113">
        <v>538673</v>
      </c>
      <c r="AV9" s="113">
        <v>529640</v>
      </c>
      <c r="AW9" s="113">
        <v>543105</v>
      </c>
      <c r="AX9" s="113">
        <v>555598</v>
      </c>
      <c r="AY9" s="113">
        <v>566389</v>
      </c>
      <c r="AZ9" s="113">
        <v>576655</v>
      </c>
      <c r="BA9" s="113">
        <v>584086</v>
      </c>
      <c r="BB9" s="113">
        <v>587562</v>
      </c>
      <c r="BC9" s="113">
        <v>609743</v>
      </c>
      <c r="BD9" s="113">
        <v>599768</v>
      </c>
      <c r="BE9" s="113">
        <v>618860</v>
      </c>
      <c r="BF9" s="113">
        <v>624567</v>
      </c>
      <c r="BG9" s="113">
        <v>587464</v>
      </c>
      <c r="BH9" s="113">
        <v>620575</v>
      </c>
      <c r="BI9" s="113">
        <v>621982</v>
      </c>
      <c r="BJ9" s="113">
        <v>628252</v>
      </c>
      <c r="BK9" s="113">
        <v>634127</v>
      </c>
      <c r="BL9" s="113">
        <v>556397</v>
      </c>
      <c r="BM9" s="113">
        <v>589379</v>
      </c>
      <c r="BN9" s="113">
        <v>593919</v>
      </c>
      <c r="BO9" s="113">
        <v>628609</v>
      </c>
      <c r="BP9" s="113">
        <v>644719</v>
      </c>
      <c r="BQ9" s="113">
        <v>679350</v>
      </c>
      <c r="BR9" s="113">
        <v>687937</v>
      </c>
      <c r="BS9" s="113">
        <v>702124</v>
      </c>
      <c r="BT9" s="113">
        <v>680878</v>
      </c>
      <c r="BU9" s="113">
        <v>635915</v>
      </c>
      <c r="BV9" s="113">
        <v>629588</v>
      </c>
      <c r="BW9" s="113">
        <v>656837</v>
      </c>
      <c r="BX9" s="113">
        <v>676595</v>
      </c>
      <c r="BY9" s="113">
        <v>686627</v>
      </c>
      <c r="BZ9" s="113">
        <v>676974</v>
      </c>
      <c r="CA9" s="113">
        <v>708511</v>
      </c>
      <c r="CB9" s="113">
        <v>745548</v>
      </c>
      <c r="CC9" s="113">
        <v>748671</v>
      </c>
      <c r="CD9" s="113">
        <v>780712</v>
      </c>
      <c r="CE9" s="113">
        <v>797445</v>
      </c>
      <c r="CF9" s="113">
        <v>790509</v>
      </c>
      <c r="CG9" s="113">
        <v>837454</v>
      </c>
      <c r="CH9" s="113">
        <v>872375</v>
      </c>
      <c r="CI9" s="113">
        <v>880955</v>
      </c>
      <c r="CJ9" s="113">
        <v>860518</v>
      </c>
      <c r="CK9" s="114">
        <v>748671</v>
      </c>
      <c r="CL9" s="113">
        <v>837454</v>
      </c>
    </row>
    <row r="10" spans="1:90" s="105" customFormat="1" ht="13.5" customHeight="1">
      <c r="A10" s="105" t="s">
        <v>191</v>
      </c>
      <c r="B10" s="111">
        <v>6004</v>
      </c>
      <c r="C10" s="111">
        <v>5066</v>
      </c>
      <c r="D10" s="111">
        <v>7564</v>
      </c>
      <c r="E10" s="111">
        <v>6041</v>
      </c>
      <c r="F10" s="111">
        <v>6193</v>
      </c>
      <c r="G10" s="111">
        <v>6502</v>
      </c>
      <c r="H10" s="111">
        <v>10622</v>
      </c>
      <c r="I10" s="111">
        <v>6719</v>
      </c>
      <c r="J10" s="111">
        <v>7714</v>
      </c>
      <c r="K10" s="111">
        <v>8494</v>
      </c>
      <c r="L10" s="111">
        <v>22481</v>
      </c>
      <c r="M10" s="111">
        <v>8741</v>
      </c>
      <c r="N10" s="111">
        <v>8764</v>
      </c>
      <c r="O10" s="111">
        <v>7252</v>
      </c>
      <c r="P10" s="111">
        <v>11275</v>
      </c>
      <c r="Q10" s="111">
        <v>6958</v>
      </c>
      <c r="R10" s="111">
        <v>6663</v>
      </c>
      <c r="S10" s="111">
        <v>6116</v>
      </c>
      <c r="T10" s="111">
        <v>9584</v>
      </c>
      <c r="U10" s="111">
        <v>6031</v>
      </c>
      <c r="V10" s="111">
        <v>6491</v>
      </c>
      <c r="W10" s="111">
        <v>6039</v>
      </c>
      <c r="X10" s="111">
        <v>8623</v>
      </c>
      <c r="Y10" s="111">
        <v>6118</v>
      </c>
      <c r="Z10" s="111">
        <v>6426</v>
      </c>
      <c r="AA10" s="111">
        <v>6177</v>
      </c>
      <c r="AB10" s="111">
        <v>9252</v>
      </c>
      <c r="AC10" s="111">
        <v>6477</v>
      </c>
      <c r="AD10" s="111">
        <v>6610</v>
      </c>
      <c r="AE10" s="111">
        <v>6417</v>
      </c>
      <c r="AF10" s="111">
        <v>9512</v>
      </c>
      <c r="AG10" s="111">
        <v>6234</v>
      </c>
      <c r="AH10" s="111">
        <v>6721</v>
      </c>
      <c r="AI10" s="111">
        <v>6457</v>
      </c>
      <c r="AJ10" s="111">
        <v>9242</v>
      </c>
      <c r="AK10" s="111">
        <v>6825</v>
      </c>
      <c r="AL10" s="111">
        <v>7367</v>
      </c>
      <c r="AM10" s="111">
        <v>7095</v>
      </c>
      <c r="AN10" s="111">
        <v>10050</v>
      </c>
      <c r="AO10" s="111">
        <v>8040</v>
      </c>
      <c r="AP10" s="111">
        <v>8549</v>
      </c>
      <c r="AQ10" s="111">
        <v>7532</v>
      </c>
      <c r="AR10" s="111">
        <v>10850</v>
      </c>
      <c r="AS10" s="111">
        <v>7831</v>
      </c>
      <c r="AT10" s="111">
        <v>7956</v>
      </c>
      <c r="AU10" s="111">
        <v>7328</v>
      </c>
      <c r="AV10" s="111">
        <v>10338</v>
      </c>
      <c r="AW10" s="111">
        <v>6884</v>
      </c>
      <c r="AX10" s="111">
        <v>7920</v>
      </c>
      <c r="AY10" s="111">
        <v>8116</v>
      </c>
      <c r="AZ10" s="111">
        <v>15412</v>
      </c>
      <c r="BA10" s="111">
        <v>6678</v>
      </c>
      <c r="BB10" s="111">
        <v>7420</v>
      </c>
      <c r="BC10" s="111">
        <v>7038</v>
      </c>
      <c r="BD10" s="111">
        <v>10292</v>
      </c>
      <c r="BE10" s="111">
        <v>7477</v>
      </c>
      <c r="BF10" s="111">
        <v>7539</v>
      </c>
      <c r="BG10" s="111">
        <v>7013</v>
      </c>
      <c r="BH10" s="111">
        <v>10213</v>
      </c>
      <c r="BI10" s="111">
        <v>7140</v>
      </c>
      <c r="BJ10" s="111">
        <v>7183</v>
      </c>
      <c r="BK10" s="111">
        <v>6926</v>
      </c>
      <c r="BL10" s="111">
        <v>10377</v>
      </c>
      <c r="BM10" s="111">
        <v>7024</v>
      </c>
      <c r="BN10" s="111">
        <v>7306</v>
      </c>
      <c r="BO10" s="111">
        <v>7164</v>
      </c>
      <c r="BP10" s="111">
        <v>11638</v>
      </c>
      <c r="BQ10" s="111">
        <v>9122</v>
      </c>
      <c r="BR10" s="111">
        <v>8931</v>
      </c>
      <c r="BS10" s="111">
        <v>8411</v>
      </c>
      <c r="BT10" s="111">
        <v>12412</v>
      </c>
      <c r="BU10" s="111">
        <v>11190</v>
      </c>
      <c r="BV10" s="111">
        <v>10694</v>
      </c>
      <c r="BW10" s="111">
        <v>9768</v>
      </c>
      <c r="BX10" s="111">
        <v>14642</v>
      </c>
      <c r="BY10" s="111">
        <v>11891</v>
      </c>
      <c r="BZ10" s="111">
        <v>10645</v>
      </c>
      <c r="CA10" s="111">
        <v>10411</v>
      </c>
      <c r="CB10" s="111">
        <v>15857</v>
      </c>
      <c r="CC10" s="111">
        <v>13977</v>
      </c>
      <c r="CD10" s="111">
        <v>12675</v>
      </c>
      <c r="CE10" s="111">
        <v>11525</v>
      </c>
      <c r="CF10" s="111">
        <v>18101</v>
      </c>
      <c r="CG10" s="111">
        <v>16290</v>
      </c>
      <c r="CH10" s="111">
        <v>14170</v>
      </c>
      <c r="CI10" s="111">
        <v>13132</v>
      </c>
      <c r="CJ10" s="111">
        <v>20741</v>
      </c>
      <c r="CK10" s="112">
        <v>56278</v>
      </c>
      <c r="CL10" s="111">
        <v>64332</v>
      </c>
    </row>
    <row r="11" spans="1:90" s="104" customFormat="1" ht="13.5" customHeight="1">
      <c r="A11" s="108" t="s">
        <v>192</v>
      </c>
      <c r="B11" s="113">
        <v>2632</v>
      </c>
      <c r="C11" s="113">
        <v>2718</v>
      </c>
      <c r="D11" s="113">
        <v>4221</v>
      </c>
      <c r="E11" s="113">
        <v>2834</v>
      </c>
      <c r="F11" s="113">
        <v>3116</v>
      </c>
      <c r="G11" s="113">
        <v>3233</v>
      </c>
      <c r="H11" s="113">
        <v>4907</v>
      </c>
      <c r="I11" s="113">
        <v>3288</v>
      </c>
      <c r="J11" s="113">
        <v>3669</v>
      </c>
      <c r="K11" s="113">
        <v>3714</v>
      </c>
      <c r="L11" s="113">
        <v>6198</v>
      </c>
      <c r="M11" s="113">
        <v>3753</v>
      </c>
      <c r="N11" s="113">
        <v>4209</v>
      </c>
      <c r="O11" s="113">
        <v>4187</v>
      </c>
      <c r="P11" s="113">
        <v>5986</v>
      </c>
      <c r="Q11" s="113">
        <v>4103</v>
      </c>
      <c r="R11" s="113">
        <v>4469</v>
      </c>
      <c r="S11" s="113">
        <v>4327</v>
      </c>
      <c r="T11" s="113">
        <v>5781</v>
      </c>
      <c r="U11" s="113">
        <v>3801</v>
      </c>
      <c r="V11" s="113">
        <v>4143</v>
      </c>
      <c r="W11" s="113">
        <v>4065</v>
      </c>
      <c r="X11" s="113">
        <v>5192</v>
      </c>
      <c r="Y11" s="113">
        <v>3900</v>
      </c>
      <c r="Z11" s="113">
        <v>4274</v>
      </c>
      <c r="AA11" s="113">
        <v>4245</v>
      </c>
      <c r="AB11" s="113">
        <v>5543</v>
      </c>
      <c r="AC11" s="113">
        <v>4157</v>
      </c>
      <c r="AD11" s="113">
        <v>4576</v>
      </c>
      <c r="AE11" s="113">
        <v>4612</v>
      </c>
      <c r="AF11" s="113">
        <v>5953</v>
      </c>
      <c r="AG11" s="113">
        <v>4035</v>
      </c>
      <c r="AH11" s="113">
        <v>4530</v>
      </c>
      <c r="AI11" s="113">
        <v>4321</v>
      </c>
      <c r="AJ11" s="113">
        <v>5587</v>
      </c>
      <c r="AK11" s="113">
        <v>4152</v>
      </c>
      <c r="AL11" s="113">
        <v>4682</v>
      </c>
      <c r="AM11" s="113">
        <v>4681</v>
      </c>
      <c r="AN11" s="113">
        <v>5841</v>
      </c>
      <c r="AO11" s="113">
        <v>4431</v>
      </c>
      <c r="AP11" s="113">
        <v>5088</v>
      </c>
      <c r="AQ11" s="113">
        <v>4952</v>
      </c>
      <c r="AR11" s="113">
        <v>6221</v>
      </c>
      <c r="AS11" s="113">
        <v>4591</v>
      </c>
      <c r="AT11" s="113">
        <v>5142</v>
      </c>
      <c r="AU11" s="113">
        <v>5056</v>
      </c>
      <c r="AV11" s="113">
        <v>6197</v>
      </c>
      <c r="AW11" s="113">
        <v>4798</v>
      </c>
      <c r="AX11" s="113">
        <v>5115</v>
      </c>
      <c r="AY11" s="113">
        <v>5116</v>
      </c>
      <c r="AZ11" s="113">
        <v>6361</v>
      </c>
      <c r="BA11" s="113">
        <v>4737</v>
      </c>
      <c r="BB11" s="113">
        <v>5275</v>
      </c>
      <c r="BC11" s="113">
        <v>5074</v>
      </c>
      <c r="BD11" s="113">
        <v>6144</v>
      </c>
      <c r="BE11" s="113">
        <v>4843</v>
      </c>
      <c r="BF11" s="113">
        <v>5316</v>
      </c>
      <c r="BG11" s="113">
        <v>5132</v>
      </c>
      <c r="BH11" s="113">
        <v>5998</v>
      </c>
      <c r="BI11" s="113">
        <v>4604</v>
      </c>
      <c r="BJ11" s="113">
        <v>4996</v>
      </c>
      <c r="BK11" s="113">
        <v>4901</v>
      </c>
      <c r="BL11" s="113">
        <v>6514</v>
      </c>
      <c r="BM11" s="113">
        <v>4722</v>
      </c>
      <c r="BN11" s="113">
        <v>5084</v>
      </c>
      <c r="BO11" s="113">
        <v>4995</v>
      </c>
      <c r="BP11" s="113">
        <v>5973</v>
      </c>
      <c r="BQ11" s="113">
        <v>4881</v>
      </c>
      <c r="BR11" s="113">
        <v>5454</v>
      </c>
      <c r="BS11" s="113">
        <v>5519</v>
      </c>
      <c r="BT11" s="113">
        <v>6378</v>
      </c>
      <c r="BU11" s="113">
        <v>5266</v>
      </c>
      <c r="BV11" s="113">
        <v>6023</v>
      </c>
      <c r="BW11" s="113">
        <v>5851</v>
      </c>
      <c r="BX11" s="113">
        <v>7120</v>
      </c>
      <c r="BY11" s="113">
        <v>5557</v>
      </c>
      <c r="BZ11" s="113">
        <v>6235</v>
      </c>
      <c r="CA11" s="113">
        <v>6066</v>
      </c>
      <c r="CB11" s="113">
        <v>7439</v>
      </c>
      <c r="CC11" s="113">
        <v>6055</v>
      </c>
      <c r="CD11" s="113">
        <v>6579</v>
      </c>
      <c r="CE11" s="113">
        <v>6451</v>
      </c>
      <c r="CF11" s="113">
        <v>7697</v>
      </c>
      <c r="CG11" s="113">
        <v>6516</v>
      </c>
      <c r="CH11" s="113">
        <v>7126</v>
      </c>
      <c r="CI11" s="113">
        <v>7106</v>
      </c>
      <c r="CJ11" s="113">
        <v>8336</v>
      </c>
      <c r="CK11" s="114">
        <v>26782</v>
      </c>
      <c r="CL11" s="113">
        <v>29085</v>
      </c>
    </row>
    <row r="12" spans="1:90" s="104" customFormat="1" ht="13.5" customHeight="1">
      <c r="A12" s="109" t="s">
        <v>193</v>
      </c>
      <c r="B12" s="113"/>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v>103</v>
      </c>
      <c r="AL12" s="113">
        <v>119</v>
      </c>
      <c r="AM12" s="113">
        <v>123</v>
      </c>
      <c r="AN12" s="113">
        <v>180</v>
      </c>
      <c r="AO12" s="113">
        <v>98</v>
      </c>
      <c r="AP12" s="113">
        <v>145</v>
      </c>
      <c r="AQ12" s="113">
        <v>88</v>
      </c>
      <c r="AR12" s="113">
        <v>113</v>
      </c>
      <c r="AS12" s="113">
        <v>93</v>
      </c>
      <c r="AT12" s="113">
        <v>127</v>
      </c>
      <c r="AU12" s="113">
        <v>95</v>
      </c>
      <c r="AV12" s="113">
        <v>115</v>
      </c>
      <c r="AW12" s="113">
        <v>144</v>
      </c>
      <c r="AX12" s="113">
        <v>108</v>
      </c>
      <c r="AY12" s="113">
        <v>75</v>
      </c>
      <c r="AZ12" s="113">
        <v>129</v>
      </c>
      <c r="BA12" s="113">
        <v>100</v>
      </c>
      <c r="BB12" s="113">
        <v>206</v>
      </c>
      <c r="BC12" s="113">
        <v>98</v>
      </c>
      <c r="BD12" s="113">
        <v>78</v>
      </c>
      <c r="BE12" s="113">
        <v>92</v>
      </c>
      <c r="BF12" s="113">
        <v>159</v>
      </c>
      <c r="BG12" s="113">
        <v>82</v>
      </c>
      <c r="BH12" s="113">
        <v>56</v>
      </c>
      <c r="BI12" s="113">
        <v>83</v>
      </c>
      <c r="BJ12" s="113">
        <v>89</v>
      </c>
      <c r="BK12" s="113">
        <v>65</v>
      </c>
      <c r="BL12" s="113">
        <v>42</v>
      </c>
      <c r="BM12" s="113">
        <v>60</v>
      </c>
      <c r="BN12" s="113">
        <v>88</v>
      </c>
      <c r="BO12" s="113">
        <v>65</v>
      </c>
      <c r="BP12" s="113">
        <v>50</v>
      </c>
      <c r="BQ12" s="113">
        <v>61</v>
      </c>
      <c r="BR12" s="113">
        <v>72</v>
      </c>
      <c r="BS12" s="113">
        <v>61</v>
      </c>
      <c r="BT12" s="113">
        <v>81</v>
      </c>
      <c r="BU12" s="113">
        <v>57</v>
      </c>
      <c r="BV12" s="113">
        <v>162</v>
      </c>
      <c r="BW12" s="113">
        <v>86</v>
      </c>
      <c r="BX12" s="113">
        <v>160</v>
      </c>
      <c r="BY12" s="113">
        <v>46</v>
      </c>
      <c r="BZ12" s="113">
        <v>92</v>
      </c>
      <c r="CA12" s="113">
        <v>54</v>
      </c>
      <c r="CB12" s="113">
        <v>64</v>
      </c>
      <c r="CC12" s="113">
        <v>48</v>
      </c>
      <c r="CD12" s="113">
        <v>64</v>
      </c>
      <c r="CE12" s="113">
        <v>45</v>
      </c>
      <c r="CF12" s="113">
        <v>42</v>
      </c>
      <c r="CG12" s="113">
        <v>53</v>
      </c>
      <c r="CH12" s="113">
        <v>62</v>
      </c>
      <c r="CI12" s="113">
        <v>41</v>
      </c>
      <c r="CJ12" s="113">
        <v>42</v>
      </c>
      <c r="CK12" s="114">
        <v>199</v>
      </c>
      <c r="CL12" s="113">
        <v>199</v>
      </c>
    </row>
    <row r="13" spans="1:90" s="104" customFormat="1" ht="13.5" customHeight="1">
      <c r="A13" s="110" t="s">
        <v>194</v>
      </c>
      <c r="B13" s="113"/>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v>3527</v>
      </c>
      <c r="AP13" s="113">
        <v>4058</v>
      </c>
      <c r="AQ13" s="113">
        <v>3894</v>
      </c>
      <c r="AR13" s="113">
        <v>4745</v>
      </c>
      <c r="AS13" s="113">
        <v>3624</v>
      </c>
      <c r="AT13" s="113">
        <v>4237</v>
      </c>
      <c r="AU13" s="113">
        <v>4069</v>
      </c>
      <c r="AV13" s="113">
        <v>4815</v>
      </c>
      <c r="AW13" s="113">
        <v>3960</v>
      </c>
      <c r="AX13" s="113">
        <v>4404</v>
      </c>
      <c r="AY13" s="113">
        <v>4401</v>
      </c>
      <c r="AZ13" s="113">
        <v>5185</v>
      </c>
      <c r="BA13" s="113">
        <v>4095</v>
      </c>
      <c r="BB13" s="113">
        <v>4526</v>
      </c>
      <c r="BC13" s="113">
        <v>4486</v>
      </c>
      <c r="BD13" s="113">
        <v>5179</v>
      </c>
      <c r="BE13" s="113">
        <v>4280</v>
      </c>
      <c r="BF13" s="113">
        <v>4677</v>
      </c>
      <c r="BG13" s="113">
        <v>4592</v>
      </c>
      <c r="BH13" s="113">
        <v>5220</v>
      </c>
      <c r="BI13" s="113">
        <v>4095</v>
      </c>
      <c r="BJ13" s="113">
        <v>4464</v>
      </c>
      <c r="BK13" s="113">
        <v>4397</v>
      </c>
      <c r="BL13" s="113">
        <v>5773</v>
      </c>
      <c r="BM13" s="113">
        <v>4228</v>
      </c>
      <c r="BN13" s="113">
        <v>4577</v>
      </c>
      <c r="BO13" s="113">
        <v>4509</v>
      </c>
      <c r="BP13" s="113">
        <v>5244</v>
      </c>
      <c r="BQ13" s="113">
        <v>4379</v>
      </c>
      <c r="BR13" s="113">
        <v>4928</v>
      </c>
      <c r="BS13" s="113">
        <v>5000</v>
      </c>
      <c r="BT13" s="113">
        <v>5585</v>
      </c>
      <c r="BU13" s="113">
        <v>4772</v>
      </c>
      <c r="BV13" s="113">
        <v>5435</v>
      </c>
      <c r="BW13" s="113">
        <v>5344</v>
      </c>
      <c r="BX13" s="113">
        <v>6284</v>
      </c>
      <c r="BY13" s="113">
        <v>5070</v>
      </c>
      <c r="BZ13" s="113">
        <v>5753</v>
      </c>
      <c r="CA13" s="113">
        <v>5616</v>
      </c>
      <c r="CB13" s="113">
        <v>6707</v>
      </c>
      <c r="CC13" s="113">
        <v>5555</v>
      </c>
      <c r="CD13" s="113">
        <v>6181</v>
      </c>
      <c r="CE13" s="113">
        <v>6046</v>
      </c>
      <c r="CF13" s="113">
        <v>7020</v>
      </c>
      <c r="CG13" s="113">
        <v>6048</v>
      </c>
      <c r="CH13" s="113">
        <v>6635</v>
      </c>
      <c r="CI13" s="113">
        <v>6631</v>
      </c>
      <c r="CJ13" s="113">
        <v>7670</v>
      </c>
      <c r="CK13" s="114">
        <v>24802</v>
      </c>
      <c r="CL13" s="113">
        <v>26985</v>
      </c>
    </row>
    <row r="14" spans="1:90" s="104" customFormat="1" ht="13.5" customHeight="1">
      <c r="A14" s="110" t="s">
        <v>195</v>
      </c>
      <c r="B14" s="113"/>
      <c r="C14" s="113"/>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v>423</v>
      </c>
      <c r="AP14" s="113">
        <v>466</v>
      </c>
      <c r="AQ14" s="113">
        <v>454</v>
      </c>
      <c r="AR14" s="113">
        <v>783</v>
      </c>
      <c r="AS14" s="113">
        <v>490</v>
      </c>
      <c r="AT14" s="113">
        <v>557</v>
      </c>
      <c r="AU14" s="113">
        <v>527</v>
      </c>
      <c r="AV14" s="113">
        <v>777</v>
      </c>
      <c r="AW14" s="113">
        <v>501</v>
      </c>
      <c r="AX14" s="113">
        <v>526</v>
      </c>
      <c r="AY14" s="113">
        <v>584</v>
      </c>
      <c r="AZ14" s="113">
        <v>826</v>
      </c>
      <c r="BA14" s="113">
        <v>450</v>
      </c>
      <c r="BB14" s="113">
        <v>445</v>
      </c>
      <c r="BC14" s="113">
        <v>415</v>
      </c>
      <c r="BD14" s="113">
        <v>559</v>
      </c>
      <c r="BE14" s="113">
        <v>384</v>
      </c>
      <c r="BF14" s="113">
        <v>400</v>
      </c>
      <c r="BG14" s="113">
        <v>390</v>
      </c>
      <c r="BH14" s="113">
        <v>481</v>
      </c>
      <c r="BI14" s="113">
        <v>348</v>
      </c>
      <c r="BJ14" s="113">
        <v>361</v>
      </c>
      <c r="BK14" s="113">
        <v>357</v>
      </c>
      <c r="BL14" s="113">
        <v>517</v>
      </c>
      <c r="BM14" s="113">
        <v>341</v>
      </c>
      <c r="BN14" s="113">
        <v>352</v>
      </c>
      <c r="BO14" s="113">
        <v>357</v>
      </c>
      <c r="BP14" s="113">
        <v>543</v>
      </c>
      <c r="BQ14" s="113">
        <v>377</v>
      </c>
      <c r="BR14" s="113">
        <v>398</v>
      </c>
      <c r="BS14" s="113">
        <v>403</v>
      </c>
      <c r="BT14" s="113">
        <v>560</v>
      </c>
      <c r="BU14" s="113">
        <v>380</v>
      </c>
      <c r="BV14" s="113">
        <v>374</v>
      </c>
      <c r="BW14" s="113">
        <v>368</v>
      </c>
      <c r="BX14" s="113">
        <v>588</v>
      </c>
      <c r="BY14" s="113">
        <v>376</v>
      </c>
      <c r="BZ14" s="113">
        <v>382</v>
      </c>
      <c r="CA14" s="113">
        <v>366</v>
      </c>
      <c r="CB14" s="113">
        <v>595</v>
      </c>
      <c r="CC14" s="113">
        <v>416</v>
      </c>
      <c r="CD14" s="113">
        <v>304</v>
      </c>
      <c r="CE14" s="113">
        <v>328</v>
      </c>
      <c r="CF14" s="113">
        <v>564</v>
      </c>
      <c r="CG14" s="113">
        <v>378</v>
      </c>
      <c r="CH14" s="113">
        <v>395</v>
      </c>
      <c r="CI14" s="113">
        <v>393</v>
      </c>
      <c r="CJ14" s="113">
        <v>546</v>
      </c>
      <c r="CK14" s="114">
        <v>1612</v>
      </c>
      <c r="CL14" s="113">
        <v>1712</v>
      </c>
    </row>
    <row r="15" spans="1:90" s="104" customFormat="1" ht="13.5" customHeight="1">
      <c r="A15" s="108" t="s">
        <v>196</v>
      </c>
      <c r="B15" s="113">
        <v>3372</v>
      </c>
      <c r="C15" s="113">
        <v>2348</v>
      </c>
      <c r="D15" s="113">
        <v>3343</v>
      </c>
      <c r="E15" s="113">
        <v>3207</v>
      </c>
      <c r="F15" s="113">
        <v>3077</v>
      </c>
      <c r="G15" s="113">
        <v>3268</v>
      </c>
      <c r="H15" s="113">
        <v>5716</v>
      </c>
      <c r="I15" s="113">
        <v>3430</v>
      </c>
      <c r="J15" s="113">
        <v>4045</v>
      </c>
      <c r="K15" s="113">
        <v>4780</v>
      </c>
      <c r="L15" s="113">
        <v>16283</v>
      </c>
      <c r="M15" s="113">
        <v>4988</v>
      </c>
      <c r="N15" s="113">
        <v>4554</v>
      </c>
      <c r="O15" s="113">
        <v>3065</v>
      </c>
      <c r="P15" s="113">
        <v>5289</v>
      </c>
      <c r="Q15" s="113">
        <v>2855</v>
      </c>
      <c r="R15" s="113">
        <v>2194</v>
      </c>
      <c r="S15" s="113">
        <v>1789</v>
      </c>
      <c r="T15" s="113">
        <v>3802</v>
      </c>
      <c r="U15" s="113">
        <v>2230</v>
      </c>
      <c r="V15" s="113">
        <v>2348</v>
      </c>
      <c r="W15" s="113">
        <v>1974</v>
      </c>
      <c r="X15" s="113">
        <v>3432</v>
      </c>
      <c r="Y15" s="113">
        <v>2219</v>
      </c>
      <c r="Z15" s="113">
        <v>2153</v>
      </c>
      <c r="AA15" s="113">
        <v>1931</v>
      </c>
      <c r="AB15" s="113">
        <v>3709</v>
      </c>
      <c r="AC15" s="113">
        <v>2320</v>
      </c>
      <c r="AD15" s="113">
        <v>2034</v>
      </c>
      <c r="AE15" s="113">
        <v>1805</v>
      </c>
      <c r="AF15" s="113">
        <v>3558</v>
      </c>
      <c r="AG15" s="113">
        <v>2199</v>
      </c>
      <c r="AH15" s="113">
        <v>2191</v>
      </c>
      <c r="AI15" s="113">
        <v>2135</v>
      </c>
      <c r="AJ15" s="113">
        <v>3655</v>
      </c>
      <c r="AK15" s="113">
        <v>2673</v>
      </c>
      <c r="AL15" s="113">
        <v>2685</v>
      </c>
      <c r="AM15" s="113">
        <v>2413</v>
      </c>
      <c r="AN15" s="113">
        <v>4209</v>
      </c>
      <c r="AO15" s="113">
        <v>3609</v>
      </c>
      <c r="AP15" s="113">
        <v>3462</v>
      </c>
      <c r="AQ15" s="113">
        <v>2580</v>
      </c>
      <c r="AR15" s="113">
        <v>4629</v>
      </c>
      <c r="AS15" s="113">
        <v>3240</v>
      </c>
      <c r="AT15" s="113">
        <v>2814</v>
      </c>
      <c r="AU15" s="113">
        <v>2273</v>
      </c>
      <c r="AV15" s="113">
        <v>4141</v>
      </c>
      <c r="AW15" s="113">
        <v>2085</v>
      </c>
      <c r="AX15" s="113">
        <v>2805</v>
      </c>
      <c r="AY15" s="113">
        <v>3000</v>
      </c>
      <c r="AZ15" s="113">
        <v>9051</v>
      </c>
      <c r="BA15" s="113">
        <v>1942</v>
      </c>
      <c r="BB15" s="113">
        <v>2145</v>
      </c>
      <c r="BC15" s="113">
        <v>1964</v>
      </c>
      <c r="BD15" s="113">
        <v>4148</v>
      </c>
      <c r="BE15" s="113">
        <v>2633</v>
      </c>
      <c r="BF15" s="113">
        <v>2222</v>
      </c>
      <c r="BG15" s="113">
        <v>1882</v>
      </c>
      <c r="BH15" s="113">
        <v>4215</v>
      </c>
      <c r="BI15" s="113">
        <v>2536</v>
      </c>
      <c r="BJ15" s="113">
        <v>2187</v>
      </c>
      <c r="BK15" s="113">
        <v>2025</v>
      </c>
      <c r="BL15" s="113">
        <v>3863</v>
      </c>
      <c r="BM15" s="113">
        <v>2301</v>
      </c>
      <c r="BN15" s="113">
        <v>2222</v>
      </c>
      <c r="BO15" s="113">
        <v>2169</v>
      </c>
      <c r="BP15" s="113">
        <v>5665</v>
      </c>
      <c r="BQ15" s="113">
        <v>4241</v>
      </c>
      <c r="BR15" s="113">
        <v>3478</v>
      </c>
      <c r="BS15" s="113">
        <v>2892</v>
      </c>
      <c r="BT15" s="113">
        <v>6034</v>
      </c>
      <c r="BU15" s="113">
        <v>5924</v>
      </c>
      <c r="BV15" s="113">
        <v>4671</v>
      </c>
      <c r="BW15" s="113">
        <v>3917</v>
      </c>
      <c r="BX15" s="113">
        <v>7522</v>
      </c>
      <c r="BY15" s="113">
        <v>6334</v>
      </c>
      <c r="BZ15" s="113">
        <v>4410</v>
      </c>
      <c r="CA15" s="113">
        <v>4345</v>
      </c>
      <c r="CB15" s="113">
        <v>8418</v>
      </c>
      <c r="CC15" s="113">
        <v>7922</v>
      </c>
      <c r="CD15" s="113">
        <v>6096</v>
      </c>
      <c r="CE15" s="113">
        <v>5074</v>
      </c>
      <c r="CF15" s="113">
        <v>10404</v>
      </c>
      <c r="CG15" s="113">
        <v>9773</v>
      </c>
      <c r="CH15" s="113">
        <v>7044</v>
      </c>
      <c r="CI15" s="113">
        <v>6026</v>
      </c>
      <c r="CJ15" s="113">
        <v>12405</v>
      </c>
      <c r="CK15" s="114">
        <v>29496</v>
      </c>
      <c r="CL15" s="113">
        <v>35248</v>
      </c>
    </row>
    <row r="16" spans="1:90" s="104" customFormat="1" ht="13.5" customHeight="1">
      <c r="A16" s="110" t="s">
        <v>197</v>
      </c>
      <c r="B16" s="113"/>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v>2645</v>
      </c>
      <c r="AL16" s="113">
        <v>2581</v>
      </c>
      <c r="AM16" s="113">
        <v>2299</v>
      </c>
      <c r="AN16" s="113">
        <v>4149</v>
      </c>
      <c r="AO16" s="113">
        <v>3561</v>
      </c>
      <c r="AP16" s="113">
        <v>3300</v>
      </c>
      <c r="AQ16" s="113">
        <v>2516</v>
      </c>
      <c r="AR16" s="113">
        <v>4578</v>
      </c>
      <c r="AS16" s="113">
        <v>3203</v>
      </c>
      <c r="AT16" s="113">
        <v>2645</v>
      </c>
      <c r="AU16" s="113">
        <v>2228</v>
      </c>
      <c r="AV16" s="113">
        <v>4080</v>
      </c>
      <c r="AW16" s="113">
        <v>2053</v>
      </c>
      <c r="AX16" s="113">
        <v>2682</v>
      </c>
      <c r="AY16" s="113">
        <v>2916</v>
      </c>
      <c r="AZ16" s="113">
        <v>8968</v>
      </c>
      <c r="BA16" s="113">
        <v>1893</v>
      </c>
      <c r="BB16" s="113">
        <v>1996</v>
      </c>
      <c r="BC16" s="113">
        <v>1935</v>
      </c>
      <c r="BD16" s="113">
        <v>4097</v>
      </c>
      <c r="BE16" s="113">
        <v>2579</v>
      </c>
      <c r="BF16" s="113">
        <v>2020</v>
      </c>
      <c r="BG16" s="113">
        <v>1775</v>
      </c>
      <c r="BH16" s="113">
        <v>4094</v>
      </c>
      <c r="BI16" s="113">
        <v>2328</v>
      </c>
      <c r="BJ16" s="113">
        <v>2027</v>
      </c>
      <c r="BK16" s="113">
        <v>1818</v>
      </c>
      <c r="BL16" s="113">
        <v>3682</v>
      </c>
      <c r="BM16" s="113">
        <v>2096</v>
      </c>
      <c r="BN16" s="113">
        <v>2025</v>
      </c>
      <c r="BO16" s="113">
        <v>1944</v>
      </c>
      <c r="BP16" s="113">
        <v>5348</v>
      </c>
      <c r="BQ16" s="113">
        <v>3846</v>
      </c>
      <c r="BR16" s="113">
        <v>3114</v>
      </c>
      <c r="BS16" s="113">
        <v>2576</v>
      </c>
      <c r="BT16" s="113">
        <v>5719</v>
      </c>
      <c r="BU16" s="113">
        <v>5539</v>
      </c>
      <c r="BV16" s="113">
        <v>4372</v>
      </c>
      <c r="BW16" s="113">
        <v>3666</v>
      </c>
      <c r="BX16" s="113">
        <v>7224</v>
      </c>
      <c r="BY16" s="113">
        <v>5990</v>
      </c>
      <c r="BZ16" s="113">
        <v>3960</v>
      </c>
      <c r="CA16" s="113">
        <v>3995</v>
      </c>
      <c r="CB16" s="113">
        <v>7929</v>
      </c>
      <c r="CC16" s="113">
        <v>7451</v>
      </c>
      <c r="CD16" s="113">
        <v>5605</v>
      </c>
      <c r="CE16" s="113">
        <v>4670</v>
      </c>
      <c r="CF16" s="113">
        <v>9920</v>
      </c>
      <c r="CG16" s="113">
        <v>9231</v>
      </c>
      <c r="CH16" s="113">
        <v>6420</v>
      </c>
      <c r="CI16" s="113">
        <v>5446</v>
      </c>
      <c r="CJ16" s="113">
        <v>11827</v>
      </c>
      <c r="CK16" s="114">
        <v>27646</v>
      </c>
      <c r="CL16" s="113">
        <v>32924</v>
      </c>
    </row>
    <row r="17" spans="1:90" s="104" customFormat="1" ht="13.5" customHeight="1">
      <c r="A17" s="110" t="s">
        <v>198</v>
      </c>
      <c r="B17" s="113"/>
      <c r="C17" s="113"/>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v>9</v>
      </c>
      <c r="AL17" s="113">
        <v>26</v>
      </c>
      <c r="AM17" s="113">
        <v>27</v>
      </c>
      <c r="AN17" s="113">
        <v>6</v>
      </c>
      <c r="AO17" s="113">
        <v>8</v>
      </c>
      <c r="AP17" s="113">
        <v>26</v>
      </c>
      <c r="AQ17" s="113">
        <v>11</v>
      </c>
      <c r="AR17" s="113">
        <v>9</v>
      </c>
      <c r="AS17" s="113">
        <v>4</v>
      </c>
      <c r="AT17" s="113">
        <v>26</v>
      </c>
      <c r="AU17" s="113">
        <v>9</v>
      </c>
      <c r="AV17" s="113">
        <v>7</v>
      </c>
      <c r="AW17" s="113">
        <v>3</v>
      </c>
      <c r="AX17" s="113">
        <v>17</v>
      </c>
      <c r="AY17" s="113">
        <v>13</v>
      </c>
      <c r="AZ17" s="113">
        <v>7</v>
      </c>
      <c r="BA17" s="113">
        <v>4</v>
      </c>
      <c r="BB17" s="113">
        <v>24</v>
      </c>
      <c r="BC17" s="113">
        <v>3</v>
      </c>
      <c r="BD17" s="113">
        <v>5</v>
      </c>
      <c r="BE17" s="113">
        <v>7</v>
      </c>
      <c r="BF17" s="113">
        <v>19</v>
      </c>
      <c r="BG17" s="113">
        <v>5</v>
      </c>
      <c r="BH17" s="113">
        <v>6</v>
      </c>
      <c r="BI17" s="113">
        <v>13</v>
      </c>
      <c r="BJ17" s="113">
        <v>10</v>
      </c>
      <c r="BK17" s="113">
        <v>3</v>
      </c>
      <c r="BL17" s="113">
        <v>5</v>
      </c>
      <c r="BM17" s="113">
        <v>10</v>
      </c>
      <c r="BN17" s="113">
        <v>9</v>
      </c>
      <c r="BO17" s="113">
        <v>4</v>
      </c>
      <c r="BP17" s="113">
        <v>4</v>
      </c>
      <c r="BQ17" s="113">
        <v>9</v>
      </c>
      <c r="BR17" s="113">
        <v>8</v>
      </c>
      <c r="BS17" s="113">
        <v>5</v>
      </c>
      <c r="BT17" s="113">
        <v>5</v>
      </c>
      <c r="BU17" s="113">
        <v>10</v>
      </c>
      <c r="BV17" s="113">
        <v>9</v>
      </c>
      <c r="BW17" s="113">
        <v>4</v>
      </c>
      <c r="BX17" s="113">
        <v>7</v>
      </c>
      <c r="BY17" s="113">
        <v>8</v>
      </c>
      <c r="BZ17" s="113">
        <v>8</v>
      </c>
      <c r="CA17" s="113">
        <v>3</v>
      </c>
      <c r="CB17" s="113">
        <v>8</v>
      </c>
      <c r="CC17" s="113">
        <v>7</v>
      </c>
      <c r="CD17" s="113">
        <v>7</v>
      </c>
      <c r="CE17" s="113">
        <v>3</v>
      </c>
      <c r="CF17" s="113">
        <v>7</v>
      </c>
      <c r="CG17" s="113">
        <v>9</v>
      </c>
      <c r="CH17" s="113">
        <v>7</v>
      </c>
      <c r="CI17" s="113">
        <v>3</v>
      </c>
      <c r="CJ17" s="113">
        <v>2</v>
      </c>
      <c r="CK17" s="114">
        <v>23</v>
      </c>
      <c r="CL17" s="113">
        <v>21</v>
      </c>
    </row>
    <row r="18" spans="1:90" s="104" customFormat="1" ht="13.5" customHeight="1">
      <c r="A18" s="110" t="s">
        <v>199</v>
      </c>
      <c r="B18" s="113"/>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v>0</v>
      </c>
      <c r="AL18" s="113">
        <v>54</v>
      </c>
      <c r="AM18" s="113">
        <v>66</v>
      </c>
      <c r="AN18" s="113">
        <v>23</v>
      </c>
      <c r="AO18" s="113">
        <v>19</v>
      </c>
      <c r="AP18" s="113">
        <v>116</v>
      </c>
      <c r="AQ18" s="113">
        <v>36</v>
      </c>
      <c r="AR18" s="113">
        <v>13</v>
      </c>
      <c r="AS18" s="113">
        <v>18</v>
      </c>
      <c r="AT18" s="113">
        <v>129</v>
      </c>
      <c r="AU18" s="113">
        <v>20</v>
      </c>
      <c r="AV18" s="113">
        <v>11</v>
      </c>
      <c r="AW18" s="113">
        <v>19</v>
      </c>
      <c r="AX18" s="113">
        <v>89</v>
      </c>
      <c r="AY18" s="113">
        <v>56</v>
      </c>
      <c r="AZ18" s="113">
        <v>16</v>
      </c>
      <c r="BA18" s="113">
        <v>33</v>
      </c>
      <c r="BB18" s="113">
        <v>112</v>
      </c>
      <c r="BC18" s="113">
        <v>12</v>
      </c>
      <c r="BD18" s="113">
        <v>12</v>
      </c>
      <c r="BE18" s="113">
        <v>20</v>
      </c>
      <c r="BF18" s="113">
        <v>115</v>
      </c>
      <c r="BG18" s="113">
        <v>9</v>
      </c>
      <c r="BH18" s="113">
        <v>13</v>
      </c>
      <c r="BI18" s="113">
        <v>91</v>
      </c>
      <c r="BJ18" s="113">
        <v>24</v>
      </c>
      <c r="BK18" s="113">
        <v>14</v>
      </c>
      <c r="BL18" s="113">
        <v>9</v>
      </c>
      <c r="BM18" s="113">
        <v>75</v>
      </c>
      <c r="BN18" s="113">
        <v>23</v>
      </c>
      <c r="BO18" s="113">
        <v>13</v>
      </c>
      <c r="BP18" s="113">
        <v>10</v>
      </c>
      <c r="BQ18" s="113">
        <v>62</v>
      </c>
      <c r="BR18" s="113">
        <v>21</v>
      </c>
      <c r="BS18" s="113">
        <v>11</v>
      </c>
      <c r="BT18" s="113">
        <v>8</v>
      </c>
      <c r="BU18" s="113">
        <v>69</v>
      </c>
      <c r="BV18" s="113">
        <v>20</v>
      </c>
      <c r="BW18" s="113">
        <v>10</v>
      </c>
      <c r="BX18" s="113">
        <v>9</v>
      </c>
      <c r="BY18" s="113">
        <v>62</v>
      </c>
      <c r="BZ18" s="113">
        <v>24</v>
      </c>
      <c r="CA18" s="113">
        <v>6</v>
      </c>
      <c r="CB18" s="113">
        <v>3</v>
      </c>
      <c r="CC18" s="113">
        <v>55</v>
      </c>
      <c r="CD18" s="113">
        <v>22</v>
      </c>
      <c r="CE18" s="113">
        <v>6</v>
      </c>
      <c r="CF18" s="113">
        <v>4</v>
      </c>
      <c r="CG18" s="113">
        <v>51</v>
      </c>
      <c r="CH18" s="113">
        <v>18</v>
      </c>
      <c r="CI18" s="113">
        <v>8</v>
      </c>
      <c r="CJ18" s="113">
        <v>7</v>
      </c>
      <c r="CK18" s="114">
        <v>87</v>
      </c>
      <c r="CL18" s="113">
        <v>84</v>
      </c>
    </row>
    <row r="19" spans="1:90" s="104" customFormat="1" ht="13.5" customHeight="1">
      <c r="A19" s="110" t="s">
        <v>200</v>
      </c>
      <c r="B19" s="113"/>
      <c r="C19" s="113"/>
      <c r="D19" s="113"/>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v>19</v>
      </c>
      <c r="AL19" s="113">
        <v>23</v>
      </c>
      <c r="AM19" s="113">
        <v>22</v>
      </c>
      <c r="AN19" s="113">
        <v>30</v>
      </c>
      <c r="AO19" s="113">
        <v>21</v>
      </c>
      <c r="AP19" s="113">
        <v>20</v>
      </c>
      <c r="AQ19" s="113">
        <v>17</v>
      </c>
      <c r="AR19" s="113">
        <v>30</v>
      </c>
      <c r="AS19" s="113">
        <v>15</v>
      </c>
      <c r="AT19" s="113">
        <v>14</v>
      </c>
      <c r="AU19" s="113">
        <v>17</v>
      </c>
      <c r="AV19" s="113">
        <v>43</v>
      </c>
      <c r="AW19" s="113">
        <v>10</v>
      </c>
      <c r="AX19" s="113">
        <v>17</v>
      </c>
      <c r="AY19" s="113">
        <v>14</v>
      </c>
      <c r="AZ19" s="113">
        <v>60</v>
      </c>
      <c r="BA19" s="113">
        <v>11</v>
      </c>
      <c r="BB19" s="113">
        <v>12</v>
      </c>
      <c r="BC19" s="113">
        <v>13</v>
      </c>
      <c r="BD19" s="113">
        <v>35</v>
      </c>
      <c r="BE19" s="113">
        <v>27</v>
      </c>
      <c r="BF19" s="113">
        <v>69</v>
      </c>
      <c r="BG19" s="113">
        <v>93</v>
      </c>
      <c r="BH19" s="113">
        <v>101</v>
      </c>
      <c r="BI19" s="113">
        <v>104</v>
      </c>
      <c r="BJ19" s="113">
        <v>125</v>
      </c>
      <c r="BK19" s="113">
        <v>190</v>
      </c>
      <c r="BL19" s="113">
        <v>168</v>
      </c>
      <c r="BM19" s="113">
        <v>120</v>
      </c>
      <c r="BN19" s="113">
        <v>165</v>
      </c>
      <c r="BO19" s="113">
        <v>208</v>
      </c>
      <c r="BP19" s="113">
        <v>303</v>
      </c>
      <c r="BQ19" s="113">
        <v>324</v>
      </c>
      <c r="BR19" s="113">
        <v>335</v>
      </c>
      <c r="BS19" s="113">
        <v>300</v>
      </c>
      <c r="BT19" s="113">
        <v>302</v>
      </c>
      <c r="BU19" s="113">
        <v>306</v>
      </c>
      <c r="BV19" s="113">
        <v>271</v>
      </c>
      <c r="BW19" s="113">
        <v>237</v>
      </c>
      <c r="BX19" s="113">
        <v>282</v>
      </c>
      <c r="BY19" s="113">
        <v>275</v>
      </c>
      <c r="BZ19" s="113">
        <v>419</v>
      </c>
      <c r="CA19" s="113">
        <v>342</v>
      </c>
      <c r="CB19" s="113">
        <v>477</v>
      </c>
      <c r="CC19" s="113">
        <v>408</v>
      </c>
      <c r="CD19" s="113">
        <v>462</v>
      </c>
      <c r="CE19" s="113">
        <v>396</v>
      </c>
      <c r="CF19" s="113">
        <v>473</v>
      </c>
      <c r="CG19" s="113">
        <v>482</v>
      </c>
      <c r="CH19" s="113">
        <v>598</v>
      </c>
      <c r="CI19" s="113">
        <v>570</v>
      </c>
      <c r="CJ19" s="113">
        <v>568</v>
      </c>
      <c r="CK19" s="114">
        <v>1740</v>
      </c>
      <c r="CL19" s="113">
        <v>2218</v>
      </c>
    </row>
    <row r="20" spans="1:90" s="105" customFormat="1" ht="13.5" customHeight="1">
      <c r="A20" s="105" t="s">
        <v>201</v>
      </c>
      <c r="B20" s="111">
        <v>389</v>
      </c>
      <c r="C20" s="111">
        <v>542</v>
      </c>
      <c r="D20" s="111">
        <v>799</v>
      </c>
      <c r="E20" s="111">
        <v>609</v>
      </c>
      <c r="F20" s="111">
        <v>547</v>
      </c>
      <c r="G20" s="111">
        <v>461</v>
      </c>
      <c r="H20" s="111">
        <v>1005</v>
      </c>
      <c r="I20" s="111">
        <v>762</v>
      </c>
      <c r="J20" s="111">
        <v>619</v>
      </c>
      <c r="K20" s="111">
        <v>560</v>
      </c>
      <c r="L20" s="111">
        <v>1061</v>
      </c>
      <c r="M20" s="111">
        <v>759</v>
      </c>
      <c r="N20" s="111">
        <v>647</v>
      </c>
      <c r="O20" s="111">
        <v>758</v>
      </c>
      <c r="P20" s="111">
        <v>996</v>
      </c>
      <c r="Q20" s="111">
        <v>638</v>
      </c>
      <c r="R20" s="111">
        <v>703</v>
      </c>
      <c r="S20" s="111">
        <v>667</v>
      </c>
      <c r="T20" s="111">
        <v>1003</v>
      </c>
      <c r="U20" s="111">
        <v>593</v>
      </c>
      <c r="V20" s="111">
        <v>632</v>
      </c>
      <c r="W20" s="111">
        <v>611</v>
      </c>
      <c r="X20" s="111">
        <v>834</v>
      </c>
      <c r="Y20" s="111">
        <v>591</v>
      </c>
      <c r="Z20" s="111">
        <v>677</v>
      </c>
      <c r="AA20" s="111">
        <v>616</v>
      </c>
      <c r="AB20" s="111">
        <v>890</v>
      </c>
      <c r="AC20" s="111">
        <v>633</v>
      </c>
      <c r="AD20" s="111">
        <v>715</v>
      </c>
      <c r="AE20" s="111">
        <v>711</v>
      </c>
      <c r="AF20" s="111">
        <v>890</v>
      </c>
      <c r="AG20" s="111">
        <v>618</v>
      </c>
      <c r="AH20" s="111">
        <v>684</v>
      </c>
      <c r="AI20" s="111">
        <v>638</v>
      </c>
      <c r="AJ20" s="111">
        <v>895</v>
      </c>
      <c r="AK20" s="111">
        <v>618</v>
      </c>
      <c r="AL20" s="111">
        <v>662</v>
      </c>
      <c r="AM20" s="111">
        <v>715</v>
      </c>
      <c r="AN20" s="111">
        <v>932</v>
      </c>
      <c r="AO20" s="111">
        <v>669</v>
      </c>
      <c r="AP20" s="111">
        <v>772</v>
      </c>
      <c r="AQ20" s="111">
        <v>732</v>
      </c>
      <c r="AR20" s="111">
        <v>961</v>
      </c>
      <c r="AS20" s="111">
        <v>665</v>
      </c>
      <c r="AT20" s="111">
        <v>754</v>
      </c>
      <c r="AU20" s="111">
        <v>734</v>
      </c>
      <c r="AV20" s="111">
        <v>994</v>
      </c>
      <c r="AW20" s="111">
        <v>709</v>
      </c>
      <c r="AX20" s="111">
        <v>770</v>
      </c>
      <c r="AY20" s="111">
        <v>761</v>
      </c>
      <c r="AZ20" s="111">
        <v>815</v>
      </c>
      <c r="BA20" s="111">
        <v>708</v>
      </c>
      <c r="BB20" s="111">
        <v>799</v>
      </c>
      <c r="BC20" s="111">
        <v>747</v>
      </c>
      <c r="BD20" s="111">
        <v>776</v>
      </c>
      <c r="BE20" s="111">
        <v>769</v>
      </c>
      <c r="BF20" s="111">
        <v>772</v>
      </c>
      <c r="BG20" s="111">
        <v>766</v>
      </c>
      <c r="BH20" s="111">
        <v>725</v>
      </c>
      <c r="BI20" s="111">
        <v>779</v>
      </c>
      <c r="BJ20" s="111">
        <v>787</v>
      </c>
      <c r="BK20" s="111">
        <v>757</v>
      </c>
      <c r="BL20" s="111">
        <v>759</v>
      </c>
      <c r="BM20" s="111">
        <v>762</v>
      </c>
      <c r="BN20" s="111">
        <v>739</v>
      </c>
      <c r="BO20" s="111">
        <v>976</v>
      </c>
      <c r="BP20" s="111">
        <v>591</v>
      </c>
      <c r="BQ20" s="111">
        <v>793</v>
      </c>
      <c r="BR20" s="111">
        <v>782</v>
      </c>
      <c r="BS20" s="111">
        <v>815</v>
      </c>
      <c r="BT20" s="111">
        <v>1025</v>
      </c>
      <c r="BU20" s="111">
        <v>876</v>
      </c>
      <c r="BV20" s="111">
        <v>872</v>
      </c>
      <c r="BW20" s="111">
        <v>891</v>
      </c>
      <c r="BX20" s="111">
        <v>1063</v>
      </c>
      <c r="BY20" s="111">
        <v>913</v>
      </c>
      <c r="BZ20" s="111">
        <v>951</v>
      </c>
      <c r="CA20" s="111">
        <v>896</v>
      </c>
      <c r="CB20" s="111">
        <v>1077</v>
      </c>
      <c r="CC20" s="111">
        <v>980</v>
      </c>
      <c r="CD20" s="111">
        <v>1006</v>
      </c>
      <c r="CE20" s="111">
        <v>970</v>
      </c>
      <c r="CF20" s="111">
        <v>1354</v>
      </c>
      <c r="CG20" s="111">
        <v>1069</v>
      </c>
      <c r="CH20" s="111">
        <v>1131</v>
      </c>
      <c r="CI20" s="111">
        <v>1127</v>
      </c>
      <c r="CJ20" s="111">
        <v>1555</v>
      </c>
      <c r="CK20" s="112">
        <v>4310</v>
      </c>
      <c r="CL20" s="111">
        <v>4882</v>
      </c>
    </row>
    <row r="21" spans="1:90" s="105" customFormat="1" ht="13.5" customHeight="1">
      <c r="A21" s="105" t="s">
        <v>202</v>
      </c>
      <c r="B21" s="111">
        <v>2497</v>
      </c>
      <c r="C21" s="111">
        <v>-1371</v>
      </c>
      <c r="D21" s="111">
        <v>1582</v>
      </c>
      <c r="E21" s="111">
        <v>2741</v>
      </c>
      <c r="F21" s="111">
        <v>2205</v>
      </c>
      <c r="G21" s="111">
        <v>2437</v>
      </c>
      <c r="H21" s="111">
        <v>-58</v>
      </c>
      <c r="I21" s="111">
        <v>1605</v>
      </c>
      <c r="J21" s="111">
        <v>136</v>
      </c>
      <c r="K21" s="111">
        <v>844</v>
      </c>
      <c r="L21" s="111">
        <v>508</v>
      </c>
      <c r="M21" s="111">
        <v>1342</v>
      </c>
      <c r="N21" s="111">
        <v>502</v>
      </c>
      <c r="O21" s="111">
        <v>609</v>
      </c>
      <c r="P21" s="111">
        <v>-1036</v>
      </c>
      <c r="Q21" s="111">
        <v>1112</v>
      </c>
      <c r="R21" s="111">
        <v>-87</v>
      </c>
      <c r="S21" s="111">
        <v>-164</v>
      </c>
      <c r="T21" s="111">
        <v>492</v>
      </c>
      <c r="U21" s="111">
        <v>-297</v>
      </c>
      <c r="V21" s="111">
        <v>-3772</v>
      </c>
      <c r="W21" s="111">
        <v>3664</v>
      </c>
      <c r="X21" s="111">
        <v>173</v>
      </c>
      <c r="Y21" s="111">
        <v>1167</v>
      </c>
      <c r="Z21" s="111">
        <v>-606</v>
      </c>
      <c r="AA21" s="111">
        <v>-374</v>
      </c>
      <c r="AB21" s="111">
        <v>1390</v>
      </c>
      <c r="AC21" s="111">
        <v>2764</v>
      </c>
      <c r="AD21" s="111">
        <v>-684</v>
      </c>
      <c r="AE21" s="111">
        <v>-995</v>
      </c>
      <c r="AF21" s="111">
        <v>-574</v>
      </c>
      <c r="AG21" s="111">
        <v>-808</v>
      </c>
      <c r="AH21" s="111">
        <v>-686</v>
      </c>
      <c r="AI21" s="111">
        <v>-239</v>
      </c>
      <c r="AJ21" s="111">
        <v>-501</v>
      </c>
      <c r="AK21" s="111">
        <v>1272</v>
      </c>
      <c r="AL21" s="111">
        <v>1349</v>
      </c>
      <c r="AM21" s="111">
        <v>780</v>
      </c>
      <c r="AN21" s="111">
        <v>501</v>
      </c>
      <c r="AO21" s="111">
        <v>738</v>
      </c>
      <c r="AP21" s="111">
        <v>2198</v>
      </c>
      <c r="AQ21" s="111">
        <v>777</v>
      </c>
      <c r="AR21" s="111">
        <v>955</v>
      </c>
      <c r="AS21" s="111">
        <v>667</v>
      </c>
      <c r="AT21" s="111">
        <v>-215</v>
      </c>
      <c r="AU21" s="111">
        <v>-76</v>
      </c>
      <c r="AV21" s="111">
        <v>-548</v>
      </c>
      <c r="AW21" s="111">
        <v>204</v>
      </c>
      <c r="AX21" s="111">
        <v>-599</v>
      </c>
      <c r="AY21" s="111">
        <v>-718</v>
      </c>
      <c r="AZ21" s="111">
        <v>-1516</v>
      </c>
      <c r="BA21" s="111">
        <v>-415</v>
      </c>
      <c r="BB21" s="111">
        <v>-886</v>
      </c>
      <c r="BC21" s="111">
        <v>-1590</v>
      </c>
      <c r="BD21" s="111">
        <v>-2307</v>
      </c>
      <c r="BE21" s="111">
        <v>-3762</v>
      </c>
      <c r="BF21" s="111">
        <v>-3129</v>
      </c>
      <c r="BG21" s="111">
        <v>-4043</v>
      </c>
      <c r="BH21" s="111">
        <v>-20856</v>
      </c>
      <c r="BI21" s="111">
        <v>-4278</v>
      </c>
      <c r="BJ21" s="111">
        <v>-2551</v>
      </c>
      <c r="BK21" s="111">
        <v>-2765</v>
      </c>
      <c r="BL21" s="111">
        <v>-1320</v>
      </c>
      <c r="BM21" s="111">
        <v>-1272</v>
      </c>
      <c r="BN21" s="111">
        <v>-2759</v>
      </c>
      <c r="BO21" s="111">
        <v>-1902</v>
      </c>
      <c r="BP21" s="111">
        <v>242</v>
      </c>
      <c r="BQ21" s="111">
        <v>-1982</v>
      </c>
      <c r="BR21" s="111">
        <v>-2006</v>
      </c>
      <c r="BS21" s="111">
        <v>-823</v>
      </c>
      <c r="BT21" s="111">
        <v>534</v>
      </c>
      <c r="BU21" s="111">
        <v>-1273</v>
      </c>
      <c r="BV21" s="111">
        <v>838</v>
      </c>
      <c r="BW21" s="111">
        <v>-1513</v>
      </c>
      <c r="BX21" s="111">
        <v>-6559</v>
      </c>
      <c r="BY21" s="111">
        <v>-4903</v>
      </c>
      <c r="BZ21" s="111">
        <v>-53</v>
      </c>
      <c r="CA21" s="111">
        <v>-539</v>
      </c>
      <c r="CB21" s="111">
        <v>2262</v>
      </c>
      <c r="CC21" s="111">
        <v>1329</v>
      </c>
      <c r="CD21" s="111">
        <v>1790</v>
      </c>
      <c r="CE21" s="111">
        <v>2129</v>
      </c>
      <c r="CF21" s="111">
        <v>5177</v>
      </c>
      <c r="CG21" s="111">
        <v>2999</v>
      </c>
      <c r="CH21" s="111">
        <v>3005</v>
      </c>
      <c r="CI21" s="111">
        <v>2493</v>
      </c>
      <c r="CJ21" s="111">
        <v>4790</v>
      </c>
      <c r="CK21" s="112">
        <v>10426</v>
      </c>
      <c r="CL21" s="111">
        <v>13287</v>
      </c>
    </row>
    <row r="22" spans="1:90" s="104" customFormat="1" ht="13.5" customHeight="1">
      <c r="A22" s="110" t="s">
        <v>203</v>
      </c>
      <c r="B22" s="113"/>
      <c r="C22" s="113"/>
      <c r="D22" s="113"/>
      <c r="E22" s="113"/>
      <c r="F22" s="113"/>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v>-944</v>
      </c>
      <c r="AP22" s="113">
        <v>-882</v>
      </c>
      <c r="AQ22" s="113">
        <v>-939</v>
      </c>
      <c r="AR22" s="113">
        <v>-1043</v>
      </c>
      <c r="AS22" s="113">
        <v>-954</v>
      </c>
      <c r="AT22" s="113">
        <v>-942</v>
      </c>
      <c r="AU22" s="113">
        <v>-824</v>
      </c>
      <c r="AV22" s="113">
        <v>-928</v>
      </c>
      <c r="AW22" s="113">
        <v>-925</v>
      </c>
      <c r="AX22" s="113">
        <v>-756</v>
      </c>
      <c r="AY22" s="113">
        <v>-914</v>
      </c>
      <c r="AZ22" s="113">
        <v>-680</v>
      </c>
      <c r="BA22" s="113">
        <v>-1102</v>
      </c>
      <c r="BB22" s="113">
        <v>-899</v>
      </c>
      <c r="BC22" s="113">
        <v>-747</v>
      </c>
      <c r="BD22" s="113">
        <v>-448</v>
      </c>
      <c r="BE22" s="113">
        <v>-842</v>
      </c>
      <c r="BF22" s="113">
        <v>-824</v>
      </c>
      <c r="BG22" s="113">
        <v>-640</v>
      </c>
      <c r="BH22" s="113">
        <v>-62</v>
      </c>
      <c r="BI22" s="113">
        <v>-672</v>
      </c>
      <c r="BJ22" s="113">
        <v>-494</v>
      </c>
      <c r="BK22" s="113">
        <v>-422</v>
      </c>
      <c r="BL22" s="113">
        <v>-124</v>
      </c>
      <c r="BM22" s="113">
        <v>-488</v>
      </c>
      <c r="BN22" s="113">
        <v>-479</v>
      </c>
      <c r="BO22" s="113">
        <v>-461</v>
      </c>
      <c r="BP22" s="113">
        <v>236</v>
      </c>
      <c r="BQ22" s="113">
        <v>-422</v>
      </c>
      <c r="BR22" s="113">
        <v>-437</v>
      </c>
      <c r="BS22" s="113">
        <v>-363</v>
      </c>
      <c r="BT22" s="113">
        <v>37</v>
      </c>
      <c r="BU22" s="113">
        <v>-278</v>
      </c>
      <c r="BV22" s="113">
        <v>-368</v>
      </c>
      <c r="BW22" s="113">
        <v>-363</v>
      </c>
      <c r="BX22" s="113">
        <v>338</v>
      </c>
      <c r="BY22" s="113">
        <v>-439</v>
      </c>
      <c r="BZ22" s="113">
        <v>-452</v>
      </c>
      <c r="CA22" s="113">
        <v>-288</v>
      </c>
      <c r="CB22" s="113">
        <v>-112</v>
      </c>
      <c r="CC22" s="113">
        <v>-659</v>
      </c>
      <c r="CD22" s="113">
        <v>-547</v>
      </c>
      <c r="CE22" s="113">
        <v>-366</v>
      </c>
      <c r="CF22" s="113">
        <v>-124</v>
      </c>
      <c r="CG22" s="113">
        <v>-942</v>
      </c>
      <c r="CH22" s="113">
        <v>-796</v>
      </c>
      <c r="CI22" s="113">
        <v>-642</v>
      </c>
      <c r="CJ22" s="113">
        <v>210</v>
      </c>
      <c r="CK22" s="114">
        <v>-1697</v>
      </c>
      <c r="CL22" s="113">
        <v>-2170</v>
      </c>
    </row>
    <row r="23" spans="1:90" s="104" customFormat="1" ht="13.5" customHeight="1">
      <c r="A23" s="108" t="s">
        <v>204</v>
      </c>
      <c r="B23" s="113">
        <v>7332</v>
      </c>
      <c r="C23" s="113">
        <v>7734</v>
      </c>
      <c r="D23" s="113">
        <v>11122</v>
      </c>
      <c r="E23" s="113">
        <v>10520</v>
      </c>
      <c r="F23" s="113">
        <v>11309</v>
      </c>
      <c r="G23" s="113">
        <v>8979</v>
      </c>
      <c r="H23" s="113">
        <v>15759</v>
      </c>
      <c r="I23" s="113">
        <v>10162</v>
      </c>
      <c r="J23" s="113">
        <v>10307</v>
      </c>
      <c r="K23" s="113">
        <v>9201</v>
      </c>
      <c r="L23" s="113">
        <v>17907</v>
      </c>
      <c r="M23" s="113">
        <v>20438</v>
      </c>
      <c r="N23" s="113">
        <v>14945</v>
      </c>
      <c r="O23" s="113">
        <v>10821</v>
      </c>
      <c r="P23" s="113">
        <v>7984</v>
      </c>
      <c r="Q23" s="113">
        <v>11350</v>
      </c>
      <c r="R23" s="113">
        <v>7303</v>
      </c>
      <c r="S23" s="113">
        <v>5994</v>
      </c>
      <c r="T23" s="113">
        <v>7422</v>
      </c>
      <c r="U23" s="113">
        <v>8136</v>
      </c>
      <c r="V23" s="113">
        <v>8408</v>
      </c>
      <c r="W23" s="113">
        <v>13829</v>
      </c>
      <c r="X23" s="113">
        <v>21068</v>
      </c>
      <c r="Y23" s="113">
        <v>12150</v>
      </c>
      <c r="Z23" s="113">
        <v>10069</v>
      </c>
      <c r="AA23" s="113">
        <v>10224</v>
      </c>
      <c r="AB23" s="113">
        <v>14620</v>
      </c>
      <c r="AC23" s="113">
        <v>19169</v>
      </c>
      <c r="AD23" s="113">
        <v>7923</v>
      </c>
      <c r="AE23" s="113">
        <v>7086</v>
      </c>
      <c r="AF23" s="113">
        <v>7682</v>
      </c>
      <c r="AG23" s="113">
        <v>8896</v>
      </c>
      <c r="AH23" s="113">
        <v>11124</v>
      </c>
      <c r="AI23" s="113">
        <v>7947</v>
      </c>
      <c r="AJ23" s="113">
        <v>9985</v>
      </c>
      <c r="AK23" s="113">
        <v>19888</v>
      </c>
      <c r="AL23" s="113">
        <v>11312</v>
      </c>
      <c r="AM23" s="113">
        <v>10809</v>
      </c>
      <c r="AN23" s="113">
        <v>10800</v>
      </c>
      <c r="AO23" s="113">
        <v>12201</v>
      </c>
      <c r="AP23" s="113">
        <v>13957</v>
      </c>
      <c r="AQ23" s="113">
        <v>8094</v>
      </c>
      <c r="AR23" s="113">
        <v>10043</v>
      </c>
      <c r="AS23" s="113">
        <v>10387</v>
      </c>
      <c r="AT23" s="113">
        <v>9646</v>
      </c>
      <c r="AU23" s="113">
        <v>7087</v>
      </c>
      <c r="AV23" s="113">
        <v>16925</v>
      </c>
      <c r="AW23" s="113">
        <v>81197</v>
      </c>
      <c r="AX23" s="113">
        <v>8044</v>
      </c>
      <c r="AY23" s="113">
        <v>9174</v>
      </c>
      <c r="AZ23" s="113">
        <v>12498</v>
      </c>
      <c r="BA23" s="113">
        <v>10188</v>
      </c>
      <c r="BB23" s="113">
        <v>8416</v>
      </c>
      <c r="BC23" s="113">
        <v>7602</v>
      </c>
      <c r="BD23" s="113">
        <v>12245</v>
      </c>
      <c r="BE23" s="113">
        <v>8864</v>
      </c>
      <c r="BF23" s="113">
        <v>10901</v>
      </c>
      <c r="BG23" s="113">
        <v>7557</v>
      </c>
      <c r="BH23" s="113">
        <v>49606</v>
      </c>
      <c r="BI23" s="113">
        <v>11194</v>
      </c>
      <c r="BJ23" s="113">
        <v>11339</v>
      </c>
      <c r="BK23" s="113">
        <v>14254</v>
      </c>
      <c r="BL23" s="113">
        <v>71525</v>
      </c>
      <c r="BM23" s="113">
        <v>9790</v>
      </c>
      <c r="BN23" s="113">
        <v>10173</v>
      </c>
      <c r="BO23" s="113">
        <v>8462</v>
      </c>
      <c r="BP23" s="113">
        <v>13055</v>
      </c>
      <c r="BQ23" s="113">
        <v>11103</v>
      </c>
      <c r="BR23" s="113">
        <v>16042</v>
      </c>
      <c r="BS23" s="113">
        <v>8662</v>
      </c>
      <c r="BT23" s="113">
        <v>10069</v>
      </c>
      <c r="BU23" s="113">
        <v>8972</v>
      </c>
      <c r="BV23" s="113">
        <v>13948</v>
      </c>
      <c r="BW23" s="113">
        <v>8204</v>
      </c>
      <c r="BX23" s="113">
        <v>95019</v>
      </c>
      <c r="BY23" s="113">
        <v>13027</v>
      </c>
      <c r="BZ23" s="113">
        <v>14281</v>
      </c>
      <c r="CA23" s="113">
        <v>34790</v>
      </c>
      <c r="CB23" s="113">
        <v>13928</v>
      </c>
      <c r="CC23" s="113">
        <v>11786</v>
      </c>
      <c r="CD23" s="113">
        <v>11964</v>
      </c>
      <c r="CE23" s="113">
        <v>12342</v>
      </c>
      <c r="CF23" s="113">
        <v>19283</v>
      </c>
      <c r="CG23" s="113">
        <v>13676</v>
      </c>
      <c r="CH23" s="113">
        <v>13313</v>
      </c>
      <c r="CI23" s="113">
        <v>11192</v>
      </c>
      <c r="CJ23" s="113">
        <v>15232</v>
      </c>
      <c r="CK23" s="114">
        <v>55376</v>
      </c>
      <c r="CL23" s="113">
        <v>53413</v>
      </c>
    </row>
    <row r="24" spans="1:90" s="104" customFormat="1" ht="13.5" customHeight="1">
      <c r="A24" s="108" t="s">
        <v>205</v>
      </c>
      <c r="B24" s="113">
        <v>4835</v>
      </c>
      <c r="C24" s="113">
        <v>9105</v>
      </c>
      <c r="D24" s="113">
        <v>9541</v>
      </c>
      <c r="E24" s="113">
        <v>7779</v>
      </c>
      <c r="F24" s="113">
        <v>9103</v>
      </c>
      <c r="G24" s="113">
        <v>6542</v>
      </c>
      <c r="H24" s="113">
        <v>15817</v>
      </c>
      <c r="I24" s="113">
        <v>8557</v>
      </c>
      <c r="J24" s="113">
        <v>10171</v>
      </c>
      <c r="K24" s="113">
        <v>8357</v>
      </c>
      <c r="L24" s="113">
        <v>17399</v>
      </c>
      <c r="M24" s="113">
        <v>19096</v>
      </c>
      <c r="N24" s="113">
        <v>14443</v>
      </c>
      <c r="O24" s="113">
        <v>10213</v>
      </c>
      <c r="P24" s="113">
        <v>9021</v>
      </c>
      <c r="Q24" s="113">
        <v>10238</v>
      </c>
      <c r="R24" s="113">
        <v>7390</v>
      </c>
      <c r="S24" s="113">
        <v>6158</v>
      </c>
      <c r="T24" s="113">
        <v>6931</v>
      </c>
      <c r="U24" s="113">
        <v>8434</v>
      </c>
      <c r="V24" s="113">
        <v>12180</v>
      </c>
      <c r="W24" s="113">
        <v>10166</v>
      </c>
      <c r="X24" s="113">
        <v>20895</v>
      </c>
      <c r="Y24" s="113">
        <v>10983</v>
      </c>
      <c r="Z24" s="113">
        <v>10675</v>
      </c>
      <c r="AA24" s="113">
        <v>10598</v>
      </c>
      <c r="AB24" s="113">
        <v>13230</v>
      </c>
      <c r="AC24" s="113">
        <v>16406</v>
      </c>
      <c r="AD24" s="113">
        <v>8607</v>
      </c>
      <c r="AE24" s="113">
        <v>8081</v>
      </c>
      <c r="AF24" s="113">
        <v>8256</v>
      </c>
      <c r="AG24" s="113">
        <v>9704</v>
      </c>
      <c r="AH24" s="113">
        <v>11810</v>
      </c>
      <c r="AI24" s="113">
        <v>8186</v>
      </c>
      <c r="AJ24" s="113">
        <v>10485</v>
      </c>
      <c r="AK24" s="113">
        <v>18615</v>
      </c>
      <c r="AL24" s="113">
        <v>9963</v>
      </c>
      <c r="AM24" s="113">
        <v>10028</v>
      </c>
      <c r="AN24" s="113">
        <v>10300</v>
      </c>
      <c r="AO24" s="113">
        <v>11463</v>
      </c>
      <c r="AP24" s="113">
        <v>11759</v>
      </c>
      <c r="AQ24" s="113">
        <v>7316</v>
      </c>
      <c r="AR24" s="113">
        <v>9088</v>
      </c>
      <c r="AS24" s="113">
        <v>9720</v>
      </c>
      <c r="AT24" s="113">
        <v>9861</v>
      </c>
      <c r="AU24" s="113">
        <v>7163</v>
      </c>
      <c r="AV24" s="113">
        <v>17473</v>
      </c>
      <c r="AW24" s="113">
        <v>80994</v>
      </c>
      <c r="AX24" s="113">
        <v>8643</v>
      </c>
      <c r="AY24" s="113">
        <v>9892</v>
      </c>
      <c r="AZ24" s="113">
        <v>14014</v>
      </c>
      <c r="BA24" s="113">
        <v>10603</v>
      </c>
      <c r="BB24" s="113">
        <v>9302</v>
      </c>
      <c r="BC24" s="113">
        <v>9192</v>
      </c>
      <c r="BD24" s="113">
        <v>14552</v>
      </c>
      <c r="BE24" s="113">
        <v>12626</v>
      </c>
      <c r="BF24" s="113">
        <v>14030</v>
      </c>
      <c r="BG24" s="113">
        <v>11601</v>
      </c>
      <c r="BH24" s="113">
        <v>70462</v>
      </c>
      <c r="BI24" s="113">
        <v>15472</v>
      </c>
      <c r="BJ24" s="113">
        <v>13890</v>
      </c>
      <c r="BK24" s="113">
        <v>17019</v>
      </c>
      <c r="BL24" s="113">
        <v>72845</v>
      </c>
      <c r="BM24" s="113">
        <v>11062</v>
      </c>
      <c r="BN24" s="113">
        <v>12932</v>
      </c>
      <c r="BO24" s="113">
        <v>10364</v>
      </c>
      <c r="BP24" s="113">
        <v>12813</v>
      </c>
      <c r="BQ24" s="113">
        <v>13085</v>
      </c>
      <c r="BR24" s="113">
        <v>18048</v>
      </c>
      <c r="BS24" s="113">
        <v>9484</v>
      </c>
      <c r="BT24" s="113">
        <v>9534</v>
      </c>
      <c r="BU24" s="113">
        <v>10245</v>
      </c>
      <c r="BV24" s="113">
        <v>13110</v>
      </c>
      <c r="BW24" s="113">
        <v>9717</v>
      </c>
      <c r="BX24" s="113">
        <v>101578</v>
      </c>
      <c r="BY24" s="113">
        <v>17930</v>
      </c>
      <c r="BZ24" s="113">
        <v>14334</v>
      </c>
      <c r="CA24" s="113">
        <v>35329</v>
      </c>
      <c r="CB24" s="113">
        <v>11666</v>
      </c>
      <c r="CC24" s="113">
        <v>10457</v>
      </c>
      <c r="CD24" s="113">
        <v>10174</v>
      </c>
      <c r="CE24" s="113">
        <v>10213</v>
      </c>
      <c r="CF24" s="113">
        <v>14106</v>
      </c>
      <c r="CG24" s="113">
        <v>10677</v>
      </c>
      <c r="CH24" s="113">
        <v>10308</v>
      </c>
      <c r="CI24" s="113">
        <v>8699</v>
      </c>
      <c r="CJ24" s="113">
        <v>10442</v>
      </c>
      <c r="CK24" s="114">
        <v>44950</v>
      </c>
      <c r="CL24" s="113">
        <v>40126</v>
      </c>
    </row>
    <row r="25" spans="1:90" s="105" customFormat="1" ht="13.5" customHeight="1">
      <c r="A25" s="105" t="s">
        <v>206</v>
      </c>
      <c r="B25" s="111">
        <v>5182</v>
      </c>
      <c r="C25" s="111">
        <v>467</v>
      </c>
      <c r="D25" s="111">
        <v>2657</v>
      </c>
      <c r="E25" s="111">
        <v>4860</v>
      </c>
      <c r="F25" s="111">
        <v>4996</v>
      </c>
      <c r="G25" s="111">
        <v>4933</v>
      </c>
      <c r="H25" s="111">
        <v>1850</v>
      </c>
      <c r="I25" s="111">
        <v>4330</v>
      </c>
      <c r="J25" s="111">
        <v>4068</v>
      </c>
      <c r="K25" s="111">
        <v>4257</v>
      </c>
      <c r="L25" s="111">
        <v>8312</v>
      </c>
      <c r="M25" s="111">
        <v>7267</v>
      </c>
      <c r="N25" s="111">
        <v>5977</v>
      </c>
      <c r="O25" s="111">
        <v>5404</v>
      </c>
      <c r="P25" s="111">
        <v>4728</v>
      </c>
      <c r="Q25" s="111">
        <v>5266</v>
      </c>
      <c r="R25" s="111">
        <v>4752</v>
      </c>
      <c r="S25" s="111">
        <v>4142</v>
      </c>
      <c r="T25" s="111">
        <v>4833</v>
      </c>
      <c r="U25" s="111">
        <v>4109</v>
      </c>
      <c r="V25" s="111">
        <v>4153</v>
      </c>
      <c r="W25" s="111">
        <v>4258</v>
      </c>
      <c r="X25" s="111">
        <v>5062</v>
      </c>
      <c r="Y25" s="111">
        <v>5286</v>
      </c>
      <c r="Z25" s="111">
        <v>4621</v>
      </c>
      <c r="AA25" s="111">
        <v>4442</v>
      </c>
      <c r="AB25" s="111">
        <v>5179</v>
      </c>
      <c r="AC25" s="111">
        <v>5216</v>
      </c>
      <c r="AD25" s="111">
        <v>4819</v>
      </c>
      <c r="AE25" s="111">
        <v>4869</v>
      </c>
      <c r="AF25" s="111">
        <v>5384</v>
      </c>
      <c r="AG25" s="111">
        <v>5026</v>
      </c>
      <c r="AH25" s="111">
        <v>5219</v>
      </c>
      <c r="AI25" s="111">
        <v>4834</v>
      </c>
      <c r="AJ25" s="111">
        <v>5619</v>
      </c>
      <c r="AK25" s="111">
        <v>5608</v>
      </c>
      <c r="AL25" s="111">
        <v>5911</v>
      </c>
      <c r="AM25" s="111">
        <v>5486</v>
      </c>
      <c r="AN25" s="111">
        <v>6478</v>
      </c>
      <c r="AO25" s="111">
        <v>6146</v>
      </c>
      <c r="AP25" s="111">
        <v>6575</v>
      </c>
      <c r="AQ25" s="111">
        <v>6406</v>
      </c>
      <c r="AR25" s="111">
        <v>7263</v>
      </c>
      <c r="AS25" s="111">
        <v>6595</v>
      </c>
      <c r="AT25" s="111">
        <v>6333</v>
      </c>
      <c r="AU25" s="111">
        <v>6314</v>
      </c>
      <c r="AV25" s="111">
        <v>7899</v>
      </c>
      <c r="AW25" s="111">
        <v>6901</v>
      </c>
      <c r="AX25" s="111">
        <v>7119</v>
      </c>
      <c r="AY25" s="111">
        <v>7360</v>
      </c>
      <c r="AZ25" s="111">
        <v>10256</v>
      </c>
      <c r="BA25" s="111">
        <v>7094</v>
      </c>
      <c r="BB25" s="111">
        <v>7113</v>
      </c>
      <c r="BC25" s="111">
        <v>6619</v>
      </c>
      <c r="BD25" s="111">
        <v>7976</v>
      </c>
      <c r="BE25" s="111">
        <v>7467</v>
      </c>
      <c r="BF25" s="111">
        <v>7300</v>
      </c>
      <c r="BG25" s="111">
        <v>7350</v>
      </c>
      <c r="BH25" s="111">
        <v>8775</v>
      </c>
      <c r="BI25" s="111">
        <v>7773</v>
      </c>
      <c r="BJ25" s="111">
        <v>7803</v>
      </c>
      <c r="BK25" s="111">
        <v>7269</v>
      </c>
      <c r="BL25" s="111">
        <v>12510</v>
      </c>
      <c r="BM25" s="111">
        <v>10588</v>
      </c>
      <c r="BN25" s="111">
        <v>7137</v>
      </c>
      <c r="BO25" s="111">
        <v>6307</v>
      </c>
      <c r="BP25" s="111">
        <v>8620</v>
      </c>
      <c r="BQ25" s="111">
        <v>7389</v>
      </c>
      <c r="BR25" s="111">
        <v>8155</v>
      </c>
      <c r="BS25" s="111">
        <v>7349</v>
      </c>
      <c r="BT25" s="111">
        <v>8296</v>
      </c>
      <c r="BU25" s="111">
        <v>8487</v>
      </c>
      <c r="BV25" s="111">
        <v>8951</v>
      </c>
      <c r="BW25" s="111">
        <v>8967</v>
      </c>
      <c r="BX25" s="111">
        <v>10400</v>
      </c>
      <c r="BY25" s="111">
        <v>10948</v>
      </c>
      <c r="BZ25" s="111">
        <v>10108</v>
      </c>
      <c r="CA25" s="111">
        <v>9660</v>
      </c>
      <c r="CB25" s="111">
        <v>11817</v>
      </c>
      <c r="CC25" s="111">
        <v>12217</v>
      </c>
      <c r="CD25" s="111">
        <v>11074</v>
      </c>
      <c r="CE25" s="111">
        <v>10577</v>
      </c>
      <c r="CF25" s="111">
        <v>13174</v>
      </c>
      <c r="CG25" s="111">
        <v>13787</v>
      </c>
      <c r="CH25" s="111">
        <v>12762</v>
      </c>
      <c r="CI25" s="111">
        <v>11980</v>
      </c>
      <c r="CJ25" s="111">
        <v>15166</v>
      </c>
      <c r="CK25" s="112">
        <v>47042</v>
      </c>
      <c r="CL25" s="111">
        <v>53696</v>
      </c>
    </row>
    <row r="26" spans="1:90" s="104" customFormat="1" ht="13.5" customHeight="1">
      <c r="A26" s="108" t="s">
        <v>207</v>
      </c>
      <c r="B26" s="113">
        <v>4551</v>
      </c>
      <c r="C26" s="113">
        <v>-160</v>
      </c>
      <c r="D26" s="113">
        <v>1900</v>
      </c>
      <c r="E26" s="113">
        <v>4112</v>
      </c>
      <c r="F26" s="113">
        <v>4205</v>
      </c>
      <c r="G26" s="113">
        <v>4093</v>
      </c>
      <c r="H26" s="113">
        <v>339</v>
      </c>
      <c r="I26" s="113">
        <v>3234</v>
      </c>
      <c r="J26" s="113">
        <v>2886</v>
      </c>
      <c r="K26" s="113">
        <v>3069</v>
      </c>
      <c r="L26" s="113">
        <v>6927</v>
      </c>
      <c r="M26" s="113">
        <v>5805</v>
      </c>
      <c r="N26" s="113">
        <v>4382</v>
      </c>
      <c r="O26" s="113">
        <v>3745</v>
      </c>
      <c r="P26" s="113">
        <v>2765</v>
      </c>
      <c r="Q26" s="113">
        <v>3531</v>
      </c>
      <c r="R26" s="113">
        <v>3046</v>
      </c>
      <c r="S26" s="113">
        <v>2502</v>
      </c>
      <c r="T26" s="113">
        <v>3042</v>
      </c>
      <c r="U26" s="113">
        <v>2580</v>
      </c>
      <c r="V26" s="113">
        <v>2645</v>
      </c>
      <c r="W26" s="113">
        <v>2745</v>
      </c>
      <c r="X26" s="113">
        <v>3354</v>
      </c>
      <c r="Y26" s="113">
        <v>3632</v>
      </c>
      <c r="Z26" s="113">
        <v>2977</v>
      </c>
      <c r="AA26" s="113">
        <v>2822</v>
      </c>
      <c r="AB26" s="113">
        <v>3253</v>
      </c>
      <c r="AC26" s="113">
        <v>3347</v>
      </c>
      <c r="AD26" s="113">
        <v>2996</v>
      </c>
      <c r="AE26" s="113">
        <v>3068</v>
      </c>
      <c r="AF26" s="113">
        <v>3107</v>
      </c>
      <c r="AG26" s="113">
        <v>3117</v>
      </c>
      <c r="AH26" s="113">
        <v>3337</v>
      </c>
      <c r="AI26" s="113">
        <v>2902</v>
      </c>
      <c r="AJ26" s="113">
        <v>3246</v>
      </c>
      <c r="AK26" s="113">
        <v>3283</v>
      </c>
      <c r="AL26" s="113">
        <v>3600</v>
      </c>
      <c r="AM26" s="113">
        <v>3183</v>
      </c>
      <c r="AN26" s="113">
        <v>3546</v>
      </c>
      <c r="AO26" s="113">
        <v>3502</v>
      </c>
      <c r="AP26" s="113">
        <v>3966</v>
      </c>
      <c r="AQ26" s="113">
        <v>3783</v>
      </c>
      <c r="AR26" s="113">
        <v>3726</v>
      </c>
      <c r="AS26" s="113">
        <v>3620</v>
      </c>
      <c r="AT26" s="113">
        <v>3436</v>
      </c>
      <c r="AU26" s="113">
        <v>3437</v>
      </c>
      <c r="AV26" s="113">
        <v>4085</v>
      </c>
      <c r="AW26" s="113">
        <v>3720</v>
      </c>
      <c r="AX26" s="113">
        <v>4104</v>
      </c>
      <c r="AY26" s="113">
        <v>4293</v>
      </c>
      <c r="AZ26" s="113">
        <v>6182</v>
      </c>
      <c r="BA26" s="113">
        <v>3644</v>
      </c>
      <c r="BB26" s="113">
        <v>3870</v>
      </c>
      <c r="BC26" s="113">
        <v>3349</v>
      </c>
      <c r="BD26" s="113">
        <v>3892</v>
      </c>
      <c r="BE26" s="113">
        <v>3891</v>
      </c>
      <c r="BF26" s="113">
        <v>3902</v>
      </c>
      <c r="BG26" s="113">
        <v>3929</v>
      </c>
      <c r="BH26" s="113">
        <v>4396</v>
      </c>
      <c r="BI26" s="113">
        <v>4539</v>
      </c>
      <c r="BJ26" s="113">
        <v>4740</v>
      </c>
      <c r="BK26" s="113">
        <v>4183</v>
      </c>
      <c r="BL26" s="113">
        <v>8777</v>
      </c>
      <c r="BM26" s="113">
        <v>7849</v>
      </c>
      <c r="BN26" s="113">
        <v>4473</v>
      </c>
      <c r="BO26" s="113">
        <v>3711</v>
      </c>
      <c r="BP26" s="113">
        <v>5498</v>
      </c>
      <c r="BQ26" s="113">
        <v>4386</v>
      </c>
      <c r="BR26" s="113">
        <v>5228</v>
      </c>
      <c r="BS26" s="113">
        <v>4507</v>
      </c>
      <c r="BT26" s="113">
        <v>4815</v>
      </c>
      <c r="BU26" s="113">
        <v>5388</v>
      </c>
      <c r="BV26" s="113">
        <v>5883</v>
      </c>
      <c r="BW26" s="113">
        <v>5893</v>
      </c>
      <c r="BX26" s="113">
        <v>6718</v>
      </c>
      <c r="BY26" s="113">
        <v>6891</v>
      </c>
      <c r="BZ26" s="113">
        <v>6114</v>
      </c>
      <c r="CA26" s="113">
        <v>5592</v>
      </c>
      <c r="CB26" s="113">
        <v>6710</v>
      </c>
      <c r="CC26" s="113">
        <v>7597</v>
      </c>
      <c r="CD26" s="113">
        <v>6558</v>
      </c>
      <c r="CE26" s="113">
        <v>6016</v>
      </c>
      <c r="CF26" s="113">
        <v>7431</v>
      </c>
      <c r="CG26" s="113">
        <v>8540</v>
      </c>
      <c r="CH26" s="113">
        <v>7541</v>
      </c>
      <c r="CI26" s="113">
        <v>6830</v>
      </c>
      <c r="CJ26" s="113">
        <v>8554</v>
      </c>
      <c r="CK26" s="114">
        <v>27602</v>
      </c>
      <c r="CL26" s="113">
        <v>31464</v>
      </c>
    </row>
    <row r="27" spans="1:90" s="104" customFormat="1" ht="13.5" customHeight="1">
      <c r="A27" s="108" t="s">
        <v>208</v>
      </c>
      <c r="B27" s="113">
        <v>631</v>
      </c>
      <c r="C27" s="113">
        <v>627</v>
      </c>
      <c r="D27" s="113">
        <v>757</v>
      </c>
      <c r="E27" s="113">
        <v>748</v>
      </c>
      <c r="F27" s="113">
        <v>790</v>
      </c>
      <c r="G27" s="113">
        <v>840</v>
      </c>
      <c r="H27" s="113">
        <v>1511</v>
      </c>
      <c r="I27" s="113">
        <v>1096</v>
      </c>
      <c r="J27" s="113">
        <v>1182</v>
      </c>
      <c r="K27" s="113">
        <v>1188</v>
      </c>
      <c r="L27" s="113">
        <v>1386</v>
      </c>
      <c r="M27" s="113">
        <v>1462</v>
      </c>
      <c r="N27" s="113">
        <v>1595</v>
      </c>
      <c r="O27" s="113">
        <v>1659</v>
      </c>
      <c r="P27" s="113">
        <v>1963</v>
      </c>
      <c r="Q27" s="113">
        <v>1735</v>
      </c>
      <c r="R27" s="113">
        <v>1706</v>
      </c>
      <c r="S27" s="113">
        <v>1640</v>
      </c>
      <c r="T27" s="113">
        <v>1792</v>
      </c>
      <c r="U27" s="113">
        <v>1529</v>
      </c>
      <c r="V27" s="113">
        <v>1508</v>
      </c>
      <c r="W27" s="113">
        <v>1513</v>
      </c>
      <c r="X27" s="113">
        <v>1708</v>
      </c>
      <c r="Y27" s="113">
        <v>1655</v>
      </c>
      <c r="Z27" s="113">
        <v>1644</v>
      </c>
      <c r="AA27" s="113">
        <v>1620</v>
      </c>
      <c r="AB27" s="113">
        <v>1926</v>
      </c>
      <c r="AC27" s="113">
        <v>1869</v>
      </c>
      <c r="AD27" s="113">
        <v>1823</v>
      </c>
      <c r="AE27" s="113">
        <v>1802</v>
      </c>
      <c r="AF27" s="113">
        <v>2277</v>
      </c>
      <c r="AG27" s="113">
        <v>1908</v>
      </c>
      <c r="AH27" s="113">
        <v>1881</v>
      </c>
      <c r="AI27" s="113">
        <v>1932</v>
      </c>
      <c r="AJ27" s="113">
        <v>2372</v>
      </c>
      <c r="AK27" s="113">
        <v>2326</v>
      </c>
      <c r="AL27" s="113">
        <v>2311</v>
      </c>
      <c r="AM27" s="113">
        <v>2303</v>
      </c>
      <c r="AN27" s="113">
        <v>2932</v>
      </c>
      <c r="AO27" s="113">
        <v>2644</v>
      </c>
      <c r="AP27" s="113">
        <v>2609</v>
      </c>
      <c r="AQ27" s="113">
        <v>2623</v>
      </c>
      <c r="AR27" s="113">
        <v>3536</v>
      </c>
      <c r="AS27" s="113">
        <v>2975</v>
      </c>
      <c r="AT27" s="113">
        <v>2896</v>
      </c>
      <c r="AU27" s="113">
        <v>2877</v>
      </c>
      <c r="AV27" s="113">
        <v>3815</v>
      </c>
      <c r="AW27" s="113">
        <v>3181</v>
      </c>
      <c r="AX27" s="113">
        <v>3015</v>
      </c>
      <c r="AY27" s="113">
        <v>3067</v>
      </c>
      <c r="AZ27" s="113">
        <v>4074</v>
      </c>
      <c r="BA27" s="113">
        <v>3450</v>
      </c>
      <c r="BB27" s="113">
        <v>3242</v>
      </c>
      <c r="BC27" s="113">
        <v>3269</v>
      </c>
      <c r="BD27" s="113">
        <v>4083</v>
      </c>
      <c r="BE27" s="113">
        <v>3576</v>
      </c>
      <c r="BF27" s="113">
        <v>3398</v>
      </c>
      <c r="BG27" s="113">
        <v>3421</v>
      </c>
      <c r="BH27" s="113">
        <v>4380</v>
      </c>
      <c r="BI27" s="113">
        <v>3234</v>
      </c>
      <c r="BJ27" s="113">
        <v>3063</v>
      </c>
      <c r="BK27" s="113">
        <v>3087</v>
      </c>
      <c r="BL27" s="113">
        <v>3733</v>
      </c>
      <c r="BM27" s="113">
        <v>2739</v>
      </c>
      <c r="BN27" s="113">
        <v>2665</v>
      </c>
      <c r="BO27" s="113">
        <v>2596</v>
      </c>
      <c r="BP27" s="113">
        <v>3122</v>
      </c>
      <c r="BQ27" s="113">
        <v>3003</v>
      </c>
      <c r="BR27" s="113">
        <v>2927</v>
      </c>
      <c r="BS27" s="113">
        <v>2842</v>
      </c>
      <c r="BT27" s="113">
        <v>3481</v>
      </c>
      <c r="BU27" s="113">
        <v>3098</v>
      </c>
      <c r="BV27" s="113">
        <v>3068</v>
      </c>
      <c r="BW27" s="113">
        <v>3074</v>
      </c>
      <c r="BX27" s="113">
        <v>3682</v>
      </c>
      <c r="BY27" s="113">
        <v>4057</v>
      </c>
      <c r="BZ27" s="113">
        <v>3994</v>
      </c>
      <c r="CA27" s="113">
        <v>4068</v>
      </c>
      <c r="CB27" s="113">
        <v>5107</v>
      </c>
      <c r="CC27" s="113">
        <v>4621</v>
      </c>
      <c r="CD27" s="113">
        <v>4516</v>
      </c>
      <c r="CE27" s="113">
        <v>4561</v>
      </c>
      <c r="CF27" s="113">
        <v>5743</v>
      </c>
      <c r="CG27" s="113">
        <v>5248</v>
      </c>
      <c r="CH27" s="113">
        <v>5222</v>
      </c>
      <c r="CI27" s="113">
        <v>5149</v>
      </c>
      <c r="CJ27" s="113">
        <v>6613</v>
      </c>
      <c r="CK27" s="114">
        <v>19440</v>
      </c>
      <c r="CL27" s="113">
        <v>22232</v>
      </c>
    </row>
    <row r="28" spans="1:90" s="104" customFormat="1" ht="13.5" customHeight="1">
      <c r="A28" s="104" t="s">
        <v>209</v>
      </c>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v>15</v>
      </c>
      <c r="AL28" s="113">
        <v>62</v>
      </c>
      <c r="AM28" s="113">
        <v>-52</v>
      </c>
      <c r="AN28" s="113">
        <v>-1</v>
      </c>
      <c r="AO28" s="113">
        <v>25</v>
      </c>
      <c r="AP28" s="113">
        <v>23</v>
      </c>
      <c r="AQ28" s="113">
        <v>-1</v>
      </c>
      <c r="AR28" s="113">
        <v>-3</v>
      </c>
      <c r="AS28" s="113">
        <v>14</v>
      </c>
      <c r="AT28" s="113">
        <v>-5</v>
      </c>
      <c r="AU28" s="113">
        <v>0</v>
      </c>
      <c r="AV28" s="113">
        <v>31</v>
      </c>
      <c r="AW28" s="113">
        <v>22</v>
      </c>
      <c r="AX28" s="113">
        <v>-6</v>
      </c>
      <c r="AY28" s="113">
        <v>-1</v>
      </c>
      <c r="AZ28" s="113">
        <v>227</v>
      </c>
      <c r="BA28" s="113">
        <v>-231</v>
      </c>
      <c r="BB28" s="113">
        <v>7</v>
      </c>
      <c r="BC28" s="113">
        <v>-9</v>
      </c>
      <c r="BD28" s="113">
        <v>15</v>
      </c>
      <c r="BE28" s="113">
        <v>-16</v>
      </c>
      <c r="BF28" s="113">
        <v>18</v>
      </c>
      <c r="BG28" s="113">
        <v>-17</v>
      </c>
      <c r="BH28" s="113">
        <v>42</v>
      </c>
      <c r="BI28" s="113">
        <v>-15</v>
      </c>
      <c r="BJ28" s="113">
        <v>-34</v>
      </c>
      <c r="BK28" s="113">
        <v>-29</v>
      </c>
      <c r="BL28" s="113">
        <v>25</v>
      </c>
      <c r="BM28" s="113">
        <v>-7</v>
      </c>
      <c r="BN28" s="113">
        <v>19</v>
      </c>
      <c r="BO28" s="113">
        <v>-8</v>
      </c>
      <c r="BP28" s="113">
        <v>73</v>
      </c>
      <c r="BQ28" s="113">
        <v>20</v>
      </c>
      <c r="BR28" s="113">
        <v>-27</v>
      </c>
      <c r="BS28" s="113">
        <v>72</v>
      </c>
      <c r="BT28" s="113">
        <v>-167</v>
      </c>
      <c r="BU28" s="113">
        <v>45</v>
      </c>
      <c r="BV28" s="113">
        <v>72</v>
      </c>
      <c r="BW28" s="113">
        <v>45</v>
      </c>
      <c r="BX28" s="113">
        <v>-57</v>
      </c>
      <c r="BY28" s="113">
        <v>-15</v>
      </c>
      <c r="BZ28" s="113">
        <v>-18</v>
      </c>
      <c r="CA28" s="113">
        <v>-16</v>
      </c>
      <c r="CB28" s="113">
        <v>-11</v>
      </c>
      <c r="CC28" s="113">
        <v>-10</v>
      </c>
      <c r="CD28" s="113">
        <v>61</v>
      </c>
      <c r="CE28" s="113">
        <v>-1</v>
      </c>
      <c r="CF28" s="113">
        <v>-18</v>
      </c>
      <c r="CG28" s="113">
        <v>-21</v>
      </c>
      <c r="CH28" s="113">
        <v>14</v>
      </c>
      <c r="CI28" s="113">
        <v>87</v>
      </c>
      <c r="CJ28" s="113">
        <v>-9</v>
      </c>
      <c r="CK28" s="114">
        <v>32</v>
      </c>
      <c r="CL28" s="113">
        <v>72</v>
      </c>
    </row>
    <row r="29" spans="1:90" s="105" customFormat="1" ht="13.5" customHeight="1">
      <c r="A29" s="105" t="s">
        <v>210</v>
      </c>
      <c r="B29" s="111">
        <v>3318</v>
      </c>
      <c r="C29" s="111">
        <v>3228</v>
      </c>
      <c r="D29" s="111">
        <v>6489</v>
      </c>
      <c r="E29" s="111">
        <v>3922</v>
      </c>
      <c r="F29" s="111">
        <v>3403</v>
      </c>
      <c r="G29" s="111">
        <v>4005</v>
      </c>
      <c r="H29" s="111">
        <v>8714</v>
      </c>
      <c r="I29" s="111">
        <v>3994</v>
      </c>
      <c r="J29" s="111">
        <v>3782</v>
      </c>
      <c r="K29" s="111">
        <v>5081</v>
      </c>
      <c r="L29" s="111">
        <v>14677</v>
      </c>
      <c r="M29" s="111">
        <v>2816</v>
      </c>
      <c r="N29" s="111">
        <v>3289</v>
      </c>
      <c r="O29" s="111">
        <v>2457</v>
      </c>
      <c r="P29" s="111">
        <v>5510</v>
      </c>
      <c r="Q29" s="111">
        <v>2804</v>
      </c>
      <c r="R29" s="111">
        <v>1824</v>
      </c>
      <c r="S29" s="111">
        <v>1810</v>
      </c>
      <c r="T29" s="111">
        <v>5242</v>
      </c>
      <c r="U29" s="111">
        <v>1625</v>
      </c>
      <c r="V29" s="111">
        <v>-1434</v>
      </c>
      <c r="W29" s="111">
        <v>5444</v>
      </c>
      <c r="X29" s="111">
        <v>3734</v>
      </c>
      <c r="Y29" s="111">
        <v>1999</v>
      </c>
      <c r="Z29" s="111">
        <v>1199</v>
      </c>
      <c r="AA29" s="111">
        <v>1361</v>
      </c>
      <c r="AB29" s="111">
        <v>5463</v>
      </c>
      <c r="AC29" s="111">
        <v>4025</v>
      </c>
      <c r="AD29" s="111">
        <v>1107</v>
      </c>
      <c r="AE29" s="111">
        <v>553</v>
      </c>
      <c r="AF29" s="111">
        <v>3553</v>
      </c>
      <c r="AG29" s="111">
        <v>401</v>
      </c>
      <c r="AH29" s="111">
        <v>816</v>
      </c>
      <c r="AI29" s="111">
        <v>1383</v>
      </c>
      <c r="AJ29" s="111">
        <v>3123</v>
      </c>
      <c r="AK29" s="111">
        <v>2504</v>
      </c>
      <c r="AL29" s="111">
        <v>2867</v>
      </c>
      <c r="AM29" s="111">
        <v>2338</v>
      </c>
      <c r="AN29" s="111">
        <v>4071</v>
      </c>
      <c r="AO29" s="111">
        <v>2657</v>
      </c>
      <c r="AP29" s="111">
        <v>4196</v>
      </c>
      <c r="AQ29" s="111">
        <v>1902</v>
      </c>
      <c r="AR29" s="111">
        <v>4540</v>
      </c>
      <c r="AS29" s="111">
        <v>1916</v>
      </c>
      <c r="AT29" s="111">
        <v>1403</v>
      </c>
      <c r="AU29" s="111">
        <v>939</v>
      </c>
      <c r="AV29" s="111">
        <v>1923</v>
      </c>
      <c r="AW29" s="111">
        <v>209</v>
      </c>
      <c r="AX29" s="111">
        <v>197</v>
      </c>
      <c r="AY29" s="111">
        <v>37</v>
      </c>
      <c r="AZ29" s="111">
        <v>3867</v>
      </c>
      <c r="BA29" s="111">
        <v>-1061</v>
      </c>
      <c r="BB29" s="111">
        <v>-571</v>
      </c>
      <c r="BC29" s="111">
        <v>-1180</v>
      </c>
      <c r="BD29" s="111">
        <v>25</v>
      </c>
      <c r="BE29" s="111">
        <v>-3769</v>
      </c>
      <c r="BF29" s="111">
        <v>-2872</v>
      </c>
      <c r="BG29" s="111">
        <v>-4396</v>
      </c>
      <c r="BH29" s="111">
        <v>-19376</v>
      </c>
      <c r="BI29" s="111">
        <v>-4927</v>
      </c>
      <c r="BJ29" s="111">
        <v>-3206</v>
      </c>
      <c r="BK29" s="111">
        <v>-3137</v>
      </c>
      <c r="BL29" s="111">
        <v>-3428</v>
      </c>
      <c r="BM29" s="111">
        <v>-4843</v>
      </c>
      <c r="BN29" s="111">
        <v>-2572</v>
      </c>
      <c r="BO29" s="111">
        <v>-1053</v>
      </c>
      <c r="BP29" s="111">
        <v>3334</v>
      </c>
      <c r="BQ29" s="111">
        <v>-229</v>
      </c>
      <c r="BR29" s="111">
        <v>-1256</v>
      </c>
      <c r="BS29" s="111">
        <v>312</v>
      </c>
      <c r="BT29" s="111">
        <v>4484</v>
      </c>
      <c r="BU29" s="111">
        <v>1475</v>
      </c>
      <c r="BV29" s="111">
        <v>2654</v>
      </c>
      <c r="BW29" s="111">
        <v>-666</v>
      </c>
      <c r="BX29" s="111">
        <v>-2374</v>
      </c>
      <c r="BY29" s="111">
        <v>-3975</v>
      </c>
      <c r="BZ29" s="111">
        <v>466</v>
      </c>
      <c r="CA29" s="111">
        <v>196</v>
      </c>
      <c r="CB29" s="111">
        <v>6291</v>
      </c>
      <c r="CC29" s="111">
        <v>3078</v>
      </c>
      <c r="CD29" s="111">
        <v>3452</v>
      </c>
      <c r="CE29" s="111">
        <v>3077</v>
      </c>
      <c r="CF29" s="111">
        <v>10086</v>
      </c>
      <c r="CG29" s="111">
        <v>5481</v>
      </c>
      <c r="CH29" s="111">
        <v>4427</v>
      </c>
      <c r="CI29" s="111">
        <v>3733</v>
      </c>
      <c r="CJ29" s="111">
        <v>10356</v>
      </c>
      <c r="CK29" s="112">
        <v>19693</v>
      </c>
      <c r="CL29" s="111">
        <v>23996</v>
      </c>
    </row>
    <row r="30" spans="1:90" s="105" customFormat="1" ht="13.5" customHeight="1">
      <c r="A30" s="105" t="s">
        <v>211</v>
      </c>
      <c r="B30" s="111">
        <v>-111</v>
      </c>
      <c r="C30" s="111">
        <v>-145</v>
      </c>
      <c r="D30" s="111">
        <v>-142</v>
      </c>
      <c r="E30" s="111">
        <v>-199</v>
      </c>
      <c r="F30" s="111">
        <v>-165</v>
      </c>
      <c r="G30" s="111">
        <v>-150</v>
      </c>
      <c r="H30" s="111">
        <v>-157</v>
      </c>
      <c r="I30" s="111">
        <v>-205</v>
      </c>
      <c r="J30" s="111">
        <v>-176</v>
      </c>
      <c r="K30" s="111">
        <v>-145</v>
      </c>
      <c r="L30" s="111">
        <v>-202</v>
      </c>
      <c r="M30" s="111">
        <v>-217</v>
      </c>
      <c r="N30" s="111">
        <v>-196</v>
      </c>
      <c r="O30" s="111">
        <v>-204</v>
      </c>
      <c r="P30" s="111">
        <v>-230</v>
      </c>
      <c r="Q30" s="111">
        <v>-285</v>
      </c>
      <c r="R30" s="111">
        <v>-222</v>
      </c>
      <c r="S30" s="111">
        <v>-244</v>
      </c>
      <c r="T30" s="111">
        <v>-260</v>
      </c>
      <c r="U30" s="111">
        <v>-321</v>
      </c>
      <c r="V30" s="111">
        <v>-291</v>
      </c>
      <c r="W30" s="111">
        <v>-283</v>
      </c>
      <c r="X30" s="111">
        <v>-310</v>
      </c>
      <c r="Y30" s="111">
        <v>-339</v>
      </c>
      <c r="Z30" s="111">
        <v>-334</v>
      </c>
      <c r="AA30" s="111">
        <v>-367</v>
      </c>
      <c r="AB30" s="111">
        <v>-339</v>
      </c>
      <c r="AC30" s="111">
        <v>-388</v>
      </c>
      <c r="AD30" s="111">
        <v>-412</v>
      </c>
      <c r="AE30" s="111">
        <v>-362</v>
      </c>
      <c r="AF30" s="111">
        <v>-415</v>
      </c>
      <c r="AG30" s="111">
        <v>-451</v>
      </c>
      <c r="AH30" s="111">
        <v>-435</v>
      </c>
      <c r="AI30" s="111">
        <v>-471</v>
      </c>
      <c r="AJ30" s="111">
        <v>-402</v>
      </c>
      <c r="AK30" s="111">
        <v>-540</v>
      </c>
      <c r="AL30" s="111">
        <v>-522</v>
      </c>
      <c r="AM30" s="111">
        <v>-477</v>
      </c>
      <c r="AN30" s="111">
        <v>-508</v>
      </c>
      <c r="AO30" s="111">
        <v>-555</v>
      </c>
      <c r="AP30" s="111">
        <v>-577</v>
      </c>
      <c r="AQ30" s="111">
        <v>-477</v>
      </c>
      <c r="AR30" s="111">
        <v>-585</v>
      </c>
      <c r="AS30" s="111">
        <v>-646</v>
      </c>
      <c r="AT30" s="111">
        <v>-621</v>
      </c>
      <c r="AU30" s="111">
        <v>-581</v>
      </c>
      <c r="AV30" s="111">
        <v>-492</v>
      </c>
      <c r="AW30" s="111">
        <v>-584</v>
      </c>
      <c r="AX30" s="111">
        <v>-562</v>
      </c>
      <c r="AY30" s="111">
        <v>-521</v>
      </c>
      <c r="AZ30" s="111">
        <v>-578</v>
      </c>
      <c r="BA30" s="111">
        <v>-689</v>
      </c>
      <c r="BB30" s="111">
        <v>-597</v>
      </c>
      <c r="BC30" s="111">
        <v>-584</v>
      </c>
      <c r="BD30" s="111">
        <v>-583</v>
      </c>
      <c r="BE30" s="111">
        <v>-615</v>
      </c>
      <c r="BF30" s="111">
        <v>-629</v>
      </c>
      <c r="BG30" s="111">
        <v>-551</v>
      </c>
      <c r="BH30" s="111">
        <v>-579</v>
      </c>
      <c r="BI30" s="111">
        <v>-508</v>
      </c>
      <c r="BJ30" s="111">
        <v>-467</v>
      </c>
      <c r="BK30" s="111">
        <v>-412</v>
      </c>
      <c r="BL30" s="111">
        <v>-446</v>
      </c>
      <c r="BM30" s="111">
        <v>-436</v>
      </c>
      <c r="BN30" s="111">
        <v>-487</v>
      </c>
      <c r="BO30" s="111">
        <v>-518</v>
      </c>
      <c r="BP30" s="111">
        <v>-572</v>
      </c>
      <c r="BQ30" s="111">
        <v>-486</v>
      </c>
      <c r="BR30" s="111">
        <v>-598</v>
      </c>
      <c r="BS30" s="111">
        <v>-523</v>
      </c>
      <c r="BT30" s="111">
        <v>-659</v>
      </c>
      <c r="BU30" s="111">
        <v>-557</v>
      </c>
      <c r="BV30" s="111">
        <v>-556</v>
      </c>
      <c r="BW30" s="111">
        <v>-571</v>
      </c>
      <c r="BX30" s="111">
        <v>-488</v>
      </c>
      <c r="BY30" s="111">
        <v>-563</v>
      </c>
      <c r="BZ30" s="111">
        <v>-536</v>
      </c>
      <c r="CA30" s="111">
        <v>-476</v>
      </c>
      <c r="CB30" s="111">
        <v>-423</v>
      </c>
      <c r="CC30" s="111">
        <v>-457</v>
      </c>
      <c r="CD30" s="111">
        <v>-491</v>
      </c>
      <c r="CE30" s="111">
        <v>-445</v>
      </c>
      <c r="CF30" s="111">
        <v>-414</v>
      </c>
      <c r="CG30" s="111">
        <v>-470</v>
      </c>
      <c r="CH30" s="111">
        <v>-440</v>
      </c>
      <c r="CI30" s="111">
        <v>-388</v>
      </c>
      <c r="CJ30" s="111">
        <v>-382</v>
      </c>
      <c r="CK30" s="112">
        <v>-1807</v>
      </c>
      <c r="CL30" s="111">
        <v>-1680</v>
      </c>
    </row>
    <row r="31" spans="1:90" s="104" customFormat="1" ht="13.5" customHeight="1">
      <c r="A31" s="108" t="s">
        <v>204</v>
      </c>
      <c r="B31" s="113">
        <v>74</v>
      </c>
      <c r="C31" s="113">
        <v>79</v>
      </c>
      <c r="D31" s="113">
        <v>103</v>
      </c>
      <c r="E31" s="113">
        <v>86</v>
      </c>
      <c r="F31" s="113">
        <v>93</v>
      </c>
      <c r="G31" s="113">
        <v>99</v>
      </c>
      <c r="H31" s="113">
        <v>117</v>
      </c>
      <c r="I31" s="113">
        <v>104</v>
      </c>
      <c r="J31" s="113">
        <v>118</v>
      </c>
      <c r="K31" s="113">
        <v>117</v>
      </c>
      <c r="L31" s="113">
        <v>135</v>
      </c>
      <c r="M31" s="113">
        <v>136</v>
      </c>
      <c r="N31" s="113">
        <v>144</v>
      </c>
      <c r="O31" s="113">
        <v>137</v>
      </c>
      <c r="P31" s="113">
        <v>140</v>
      </c>
      <c r="Q31" s="113">
        <v>155</v>
      </c>
      <c r="R31" s="113">
        <v>152</v>
      </c>
      <c r="S31" s="113">
        <v>157</v>
      </c>
      <c r="T31" s="113">
        <v>184</v>
      </c>
      <c r="U31" s="113">
        <v>182</v>
      </c>
      <c r="V31" s="113">
        <v>163</v>
      </c>
      <c r="W31" s="113">
        <v>170</v>
      </c>
      <c r="X31" s="113">
        <v>175</v>
      </c>
      <c r="Y31" s="113">
        <v>176</v>
      </c>
      <c r="Z31" s="113">
        <v>191</v>
      </c>
      <c r="AA31" s="113">
        <v>163</v>
      </c>
      <c r="AB31" s="113">
        <v>223</v>
      </c>
      <c r="AC31" s="113">
        <v>198</v>
      </c>
      <c r="AD31" s="113">
        <v>197</v>
      </c>
      <c r="AE31" s="113">
        <v>230</v>
      </c>
      <c r="AF31" s="113">
        <v>241</v>
      </c>
      <c r="AG31" s="113">
        <v>241</v>
      </c>
      <c r="AH31" s="113">
        <v>234</v>
      </c>
      <c r="AI31" s="113">
        <v>209</v>
      </c>
      <c r="AJ31" s="113">
        <v>290</v>
      </c>
      <c r="AK31" s="113">
        <v>258</v>
      </c>
      <c r="AL31" s="113">
        <v>251</v>
      </c>
      <c r="AM31" s="113">
        <v>302</v>
      </c>
      <c r="AN31" s="113">
        <v>287</v>
      </c>
      <c r="AO31" s="113">
        <v>326</v>
      </c>
      <c r="AP31" s="113">
        <v>359</v>
      </c>
      <c r="AQ31" s="113">
        <v>357</v>
      </c>
      <c r="AR31" s="113">
        <v>295</v>
      </c>
      <c r="AS31" s="113">
        <v>334</v>
      </c>
      <c r="AT31" s="113">
        <v>363</v>
      </c>
      <c r="AU31" s="113">
        <v>387</v>
      </c>
      <c r="AV31" s="113">
        <v>488</v>
      </c>
      <c r="AW31" s="113">
        <v>439</v>
      </c>
      <c r="AX31" s="113">
        <v>485</v>
      </c>
      <c r="AY31" s="113">
        <v>468</v>
      </c>
      <c r="AZ31" s="113">
        <v>534</v>
      </c>
      <c r="BA31" s="113">
        <v>479</v>
      </c>
      <c r="BB31" s="113">
        <v>466</v>
      </c>
      <c r="BC31" s="113">
        <v>482</v>
      </c>
      <c r="BD31" s="113">
        <v>541</v>
      </c>
      <c r="BE31" s="113">
        <v>532</v>
      </c>
      <c r="BF31" s="113">
        <v>526</v>
      </c>
      <c r="BG31" s="113">
        <v>546</v>
      </c>
      <c r="BH31" s="113">
        <v>543</v>
      </c>
      <c r="BI31" s="113">
        <v>550</v>
      </c>
      <c r="BJ31" s="113">
        <v>553</v>
      </c>
      <c r="BK31" s="113">
        <v>602</v>
      </c>
      <c r="BL31" s="113">
        <v>573</v>
      </c>
      <c r="BM31" s="113">
        <v>573</v>
      </c>
      <c r="BN31" s="113">
        <v>537</v>
      </c>
      <c r="BO31" s="113">
        <v>479</v>
      </c>
      <c r="BP31" s="113">
        <v>522</v>
      </c>
      <c r="BQ31" s="113">
        <v>552</v>
      </c>
      <c r="BR31" s="113">
        <v>499</v>
      </c>
      <c r="BS31" s="113">
        <v>500</v>
      </c>
      <c r="BT31" s="113">
        <v>463</v>
      </c>
      <c r="BU31" s="113">
        <v>500</v>
      </c>
      <c r="BV31" s="113">
        <v>555</v>
      </c>
      <c r="BW31" s="113">
        <v>469</v>
      </c>
      <c r="BX31" s="113">
        <v>635</v>
      </c>
      <c r="BY31" s="113">
        <v>534</v>
      </c>
      <c r="BZ31" s="113">
        <v>581</v>
      </c>
      <c r="CA31" s="113">
        <v>537</v>
      </c>
      <c r="CB31" s="113">
        <v>645</v>
      </c>
      <c r="CC31" s="113">
        <v>628</v>
      </c>
      <c r="CD31" s="113">
        <v>570</v>
      </c>
      <c r="CE31" s="113">
        <v>529</v>
      </c>
      <c r="CF31" s="113">
        <v>650</v>
      </c>
      <c r="CG31" s="113">
        <v>592</v>
      </c>
      <c r="CH31" s="113">
        <v>540</v>
      </c>
      <c r="CI31" s="113">
        <v>434</v>
      </c>
      <c r="CJ31" s="113">
        <v>648</v>
      </c>
      <c r="CK31" s="114">
        <v>2377</v>
      </c>
      <c r="CL31" s="113">
        <v>2214</v>
      </c>
    </row>
    <row r="32" spans="1:90" s="104" customFormat="1" ht="13.5" customHeight="1">
      <c r="A32" s="108" t="s">
        <v>205</v>
      </c>
      <c r="B32" s="113">
        <v>185</v>
      </c>
      <c r="C32" s="113">
        <v>224</v>
      </c>
      <c r="D32" s="113">
        <v>245</v>
      </c>
      <c r="E32" s="113">
        <v>284</v>
      </c>
      <c r="F32" s="113">
        <v>258</v>
      </c>
      <c r="G32" s="113">
        <v>249</v>
      </c>
      <c r="H32" s="113">
        <v>274</v>
      </c>
      <c r="I32" s="113">
        <v>310</v>
      </c>
      <c r="J32" s="113">
        <v>293</v>
      </c>
      <c r="K32" s="113">
        <v>261</v>
      </c>
      <c r="L32" s="113">
        <v>337</v>
      </c>
      <c r="M32" s="113">
        <v>353</v>
      </c>
      <c r="N32" s="113">
        <v>340</v>
      </c>
      <c r="O32" s="113">
        <v>341</v>
      </c>
      <c r="P32" s="113">
        <v>369</v>
      </c>
      <c r="Q32" s="113">
        <v>440</v>
      </c>
      <c r="R32" s="113">
        <v>374</v>
      </c>
      <c r="S32" s="113">
        <v>401</v>
      </c>
      <c r="T32" s="113">
        <v>444</v>
      </c>
      <c r="U32" s="113">
        <v>503</v>
      </c>
      <c r="V32" s="113">
        <v>454</v>
      </c>
      <c r="W32" s="113">
        <v>453</v>
      </c>
      <c r="X32" s="113">
        <v>484</v>
      </c>
      <c r="Y32" s="113">
        <v>515</v>
      </c>
      <c r="Z32" s="113">
        <v>525</v>
      </c>
      <c r="AA32" s="113">
        <v>530</v>
      </c>
      <c r="AB32" s="113">
        <v>563</v>
      </c>
      <c r="AC32" s="113">
        <v>586</v>
      </c>
      <c r="AD32" s="113">
        <v>610</v>
      </c>
      <c r="AE32" s="113">
        <v>591</v>
      </c>
      <c r="AF32" s="113">
        <v>656</v>
      </c>
      <c r="AG32" s="113">
        <v>691</v>
      </c>
      <c r="AH32" s="113">
        <v>668</v>
      </c>
      <c r="AI32" s="113">
        <v>680</v>
      </c>
      <c r="AJ32" s="113">
        <v>692</v>
      </c>
      <c r="AK32" s="113">
        <v>798</v>
      </c>
      <c r="AL32" s="113">
        <v>772</v>
      </c>
      <c r="AM32" s="113">
        <v>779</v>
      </c>
      <c r="AN32" s="113">
        <v>795</v>
      </c>
      <c r="AO32" s="113">
        <v>882</v>
      </c>
      <c r="AP32" s="113">
        <v>936</v>
      </c>
      <c r="AQ32" s="113">
        <v>834</v>
      </c>
      <c r="AR32" s="113">
        <v>880</v>
      </c>
      <c r="AS32" s="113">
        <v>979</v>
      </c>
      <c r="AT32" s="113">
        <v>985</v>
      </c>
      <c r="AU32" s="113">
        <v>967</v>
      </c>
      <c r="AV32" s="113">
        <v>980</v>
      </c>
      <c r="AW32" s="113">
        <v>1023</v>
      </c>
      <c r="AX32" s="113">
        <v>1047</v>
      </c>
      <c r="AY32" s="113">
        <v>989</v>
      </c>
      <c r="AZ32" s="113">
        <v>1112</v>
      </c>
      <c r="BA32" s="113">
        <v>1169</v>
      </c>
      <c r="BB32" s="113">
        <v>1063</v>
      </c>
      <c r="BC32" s="113">
        <v>1066</v>
      </c>
      <c r="BD32" s="113">
        <v>1124</v>
      </c>
      <c r="BE32" s="113">
        <v>1147</v>
      </c>
      <c r="BF32" s="113">
        <v>1155</v>
      </c>
      <c r="BG32" s="113">
        <v>1097</v>
      </c>
      <c r="BH32" s="113">
        <v>1122</v>
      </c>
      <c r="BI32" s="113">
        <v>1058</v>
      </c>
      <c r="BJ32" s="113">
        <v>1020</v>
      </c>
      <c r="BK32" s="113">
        <v>1014</v>
      </c>
      <c r="BL32" s="113">
        <v>1020</v>
      </c>
      <c r="BM32" s="113">
        <v>1009</v>
      </c>
      <c r="BN32" s="113">
        <v>1024</v>
      </c>
      <c r="BO32" s="113">
        <v>997</v>
      </c>
      <c r="BP32" s="113">
        <v>1094</v>
      </c>
      <c r="BQ32" s="113">
        <v>1038</v>
      </c>
      <c r="BR32" s="113">
        <v>1096</v>
      </c>
      <c r="BS32" s="113">
        <v>1023</v>
      </c>
      <c r="BT32" s="113">
        <v>1122</v>
      </c>
      <c r="BU32" s="113">
        <v>1056</v>
      </c>
      <c r="BV32" s="113">
        <v>1111</v>
      </c>
      <c r="BW32" s="113">
        <v>1041</v>
      </c>
      <c r="BX32" s="113">
        <v>1123</v>
      </c>
      <c r="BY32" s="113">
        <v>1097</v>
      </c>
      <c r="BZ32" s="113">
        <v>1116</v>
      </c>
      <c r="CA32" s="113">
        <v>1013</v>
      </c>
      <c r="CB32" s="113">
        <v>1068</v>
      </c>
      <c r="CC32" s="113">
        <v>1085</v>
      </c>
      <c r="CD32" s="113">
        <v>1062</v>
      </c>
      <c r="CE32" s="113">
        <v>973</v>
      </c>
      <c r="CF32" s="113">
        <v>1064</v>
      </c>
      <c r="CG32" s="113">
        <v>1062</v>
      </c>
      <c r="CH32" s="113">
        <v>980</v>
      </c>
      <c r="CI32" s="113">
        <v>822</v>
      </c>
      <c r="CJ32" s="113">
        <v>1030</v>
      </c>
      <c r="CK32" s="114">
        <v>4185</v>
      </c>
      <c r="CL32" s="113">
        <v>3894</v>
      </c>
    </row>
    <row r="33" spans="1:90" s="105" customFormat="1" ht="13.5" customHeight="1">
      <c r="A33" s="115" t="s">
        <v>212</v>
      </c>
      <c r="B33" s="111">
        <v>11589</v>
      </c>
      <c r="C33" s="111">
        <v>2215</v>
      </c>
      <c r="D33" s="111">
        <v>7220</v>
      </c>
      <c r="E33" s="111">
        <v>13589</v>
      </c>
      <c r="F33" s="111">
        <v>9459</v>
      </c>
      <c r="G33" s="111">
        <v>14807</v>
      </c>
      <c r="H33" s="111">
        <v>-2524</v>
      </c>
      <c r="I33" s="111">
        <v>8682</v>
      </c>
      <c r="J33" s="111">
        <v>18536</v>
      </c>
      <c r="K33" s="111">
        <v>8950</v>
      </c>
      <c r="L33" s="111">
        <v>9954</v>
      </c>
      <c r="M33" s="111">
        <v>7934</v>
      </c>
      <c r="N33" s="111">
        <v>-6077</v>
      </c>
      <c r="O33" s="111">
        <v>-31311</v>
      </c>
      <c r="P33" s="111">
        <v>-8380</v>
      </c>
      <c r="Q33" s="111">
        <v>-11432</v>
      </c>
      <c r="R33" s="111">
        <v>-36810</v>
      </c>
      <c r="S33" s="111">
        <v>-8866</v>
      </c>
      <c r="T33" s="111">
        <v>16901</v>
      </c>
      <c r="U33" s="111">
        <v>33542</v>
      </c>
      <c r="V33" s="111">
        <v>7827</v>
      </c>
      <c r="W33" s="111">
        <v>5401</v>
      </c>
      <c r="X33" s="111">
        <v>-16215</v>
      </c>
      <c r="Y33" s="111">
        <v>13597</v>
      </c>
      <c r="Z33" s="111">
        <v>9082</v>
      </c>
      <c r="AA33" s="111">
        <v>8005</v>
      </c>
      <c r="AB33" s="111">
        <v>-4702</v>
      </c>
      <c r="AC33" s="111">
        <v>-20048</v>
      </c>
      <c r="AD33" s="111">
        <v>6070</v>
      </c>
      <c r="AE33" s="111">
        <v>20101</v>
      </c>
      <c r="AF33" s="111">
        <v>-6501</v>
      </c>
      <c r="AG33" s="111">
        <v>16163</v>
      </c>
      <c r="AH33" s="111">
        <v>13624</v>
      </c>
      <c r="AI33" s="111">
        <v>17540</v>
      </c>
      <c r="AJ33" s="111">
        <v>6519</v>
      </c>
      <c r="AK33" s="111">
        <v>21255</v>
      </c>
      <c r="AL33" s="111">
        <v>15054</v>
      </c>
      <c r="AM33" s="111">
        <v>3807</v>
      </c>
      <c r="AN33" s="111">
        <v>9306</v>
      </c>
      <c r="AO33" s="111">
        <v>6151</v>
      </c>
      <c r="AP33" s="111">
        <v>17577</v>
      </c>
      <c r="AQ33" s="111">
        <v>30114</v>
      </c>
      <c r="AR33" s="111">
        <v>-12153</v>
      </c>
      <c r="AS33" s="111">
        <v>-9873</v>
      </c>
      <c r="AT33" s="111">
        <v>15220</v>
      </c>
      <c r="AU33" s="111">
        <v>-8152</v>
      </c>
      <c r="AV33" s="111">
        <v>13610</v>
      </c>
      <c r="AW33" s="111">
        <v>14746</v>
      </c>
      <c r="AX33" s="111">
        <v>13237</v>
      </c>
      <c r="AY33" s="111">
        <v>12578</v>
      </c>
      <c r="AZ33" s="111">
        <v>6181</v>
      </c>
      <c r="BA33" s="111">
        <v>6926</v>
      </c>
      <c r="BB33" s="111">
        <v>25814</v>
      </c>
      <c r="BC33" s="111">
        <v>-7090</v>
      </c>
      <c r="BD33" s="111">
        <v>22182</v>
      </c>
      <c r="BE33" s="111">
        <v>12140</v>
      </c>
      <c r="BF33" s="111">
        <v>-34216</v>
      </c>
      <c r="BG33" s="111">
        <v>41167</v>
      </c>
      <c r="BH33" s="111">
        <v>23809</v>
      </c>
      <c r="BI33" s="111">
        <v>13869</v>
      </c>
      <c r="BJ33" s="111">
        <v>11303</v>
      </c>
      <c r="BK33" s="111">
        <v>-77035</v>
      </c>
      <c r="BL33" s="111">
        <v>40155</v>
      </c>
      <c r="BM33" s="111">
        <v>11134</v>
      </c>
      <c r="BN33" s="111">
        <v>42461</v>
      </c>
      <c r="BO33" s="111">
        <v>20489</v>
      </c>
      <c r="BP33" s="111">
        <v>36094</v>
      </c>
      <c r="BQ33" s="111">
        <v>11225</v>
      </c>
      <c r="BR33" s="111">
        <v>18559</v>
      </c>
      <c r="BS33" s="111">
        <v>-20470</v>
      </c>
      <c r="BT33" s="111">
        <v>-51829</v>
      </c>
      <c r="BU33" s="111">
        <v>-6737</v>
      </c>
      <c r="BV33" s="111">
        <v>28299</v>
      </c>
      <c r="BW33" s="111">
        <v>23792</v>
      </c>
      <c r="BX33" s="111">
        <v>15395</v>
      </c>
      <c r="BY33" s="111">
        <v>-3840</v>
      </c>
      <c r="BZ33" s="111">
        <v>35212</v>
      </c>
      <c r="CA33" s="111">
        <v>41258</v>
      </c>
      <c r="CB33" s="111">
        <v>-1063</v>
      </c>
      <c r="CC33" s="111">
        <v>33612</v>
      </c>
      <c r="CD33" s="111">
        <v>16963</v>
      </c>
      <c r="CE33" s="111">
        <v>-8262</v>
      </c>
      <c r="CF33" s="111">
        <v>42260</v>
      </c>
      <c r="CG33" s="111">
        <v>33944</v>
      </c>
      <c r="CH33" s="111">
        <v>7758</v>
      </c>
      <c r="CI33" s="111">
        <v>-23482</v>
      </c>
      <c r="CJ33" s="111">
        <v>57596</v>
      </c>
      <c r="CK33" s="112">
        <v>84574</v>
      </c>
      <c r="CL33" s="111">
        <v>75817</v>
      </c>
    </row>
    <row r="34" spans="1:90" s="104" customFormat="1" ht="13.5" customHeight="1">
      <c r="A34" s="116" t="s">
        <v>213</v>
      </c>
      <c r="B34" s="113">
        <v>851</v>
      </c>
      <c r="C34" s="113">
        <v>1052</v>
      </c>
      <c r="D34" s="113">
        <v>3220</v>
      </c>
      <c r="E34" s="113">
        <v>1574</v>
      </c>
      <c r="F34" s="113">
        <v>1188</v>
      </c>
      <c r="G34" s="113">
        <v>1504</v>
      </c>
      <c r="H34" s="113">
        <v>5667</v>
      </c>
      <c r="I34" s="113">
        <v>2303</v>
      </c>
      <c r="J34" s="113">
        <v>1965</v>
      </c>
      <c r="K34" s="113">
        <v>2310</v>
      </c>
      <c r="L34" s="113">
        <v>8146</v>
      </c>
      <c r="M34" s="113">
        <v>4842</v>
      </c>
      <c r="N34" s="113">
        <v>2067</v>
      </c>
      <c r="O34" s="113">
        <v>2567</v>
      </c>
      <c r="P34" s="113">
        <v>5574</v>
      </c>
      <c r="Q34" s="113">
        <v>2853</v>
      </c>
      <c r="R34" s="113">
        <v>1385</v>
      </c>
      <c r="S34" s="113">
        <v>1372</v>
      </c>
      <c r="T34" s="113">
        <v>2464</v>
      </c>
      <c r="U34" s="113">
        <v>1337</v>
      </c>
      <c r="V34" s="113">
        <v>1230</v>
      </c>
      <c r="W34" s="113">
        <v>1293</v>
      </c>
      <c r="X34" s="113">
        <v>2581</v>
      </c>
      <c r="Y34" s="113">
        <v>1389</v>
      </c>
      <c r="Z34" s="113">
        <v>1591</v>
      </c>
      <c r="AA34" s="113">
        <v>1896</v>
      </c>
      <c r="AB34" s="113">
        <v>4689</v>
      </c>
      <c r="AC34" s="113">
        <v>2546</v>
      </c>
      <c r="AD34" s="113">
        <v>1578</v>
      </c>
      <c r="AE34" s="113">
        <v>1747</v>
      </c>
      <c r="AF34" s="113">
        <v>2966</v>
      </c>
      <c r="AG34" s="113">
        <v>1679</v>
      </c>
      <c r="AH34" s="113">
        <v>1794</v>
      </c>
      <c r="AI34" s="113">
        <v>1715</v>
      </c>
      <c r="AJ34" s="113">
        <v>3338</v>
      </c>
      <c r="AK34" s="113">
        <v>2092</v>
      </c>
      <c r="AL34" s="113">
        <v>1535</v>
      </c>
      <c r="AM34" s="113">
        <v>1831</v>
      </c>
      <c r="AN34" s="113">
        <v>4965</v>
      </c>
      <c r="AO34" s="113">
        <v>2951</v>
      </c>
      <c r="AP34" s="113">
        <v>2045</v>
      </c>
      <c r="AQ34" s="113">
        <v>2085</v>
      </c>
      <c r="AR34" s="113">
        <v>7988</v>
      </c>
      <c r="AS34" s="113">
        <v>3450</v>
      </c>
      <c r="AT34" s="113">
        <v>2268</v>
      </c>
      <c r="AU34" s="113">
        <v>2104</v>
      </c>
      <c r="AV34" s="113">
        <v>8452</v>
      </c>
      <c r="AW34" s="113">
        <v>5175</v>
      </c>
      <c r="AX34" s="113">
        <v>2740</v>
      </c>
      <c r="AY34" s="113">
        <v>2686</v>
      </c>
      <c r="AZ34" s="113">
        <v>11193</v>
      </c>
      <c r="BA34" s="113">
        <v>6046</v>
      </c>
      <c r="BB34" s="113">
        <v>2998</v>
      </c>
      <c r="BC34" s="113">
        <v>2833</v>
      </c>
      <c r="BD34" s="113">
        <v>10710</v>
      </c>
      <c r="BE34" s="113">
        <v>5184</v>
      </c>
      <c r="BF34" s="113">
        <v>3051</v>
      </c>
      <c r="BG34" s="113">
        <v>3391</v>
      </c>
      <c r="BH34" s="113">
        <v>12255</v>
      </c>
      <c r="BI34" s="113">
        <v>4336</v>
      </c>
      <c r="BJ34" s="113">
        <v>2981</v>
      </c>
      <c r="BK34" s="113">
        <v>2959</v>
      </c>
      <c r="BL34" s="113">
        <v>10860</v>
      </c>
      <c r="BM34" s="113">
        <v>7828</v>
      </c>
      <c r="BN34" s="113">
        <v>3126</v>
      </c>
      <c r="BO34" s="113">
        <v>4385</v>
      </c>
      <c r="BP34" s="113">
        <v>19035</v>
      </c>
      <c r="BQ34" s="113">
        <v>14054</v>
      </c>
      <c r="BR34" s="113">
        <v>3850</v>
      </c>
      <c r="BS34" s="113">
        <v>3483</v>
      </c>
      <c r="BT34" s="113">
        <v>16783</v>
      </c>
      <c r="BU34" s="113">
        <v>10359</v>
      </c>
      <c r="BV34" s="113">
        <v>2996</v>
      </c>
      <c r="BW34" s="113">
        <v>3282</v>
      </c>
      <c r="BX34" s="113">
        <v>8597</v>
      </c>
      <c r="BY34" s="113">
        <v>4666</v>
      </c>
      <c r="BZ34" s="113">
        <v>5045</v>
      </c>
      <c r="CA34" s="113">
        <v>4067</v>
      </c>
      <c r="CB34" s="113">
        <v>19274</v>
      </c>
      <c r="CC34" s="113">
        <v>8743</v>
      </c>
      <c r="CD34" s="113">
        <v>5147</v>
      </c>
      <c r="CE34" s="113">
        <v>5251</v>
      </c>
      <c r="CF34" s="113">
        <v>19171</v>
      </c>
      <c r="CG34" s="113">
        <v>8414</v>
      </c>
      <c r="CH34" s="113">
        <v>6265</v>
      </c>
      <c r="CI34" s="113">
        <v>6439</v>
      </c>
      <c r="CJ34" s="113">
        <v>20361</v>
      </c>
      <c r="CK34" s="114">
        <v>38312</v>
      </c>
      <c r="CL34" s="113">
        <v>41479</v>
      </c>
    </row>
    <row r="35" spans="1:90" s="104" customFormat="1" ht="13.5" customHeight="1">
      <c r="A35" s="108" t="s">
        <v>214</v>
      </c>
      <c r="B35" s="113">
        <v>10739</v>
      </c>
      <c r="C35" s="113">
        <v>1162</v>
      </c>
      <c r="D35" s="113">
        <v>4000</v>
      </c>
      <c r="E35" s="113">
        <v>12015</v>
      </c>
      <c r="F35" s="113">
        <v>8271</v>
      </c>
      <c r="G35" s="113">
        <v>13303</v>
      </c>
      <c r="H35" s="113">
        <v>-8191</v>
      </c>
      <c r="I35" s="113">
        <v>6379</v>
      </c>
      <c r="J35" s="113">
        <v>16571</v>
      </c>
      <c r="K35" s="113">
        <v>6640</v>
      </c>
      <c r="L35" s="113">
        <v>1808</v>
      </c>
      <c r="M35" s="113">
        <v>3092</v>
      </c>
      <c r="N35" s="113">
        <v>-8144</v>
      </c>
      <c r="O35" s="113">
        <v>-33878</v>
      </c>
      <c r="P35" s="113">
        <v>-13954</v>
      </c>
      <c r="Q35" s="113">
        <v>-14285</v>
      </c>
      <c r="R35" s="113">
        <v>-38196</v>
      </c>
      <c r="S35" s="113">
        <v>-10238</v>
      </c>
      <c r="T35" s="113">
        <v>14437</v>
      </c>
      <c r="U35" s="113">
        <v>32204</v>
      </c>
      <c r="V35" s="113">
        <v>6597</v>
      </c>
      <c r="W35" s="113">
        <v>4108</v>
      </c>
      <c r="X35" s="113">
        <v>-18796</v>
      </c>
      <c r="Y35" s="113">
        <v>12208</v>
      </c>
      <c r="Z35" s="113">
        <v>7492</v>
      </c>
      <c r="AA35" s="113">
        <v>6110</v>
      </c>
      <c r="AB35" s="113">
        <v>-9391</v>
      </c>
      <c r="AC35" s="113">
        <v>-22594</v>
      </c>
      <c r="AD35" s="113">
        <v>4491</v>
      </c>
      <c r="AE35" s="113">
        <v>18354</v>
      </c>
      <c r="AF35" s="113">
        <v>-9467</v>
      </c>
      <c r="AG35" s="113">
        <v>14484</v>
      </c>
      <c r="AH35" s="113">
        <v>11830</v>
      </c>
      <c r="AI35" s="113">
        <v>15825</v>
      </c>
      <c r="AJ35" s="113">
        <v>3181</v>
      </c>
      <c r="AK35" s="113">
        <v>19162</v>
      </c>
      <c r="AL35" s="113">
        <v>13519</v>
      </c>
      <c r="AM35" s="113">
        <v>1976</v>
      </c>
      <c r="AN35" s="113">
        <v>4341</v>
      </c>
      <c r="AO35" s="113">
        <v>3200</v>
      </c>
      <c r="AP35" s="113">
        <v>15531</v>
      </c>
      <c r="AQ35" s="113">
        <v>28029</v>
      </c>
      <c r="AR35" s="113">
        <v>-20141</v>
      </c>
      <c r="AS35" s="113">
        <v>-13323</v>
      </c>
      <c r="AT35" s="113">
        <v>12952</v>
      </c>
      <c r="AU35" s="113">
        <v>-10255</v>
      </c>
      <c r="AV35" s="113">
        <v>5158</v>
      </c>
      <c r="AW35" s="113">
        <v>9571</v>
      </c>
      <c r="AX35" s="113">
        <v>10497</v>
      </c>
      <c r="AY35" s="113">
        <v>9893</v>
      </c>
      <c r="AZ35" s="113">
        <v>-5011</v>
      </c>
      <c r="BA35" s="113">
        <v>880</v>
      </c>
      <c r="BB35" s="113">
        <v>22816</v>
      </c>
      <c r="BC35" s="113">
        <v>-9922</v>
      </c>
      <c r="BD35" s="113">
        <v>11472</v>
      </c>
      <c r="BE35" s="113">
        <v>6956</v>
      </c>
      <c r="BF35" s="113">
        <v>-37268</v>
      </c>
      <c r="BG35" s="113">
        <v>37776</v>
      </c>
      <c r="BH35" s="113">
        <v>11554</v>
      </c>
      <c r="BI35" s="113">
        <v>9534</v>
      </c>
      <c r="BJ35" s="113">
        <v>8322</v>
      </c>
      <c r="BK35" s="113">
        <v>-79994</v>
      </c>
      <c r="BL35" s="113">
        <v>29295</v>
      </c>
      <c r="BM35" s="113">
        <v>3306</v>
      </c>
      <c r="BN35" s="113">
        <v>39335</v>
      </c>
      <c r="BO35" s="113">
        <v>16105</v>
      </c>
      <c r="BP35" s="113">
        <v>17059</v>
      </c>
      <c r="BQ35" s="113">
        <v>-2829</v>
      </c>
      <c r="BR35" s="113">
        <v>14709</v>
      </c>
      <c r="BS35" s="113">
        <v>-23953</v>
      </c>
      <c r="BT35" s="113">
        <v>-68612</v>
      </c>
      <c r="BU35" s="113">
        <v>-17096</v>
      </c>
      <c r="BV35" s="113">
        <v>25304</v>
      </c>
      <c r="BW35" s="113">
        <v>20510</v>
      </c>
      <c r="BX35" s="113">
        <v>6798</v>
      </c>
      <c r="BY35" s="113">
        <v>-8506</v>
      </c>
      <c r="BZ35" s="113">
        <v>30167</v>
      </c>
      <c r="CA35" s="113">
        <v>37191</v>
      </c>
      <c r="CB35" s="113">
        <v>-20337</v>
      </c>
      <c r="CC35" s="113">
        <v>24869</v>
      </c>
      <c r="CD35" s="113">
        <v>11816</v>
      </c>
      <c r="CE35" s="113">
        <v>-13512</v>
      </c>
      <c r="CF35" s="113">
        <v>23089</v>
      </c>
      <c r="CG35" s="113">
        <v>25530</v>
      </c>
      <c r="CH35" s="113">
        <v>1493</v>
      </c>
      <c r="CI35" s="113">
        <v>-29921</v>
      </c>
      <c r="CJ35" s="113">
        <v>37236</v>
      </c>
      <c r="CK35" s="114">
        <v>46262</v>
      </c>
      <c r="CL35" s="113">
        <v>34338</v>
      </c>
    </row>
    <row r="36" spans="1:90" s="104" customFormat="1" ht="13.5" customHeight="1">
      <c r="A36" s="110" t="s">
        <v>215</v>
      </c>
      <c r="B36" s="113"/>
      <c r="C36" s="113"/>
      <c r="D36" s="113"/>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v>3</v>
      </c>
      <c r="AL36" s="113">
        <v>-6</v>
      </c>
      <c r="AM36" s="113">
        <v>11</v>
      </c>
      <c r="AN36" s="113">
        <v>-3</v>
      </c>
      <c r="AO36" s="113">
        <v>-4</v>
      </c>
      <c r="AP36" s="113">
        <v>-1</v>
      </c>
      <c r="AQ36" s="113">
        <v>-1</v>
      </c>
      <c r="AR36" s="113">
        <v>-7</v>
      </c>
      <c r="AS36" s="113">
        <v>6</v>
      </c>
      <c r="AT36" s="113">
        <v>-3</v>
      </c>
      <c r="AU36" s="113">
        <v>-1</v>
      </c>
      <c r="AV36" s="113">
        <v>-14</v>
      </c>
      <c r="AW36" s="113">
        <v>-8</v>
      </c>
      <c r="AX36" s="113">
        <v>25</v>
      </c>
      <c r="AY36" s="113">
        <v>-6</v>
      </c>
      <c r="AZ36" s="113">
        <v>-10</v>
      </c>
      <c r="BA36" s="113">
        <v>-7</v>
      </c>
      <c r="BB36" s="113">
        <v>-3</v>
      </c>
      <c r="BC36" s="113">
        <v>-8</v>
      </c>
      <c r="BD36" s="113">
        <v>9</v>
      </c>
      <c r="BE36" s="113">
        <v>2</v>
      </c>
      <c r="BF36" s="113">
        <v>4</v>
      </c>
      <c r="BG36" s="113">
        <v>2</v>
      </c>
      <c r="BH36" s="113">
        <v>-6</v>
      </c>
      <c r="BI36" s="113">
        <v>6</v>
      </c>
      <c r="BJ36" s="113">
        <v>-6</v>
      </c>
      <c r="BK36" s="113">
        <v>-38</v>
      </c>
      <c r="BL36" s="113">
        <v>12</v>
      </c>
      <c r="BM36" s="113">
        <v>-2</v>
      </c>
      <c r="BN36" s="113">
        <v>36</v>
      </c>
      <c r="BO36" s="113">
        <v>6</v>
      </c>
      <c r="BP36" s="113">
        <v>-10</v>
      </c>
      <c r="BQ36" s="113">
        <v>-39</v>
      </c>
      <c r="BR36" s="113">
        <v>17</v>
      </c>
      <c r="BS36" s="113">
        <v>38</v>
      </c>
      <c r="BT36" s="113">
        <v>-68</v>
      </c>
      <c r="BU36" s="113">
        <v>-6</v>
      </c>
      <c r="BV36" s="113">
        <v>-27</v>
      </c>
      <c r="BW36" s="113">
        <v>-87</v>
      </c>
      <c r="BX36" s="113">
        <v>42</v>
      </c>
      <c r="BY36" s="113">
        <v>-1</v>
      </c>
      <c r="BZ36" s="113">
        <v>191</v>
      </c>
      <c r="CA36" s="113">
        <v>-196</v>
      </c>
      <c r="CB36" s="113">
        <v>-10</v>
      </c>
      <c r="CC36" s="113">
        <v>-1</v>
      </c>
      <c r="CD36" s="113">
        <v>-95</v>
      </c>
      <c r="CE36" s="113">
        <v>231</v>
      </c>
      <c r="CF36" s="113">
        <v>-27</v>
      </c>
      <c r="CG36" s="113">
        <v>22</v>
      </c>
      <c r="CH36" s="113">
        <v>78</v>
      </c>
      <c r="CI36" s="113">
        <v>232</v>
      </c>
      <c r="CJ36" s="113">
        <v>39</v>
      </c>
      <c r="CK36" s="114">
        <v>107</v>
      </c>
      <c r="CL36" s="114">
        <v>371</v>
      </c>
    </row>
    <row r="37" spans="1:90" s="105" customFormat="1" ht="13.5" customHeight="1">
      <c r="A37" s="115" t="s">
        <v>216</v>
      </c>
      <c r="B37" s="111">
        <v>65</v>
      </c>
      <c r="C37" s="111">
        <v>86</v>
      </c>
      <c r="D37" s="111">
        <v>83</v>
      </c>
      <c r="E37" s="111">
        <v>59</v>
      </c>
      <c r="F37" s="111">
        <v>28</v>
      </c>
      <c r="G37" s="111">
        <v>25</v>
      </c>
      <c r="H37" s="111">
        <v>136</v>
      </c>
      <c r="I37" s="111">
        <v>71</v>
      </c>
      <c r="J37" s="111">
        <v>68</v>
      </c>
      <c r="K37" s="111">
        <v>69</v>
      </c>
      <c r="L37" s="111">
        <v>189</v>
      </c>
      <c r="M37" s="111">
        <v>100</v>
      </c>
      <c r="N37" s="111">
        <v>113</v>
      </c>
      <c r="O37" s="111">
        <v>79</v>
      </c>
      <c r="P37" s="111">
        <v>102</v>
      </c>
      <c r="Q37" s="111">
        <v>98</v>
      </c>
      <c r="R37" s="111">
        <v>72</v>
      </c>
      <c r="S37" s="111">
        <v>80</v>
      </c>
      <c r="T37" s="111">
        <v>69</v>
      </c>
      <c r="U37" s="111">
        <v>89</v>
      </c>
      <c r="V37" s="111">
        <v>82</v>
      </c>
      <c r="W37" s="111">
        <v>95</v>
      </c>
      <c r="X37" s="111">
        <v>89</v>
      </c>
      <c r="Y37" s="111">
        <v>93</v>
      </c>
      <c r="Z37" s="111">
        <v>90</v>
      </c>
      <c r="AA37" s="111">
        <v>91</v>
      </c>
      <c r="AB37" s="111">
        <v>117</v>
      </c>
      <c r="AC37" s="111">
        <v>58</v>
      </c>
      <c r="AD37" s="111">
        <v>57</v>
      </c>
      <c r="AE37" s="111">
        <v>61</v>
      </c>
      <c r="AF37" s="111">
        <v>61</v>
      </c>
      <c r="AG37" s="111">
        <v>63</v>
      </c>
      <c r="AH37" s="111">
        <v>63</v>
      </c>
      <c r="AI37" s="111">
        <v>68</v>
      </c>
      <c r="AJ37" s="111">
        <v>66</v>
      </c>
      <c r="AK37" s="111">
        <v>154</v>
      </c>
      <c r="AL37" s="111">
        <v>132</v>
      </c>
      <c r="AM37" s="111">
        <v>136</v>
      </c>
      <c r="AN37" s="111">
        <v>5</v>
      </c>
      <c r="AO37" s="111">
        <v>139</v>
      </c>
      <c r="AP37" s="111">
        <v>140</v>
      </c>
      <c r="AQ37" s="111">
        <v>138</v>
      </c>
      <c r="AR37" s="111">
        <v>1</v>
      </c>
      <c r="AS37" s="111">
        <v>103</v>
      </c>
      <c r="AT37" s="111">
        <v>97</v>
      </c>
      <c r="AU37" s="111">
        <v>105</v>
      </c>
      <c r="AV37" s="111">
        <v>103</v>
      </c>
      <c r="AW37" s="111">
        <v>173</v>
      </c>
      <c r="AX37" s="111">
        <v>167</v>
      </c>
      <c r="AY37" s="111">
        <v>162</v>
      </c>
      <c r="AZ37" s="111">
        <v>220</v>
      </c>
      <c r="BA37" s="111">
        <v>184</v>
      </c>
      <c r="BB37" s="111">
        <v>182</v>
      </c>
      <c r="BC37" s="111">
        <v>168</v>
      </c>
      <c r="BD37" s="111">
        <v>175</v>
      </c>
      <c r="BE37" s="111">
        <v>169</v>
      </c>
      <c r="BF37" s="111">
        <v>156</v>
      </c>
      <c r="BG37" s="111">
        <v>156</v>
      </c>
      <c r="BH37" s="111">
        <v>65</v>
      </c>
      <c r="BI37" s="111">
        <v>198</v>
      </c>
      <c r="BJ37" s="111">
        <v>190</v>
      </c>
      <c r="BK37" s="111">
        <v>180</v>
      </c>
      <c r="BL37" s="111">
        <v>187</v>
      </c>
      <c r="BM37" s="111">
        <v>234</v>
      </c>
      <c r="BN37" s="111">
        <v>243</v>
      </c>
      <c r="BO37" s="111">
        <v>219</v>
      </c>
      <c r="BP37" s="111">
        <v>254</v>
      </c>
      <c r="BQ37" s="111">
        <v>247</v>
      </c>
      <c r="BR37" s="111">
        <v>244</v>
      </c>
      <c r="BS37" s="111">
        <v>242</v>
      </c>
      <c r="BT37" s="111">
        <v>256</v>
      </c>
      <c r="BU37" s="111">
        <v>234</v>
      </c>
      <c r="BV37" s="111">
        <v>231</v>
      </c>
      <c r="BW37" s="111">
        <v>244</v>
      </c>
      <c r="BX37" s="111">
        <v>238</v>
      </c>
      <c r="BY37" s="111">
        <v>237</v>
      </c>
      <c r="BZ37" s="111">
        <v>237</v>
      </c>
      <c r="CA37" s="111">
        <v>255</v>
      </c>
      <c r="CB37" s="111">
        <v>218</v>
      </c>
      <c r="CC37" s="111">
        <v>282</v>
      </c>
      <c r="CD37" s="111">
        <v>312</v>
      </c>
      <c r="CE37" s="111">
        <v>305</v>
      </c>
      <c r="CF37" s="111">
        <v>245</v>
      </c>
      <c r="CG37" s="111">
        <v>311</v>
      </c>
      <c r="CH37" s="111">
        <v>326</v>
      </c>
      <c r="CI37" s="111">
        <v>310</v>
      </c>
      <c r="CJ37" s="111">
        <v>342</v>
      </c>
      <c r="CK37" s="112">
        <v>1143</v>
      </c>
      <c r="CL37" s="111">
        <v>1289</v>
      </c>
    </row>
    <row r="38" spans="1:90" s="105" customFormat="1" ht="13.5" customHeight="1">
      <c r="A38" s="115" t="s">
        <v>217</v>
      </c>
      <c r="B38" s="111">
        <v>39</v>
      </c>
      <c r="C38" s="111">
        <v>29</v>
      </c>
      <c r="D38" s="111">
        <v>42</v>
      </c>
      <c r="E38" s="111">
        <v>18</v>
      </c>
      <c r="F38" s="111">
        <v>24</v>
      </c>
      <c r="G38" s="111">
        <v>24</v>
      </c>
      <c r="H38" s="111">
        <v>5</v>
      </c>
      <c r="I38" s="111">
        <v>18</v>
      </c>
      <c r="J38" s="111">
        <v>6</v>
      </c>
      <c r="K38" s="111">
        <v>17</v>
      </c>
      <c r="L38" s="111">
        <v>155</v>
      </c>
      <c r="M38" s="111">
        <v>5</v>
      </c>
      <c r="N38" s="111">
        <v>10</v>
      </c>
      <c r="O38" s="111">
        <v>9</v>
      </c>
      <c r="P38" s="111">
        <v>220</v>
      </c>
      <c r="Q38" s="111">
        <v>49</v>
      </c>
      <c r="R38" s="111">
        <v>40</v>
      </c>
      <c r="S38" s="111">
        <v>40</v>
      </c>
      <c r="T38" s="111">
        <v>50</v>
      </c>
      <c r="U38" s="111">
        <v>38</v>
      </c>
      <c r="V38" s="111">
        <v>52</v>
      </c>
      <c r="W38" s="111">
        <v>53</v>
      </c>
      <c r="X38" s="111">
        <v>56</v>
      </c>
      <c r="Y38" s="111">
        <v>38</v>
      </c>
      <c r="Z38" s="111">
        <v>54</v>
      </c>
      <c r="AA38" s="111">
        <v>54</v>
      </c>
      <c r="AB38" s="111">
        <v>71</v>
      </c>
      <c r="AC38" s="111">
        <v>42</v>
      </c>
      <c r="AD38" s="111">
        <v>47</v>
      </c>
      <c r="AE38" s="111">
        <v>51</v>
      </c>
      <c r="AF38" s="111">
        <v>62</v>
      </c>
      <c r="AG38" s="111">
        <v>44</v>
      </c>
      <c r="AH38" s="111">
        <v>51</v>
      </c>
      <c r="AI38" s="111">
        <v>58</v>
      </c>
      <c r="AJ38" s="111">
        <v>82</v>
      </c>
      <c r="AK38" s="111">
        <v>63</v>
      </c>
      <c r="AL38" s="111">
        <v>63</v>
      </c>
      <c r="AM38" s="111">
        <v>77</v>
      </c>
      <c r="AN38" s="111">
        <v>74</v>
      </c>
      <c r="AO38" s="111">
        <v>76</v>
      </c>
      <c r="AP38" s="111">
        <v>77</v>
      </c>
      <c r="AQ38" s="111">
        <v>72</v>
      </c>
      <c r="AR38" s="111">
        <v>83</v>
      </c>
      <c r="AS38" s="111">
        <v>88</v>
      </c>
      <c r="AT38" s="111">
        <v>89</v>
      </c>
      <c r="AU38" s="111">
        <v>80</v>
      </c>
      <c r="AV38" s="111">
        <v>96</v>
      </c>
      <c r="AW38" s="111">
        <v>92</v>
      </c>
      <c r="AX38" s="111">
        <v>87</v>
      </c>
      <c r="AY38" s="111">
        <v>95</v>
      </c>
      <c r="AZ38" s="111">
        <v>126</v>
      </c>
      <c r="BA38" s="111">
        <v>85</v>
      </c>
      <c r="BB38" s="111">
        <v>74</v>
      </c>
      <c r="BC38" s="111">
        <v>86</v>
      </c>
      <c r="BD38" s="111">
        <v>83</v>
      </c>
      <c r="BE38" s="111">
        <v>84</v>
      </c>
      <c r="BF38" s="111">
        <v>78</v>
      </c>
      <c r="BG38" s="111">
        <v>109</v>
      </c>
      <c r="BH38" s="111">
        <v>79</v>
      </c>
      <c r="BI38" s="111">
        <v>94</v>
      </c>
      <c r="BJ38" s="111">
        <v>111</v>
      </c>
      <c r="BK38" s="111">
        <v>110</v>
      </c>
      <c r="BL38" s="111">
        <v>62</v>
      </c>
      <c r="BM38" s="111">
        <v>59</v>
      </c>
      <c r="BN38" s="111">
        <v>34</v>
      </c>
      <c r="BO38" s="111">
        <v>50</v>
      </c>
      <c r="BP38" s="111">
        <v>428</v>
      </c>
      <c r="BQ38" s="111">
        <v>153</v>
      </c>
      <c r="BR38" s="111">
        <v>84</v>
      </c>
      <c r="BS38" s="111">
        <v>75</v>
      </c>
      <c r="BT38" s="111">
        <v>107</v>
      </c>
      <c r="BU38" s="111">
        <v>60</v>
      </c>
      <c r="BV38" s="111">
        <v>72</v>
      </c>
      <c r="BW38" s="111">
        <v>219</v>
      </c>
      <c r="BX38" s="111">
        <v>30</v>
      </c>
      <c r="BY38" s="111">
        <v>60</v>
      </c>
      <c r="BZ38" s="111">
        <v>48</v>
      </c>
      <c r="CA38" s="111">
        <v>53</v>
      </c>
      <c r="CB38" s="111">
        <v>69</v>
      </c>
      <c r="CC38" s="111">
        <v>85</v>
      </c>
      <c r="CD38" s="111">
        <v>34</v>
      </c>
      <c r="CE38" s="111">
        <v>58</v>
      </c>
      <c r="CF38" s="111">
        <v>41</v>
      </c>
      <c r="CG38" s="111">
        <v>122</v>
      </c>
      <c r="CH38" s="111">
        <v>36</v>
      </c>
      <c r="CI38" s="111">
        <v>57</v>
      </c>
      <c r="CJ38" s="111">
        <v>34</v>
      </c>
      <c r="CK38" s="112">
        <v>218</v>
      </c>
      <c r="CL38" s="111">
        <v>248</v>
      </c>
    </row>
    <row r="39" spans="1:90" s="105" customFormat="1" ht="13.5" customHeight="1">
      <c r="A39" s="117" t="s">
        <v>218</v>
      </c>
      <c r="B39" s="111">
        <v>429</v>
      </c>
      <c r="C39" s="111">
        <v>438</v>
      </c>
      <c r="D39" s="111">
        <v>657</v>
      </c>
      <c r="E39" s="111">
        <v>480</v>
      </c>
      <c r="F39" s="111">
        <v>554</v>
      </c>
      <c r="G39" s="111">
        <v>514</v>
      </c>
      <c r="H39" s="111">
        <v>521</v>
      </c>
      <c r="I39" s="111">
        <v>534</v>
      </c>
      <c r="J39" s="111">
        <v>590</v>
      </c>
      <c r="K39" s="111">
        <v>601</v>
      </c>
      <c r="L39" s="111">
        <v>714</v>
      </c>
      <c r="M39" s="111">
        <v>645</v>
      </c>
      <c r="N39" s="111">
        <v>687</v>
      </c>
      <c r="O39" s="111">
        <v>615</v>
      </c>
      <c r="P39" s="111">
        <v>632</v>
      </c>
      <c r="Q39" s="111">
        <v>591</v>
      </c>
      <c r="R39" s="111">
        <v>563</v>
      </c>
      <c r="S39" s="111">
        <v>526</v>
      </c>
      <c r="T39" s="111">
        <v>594</v>
      </c>
      <c r="U39" s="111">
        <v>583</v>
      </c>
      <c r="V39" s="111">
        <v>635</v>
      </c>
      <c r="W39" s="111">
        <v>633</v>
      </c>
      <c r="X39" s="111">
        <v>669</v>
      </c>
      <c r="Y39" s="111">
        <v>635</v>
      </c>
      <c r="Z39" s="111">
        <v>682</v>
      </c>
      <c r="AA39" s="111">
        <v>680</v>
      </c>
      <c r="AB39" s="111">
        <v>750</v>
      </c>
      <c r="AC39" s="111">
        <v>732</v>
      </c>
      <c r="AD39" s="111">
        <v>720</v>
      </c>
      <c r="AE39" s="111">
        <v>727</v>
      </c>
      <c r="AF39" s="111">
        <v>764</v>
      </c>
      <c r="AG39" s="111">
        <v>731</v>
      </c>
      <c r="AH39" s="111">
        <v>834</v>
      </c>
      <c r="AI39" s="111">
        <v>834</v>
      </c>
      <c r="AJ39" s="111">
        <v>933</v>
      </c>
      <c r="AK39" s="111">
        <v>807</v>
      </c>
      <c r="AL39" s="111">
        <v>961</v>
      </c>
      <c r="AM39" s="111">
        <v>852</v>
      </c>
      <c r="AN39" s="111">
        <v>1090</v>
      </c>
      <c r="AO39" s="111">
        <v>925</v>
      </c>
      <c r="AP39" s="111">
        <v>955</v>
      </c>
      <c r="AQ39" s="111">
        <v>942</v>
      </c>
      <c r="AR39" s="111">
        <v>1247</v>
      </c>
      <c r="AS39" s="111">
        <v>1011</v>
      </c>
      <c r="AT39" s="111">
        <v>1016</v>
      </c>
      <c r="AU39" s="111">
        <v>969</v>
      </c>
      <c r="AV39" s="111">
        <v>1139</v>
      </c>
      <c r="AW39" s="111">
        <v>1020</v>
      </c>
      <c r="AX39" s="111">
        <v>1025</v>
      </c>
      <c r="AY39" s="111">
        <v>1004</v>
      </c>
      <c r="AZ39" s="111">
        <v>1099</v>
      </c>
      <c r="BA39" s="111">
        <v>1008</v>
      </c>
      <c r="BB39" s="111">
        <v>1035</v>
      </c>
      <c r="BC39" s="111">
        <v>1023</v>
      </c>
      <c r="BD39" s="111">
        <v>1125</v>
      </c>
      <c r="BE39" s="111">
        <v>1016</v>
      </c>
      <c r="BF39" s="111">
        <v>1010</v>
      </c>
      <c r="BG39" s="111">
        <v>978</v>
      </c>
      <c r="BH39" s="111">
        <v>1183</v>
      </c>
      <c r="BI39" s="111">
        <v>975</v>
      </c>
      <c r="BJ39" s="111">
        <v>1011</v>
      </c>
      <c r="BK39" s="111">
        <v>967</v>
      </c>
      <c r="BL39" s="111">
        <v>908</v>
      </c>
      <c r="BM39" s="111">
        <v>847</v>
      </c>
      <c r="BN39" s="111">
        <v>967</v>
      </c>
      <c r="BO39" s="111">
        <v>911</v>
      </c>
      <c r="BP39" s="111">
        <v>1120</v>
      </c>
      <c r="BQ39" s="111">
        <v>967</v>
      </c>
      <c r="BR39" s="111">
        <v>940</v>
      </c>
      <c r="BS39" s="111">
        <v>956</v>
      </c>
      <c r="BT39" s="111">
        <v>925</v>
      </c>
      <c r="BU39" s="111">
        <v>901</v>
      </c>
      <c r="BV39" s="111">
        <v>919</v>
      </c>
      <c r="BW39" s="111">
        <v>928</v>
      </c>
      <c r="BX39" s="111">
        <v>987</v>
      </c>
      <c r="BY39" s="111">
        <v>948</v>
      </c>
      <c r="BZ39" s="111">
        <v>1018</v>
      </c>
      <c r="CA39" s="111">
        <v>1053</v>
      </c>
      <c r="CB39" s="111">
        <v>1178</v>
      </c>
      <c r="CC39" s="111">
        <v>1128</v>
      </c>
      <c r="CD39" s="111">
        <v>1195</v>
      </c>
      <c r="CE39" s="111">
        <v>1175</v>
      </c>
      <c r="CF39" s="111">
        <v>1357</v>
      </c>
      <c r="CG39" s="111">
        <v>1265</v>
      </c>
      <c r="CH39" s="111">
        <v>1350</v>
      </c>
      <c r="CI39" s="111">
        <v>1310</v>
      </c>
      <c r="CJ39" s="111">
        <v>1404</v>
      </c>
      <c r="CK39" s="112">
        <v>4855</v>
      </c>
      <c r="CL39" s="111">
        <v>5330</v>
      </c>
    </row>
    <row r="40" spans="1:90" s="105" customFormat="1" ht="13.5" customHeight="1">
      <c r="A40" s="105" t="s">
        <v>219</v>
      </c>
      <c r="B40" s="111">
        <v>11135</v>
      </c>
      <c r="C40" s="111">
        <v>1720</v>
      </c>
      <c r="D40" s="111">
        <v>6522</v>
      </c>
      <c r="E40" s="111">
        <v>13068</v>
      </c>
      <c r="F40" s="111">
        <v>8902</v>
      </c>
      <c r="G40" s="111">
        <v>14293</v>
      </c>
      <c r="H40" s="111">
        <v>-3176</v>
      </c>
      <c r="I40" s="111">
        <v>8095</v>
      </c>
      <c r="J40" s="111">
        <v>17884</v>
      </c>
      <c r="K40" s="111">
        <v>8297</v>
      </c>
      <c r="L40" s="111">
        <v>9205</v>
      </c>
      <c r="M40" s="111">
        <v>7194</v>
      </c>
      <c r="N40" s="111">
        <v>-6867</v>
      </c>
      <c r="O40" s="111">
        <v>-31996</v>
      </c>
      <c r="P40" s="111">
        <v>-8893</v>
      </c>
      <c r="Q40" s="111">
        <v>-12072</v>
      </c>
      <c r="R40" s="111">
        <v>-37406</v>
      </c>
      <c r="S40" s="111">
        <v>-9433</v>
      </c>
      <c r="T40" s="111">
        <v>16287</v>
      </c>
      <c r="U40" s="111">
        <v>32908</v>
      </c>
      <c r="V40" s="111">
        <v>7162</v>
      </c>
      <c r="W40" s="111">
        <v>4726</v>
      </c>
      <c r="X40" s="111">
        <v>-16917</v>
      </c>
      <c r="Y40" s="111">
        <v>12908</v>
      </c>
      <c r="Z40" s="111">
        <v>8364</v>
      </c>
      <c r="AA40" s="111">
        <v>7289</v>
      </c>
      <c r="AB40" s="111">
        <v>-5498</v>
      </c>
      <c r="AC40" s="111">
        <v>-20796</v>
      </c>
      <c r="AD40" s="111">
        <v>5339</v>
      </c>
      <c r="AE40" s="111">
        <v>19364</v>
      </c>
      <c r="AF40" s="111">
        <v>-7264</v>
      </c>
      <c r="AG40" s="111">
        <v>15413</v>
      </c>
      <c r="AH40" s="111">
        <v>12778</v>
      </c>
      <c r="AI40" s="111">
        <v>16697</v>
      </c>
      <c r="AJ40" s="111">
        <v>5602</v>
      </c>
      <c r="AK40" s="111">
        <v>20357</v>
      </c>
      <c r="AL40" s="111">
        <v>14024</v>
      </c>
      <c r="AM40" s="111">
        <v>2896</v>
      </c>
      <c r="AN40" s="111">
        <v>8285</v>
      </c>
      <c r="AO40" s="111">
        <v>5163</v>
      </c>
      <c r="AP40" s="111">
        <v>16559</v>
      </c>
      <c r="AQ40" s="111">
        <v>29106</v>
      </c>
      <c r="AR40" s="111">
        <v>-13317</v>
      </c>
      <c r="AS40" s="111">
        <v>-10899</v>
      </c>
      <c r="AT40" s="111">
        <v>14196</v>
      </c>
      <c r="AU40" s="111">
        <v>-9146</v>
      </c>
      <c r="AV40" s="111">
        <v>12464</v>
      </c>
      <c r="AW40" s="111">
        <v>13645</v>
      </c>
      <c r="AX40" s="111">
        <v>12132</v>
      </c>
      <c r="AY40" s="111">
        <v>11508</v>
      </c>
      <c r="AZ40" s="111">
        <v>4988</v>
      </c>
      <c r="BA40" s="111">
        <v>5820</v>
      </c>
      <c r="BB40" s="111">
        <v>24671</v>
      </c>
      <c r="BC40" s="111">
        <v>-8194</v>
      </c>
      <c r="BD40" s="111">
        <v>20966</v>
      </c>
      <c r="BE40" s="111">
        <v>11040</v>
      </c>
      <c r="BF40" s="111">
        <v>-35304</v>
      </c>
      <c r="BG40" s="111">
        <v>40142</v>
      </c>
      <c r="BH40" s="111">
        <v>22640</v>
      </c>
      <c r="BI40" s="111">
        <v>12790</v>
      </c>
      <c r="BJ40" s="111">
        <v>10213</v>
      </c>
      <c r="BK40" s="111">
        <v>-78072</v>
      </c>
      <c r="BL40" s="111">
        <v>39122</v>
      </c>
      <c r="BM40" s="111">
        <v>10112</v>
      </c>
      <c r="BN40" s="111">
        <v>41285</v>
      </c>
      <c r="BO40" s="111">
        <v>19409</v>
      </c>
      <c r="BP40" s="111">
        <v>35148</v>
      </c>
      <c r="BQ40" s="111">
        <v>10165</v>
      </c>
      <c r="BR40" s="111">
        <v>17459</v>
      </c>
      <c r="BS40" s="111">
        <v>-21594</v>
      </c>
      <c r="BT40" s="111">
        <v>-52902</v>
      </c>
      <c r="BU40" s="111">
        <v>-7812</v>
      </c>
      <c r="BV40" s="111">
        <v>27222</v>
      </c>
      <c r="BW40" s="111">
        <v>22839</v>
      </c>
      <c r="BX40" s="111">
        <v>14200</v>
      </c>
      <c r="BY40" s="111">
        <v>-4965</v>
      </c>
      <c r="BZ40" s="111">
        <v>34006</v>
      </c>
      <c r="CA40" s="111">
        <v>40003</v>
      </c>
      <c r="CB40" s="111">
        <v>-2390</v>
      </c>
      <c r="CC40" s="111">
        <v>32287</v>
      </c>
      <c r="CD40" s="111">
        <v>15490</v>
      </c>
      <c r="CE40" s="111">
        <v>-9683</v>
      </c>
      <c r="CF40" s="111">
        <v>40700</v>
      </c>
      <c r="CG40" s="111">
        <v>32490</v>
      </c>
      <c r="CH40" s="111">
        <v>6117</v>
      </c>
      <c r="CI40" s="111">
        <v>-25045</v>
      </c>
      <c r="CJ40" s="111">
        <v>55884</v>
      </c>
      <c r="CK40" s="112">
        <v>78793</v>
      </c>
      <c r="CL40" s="111">
        <v>69446</v>
      </c>
    </row>
    <row r="41" spans="1:90" s="104" customFormat="1" ht="13.5" customHeight="1">
      <c r="A41" s="104" t="s">
        <v>220</v>
      </c>
      <c r="B41" s="113">
        <v>212</v>
      </c>
      <c r="C41" s="113">
        <v>29</v>
      </c>
      <c r="D41" s="113">
        <v>144</v>
      </c>
      <c r="E41" s="113">
        <v>235</v>
      </c>
      <c r="F41" s="113">
        <v>103</v>
      </c>
      <c r="G41" s="113">
        <v>381</v>
      </c>
      <c r="H41" s="113">
        <v>-284</v>
      </c>
      <c r="I41" s="113">
        <v>137</v>
      </c>
      <c r="J41" s="113">
        <v>408</v>
      </c>
      <c r="K41" s="113">
        <v>138</v>
      </c>
      <c r="L41" s="113">
        <v>260</v>
      </c>
      <c r="M41" s="113">
        <v>358</v>
      </c>
      <c r="N41" s="113">
        <v>-73</v>
      </c>
      <c r="O41" s="113">
        <v>-907</v>
      </c>
      <c r="P41" s="113">
        <v>-1794</v>
      </c>
      <c r="Q41" s="113">
        <v>-200</v>
      </c>
      <c r="R41" s="113">
        <v>-618</v>
      </c>
      <c r="S41" s="113">
        <v>-171</v>
      </c>
      <c r="T41" s="113">
        <v>-357</v>
      </c>
      <c r="U41" s="113">
        <v>243</v>
      </c>
      <c r="V41" s="113">
        <v>-142</v>
      </c>
      <c r="W41" s="113">
        <v>62</v>
      </c>
      <c r="X41" s="113">
        <v>-506</v>
      </c>
      <c r="Y41" s="113">
        <v>-43</v>
      </c>
      <c r="Z41" s="113">
        <v>-180</v>
      </c>
      <c r="AA41" s="113">
        <v>-32</v>
      </c>
      <c r="AB41" s="113">
        <v>-159</v>
      </c>
      <c r="AC41" s="113">
        <v>-285</v>
      </c>
      <c r="AD41" s="113">
        <v>-142</v>
      </c>
      <c r="AE41" s="113">
        <v>-25</v>
      </c>
      <c r="AF41" s="113">
        <v>-476</v>
      </c>
      <c r="AG41" s="113">
        <v>38</v>
      </c>
      <c r="AH41" s="113">
        <v>6</v>
      </c>
      <c r="AI41" s="113">
        <v>91</v>
      </c>
      <c r="AJ41" s="113">
        <v>-293</v>
      </c>
      <c r="AK41" s="113">
        <v>128</v>
      </c>
      <c r="AL41" s="113">
        <v>182</v>
      </c>
      <c r="AM41" s="113">
        <v>-165</v>
      </c>
      <c r="AN41" s="113">
        <v>-224</v>
      </c>
      <c r="AO41" s="113">
        <v>-212</v>
      </c>
      <c r="AP41" s="113">
        <v>107</v>
      </c>
      <c r="AQ41" s="113">
        <v>533</v>
      </c>
      <c r="AR41" s="113">
        <v>-953</v>
      </c>
      <c r="AS41" s="113">
        <v>-573</v>
      </c>
      <c r="AT41" s="113">
        <v>37</v>
      </c>
      <c r="AU41" s="113">
        <v>-487</v>
      </c>
      <c r="AV41" s="113">
        <v>-579</v>
      </c>
      <c r="AW41" s="113">
        <v>147</v>
      </c>
      <c r="AX41" s="113">
        <v>182</v>
      </c>
      <c r="AY41" s="113">
        <v>10</v>
      </c>
      <c r="AZ41" s="113">
        <v>-281</v>
      </c>
      <c r="BA41" s="113">
        <v>-191</v>
      </c>
      <c r="BB41" s="113">
        <v>504</v>
      </c>
      <c r="BC41" s="113">
        <v>-655</v>
      </c>
      <c r="BD41" s="113">
        <v>566</v>
      </c>
      <c r="BE41" s="113">
        <v>48</v>
      </c>
      <c r="BF41" s="113">
        <v>-2318</v>
      </c>
      <c r="BG41" s="113">
        <v>1285</v>
      </c>
      <c r="BH41" s="113">
        <v>538</v>
      </c>
      <c r="BI41" s="113">
        <v>281</v>
      </c>
      <c r="BJ41" s="113">
        <v>-104</v>
      </c>
      <c r="BK41" s="113">
        <v>-4710</v>
      </c>
      <c r="BL41" s="113">
        <v>1579</v>
      </c>
      <c r="BM41" s="113">
        <v>62</v>
      </c>
      <c r="BN41" s="113">
        <v>2268</v>
      </c>
      <c r="BO41" s="113">
        <v>800</v>
      </c>
      <c r="BP41" s="113">
        <v>2673</v>
      </c>
      <c r="BQ41" s="113">
        <v>76</v>
      </c>
      <c r="BR41" s="113">
        <v>638</v>
      </c>
      <c r="BS41" s="113">
        <v>-1362</v>
      </c>
      <c r="BT41" s="113">
        <v>-5106</v>
      </c>
      <c r="BU41" s="113">
        <v>-1247</v>
      </c>
      <c r="BV41" s="113">
        <v>1005</v>
      </c>
      <c r="BW41" s="113">
        <v>997</v>
      </c>
      <c r="BX41" s="113">
        <v>163</v>
      </c>
      <c r="BY41" s="113">
        <v>-815</v>
      </c>
      <c r="BZ41" s="113">
        <v>1480</v>
      </c>
      <c r="CA41" s="113">
        <v>1847</v>
      </c>
      <c r="CB41" s="113">
        <v>-759</v>
      </c>
      <c r="CC41" s="113">
        <v>1681</v>
      </c>
      <c r="CD41" s="113">
        <v>889</v>
      </c>
      <c r="CE41" s="113">
        <v>-1034</v>
      </c>
      <c r="CF41" s="113">
        <v>2037</v>
      </c>
      <c r="CG41" s="113">
        <v>1517</v>
      </c>
      <c r="CH41" s="113">
        <v>392</v>
      </c>
      <c r="CI41" s="113">
        <v>-2462</v>
      </c>
      <c r="CJ41" s="113">
        <v>3599</v>
      </c>
      <c r="CK41" s="114">
        <v>3573</v>
      </c>
      <c r="CL41" s="113">
        <v>3046</v>
      </c>
    </row>
    <row r="42" spans="1:90" s="105" customFormat="1" ht="13.5" customHeight="1">
      <c r="A42" s="105" t="s">
        <v>221</v>
      </c>
      <c r="B42" s="111">
        <v>10922</v>
      </c>
      <c r="C42" s="111">
        <v>1691</v>
      </c>
      <c r="D42" s="111">
        <v>6378</v>
      </c>
      <c r="E42" s="111">
        <v>12833</v>
      </c>
      <c r="F42" s="111">
        <v>8799</v>
      </c>
      <c r="G42" s="111">
        <v>13912</v>
      </c>
      <c r="H42" s="111">
        <v>-2892</v>
      </c>
      <c r="I42" s="111">
        <v>7959</v>
      </c>
      <c r="J42" s="111">
        <v>17476</v>
      </c>
      <c r="K42" s="111">
        <v>8159</v>
      </c>
      <c r="L42" s="111">
        <v>8945</v>
      </c>
      <c r="M42" s="111">
        <v>6836</v>
      </c>
      <c r="N42" s="111">
        <v>-6794</v>
      </c>
      <c r="O42" s="111">
        <v>-31090</v>
      </c>
      <c r="P42" s="111">
        <v>-7099</v>
      </c>
      <c r="Q42" s="111">
        <v>-11872</v>
      </c>
      <c r="R42" s="111">
        <v>-36788</v>
      </c>
      <c r="S42" s="111">
        <v>-9261</v>
      </c>
      <c r="T42" s="111">
        <v>16644</v>
      </c>
      <c r="U42" s="111">
        <v>32665</v>
      </c>
      <c r="V42" s="111">
        <v>7304</v>
      </c>
      <c r="W42" s="111">
        <v>4664</v>
      </c>
      <c r="X42" s="111">
        <v>-16411</v>
      </c>
      <c r="Y42" s="111">
        <v>12951</v>
      </c>
      <c r="Z42" s="111">
        <v>8544</v>
      </c>
      <c r="AA42" s="111">
        <v>7321</v>
      </c>
      <c r="AB42" s="111">
        <v>-5339</v>
      </c>
      <c r="AC42" s="111">
        <v>-20511</v>
      </c>
      <c r="AD42" s="111">
        <v>5481</v>
      </c>
      <c r="AE42" s="111">
        <v>19388</v>
      </c>
      <c r="AF42" s="111">
        <v>-6788</v>
      </c>
      <c r="AG42" s="111">
        <v>15376</v>
      </c>
      <c r="AH42" s="111">
        <v>12771</v>
      </c>
      <c r="AI42" s="111">
        <v>16605</v>
      </c>
      <c r="AJ42" s="111">
        <v>5895</v>
      </c>
      <c r="AK42" s="111">
        <v>20229</v>
      </c>
      <c r="AL42" s="111">
        <v>13841</v>
      </c>
      <c r="AM42" s="111">
        <v>3062</v>
      </c>
      <c r="AN42" s="111">
        <v>8509</v>
      </c>
      <c r="AO42" s="111">
        <v>5375</v>
      </c>
      <c r="AP42" s="111">
        <v>16452</v>
      </c>
      <c r="AQ42" s="111">
        <v>28573</v>
      </c>
      <c r="AR42" s="111">
        <v>-12365</v>
      </c>
      <c r="AS42" s="111">
        <v>-10326</v>
      </c>
      <c r="AT42" s="111">
        <v>14160</v>
      </c>
      <c r="AU42" s="111">
        <v>-8659</v>
      </c>
      <c r="AV42" s="111">
        <v>13043</v>
      </c>
      <c r="AW42" s="111">
        <v>13498</v>
      </c>
      <c r="AX42" s="111">
        <v>11949</v>
      </c>
      <c r="AY42" s="111">
        <v>11498</v>
      </c>
      <c r="AZ42" s="111">
        <v>5269</v>
      </c>
      <c r="BA42" s="111">
        <v>6011</v>
      </c>
      <c r="BB42" s="111">
        <v>24167</v>
      </c>
      <c r="BC42" s="111">
        <v>-7540</v>
      </c>
      <c r="BD42" s="111">
        <v>20400</v>
      </c>
      <c r="BE42" s="111">
        <v>10991</v>
      </c>
      <c r="BF42" s="111">
        <v>-32986</v>
      </c>
      <c r="BG42" s="111">
        <v>38857</v>
      </c>
      <c r="BH42" s="111">
        <v>22102</v>
      </c>
      <c r="BI42" s="111">
        <v>12509</v>
      </c>
      <c r="BJ42" s="111">
        <v>10316</v>
      </c>
      <c r="BK42" s="111">
        <v>-73362</v>
      </c>
      <c r="BL42" s="111">
        <v>37542</v>
      </c>
      <c r="BM42" s="111">
        <v>10050</v>
      </c>
      <c r="BN42" s="111">
        <v>39017</v>
      </c>
      <c r="BO42" s="111">
        <v>18609</v>
      </c>
      <c r="BP42" s="111">
        <v>32475</v>
      </c>
      <c r="BQ42" s="111">
        <v>10089</v>
      </c>
      <c r="BR42" s="111">
        <v>16820</v>
      </c>
      <c r="BS42" s="111">
        <v>-20231</v>
      </c>
      <c r="BT42" s="111">
        <v>-47796</v>
      </c>
      <c r="BU42" s="111">
        <v>-6565</v>
      </c>
      <c r="BV42" s="111">
        <v>26217</v>
      </c>
      <c r="BW42" s="111">
        <v>21841</v>
      </c>
      <c r="BX42" s="111">
        <v>14037</v>
      </c>
      <c r="BY42" s="111">
        <v>-4151</v>
      </c>
      <c r="BZ42" s="111">
        <v>32526</v>
      </c>
      <c r="CA42" s="111">
        <v>38156</v>
      </c>
      <c r="CB42" s="111">
        <v>-1631</v>
      </c>
      <c r="CC42" s="111">
        <v>30606</v>
      </c>
      <c r="CD42" s="111">
        <v>14602</v>
      </c>
      <c r="CE42" s="111">
        <v>-8649</v>
      </c>
      <c r="CF42" s="111">
        <v>38662</v>
      </c>
      <c r="CG42" s="111">
        <v>30972</v>
      </c>
      <c r="CH42" s="111">
        <v>5726</v>
      </c>
      <c r="CI42" s="111">
        <v>-22582</v>
      </c>
      <c r="CJ42" s="111">
        <v>52285</v>
      </c>
      <c r="CK42" s="112">
        <v>75220</v>
      </c>
      <c r="CL42" s="111">
        <v>66401</v>
      </c>
    </row>
    <row r="43" spans="1:90" s="105" customFormat="1" ht="13.5" customHeight="1">
      <c r="A43" s="105" t="s">
        <v>222</v>
      </c>
      <c r="B43" s="111">
        <v>13740</v>
      </c>
      <c r="C43" s="111">
        <v>4233</v>
      </c>
      <c r="D43" s="111">
        <v>11925</v>
      </c>
      <c r="E43" s="111">
        <v>15948</v>
      </c>
      <c r="F43" s="111">
        <v>11490</v>
      </c>
      <c r="G43" s="111">
        <v>17307</v>
      </c>
      <c r="H43" s="111">
        <v>4661</v>
      </c>
      <c r="I43" s="111">
        <v>10985</v>
      </c>
      <c r="J43" s="111">
        <v>20463</v>
      </c>
      <c r="K43" s="111">
        <v>12535</v>
      </c>
      <c r="L43" s="111">
        <v>22359</v>
      </c>
      <c r="M43" s="111">
        <v>8676</v>
      </c>
      <c r="N43" s="111">
        <v>-4348</v>
      </c>
      <c r="O43" s="111">
        <v>-29595</v>
      </c>
      <c r="P43" s="111">
        <v>-2814</v>
      </c>
      <c r="Q43" s="111">
        <v>-9990</v>
      </c>
      <c r="R43" s="111">
        <v>-35890</v>
      </c>
      <c r="S43" s="111">
        <v>-8362</v>
      </c>
      <c r="T43" s="111">
        <v>20623</v>
      </c>
      <c r="U43" s="111">
        <v>33376</v>
      </c>
      <c r="V43" s="111">
        <v>4947</v>
      </c>
      <c r="W43" s="111">
        <v>9214</v>
      </c>
      <c r="X43" s="111">
        <v>-13820</v>
      </c>
      <c r="Y43" s="111">
        <v>14020</v>
      </c>
      <c r="Z43" s="111">
        <v>8732</v>
      </c>
      <c r="AA43" s="111">
        <v>7700</v>
      </c>
      <c r="AB43" s="111">
        <v>-1106</v>
      </c>
      <c r="AC43" s="111">
        <v>-17507</v>
      </c>
      <c r="AD43" s="111">
        <v>5461</v>
      </c>
      <c r="AE43" s="111">
        <v>18869</v>
      </c>
      <c r="AF43" s="111">
        <v>-4541</v>
      </c>
      <c r="AG43" s="111">
        <v>14708</v>
      </c>
      <c r="AH43" s="111">
        <v>12469</v>
      </c>
      <c r="AI43" s="111">
        <v>16879</v>
      </c>
      <c r="AJ43" s="111">
        <v>7721</v>
      </c>
      <c r="AK43" s="111">
        <v>21575</v>
      </c>
      <c r="AL43" s="111">
        <v>15524</v>
      </c>
      <c r="AM43" s="111">
        <v>4208</v>
      </c>
      <c r="AN43" s="111">
        <v>11139</v>
      </c>
      <c r="AO43" s="111">
        <v>6808</v>
      </c>
      <c r="AP43" s="111">
        <v>19299</v>
      </c>
      <c r="AQ43" s="111">
        <v>29265</v>
      </c>
      <c r="AR43" s="111">
        <v>-9371</v>
      </c>
      <c r="AS43" s="111">
        <v>-9721</v>
      </c>
      <c r="AT43" s="111">
        <v>14187</v>
      </c>
      <c r="AU43" s="111">
        <v>-9035</v>
      </c>
      <c r="AV43" s="111">
        <v>13479</v>
      </c>
      <c r="AW43" s="111">
        <v>12413</v>
      </c>
      <c r="AX43" s="111">
        <v>10815</v>
      </c>
      <c r="AY43" s="111">
        <v>10254</v>
      </c>
      <c r="AZ43" s="111">
        <v>7743</v>
      </c>
      <c r="BA43" s="111">
        <v>3552</v>
      </c>
      <c r="BB43" s="111">
        <v>22199</v>
      </c>
      <c r="BC43" s="111">
        <v>-10051</v>
      </c>
      <c r="BD43" s="111">
        <v>19066</v>
      </c>
      <c r="BE43" s="111">
        <v>5839</v>
      </c>
      <c r="BF43" s="111">
        <v>-37259</v>
      </c>
      <c r="BG43" s="111">
        <v>33143</v>
      </c>
      <c r="BH43" s="111">
        <v>1422</v>
      </c>
      <c r="BI43" s="111">
        <v>6295</v>
      </c>
      <c r="BJ43" s="111">
        <v>5857</v>
      </c>
      <c r="BK43" s="111">
        <v>-77667</v>
      </c>
      <c r="BL43" s="111">
        <v>32910</v>
      </c>
      <c r="BM43" s="111">
        <v>4009</v>
      </c>
      <c r="BN43" s="111">
        <v>35219</v>
      </c>
      <c r="BO43" s="111">
        <v>16062</v>
      </c>
      <c r="BP43" s="111">
        <v>34646</v>
      </c>
      <c r="BQ43" s="111">
        <v>8581</v>
      </c>
      <c r="BR43" s="111">
        <v>14185</v>
      </c>
      <c r="BS43" s="111">
        <v>-21257</v>
      </c>
      <c r="BT43" s="111">
        <v>-44996</v>
      </c>
      <c r="BU43" s="111">
        <v>-6522</v>
      </c>
      <c r="BV43" s="111">
        <v>27444</v>
      </c>
      <c r="BW43" s="111">
        <v>19713</v>
      </c>
      <c r="BX43" s="111">
        <v>10112</v>
      </c>
      <c r="BY43" s="111">
        <v>-9602</v>
      </c>
      <c r="BZ43" s="111">
        <v>31505</v>
      </c>
      <c r="CA43" s="111">
        <v>36980</v>
      </c>
      <c r="CB43" s="111">
        <v>3161</v>
      </c>
      <c r="CC43" s="111">
        <v>32247</v>
      </c>
      <c r="CD43" s="111">
        <v>16556</v>
      </c>
      <c r="CE43" s="111">
        <v>-6987</v>
      </c>
      <c r="CF43" s="111">
        <v>46980</v>
      </c>
      <c r="CG43" s="111">
        <v>34914</v>
      </c>
      <c r="CH43" s="111">
        <v>8581</v>
      </c>
      <c r="CI43" s="111">
        <v>-20365</v>
      </c>
      <c r="CJ43" s="111">
        <v>60704</v>
      </c>
      <c r="CK43" s="112">
        <v>88795</v>
      </c>
      <c r="CL43" s="111">
        <v>83834</v>
      </c>
    </row>
    <row r="44" spans="1:90" s="104" customFormat="1" ht="13.5" customHeight="1">
      <c r="A44" s="104" t="s">
        <v>223</v>
      </c>
      <c r="B44" s="113">
        <v>54</v>
      </c>
      <c r="C44" s="113">
        <v>512</v>
      </c>
      <c r="D44" s="113">
        <v>-842</v>
      </c>
      <c r="E44" s="113">
        <v>2658</v>
      </c>
      <c r="F44" s="113">
        <v>-22</v>
      </c>
      <c r="G44" s="113">
        <v>506</v>
      </c>
      <c r="H44" s="113">
        <v>2142</v>
      </c>
      <c r="I44" s="113">
        <v>1051</v>
      </c>
      <c r="J44" s="113">
        <v>67</v>
      </c>
      <c r="K44" s="113">
        <v>-2</v>
      </c>
      <c r="L44" s="113">
        <v>4209</v>
      </c>
      <c r="M44" s="113">
        <v>661</v>
      </c>
      <c r="N44" s="113">
        <v>781</v>
      </c>
      <c r="O44" s="113">
        <v>-3</v>
      </c>
      <c r="P44" s="113">
        <v>287</v>
      </c>
      <c r="Q44" s="113">
        <v>177</v>
      </c>
      <c r="R44" s="113">
        <v>-37</v>
      </c>
      <c r="S44" s="113">
        <v>42</v>
      </c>
      <c r="T44" s="113">
        <v>1</v>
      </c>
      <c r="U44" s="113">
        <v>113</v>
      </c>
      <c r="V44" s="113">
        <v>94</v>
      </c>
      <c r="W44" s="113">
        <v>-47</v>
      </c>
      <c r="X44" s="113">
        <v>17</v>
      </c>
      <c r="Y44" s="113">
        <v>123</v>
      </c>
      <c r="Z44" s="113">
        <v>-18</v>
      </c>
      <c r="AA44" s="113">
        <v>42</v>
      </c>
      <c r="AB44" s="113">
        <v>-59</v>
      </c>
      <c r="AC44" s="113">
        <v>137</v>
      </c>
      <c r="AD44" s="113">
        <v>0</v>
      </c>
      <c r="AE44" s="113">
        <v>0</v>
      </c>
      <c r="AF44" s="113">
        <v>-98</v>
      </c>
      <c r="AG44" s="113">
        <v>94</v>
      </c>
      <c r="AH44" s="113">
        <v>0</v>
      </c>
      <c r="AI44" s="113">
        <v>-1</v>
      </c>
      <c r="AJ44" s="113">
        <v>73</v>
      </c>
      <c r="AK44" s="113">
        <v>1908</v>
      </c>
      <c r="AL44" s="113">
        <v>-14</v>
      </c>
      <c r="AM44" s="113">
        <v>27</v>
      </c>
      <c r="AN44" s="113">
        <v>30</v>
      </c>
      <c r="AO44" s="113">
        <v>-1</v>
      </c>
      <c r="AP44" s="113">
        <v>4039</v>
      </c>
      <c r="AQ44" s="113">
        <v>35</v>
      </c>
      <c r="AR44" s="113">
        <v>14</v>
      </c>
      <c r="AS44" s="113">
        <v>179</v>
      </c>
      <c r="AT44" s="113">
        <v>-17</v>
      </c>
      <c r="AU44" s="113">
        <v>2</v>
      </c>
      <c r="AV44" s="113">
        <v>-14</v>
      </c>
      <c r="AW44" s="113">
        <v>79</v>
      </c>
      <c r="AX44" s="113">
        <v>-24</v>
      </c>
      <c r="AY44" s="113">
        <v>12</v>
      </c>
      <c r="AZ44" s="113">
        <v>-312</v>
      </c>
      <c r="BA44" s="113">
        <v>-76</v>
      </c>
      <c r="BB44" s="113">
        <v>-19</v>
      </c>
      <c r="BC44" s="113">
        <v>76</v>
      </c>
      <c r="BD44" s="113">
        <v>25</v>
      </c>
      <c r="BE44" s="113">
        <v>-131</v>
      </c>
      <c r="BF44" s="113">
        <v>156</v>
      </c>
      <c r="BG44" s="113">
        <v>-31</v>
      </c>
      <c r="BH44" s="113">
        <v>-15</v>
      </c>
      <c r="BI44" s="113">
        <v>-26</v>
      </c>
      <c r="BJ44" s="113">
        <v>19</v>
      </c>
      <c r="BK44" s="113">
        <v>-63</v>
      </c>
      <c r="BL44" s="113">
        <v>72</v>
      </c>
      <c r="BM44" s="113">
        <v>532</v>
      </c>
      <c r="BN44" s="113">
        <v>-530</v>
      </c>
      <c r="BO44" s="113">
        <v>49</v>
      </c>
      <c r="BP44" s="113">
        <v>-15</v>
      </c>
      <c r="BQ44" s="113">
        <v>5</v>
      </c>
      <c r="BR44" s="113">
        <v>2</v>
      </c>
      <c r="BS44" s="113">
        <v>12</v>
      </c>
      <c r="BT44" s="113">
        <v>33</v>
      </c>
      <c r="BU44" s="113">
        <v>195</v>
      </c>
      <c r="BV44" s="113">
        <v>-195</v>
      </c>
      <c r="BW44" s="113">
        <v>45</v>
      </c>
      <c r="BX44" s="113">
        <v>-80</v>
      </c>
      <c r="BY44" s="113">
        <v>-51</v>
      </c>
      <c r="BZ44" s="113">
        <v>32</v>
      </c>
      <c r="CA44" s="113">
        <v>57</v>
      </c>
      <c r="CB44" s="113">
        <v>-37</v>
      </c>
      <c r="CC44" s="113">
        <v>-207</v>
      </c>
      <c r="CD44" s="113">
        <v>177</v>
      </c>
      <c r="CE44" s="113">
        <v>52</v>
      </c>
      <c r="CF44" s="113">
        <v>-36</v>
      </c>
      <c r="CG44" s="113">
        <v>8</v>
      </c>
      <c r="CH44" s="113">
        <v>-2</v>
      </c>
      <c r="CI44" s="113">
        <v>-72</v>
      </c>
      <c r="CJ44" s="113">
        <v>-37</v>
      </c>
      <c r="CK44" s="114">
        <v>-13</v>
      </c>
      <c r="CL44" s="113">
        <v>-102</v>
      </c>
    </row>
    <row r="45" spans="1:90" s="105" customFormat="1" ht="13.5" customHeight="1">
      <c r="A45" s="118" t="s">
        <v>224</v>
      </c>
      <c r="B45" s="111">
        <v>229573</v>
      </c>
      <c r="C45" s="111">
        <v>234318</v>
      </c>
      <c r="D45" s="111">
        <v>245401</v>
      </c>
      <c r="E45" s="111">
        <v>264007</v>
      </c>
      <c r="F45" s="111">
        <v>275475</v>
      </c>
      <c r="G45" s="111">
        <v>293288</v>
      </c>
      <c r="H45" s="111">
        <v>300091</v>
      </c>
      <c r="I45" s="111">
        <v>312127</v>
      </c>
      <c r="J45" s="111">
        <v>332657</v>
      </c>
      <c r="K45" s="111">
        <v>345190</v>
      </c>
      <c r="L45" s="111">
        <v>371758</v>
      </c>
      <c r="M45" s="111">
        <v>381095</v>
      </c>
      <c r="N45" s="111">
        <v>377528</v>
      </c>
      <c r="O45" s="111">
        <v>347930</v>
      </c>
      <c r="P45" s="111">
        <v>345403</v>
      </c>
      <c r="Q45" s="111">
        <v>335590</v>
      </c>
      <c r="R45" s="111">
        <v>299663</v>
      </c>
      <c r="S45" s="111">
        <v>291343</v>
      </c>
      <c r="T45" s="111">
        <v>311967</v>
      </c>
      <c r="U45" s="111">
        <v>345456</v>
      </c>
      <c r="V45" s="111">
        <v>350498</v>
      </c>
      <c r="W45" s="111">
        <v>359665</v>
      </c>
      <c r="X45" s="111">
        <v>345861</v>
      </c>
      <c r="Y45" s="111">
        <v>360004</v>
      </c>
      <c r="Z45" s="111">
        <v>368718</v>
      </c>
      <c r="AA45" s="111">
        <v>376460</v>
      </c>
      <c r="AB45" s="111">
        <v>375295</v>
      </c>
      <c r="AC45" s="111">
        <v>357925</v>
      </c>
      <c r="AD45" s="111">
        <v>363387</v>
      </c>
      <c r="AE45" s="111">
        <v>382256</v>
      </c>
      <c r="AF45" s="111">
        <v>377617</v>
      </c>
      <c r="AG45" s="111">
        <v>392419</v>
      </c>
      <c r="AH45" s="111">
        <v>404889</v>
      </c>
      <c r="AI45" s="111">
        <v>421767</v>
      </c>
      <c r="AJ45" s="111">
        <v>429561</v>
      </c>
      <c r="AK45" s="111">
        <v>453044</v>
      </c>
      <c r="AL45" s="111">
        <v>468554</v>
      </c>
      <c r="AM45" s="111">
        <v>472789</v>
      </c>
      <c r="AN45" s="111">
        <v>483958</v>
      </c>
      <c r="AO45" s="111">
        <v>490765</v>
      </c>
      <c r="AP45" s="111">
        <v>514102</v>
      </c>
      <c r="AQ45" s="111">
        <v>543402</v>
      </c>
      <c r="AR45" s="111">
        <v>534045</v>
      </c>
      <c r="AS45" s="111">
        <v>524503</v>
      </c>
      <c r="AT45" s="111">
        <v>538673</v>
      </c>
      <c r="AU45" s="111">
        <v>529640</v>
      </c>
      <c r="AV45" s="111">
        <v>543105</v>
      </c>
      <c r="AW45" s="111">
        <v>555598</v>
      </c>
      <c r="AX45" s="111">
        <v>566389</v>
      </c>
      <c r="AY45" s="111">
        <v>576655</v>
      </c>
      <c r="AZ45" s="111">
        <v>584086</v>
      </c>
      <c r="BA45" s="111">
        <v>587562</v>
      </c>
      <c r="BB45" s="111">
        <v>609743</v>
      </c>
      <c r="BC45" s="111">
        <v>599768</v>
      </c>
      <c r="BD45" s="111">
        <v>618860</v>
      </c>
      <c r="BE45" s="111">
        <v>624567</v>
      </c>
      <c r="BF45" s="111">
        <v>587464</v>
      </c>
      <c r="BG45" s="111">
        <v>620575</v>
      </c>
      <c r="BH45" s="111">
        <v>621982</v>
      </c>
      <c r="BI45" s="111">
        <v>628252</v>
      </c>
      <c r="BJ45" s="111">
        <v>634127</v>
      </c>
      <c r="BK45" s="111">
        <v>556397</v>
      </c>
      <c r="BL45" s="111">
        <v>589379</v>
      </c>
      <c r="BM45" s="111">
        <v>593919</v>
      </c>
      <c r="BN45" s="111">
        <v>628609</v>
      </c>
      <c r="BO45" s="111">
        <v>644719</v>
      </c>
      <c r="BP45" s="111">
        <v>679350</v>
      </c>
      <c r="BQ45" s="111">
        <v>687937</v>
      </c>
      <c r="BR45" s="111">
        <v>702124</v>
      </c>
      <c r="BS45" s="111">
        <v>680878</v>
      </c>
      <c r="BT45" s="111">
        <v>635915</v>
      </c>
      <c r="BU45" s="111">
        <v>629588</v>
      </c>
      <c r="BV45" s="111">
        <v>656837</v>
      </c>
      <c r="BW45" s="111">
        <v>676595</v>
      </c>
      <c r="BX45" s="111">
        <v>686627</v>
      </c>
      <c r="BY45" s="111">
        <v>676974</v>
      </c>
      <c r="BZ45" s="111">
        <v>708511</v>
      </c>
      <c r="CA45" s="111">
        <v>745548</v>
      </c>
      <c r="CB45" s="111">
        <v>748671</v>
      </c>
      <c r="CC45" s="111">
        <v>780712</v>
      </c>
      <c r="CD45" s="111">
        <v>797445</v>
      </c>
      <c r="CE45" s="111">
        <v>790509</v>
      </c>
      <c r="CF45" s="111">
        <v>837454</v>
      </c>
      <c r="CG45" s="111">
        <v>872375</v>
      </c>
      <c r="CH45" s="111">
        <v>880955</v>
      </c>
      <c r="CI45" s="111">
        <v>860518</v>
      </c>
      <c r="CJ45" s="111">
        <v>921185</v>
      </c>
      <c r="CK45" s="112">
        <v>837454</v>
      </c>
      <c r="CL45" s="111">
        <v>921185</v>
      </c>
    </row>
    <row r="46" spans="1:90" s="122" customFormat="1" ht="24" customHeight="1">
      <c r="A46" s="119" t="s">
        <v>225</v>
      </c>
      <c r="B46" s="120">
        <v>146</v>
      </c>
      <c r="C46" s="120">
        <v>145</v>
      </c>
      <c r="D46" s="120">
        <v>145</v>
      </c>
      <c r="E46" s="120">
        <v>144</v>
      </c>
      <c r="F46" s="120">
        <v>144</v>
      </c>
      <c r="G46" s="120">
        <v>143</v>
      </c>
      <c r="H46" s="120">
        <v>147</v>
      </c>
      <c r="I46" s="120">
        <v>143</v>
      </c>
      <c r="J46" s="120">
        <v>143</v>
      </c>
      <c r="K46" s="120">
        <v>142</v>
      </c>
      <c r="L46" s="120">
        <v>142</v>
      </c>
      <c r="M46" s="120">
        <v>143</v>
      </c>
      <c r="N46" s="120">
        <v>145</v>
      </c>
      <c r="O46" s="120">
        <v>145</v>
      </c>
      <c r="P46" s="120">
        <v>145</v>
      </c>
      <c r="Q46" s="120">
        <v>137</v>
      </c>
      <c r="R46" s="120">
        <v>137</v>
      </c>
      <c r="S46" s="120">
        <v>137</v>
      </c>
      <c r="T46" s="120">
        <v>137</v>
      </c>
      <c r="U46" s="120">
        <v>135</v>
      </c>
      <c r="V46" s="120">
        <v>135</v>
      </c>
      <c r="W46" s="120">
        <v>131</v>
      </c>
      <c r="X46" s="120">
        <v>128</v>
      </c>
      <c r="Y46" s="120">
        <v>123</v>
      </c>
      <c r="Z46" s="120">
        <v>120</v>
      </c>
      <c r="AA46" s="120">
        <v>121</v>
      </c>
      <c r="AB46" s="120">
        <v>117</v>
      </c>
      <c r="AC46" s="120">
        <v>108</v>
      </c>
      <c r="AD46" s="120">
        <v>105</v>
      </c>
      <c r="AE46" s="120">
        <v>105</v>
      </c>
      <c r="AF46" s="120">
        <v>105</v>
      </c>
      <c r="AG46" s="120">
        <v>101</v>
      </c>
      <c r="AH46" s="120">
        <v>101</v>
      </c>
      <c r="AI46" s="120">
        <v>99</v>
      </c>
      <c r="AJ46" s="120">
        <v>100</v>
      </c>
      <c r="AK46" s="120">
        <v>164</v>
      </c>
      <c r="AL46" s="120">
        <v>161</v>
      </c>
      <c r="AM46" s="120">
        <v>159</v>
      </c>
      <c r="AN46" s="120">
        <v>145</v>
      </c>
      <c r="AO46" s="120">
        <v>145</v>
      </c>
      <c r="AP46" s="120">
        <v>147</v>
      </c>
      <c r="AQ46" s="120">
        <v>146</v>
      </c>
      <c r="AR46" s="120">
        <v>138</v>
      </c>
      <c r="AS46" s="120">
        <v>140</v>
      </c>
      <c r="AT46" s="120">
        <v>138</v>
      </c>
      <c r="AU46" s="120">
        <v>136</v>
      </c>
      <c r="AV46" s="120">
        <v>130</v>
      </c>
      <c r="AW46" s="120">
        <v>125</v>
      </c>
      <c r="AX46" s="120">
        <v>124</v>
      </c>
      <c r="AY46" s="120">
        <v>122</v>
      </c>
      <c r="AZ46" s="120">
        <v>117</v>
      </c>
      <c r="BA46" s="120">
        <v>116</v>
      </c>
      <c r="BB46" s="120">
        <v>115</v>
      </c>
      <c r="BC46" s="120">
        <v>114</v>
      </c>
      <c r="BD46" s="120">
        <v>111</v>
      </c>
      <c r="BE46" s="120">
        <v>109</v>
      </c>
      <c r="BF46" s="120">
        <v>106</v>
      </c>
      <c r="BG46" s="120">
        <v>106</v>
      </c>
      <c r="BH46" s="120">
        <v>101</v>
      </c>
      <c r="BI46" s="120">
        <v>100</v>
      </c>
      <c r="BJ46" s="120">
        <v>99</v>
      </c>
      <c r="BK46" s="120">
        <v>98</v>
      </c>
      <c r="BL46" s="120">
        <v>93</v>
      </c>
      <c r="BM46" s="120">
        <v>92</v>
      </c>
      <c r="BN46" s="120">
        <v>89</v>
      </c>
      <c r="BO46" s="120">
        <v>88</v>
      </c>
      <c r="BP46" s="120">
        <v>79</v>
      </c>
      <c r="BQ46" s="120">
        <v>80</v>
      </c>
      <c r="BR46" s="120">
        <v>79</v>
      </c>
      <c r="BS46" s="120">
        <v>77</v>
      </c>
      <c r="BT46" s="120">
        <v>69</v>
      </c>
      <c r="BU46" s="120">
        <v>71</v>
      </c>
      <c r="BV46" s="120">
        <v>71</v>
      </c>
      <c r="BW46" s="120">
        <v>70</v>
      </c>
      <c r="BX46" s="120">
        <v>66</v>
      </c>
      <c r="BY46" s="120">
        <v>64</v>
      </c>
      <c r="BZ46" s="120">
        <v>62</v>
      </c>
      <c r="CA46" s="120">
        <v>57</v>
      </c>
      <c r="CB46" s="120">
        <v>54</v>
      </c>
      <c r="CC46" s="120">
        <v>54</v>
      </c>
      <c r="CD46" s="120">
        <v>53</v>
      </c>
      <c r="CE46" s="120">
        <v>52</v>
      </c>
      <c r="CF46" s="120">
        <v>48</v>
      </c>
      <c r="CG46" s="120">
        <v>48</v>
      </c>
      <c r="CH46" s="120">
        <v>48</v>
      </c>
      <c r="CI46" s="120">
        <v>48</v>
      </c>
      <c r="CJ46" s="120">
        <v>48</v>
      </c>
      <c r="CK46" s="121">
        <v>48</v>
      </c>
      <c r="CL46" s="174">
        <v>48</v>
      </c>
    </row>
    <row r="47" spans="1:90" s="87" customFormat="1" ht="12.75" customHeight="1">
      <c r="A47" s="123"/>
      <c r="B47" s="123"/>
      <c r="C47" s="124"/>
      <c r="D47" s="124"/>
      <c r="E47" s="124"/>
      <c r="F47" s="124"/>
      <c r="G47" s="124"/>
      <c r="H47" s="124"/>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c r="BM47" s="125"/>
      <c r="BN47" s="125"/>
      <c r="BO47" s="125"/>
      <c r="BP47" s="125"/>
      <c r="BQ47" s="125"/>
      <c r="BR47" s="125"/>
      <c r="BS47" s="125"/>
      <c r="BT47" s="125"/>
      <c r="BU47" s="125"/>
      <c r="BV47" s="125"/>
      <c r="BW47" s="125"/>
      <c r="BX47" s="125"/>
      <c r="BY47" s="125"/>
      <c r="BZ47" s="125"/>
      <c r="CA47" s="125"/>
      <c r="CB47" s="125"/>
      <c r="CC47" s="125"/>
      <c r="CD47" s="125"/>
      <c r="CE47" s="125"/>
      <c r="CF47" s="125"/>
      <c r="CG47" s="125"/>
      <c r="CH47" s="125"/>
      <c r="CI47" s="125"/>
      <c r="CJ47" s="125"/>
      <c r="CK47" s="125"/>
      <c r="CL47" s="125"/>
    </row>
    <row r="48" spans="1:90">
      <c r="A48" s="126"/>
      <c r="B48" s="126"/>
      <c r="C48" s="126"/>
      <c r="D48" s="126"/>
      <c r="E48" s="99"/>
      <c r="F48" s="99"/>
      <c r="G48" s="99"/>
      <c r="H48" s="99"/>
    </row>
  </sheetData>
  <mergeCells count="8">
    <mergeCell ref="A1:CL1"/>
    <mergeCell ref="CK6:CK7"/>
    <mergeCell ref="B6:CI6"/>
    <mergeCell ref="B3:AJ3"/>
    <mergeCell ref="AK3:BP3"/>
    <mergeCell ref="CL6:CL7"/>
    <mergeCell ref="B4:CL4"/>
    <mergeCell ref="BQ3:CL3"/>
  </mergeCells>
  <phoneticPr fontId="112" type="noConversion"/>
  <printOptions horizontalCentered="1"/>
  <pageMargins left="0.78740157480314965" right="0.78740157480314965" top="0.78740157480314965" bottom="0.39370078740157483" header="0.47244094488188981" footer="0.19685039370078741"/>
  <pageSetup paperSize="9" scale="14" orientation="portrait" errors="blank"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389C1-B23F-4C10-B242-B86D1F137893}">
  <sheetPr codeName="Sheet51">
    <pageSetUpPr fitToPage="1"/>
  </sheetPr>
  <dimension ref="A1:CK48"/>
  <sheetViews>
    <sheetView showGridLines="0" zoomScaleNormal="100" zoomScaleSheetLayoutView="100" workbookViewId="0">
      <selection sqref="A1:CK1"/>
    </sheetView>
  </sheetViews>
  <sheetFormatPr defaultColWidth="9.140625" defaultRowHeight="11.25" outlineLevelCol="1"/>
  <cols>
    <col min="1" max="1" width="56.7109375" style="86" customWidth="1"/>
    <col min="2" max="84" width="11.7109375" style="86" hidden="1" customWidth="1" outlineLevel="1"/>
    <col min="85" max="85" width="11.7109375" style="86" customWidth="1" collapsed="1"/>
    <col min="86" max="89" width="11.7109375" style="86" customWidth="1"/>
    <col min="90" max="16384" width="9.140625" style="86"/>
  </cols>
  <sheetData>
    <row r="1" spans="1:89" ht="18" customHeight="1">
      <c r="A1" s="300" t="s">
        <v>322</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0"/>
      <c r="CK1" s="300"/>
    </row>
    <row r="2" spans="1:89" s="87" customFormat="1" ht="6.75" customHeight="1"/>
    <row r="3" spans="1:89" s="87" customFormat="1" ht="11.25" customHeight="1">
      <c r="B3" s="301" t="s">
        <v>102</v>
      </c>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301" t="s">
        <v>84</v>
      </c>
      <c r="BS3" s="301"/>
      <c r="BT3" s="301"/>
      <c r="BU3" s="301"/>
      <c r="BV3" s="301"/>
      <c r="BW3" s="301"/>
      <c r="BX3" s="301"/>
      <c r="BY3" s="301"/>
      <c r="BZ3" s="301"/>
      <c r="CA3" s="301"/>
      <c r="CB3" s="301"/>
      <c r="CC3" s="301"/>
      <c r="CD3" s="301"/>
      <c r="CE3" s="301"/>
      <c r="CF3" s="301"/>
      <c r="CG3" s="301"/>
      <c r="CH3" s="301"/>
      <c r="CI3" s="301"/>
      <c r="CJ3" s="301"/>
      <c r="CK3" s="301"/>
    </row>
    <row r="4" spans="1:89" s="87" customFormat="1" ht="14.25" customHeight="1">
      <c r="B4" s="312" t="s">
        <v>104</v>
      </c>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2"/>
      <c r="AI4" s="312"/>
      <c r="AJ4" s="312"/>
      <c r="AK4" s="312"/>
      <c r="AL4" s="312" t="s">
        <v>104</v>
      </c>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12"/>
      <c r="BN4" s="312"/>
      <c r="BO4" s="312"/>
      <c r="BP4" s="312"/>
      <c r="BQ4" s="312"/>
      <c r="BR4" s="312"/>
      <c r="BS4" s="312"/>
      <c r="BT4" s="312"/>
      <c r="BU4" s="312"/>
      <c r="BV4" s="312"/>
      <c r="BW4" s="312"/>
      <c r="BX4" s="312"/>
      <c r="BY4" s="312"/>
      <c r="BZ4" s="312"/>
      <c r="CA4" s="312"/>
      <c r="CB4" s="312"/>
      <c r="CC4" s="312"/>
      <c r="CD4" s="312"/>
      <c r="CE4" s="312"/>
      <c r="CF4" s="312"/>
      <c r="CG4" s="312"/>
      <c r="CH4" s="312"/>
      <c r="CI4" s="312"/>
      <c r="CJ4" s="312"/>
      <c r="CK4" s="312"/>
    </row>
    <row r="5" spans="1:89" s="87" customFormat="1" ht="21" customHeight="1">
      <c r="A5" s="127"/>
      <c r="B5" s="127"/>
      <c r="C5" s="127"/>
      <c r="D5" s="128"/>
      <c r="E5" s="128"/>
      <c r="F5" s="128"/>
      <c r="G5" s="128"/>
      <c r="H5" s="128"/>
    </row>
    <row r="6" spans="1:89" s="131" customFormat="1" ht="28.5" customHeight="1">
      <c r="A6" s="129"/>
      <c r="B6" s="130" t="s">
        <v>227</v>
      </c>
      <c r="C6" s="130" t="s">
        <v>108</v>
      </c>
      <c r="D6" s="130" t="s">
        <v>109</v>
      </c>
      <c r="E6" s="130" t="s">
        <v>110</v>
      </c>
      <c r="F6" s="130" t="s">
        <v>111</v>
      </c>
      <c r="G6" s="130" t="s">
        <v>112</v>
      </c>
      <c r="H6" s="130" t="s">
        <v>113</v>
      </c>
      <c r="I6" s="130" t="s">
        <v>114</v>
      </c>
      <c r="J6" s="130" t="s">
        <v>115</v>
      </c>
      <c r="K6" s="130" t="s">
        <v>116</v>
      </c>
      <c r="L6" s="130" t="s">
        <v>117</v>
      </c>
      <c r="M6" s="130" t="s">
        <v>118</v>
      </c>
      <c r="N6" s="130" t="s">
        <v>119</v>
      </c>
      <c r="O6" s="130" t="s">
        <v>120</v>
      </c>
      <c r="P6" s="130" t="s">
        <v>121</v>
      </c>
      <c r="Q6" s="130" t="s">
        <v>122</v>
      </c>
      <c r="R6" s="130" t="s">
        <v>123</v>
      </c>
      <c r="S6" s="130" t="s">
        <v>124</v>
      </c>
      <c r="T6" s="130" t="s">
        <v>125</v>
      </c>
      <c r="U6" s="130" t="s">
        <v>126</v>
      </c>
      <c r="V6" s="130" t="s">
        <v>127</v>
      </c>
      <c r="W6" s="130" t="s">
        <v>128</v>
      </c>
      <c r="X6" s="130" t="s">
        <v>129</v>
      </c>
      <c r="Y6" s="130" t="s">
        <v>130</v>
      </c>
      <c r="Z6" s="130" t="s">
        <v>131</v>
      </c>
      <c r="AA6" s="130" t="s">
        <v>132</v>
      </c>
      <c r="AB6" s="130" t="s">
        <v>133</v>
      </c>
      <c r="AC6" s="130" t="s">
        <v>134</v>
      </c>
      <c r="AD6" s="130" t="s">
        <v>135</v>
      </c>
      <c r="AE6" s="130" t="s">
        <v>136</v>
      </c>
      <c r="AF6" s="130" t="s">
        <v>137</v>
      </c>
      <c r="AG6" s="130" t="s">
        <v>138</v>
      </c>
      <c r="AH6" s="130" t="s">
        <v>139</v>
      </c>
      <c r="AI6" s="130" t="s">
        <v>140</v>
      </c>
      <c r="AJ6" s="130" t="s">
        <v>141</v>
      </c>
      <c r="AK6" s="130" t="s">
        <v>142</v>
      </c>
      <c r="AL6" s="130" t="s">
        <v>143</v>
      </c>
      <c r="AM6" s="130" t="s">
        <v>144</v>
      </c>
      <c r="AN6" s="130" t="s">
        <v>145</v>
      </c>
      <c r="AO6" s="130" t="s">
        <v>146</v>
      </c>
      <c r="AP6" s="130" t="s">
        <v>147</v>
      </c>
      <c r="AQ6" s="130" t="s">
        <v>148</v>
      </c>
      <c r="AR6" s="130" t="s">
        <v>149</v>
      </c>
      <c r="AS6" s="130" t="s">
        <v>150</v>
      </c>
      <c r="AT6" s="130" t="s">
        <v>151</v>
      </c>
      <c r="AU6" s="130" t="s">
        <v>152</v>
      </c>
      <c r="AV6" s="130" t="s">
        <v>153</v>
      </c>
      <c r="AW6" s="130" t="s">
        <v>154</v>
      </c>
      <c r="AX6" s="130" t="s">
        <v>155</v>
      </c>
      <c r="AY6" s="130" t="s">
        <v>156</v>
      </c>
      <c r="AZ6" s="130" t="s">
        <v>157</v>
      </c>
      <c r="BA6" s="130" t="s">
        <v>158</v>
      </c>
      <c r="BB6" s="130" t="s">
        <v>159</v>
      </c>
      <c r="BC6" s="130" t="s">
        <v>160</v>
      </c>
      <c r="BD6" s="130" t="s">
        <v>161</v>
      </c>
      <c r="BE6" s="130" t="s">
        <v>162</v>
      </c>
      <c r="BF6" s="130" t="s">
        <v>163</v>
      </c>
      <c r="BG6" s="130" t="s">
        <v>164</v>
      </c>
      <c r="BH6" s="130" t="s">
        <v>165</v>
      </c>
      <c r="BI6" s="130" t="s">
        <v>166</v>
      </c>
      <c r="BJ6" s="130" t="s">
        <v>167</v>
      </c>
      <c r="BK6" s="130" t="s">
        <v>168</v>
      </c>
      <c r="BL6" s="130" t="s">
        <v>169</v>
      </c>
      <c r="BM6" s="130" t="s">
        <v>170</v>
      </c>
      <c r="BN6" s="130" t="s">
        <v>171</v>
      </c>
      <c r="BO6" s="130" t="s">
        <v>172</v>
      </c>
      <c r="BP6" s="130" t="s">
        <v>173</v>
      </c>
      <c r="BQ6" s="130" t="s">
        <v>174</v>
      </c>
      <c r="BR6" s="130" t="s">
        <v>175</v>
      </c>
      <c r="BS6" s="130" t="s">
        <v>176</v>
      </c>
      <c r="BT6" s="130" t="s">
        <v>177</v>
      </c>
      <c r="BU6" s="130" t="s">
        <v>178</v>
      </c>
      <c r="BV6" s="130" t="s">
        <v>179</v>
      </c>
      <c r="BW6" s="130" t="s">
        <v>180</v>
      </c>
      <c r="BX6" s="130" t="s">
        <v>181</v>
      </c>
      <c r="BY6" s="130" t="s">
        <v>182</v>
      </c>
      <c r="BZ6" s="130" t="s">
        <v>183</v>
      </c>
      <c r="CA6" s="130" t="s">
        <v>184</v>
      </c>
      <c r="CB6" s="130" t="s">
        <v>185</v>
      </c>
      <c r="CC6" s="130" t="s">
        <v>186</v>
      </c>
      <c r="CD6" s="130" t="s">
        <v>187</v>
      </c>
      <c r="CE6" s="130" t="s">
        <v>188</v>
      </c>
      <c r="CF6" s="130" t="s">
        <v>189</v>
      </c>
      <c r="CG6" s="130" t="s">
        <v>74</v>
      </c>
      <c r="CH6" s="130" t="s">
        <v>75</v>
      </c>
      <c r="CI6" s="130" t="s">
        <v>76</v>
      </c>
      <c r="CJ6" s="130" t="s">
        <v>77</v>
      </c>
      <c r="CK6" s="130" t="s">
        <v>78</v>
      </c>
    </row>
    <row r="7" spans="1:89" ht="12" customHeight="1">
      <c r="A7" s="132"/>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2"/>
      <c r="AE7" s="132"/>
    </row>
    <row r="8" spans="1:89" s="87" customFormat="1" ht="13.5" customHeight="1">
      <c r="A8" s="134" t="s">
        <v>228</v>
      </c>
      <c r="B8" s="113">
        <v>537</v>
      </c>
      <c r="C8" s="113">
        <v>891</v>
      </c>
      <c r="D8" s="113">
        <v>696</v>
      </c>
      <c r="E8" s="113">
        <v>2258</v>
      </c>
      <c r="F8" s="113">
        <v>855</v>
      </c>
      <c r="G8" s="113">
        <v>662</v>
      </c>
      <c r="H8" s="113">
        <v>596</v>
      </c>
      <c r="I8" s="113">
        <v>4306</v>
      </c>
      <c r="J8" s="113">
        <v>541</v>
      </c>
      <c r="K8" s="113">
        <v>1343</v>
      </c>
      <c r="L8" s="113">
        <v>1110</v>
      </c>
      <c r="M8" s="113">
        <v>6537</v>
      </c>
      <c r="N8" s="113">
        <v>881</v>
      </c>
      <c r="O8" s="113">
        <v>1030</v>
      </c>
      <c r="P8" s="113">
        <v>741</v>
      </c>
      <c r="Q8" s="113">
        <v>4410</v>
      </c>
      <c r="R8" s="113">
        <v>797</v>
      </c>
      <c r="S8" s="113">
        <v>728</v>
      </c>
      <c r="T8" s="113">
        <v>578</v>
      </c>
      <c r="U8" s="113">
        <v>1988</v>
      </c>
      <c r="V8" s="113">
        <v>559</v>
      </c>
      <c r="W8" s="113">
        <v>651</v>
      </c>
      <c r="X8" s="113">
        <v>490</v>
      </c>
      <c r="Y8" s="113">
        <v>1946</v>
      </c>
      <c r="Z8" s="113">
        <v>606</v>
      </c>
      <c r="AA8" s="113">
        <v>862</v>
      </c>
      <c r="AB8" s="113">
        <v>754</v>
      </c>
      <c r="AC8" s="113">
        <v>3797</v>
      </c>
      <c r="AD8" s="113">
        <v>854</v>
      </c>
      <c r="AE8" s="113">
        <v>1058</v>
      </c>
      <c r="AF8" s="113">
        <v>854</v>
      </c>
      <c r="AG8" s="113">
        <v>2243</v>
      </c>
      <c r="AH8" s="113">
        <v>801</v>
      </c>
      <c r="AI8" s="113">
        <v>1102</v>
      </c>
      <c r="AJ8" s="113">
        <v>916</v>
      </c>
      <c r="AK8" s="113">
        <v>2936</v>
      </c>
      <c r="AL8" s="113">
        <v>920</v>
      </c>
      <c r="AM8" s="113">
        <v>1337</v>
      </c>
      <c r="AN8" s="113">
        <v>815</v>
      </c>
      <c r="AO8" s="113">
        <v>4344</v>
      </c>
      <c r="AP8" s="113">
        <v>902</v>
      </c>
      <c r="AQ8" s="113">
        <v>1122</v>
      </c>
      <c r="AR8" s="113">
        <v>972</v>
      </c>
      <c r="AS8" s="113">
        <v>6107</v>
      </c>
      <c r="AT8" s="113">
        <v>914</v>
      </c>
      <c r="AU8" s="113">
        <v>1042</v>
      </c>
      <c r="AV8" s="113">
        <v>952</v>
      </c>
      <c r="AW8" s="113">
        <v>5822</v>
      </c>
      <c r="AX8" s="113">
        <v>1374</v>
      </c>
      <c r="AY8" s="113">
        <v>928</v>
      </c>
      <c r="AZ8" s="113">
        <v>965</v>
      </c>
      <c r="BA8" s="113">
        <v>6721</v>
      </c>
      <c r="BB8" s="113">
        <v>872</v>
      </c>
      <c r="BC8" s="113">
        <v>912</v>
      </c>
      <c r="BD8" s="113">
        <v>693</v>
      </c>
      <c r="BE8" s="113">
        <v>6317</v>
      </c>
      <c r="BF8" s="113">
        <v>761</v>
      </c>
      <c r="BG8" s="113">
        <v>900</v>
      </c>
      <c r="BH8" s="113">
        <v>691</v>
      </c>
      <c r="BI8" s="113">
        <v>7308</v>
      </c>
      <c r="BJ8" s="113">
        <v>720</v>
      </c>
      <c r="BK8" s="113">
        <v>1188</v>
      </c>
      <c r="BL8" s="113">
        <v>901</v>
      </c>
      <c r="BM8" s="113">
        <v>7382</v>
      </c>
      <c r="BN8" s="113">
        <v>950</v>
      </c>
      <c r="BO8" s="113">
        <v>992</v>
      </c>
      <c r="BP8" s="113">
        <v>1286</v>
      </c>
      <c r="BQ8" s="113">
        <v>11527</v>
      </c>
      <c r="BR8" s="113">
        <v>1065</v>
      </c>
      <c r="BS8" s="113">
        <v>1018</v>
      </c>
      <c r="BT8" s="113">
        <v>998</v>
      </c>
      <c r="BU8" s="113">
        <v>10800</v>
      </c>
      <c r="BV8" s="113">
        <v>1207</v>
      </c>
      <c r="BW8" s="113">
        <v>1257</v>
      </c>
      <c r="BX8" s="113">
        <v>1366</v>
      </c>
      <c r="BY8" s="113">
        <v>6054</v>
      </c>
      <c r="BZ8" s="113">
        <v>1664</v>
      </c>
      <c r="CA8" s="113">
        <v>1849</v>
      </c>
      <c r="CB8" s="113">
        <v>1836</v>
      </c>
      <c r="CC8" s="113">
        <v>9861</v>
      </c>
      <c r="CD8" s="113">
        <v>1540</v>
      </c>
      <c r="CE8" s="113">
        <v>1957</v>
      </c>
      <c r="CF8" s="113">
        <v>2079</v>
      </c>
      <c r="CG8" s="113">
        <v>14109</v>
      </c>
      <c r="CH8" s="113">
        <v>2063</v>
      </c>
      <c r="CI8" s="113">
        <v>1868</v>
      </c>
      <c r="CJ8" s="113">
        <v>2206</v>
      </c>
      <c r="CK8" s="113">
        <v>9403</v>
      </c>
    </row>
    <row r="9" spans="1:89" s="87" customFormat="1" ht="13.5" customHeight="1">
      <c r="A9" s="135" t="s">
        <v>229</v>
      </c>
      <c r="B9" s="113">
        <v>216314</v>
      </c>
      <c r="C9" s="113">
        <v>231215</v>
      </c>
      <c r="D9" s="113">
        <v>235910</v>
      </c>
      <c r="E9" s="113">
        <v>245241</v>
      </c>
      <c r="F9" s="113">
        <v>264920</v>
      </c>
      <c r="G9" s="113">
        <v>276625</v>
      </c>
      <c r="H9" s="113">
        <v>295075</v>
      </c>
      <c r="I9" s="113">
        <v>298249</v>
      </c>
      <c r="J9" s="113">
        <v>313968</v>
      </c>
      <c r="K9" s="113">
        <v>333968</v>
      </c>
      <c r="L9" s="113">
        <v>346951</v>
      </c>
      <c r="M9" s="113">
        <v>368867</v>
      </c>
      <c r="N9" s="113">
        <v>383591</v>
      </c>
      <c r="O9" s="113">
        <v>379222</v>
      </c>
      <c r="P9" s="113">
        <v>349006</v>
      </c>
      <c r="Q9" s="113">
        <v>341268</v>
      </c>
      <c r="R9" s="113">
        <v>334242</v>
      </c>
      <c r="S9" s="113">
        <v>297619</v>
      </c>
      <c r="T9" s="113">
        <v>289691</v>
      </c>
      <c r="U9" s="113">
        <v>309053</v>
      </c>
      <c r="V9" s="113">
        <v>344018</v>
      </c>
      <c r="W9" s="113">
        <v>348824</v>
      </c>
      <c r="X9" s="113">
        <v>358540</v>
      </c>
      <c r="Y9" s="113">
        <v>343264</v>
      </c>
      <c r="Z9" s="113">
        <v>358588</v>
      </c>
      <c r="AA9" s="113">
        <v>367126</v>
      </c>
      <c r="AB9" s="113">
        <v>374976</v>
      </c>
      <c r="AC9" s="113">
        <v>371206</v>
      </c>
      <c r="AD9" s="113">
        <v>356275</v>
      </c>
      <c r="AE9" s="113">
        <v>361413</v>
      </c>
      <c r="AF9" s="113">
        <v>380820</v>
      </c>
      <c r="AG9" s="113">
        <v>374465</v>
      </c>
      <c r="AH9" s="113">
        <v>390775</v>
      </c>
      <c r="AI9" s="113">
        <v>403060</v>
      </c>
      <c r="AJ9" s="113">
        <v>420690</v>
      </c>
      <c r="AK9" s="113">
        <v>426553</v>
      </c>
      <c r="AL9" s="113">
        <v>452126</v>
      </c>
      <c r="AM9" s="113">
        <v>467258</v>
      </c>
      <c r="AN9" s="113">
        <v>472580</v>
      </c>
      <c r="AO9" s="113">
        <v>480460</v>
      </c>
      <c r="AP9" s="113">
        <v>490415</v>
      </c>
      <c r="AQ9" s="113">
        <v>513850</v>
      </c>
      <c r="AR9" s="113">
        <v>544421</v>
      </c>
      <c r="AS9" s="113">
        <v>529586</v>
      </c>
      <c r="AT9" s="113">
        <v>524498</v>
      </c>
      <c r="AU9" s="113">
        <v>538485</v>
      </c>
      <c r="AV9" s="113">
        <v>529679</v>
      </c>
      <c r="AW9" s="113">
        <v>538590</v>
      </c>
      <c r="AX9" s="113">
        <v>556508</v>
      </c>
      <c r="AY9" s="113">
        <v>567403</v>
      </c>
      <c r="AZ9" s="113">
        <v>578231</v>
      </c>
      <c r="BA9" s="113">
        <v>580472</v>
      </c>
      <c r="BB9" s="113">
        <v>589219</v>
      </c>
      <c r="BC9" s="113">
        <v>611190</v>
      </c>
      <c r="BD9" s="113">
        <v>601362</v>
      </c>
      <c r="BE9" s="113">
        <v>615722</v>
      </c>
      <c r="BF9" s="113">
        <v>626670</v>
      </c>
      <c r="BG9" s="113">
        <v>586842</v>
      </c>
      <c r="BH9" s="113">
        <v>621828</v>
      </c>
      <c r="BI9" s="113">
        <v>617743</v>
      </c>
      <c r="BJ9" s="113">
        <v>630495</v>
      </c>
      <c r="BK9" s="113">
        <v>636074</v>
      </c>
      <c r="BL9" s="113">
        <v>555184</v>
      </c>
      <c r="BM9" s="113">
        <v>584373</v>
      </c>
      <c r="BN9" s="113">
        <v>595290</v>
      </c>
      <c r="BO9" s="113">
        <v>631411</v>
      </c>
      <c r="BP9" s="113">
        <v>649213</v>
      </c>
      <c r="BQ9" s="113">
        <v>676612</v>
      </c>
      <c r="BR9" s="113">
        <v>695214</v>
      </c>
      <c r="BS9" s="113">
        <v>707231</v>
      </c>
      <c r="BT9" s="113">
        <v>684604</v>
      </c>
      <c r="BU9" s="113">
        <v>625548</v>
      </c>
      <c r="BV9" s="113">
        <v>627483</v>
      </c>
      <c r="BW9" s="113">
        <v>653953</v>
      </c>
      <c r="BX9" s="113">
        <v>676337</v>
      </c>
      <c r="BY9" s="113">
        <v>682758</v>
      </c>
      <c r="BZ9" s="113">
        <v>677069</v>
      </c>
      <c r="CA9" s="113">
        <v>709930</v>
      </c>
      <c r="CB9" s="113">
        <v>750107</v>
      </c>
      <c r="CC9" s="113">
        <v>745500</v>
      </c>
      <c r="CD9" s="113">
        <v>786857</v>
      </c>
      <c r="CE9" s="113">
        <v>803870</v>
      </c>
      <c r="CF9" s="113">
        <v>795441</v>
      </c>
      <c r="CG9" s="113">
        <v>832949</v>
      </c>
      <c r="CH9" s="113">
        <v>880173</v>
      </c>
      <c r="CI9" s="113">
        <v>887991</v>
      </c>
      <c r="CJ9" s="113">
        <v>865352</v>
      </c>
      <c r="CK9" s="113">
        <v>922520</v>
      </c>
    </row>
    <row r="10" spans="1:89" s="87" customFormat="1" ht="13.5" customHeight="1">
      <c r="A10" s="136" t="s">
        <v>230</v>
      </c>
      <c r="B10" s="113">
        <v>7332</v>
      </c>
      <c r="C10" s="113">
        <v>7477</v>
      </c>
      <c r="D10" s="113">
        <v>7682</v>
      </c>
      <c r="E10" s="113">
        <v>8471</v>
      </c>
      <c r="F10" s="113">
        <v>9086</v>
      </c>
      <c r="G10" s="113">
        <v>9238</v>
      </c>
      <c r="H10" s="113">
        <v>9837</v>
      </c>
      <c r="I10" s="113">
        <v>10556</v>
      </c>
      <c r="J10" s="113">
        <v>11001</v>
      </c>
      <c r="K10" s="113">
        <v>11601</v>
      </c>
      <c r="L10" s="113">
        <v>12237</v>
      </c>
      <c r="M10" s="113">
        <v>17118</v>
      </c>
      <c r="N10" s="113">
        <v>16639</v>
      </c>
      <c r="O10" s="113">
        <v>15870</v>
      </c>
      <c r="P10" s="113">
        <v>15133</v>
      </c>
      <c r="Q10" s="113">
        <v>16401</v>
      </c>
      <c r="R10" s="113">
        <v>18174</v>
      </c>
      <c r="S10" s="113">
        <v>17948</v>
      </c>
      <c r="T10" s="113">
        <v>19116</v>
      </c>
      <c r="U10" s="113">
        <v>20966</v>
      </c>
      <c r="V10" s="113">
        <v>21998</v>
      </c>
      <c r="W10" s="113">
        <v>22060</v>
      </c>
      <c r="X10" s="113">
        <v>22857</v>
      </c>
      <c r="Y10" s="113">
        <v>22751</v>
      </c>
      <c r="Z10" s="113">
        <v>25791</v>
      </c>
      <c r="AA10" s="113">
        <v>26833</v>
      </c>
      <c r="AB10" s="113">
        <v>27960</v>
      </c>
      <c r="AC10" s="113">
        <v>29593</v>
      </c>
      <c r="AD10" s="113">
        <v>30163</v>
      </c>
      <c r="AE10" s="113">
        <v>31899</v>
      </c>
      <c r="AF10" s="113">
        <v>33989</v>
      </c>
      <c r="AG10" s="113">
        <v>36356</v>
      </c>
      <c r="AH10" s="113">
        <v>38345</v>
      </c>
      <c r="AI10" s="113">
        <v>39448</v>
      </c>
      <c r="AJ10" s="113">
        <v>40358</v>
      </c>
      <c r="AK10" s="113">
        <v>41043</v>
      </c>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row>
    <row r="11" spans="1:89" s="87" customFormat="1" ht="13.5" customHeight="1">
      <c r="A11" s="136" t="s">
        <v>231</v>
      </c>
      <c r="B11" s="113">
        <v>3902</v>
      </c>
      <c r="C11" s="113">
        <v>4226</v>
      </c>
      <c r="D11" s="113">
        <v>4372</v>
      </c>
      <c r="E11" s="113">
        <v>4608</v>
      </c>
      <c r="F11" s="113">
        <v>4969</v>
      </c>
      <c r="G11" s="113">
        <v>5190</v>
      </c>
      <c r="H11" s="113">
        <v>5561</v>
      </c>
      <c r="I11" s="113">
        <v>5313</v>
      </c>
      <c r="J11" s="113">
        <v>5955</v>
      </c>
      <c r="K11" s="113">
        <v>6325</v>
      </c>
      <c r="L11" s="113">
        <v>6589</v>
      </c>
      <c r="M11" s="113">
        <v>6392</v>
      </c>
      <c r="N11" s="113">
        <v>7173</v>
      </c>
      <c r="O11" s="113">
        <v>7152</v>
      </c>
      <c r="P11" s="113">
        <v>6799</v>
      </c>
      <c r="Q11" s="113">
        <v>6322</v>
      </c>
      <c r="R11" s="113">
        <v>6667</v>
      </c>
      <c r="S11" s="113">
        <v>6063</v>
      </c>
      <c r="T11" s="113">
        <v>6019</v>
      </c>
      <c r="U11" s="113">
        <v>6352</v>
      </c>
      <c r="V11" s="113">
        <v>7218</v>
      </c>
      <c r="W11" s="113">
        <v>7497</v>
      </c>
      <c r="X11" s="113">
        <v>7783</v>
      </c>
      <c r="Y11" s="113">
        <v>7444</v>
      </c>
      <c r="Z11" s="113">
        <v>8083</v>
      </c>
      <c r="AA11" s="113">
        <v>8344</v>
      </c>
      <c r="AB11" s="113">
        <v>8725</v>
      </c>
      <c r="AC11" s="113">
        <v>8531</v>
      </c>
      <c r="AD11" s="113">
        <v>8669</v>
      </c>
      <c r="AE11" s="113">
        <v>8891</v>
      </c>
      <c r="AF11" s="113">
        <v>9437</v>
      </c>
      <c r="AG11" s="113">
        <v>9409</v>
      </c>
      <c r="AH11" s="113">
        <v>10126</v>
      </c>
      <c r="AI11" s="113">
        <v>10440</v>
      </c>
      <c r="AJ11" s="113">
        <v>11024</v>
      </c>
      <c r="AK11" s="113">
        <v>11085</v>
      </c>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row>
    <row r="12" spans="1:89" s="87" customFormat="1" ht="13.5" customHeight="1">
      <c r="A12" s="136" t="s">
        <v>232</v>
      </c>
      <c r="B12" s="113">
        <v>17684</v>
      </c>
      <c r="C12" s="113">
        <v>20030</v>
      </c>
      <c r="D12" s="113">
        <v>20911</v>
      </c>
      <c r="E12" s="113">
        <v>23116</v>
      </c>
      <c r="F12" s="113">
        <v>25674</v>
      </c>
      <c r="G12" s="113">
        <v>27550</v>
      </c>
      <c r="H12" s="113">
        <v>30213</v>
      </c>
      <c r="I12" s="113">
        <v>34252</v>
      </c>
      <c r="J12" s="113">
        <v>33607</v>
      </c>
      <c r="K12" s="113">
        <v>36420</v>
      </c>
      <c r="L12" s="113">
        <v>38940</v>
      </c>
      <c r="M12" s="113">
        <v>45775</v>
      </c>
      <c r="N12" s="113">
        <v>50571</v>
      </c>
      <c r="O12" s="113">
        <v>50165</v>
      </c>
      <c r="P12" s="113">
        <v>46209</v>
      </c>
      <c r="Q12" s="113">
        <v>44635</v>
      </c>
      <c r="R12" s="113">
        <v>43839</v>
      </c>
      <c r="S12" s="113">
        <v>38888</v>
      </c>
      <c r="T12" s="113">
        <v>37461</v>
      </c>
      <c r="U12" s="113">
        <v>40234</v>
      </c>
      <c r="V12" s="113">
        <v>45362</v>
      </c>
      <c r="W12" s="113">
        <v>46576</v>
      </c>
      <c r="X12" s="113">
        <v>45351</v>
      </c>
      <c r="Y12" s="113">
        <v>43490</v>
      </c>
      <c r="Z12" s="113">
        <v>44800</v>
      </c>
      <c r="AA12" s="113">
        <v>46074</v>
      </c>
      <c r="AB12" s="113">
        <v>47976</v>
      </c>
      <c r="AC12" s="113">
        <v>47327</v>
      </c>
      <c r="AD12" s="113">
        <v>43363</v>
      </c>
      <c r="AE12" s="113">
        <v>44002</v>
      </c>
      <c r="AF12" s="113">
        <v>45889</v>
      </c>
      <c r="AG12" s="113">
        <v>45293</v>
      </c>
      <c r="AH12" s="113">
        <v>47488</v>
      </c>
      <c r="AI12" s="113">
        <v>49707</v>
      </c>
      <c r="AJ12" s="113">
        <v>52643</v>
      </c>
      <c r="AK12" s="113">
        <v>55367</v>
      </c>
      <c r="AL12" s="113"/>
      <c r="AM12" s="113"/>
      <c r="AN12" s="113"/>
      <c r="AO12" s="113"/>
      <c r="AP12" s="113"/>
      <c r="AQ12" s="113"/>
      <c r="AR12" s="113"/>
      <c r="AS12" s="113"/>
      <c r="AT12" s="113"/>
      <c r="AU12" s="113"/>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row>
    <row r="13" spans="1:89" s="87" customFormat="1" ht="13.5" customHeight="1">
      <c r="A13" s="136" t="s">
        <v>233</v>
      </c>
      <c r="B13" s="113">
        <v>48463</v>
      </c>
      <c r="C13" s="113">
        <v>53770</v>
      </c>
      <c r="D13" s="113">
        <v>55223</v>
      </c>
      <c r="E13" s="113">
        <v>55657</v>
      </c>
      <c r="F13" s="113">
        <v>64647</v>
      </c>
      <c r="G13" s="113">
        <v>68610</v>
      </c>
      <c r="H13" s="113">
        <v>74860</v>
      </c>
      <c r="I13" s="113">
        <v>71017</v>
      </c>
      <c r="J13" s="113">
        <v>81804</v>
      </c>
      <c r="K13" s="113">
        <v>90755</v>
      </c>
      <c r="L13" s="113">
        <v>94854</v>
      </c>
      <c r="M13" s="113">
        <v>94878</v>
      </c>
      <c r="N13" s="113">
        <v>102166</v>
      </c>
      <c r="O13" s="113">
        <v>102216</v>
      </c>
      <c r="P13" s="113">
        <v>94197</v>
      </c>
      <c r="Q13" s="113">
        <v>91233</v>
      </c>
      <c r="R13" s="113">
        <v>89982</v>
      </c>
      <c r="S13" s="113">
        <v>78075</v>
      </c>
      <c r="T13" s="113">
        <v>74709</v>
      </c>
      <c r="U13" s="113">
        <v>79901</v>
      </c>
      <c r="V13" s="113">
        <v>91240</v>
      </c>
      <c r="W13" s="113">
        <v>94373</v>
      </c>
      <c r="X13" s="113">
        <v>97765</v>
      </c>
      <c r="Y13" s="113">
        <v>93089</v>
      </c>
      <c r="Z13" s="113">
        <v>97134</v>
      </c>
      <c r="AA13" s="113">
        <v>99746</v>
      </c>
      <c r="AB13" s="113">
        <v>104756</v>
      </c>
      <c r="AC13" s="113">
        <v>101071</v>
      </c>
      <c r="AD13" s="113">
        <v>95591</v>
      </c>
      <c r="AE13" s="113">
        <v>96431</v>
      </c>
      <c r="AF13" s="113">
        <v>102981</v>
      </c>
      <c r="AG13" s="113">
        <v>98933</v>
      </c>
      <c r="AH13" s="113">
        <v>104729</v>
      </c>
      <c r="AI13" s="113">
        <v>108952</v>
      </c>
      <c r="AJ13" s="113">
        <v>115446</v>
      </c>
      <c r="AK13" s="113">
        <v>116166</v>
      </c>
      <c r="AL13" s="113"/>
      <c r="AM13" s="113"/>
      <c r="AN13" s="113"/>
      <c r="AO13" s="113"/>
      <c r="AP13" s="113"/>
      <c r="AQ13" s="113"/>
      <c r="AR13" s="113"/>
      <c r="AS13" s="113"/>
      <c r="AT13" s="113"/>
      <c r="AU13" s="113"/>
      <c r="AV13" s="113"/>
      <c r="AW13" s="113"/>
      <c r="AX13" s="113"/>
      <c r="AY13" s="113"/>
      <c r="AZ13" s="113"/>
      <c r="BA13" s="113"/>
      <c r="BB13" s="113"/>
      <c r="BC13" s="113"/>
      <c r="BD13" s="113"/>
      <c r="BE13" s="113"/>
      <c r="BF13" s="113"/>
      <c r="BG13" s="113"/>
      <c r="BH13" s="113"/>
      <c r="BI13" s="113"/>
      <c r="BJ13" s="113"/>
      <c r="BK13" s="113"/>
      <c r="BL13" s="113"/>
      <c r="BM13" s="113"/>
      <c r="BN13" s="113"/>
      <c r="BO13" s="113"/>
      <c r="BP13" s="113"/>
      <c r="BQ13" s="113"/>
      <c r="BR13" s="113"/>
      <c r="BS13" s="113"/>
      <c r="BT13" s="113"/>
      <c r="BU13" s="113"/>
      <c r="BV13" s="113"/>
      <c r="BW13" s="113"/>
      <c r="BX13" s="113"/>
      <c r="BY13" s="113"/>
      <c r="BZ13" s="113"/>
      <c r="CA13" s="113"/>
      <c r="CB13" s="113"/>
      <c r="CC13" s="113"/>
      <c r="CD13" s="113"/>
      <c r="CE13" s="113"/>
      <c r="CF13" s="113"/>
      <c r="CG13" s="113"/>
      <c r="CH13" s="113"/>
      <c r="CI13" s="113"/>
      <c r="CJ13" s="113"/>
      <c r="CK13" s="113"/>
    </row>
    <row r="14" spans="1:89" s="87" customFormat="1" ht="13.5" customHeight="1">
      <c r="A14" s="136" t="s">
        <v>234</v>
      </c>
      <c r="B14" s="113">
        <v>20968</v>
      </c>
      <c r="C14" s="113">
        <v>22521</v>
      </c>
      <c r="D14" s="113">
        <v>23447</v>
      </c>
      <c r="E14" s="113">
        <v>25077</v>
      </c>
      <c r="F14" s="113">
        <v>26013</v>
      </c>
      <c r="G14" s="113">
        <v>27436</v>
      </c>
      <c r="H14" s="113">
        <v>29200</v>
      </c>
      <c r="I14" s="113">
        <v>30099</v>
      </c>
      <c r="J14" s="113">
        <v>31454</v>
      </c>
      <c r="K14" s="113">
        <v>31281</v>
      </c>
      <c r="L14" s="113">
        <v>32262</v>
      </c>
      <c r="M14" s="113">
        <v>36212</v>
      </c>
      <c r="N14" s="113">
        <v>36841</v>
      </c>
      <c r="O14" s="113">
        <v>36222</v>
      </c>
      <c r="P14" s="113">
        <v>31955</v>
      </c>
      <c r="Q14" s="113">
        <v>30524</v>
      </c>
      <c r="R14" s="113">
        <v>29392</v>
      </c>
      <c r="S14" s="113">
        <v>26043</v>
      </c>
      <c r="T14" s="113">
        <v>25724</v>
      </c>
      <c r="U14" s="113">
        <v>27658</v>
      </c>
      <c r="V14" s="113">
        <v>31437</v>
      </c>
      <c r="W14" s="113">
        <v>28032</v>
      </c>
      <c r="X14" s="113">
        <v>32739</v>
      </c>
      <c r="Y14" s="113">
        <v>30924</v>
      </c>
      <c r="Z14" s="113">
        <v>31712</v>
      </c>
      <c r="AA14" s="113">
        <v>32400</v>
      </c>
      <c r="AB14" s="113">
        <v>33107</v>
      </c>
      <c r="AC14" s="113">
        <v>32662</v>
      </c>
      <c r="AD14" s="113">
        <v>34924</v>
      </c>
      <c r="AE14" s="113">
        <v>35306</v>
      </c>
      <c r="AF14" s="113">
        <v>37208</v>
      </c>
      <c r="AG14" s="113">
        <v>36197</v>
      </c>
      <c r="AH14" s="113">
        <v>37203</v>
      </c>
      <c r="AI14" s="113">
        <v>38565</v>
      </c>
      <c r="AJ14" s="113">
        <v>40197</v>
      </c>
      <c r="AK14" s="113">
        <v>40211</v>
      </c>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row>
    <row r="15" spans="1:89" s="87" customFormat="1" ht="13.5" customHeight="1">
      <c r="A15" s="136" t="s">
        <v>235</v>
      </c>
      <c r="B15" s="113">
        <v>117806</v>
      </c>
      <c r="C15" s="113">
        <v>123060</v>
      </c>
      <c r="D15" s="113">
        <v>124172</v>
      </c>
      <c r="E15" s="113">
        <v>128234</v>
      </c>
      <c r="F15" s="113">
        <v>134448</v>
      </c>
      <c r="G15" s="113">
        <v>138503</v>
      </c>
      <c r="H15" s="113">
        <v>145302</v>
      </c>
      <c r="I15" s="113">
        <v>146936</v>
      </c>
      <c r="J15" s="113">
        <v>150045</v>
      </c>
      <c r="K15" s="113">
        <v>157483</v>
      </c>
      <c r="L15" s="113">
        <v>161962</v>
      </c>
      <c r="M15" s="113">
        <v>168335</v>
      </c>
      <c r="N15" s="113">
        <v>170087</v>
      </c>
      <c r="O15" s="113">
        <v>167476</v>
      </c>
      <c r="P15" s="113">
        <v>154588</v>
      </c>
      <c r="Q15" s="113">
        <v>152079</v>
      </c>
      <c r="R15" s="113">
        <v>146138</v>
      </c>
      <c r="S15" s="113">
        <v>130552</v>
      </c>
      <c r="T15" s="113">
        <v>126641</v>
      </c>
      <c r="U15" s="113">
        <v>133933</v>
      </c>
      <c r="V15" s="113">
        <v>146745</v>
      </c>
      <c r="W15" s="113">
        <v>150269</v>
      </c>
      <c r="X15" s="113">
        <v>152025</v>
      </c>
      <c r="Y15" s="113">
        <v>145555</v>
      </c>
      <c r="Z15" s="113">
        <v>151060</v>
      </c>
      <c r="AA15" s="113">
        <v>153718</v>
      </c>
      <c r="AB15" s="113">
        <v>152435</v>
      </c>
      <c r="AC15" s="113">
        <v>151982</v>
      </c>
      <c r="AD15" s="113">
        <v>143539</v>
      </c>
      <c r="AE15" s="113">
        <v>144866</v>
      </c>
      <c r="AF15" s="113">
        <v>151298</v>
      </c>
      <c r="AG15" s="113">
        <v>148258</v>
      </c>
      <c r="AH15" s="113">
        <v>152867</v>
      </c>
      <c r="AI15" s="113">
        <v>155929</v>
      </c>
      <c r="AJ15" s="113">
        <v>161005</v>
      </c>
      <c r="AK15" s="113">
        <v>162598</v>
      </c>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row>
    <row r="16" spans="1:89" s="87" customFormat="1" ht="13.5" customHeight="1">
      <c r="A16" s="136" t="s">
        <v>236</v>
      </c>
      <c r="B16" s="113">
        <v>159</v>
      </c>
      <c r="C16" s="113">
        <v>130</v>
      </c>
      <c r="D16" s="113">
        <v>102</v>
      </c>
      <c r="E16" s="113">
        <v>78</v>
      </c>
      <c r="F16" s="113">
        <v>85</v>
      </c>
      <c r="G16" s="113">
        <v>99</v>
      </c>
      <c r="H16" s="113">
        <v>100</v>
      </c>
      <c r="I16" s="113">
        <v>76</v>
      </c>
      <c r="J16" s="113">
        <v>101</v>
      </c>
      <c r="K16" s="113">
        <v>103</v>
      </c>
      <c r="L16" s="113">
        <v>107</v>
      </c>
      <c r="M16" s="113">
        <v>158</v>
      </c>
      <c r="N16" s="113">
        <v>115</v>
      </c>
      <c r="O16" s="113">
        <v>121</v>
      </c>
      <c r="P16" s="113">
        <v>126</v>
      </c>
      <c r="Q16" s="113">
        <v>73</v>
      </c>
      <c r="R16" s="113">
        <v>51</v>
      </c>
      <c r="S16" s="113">
        <v>51</v>
      </c>
      <c r="T16" s="113">
        <v>20</v>
      </c>
      <c r="U16" s="113">
        <v>9</v>
      </c>
      <c r="V16" s="113">
        <v>18</v>
      </c>
      <c r="W16" s="113">
        <v>17</v>
      </c>
      <c r="X16" s="113">
        <v>19</v>
      </c>
      <c r="Y16" s="113">
        <v>10</v>
      </c>
      <c r="Z16" s="113">
        <v>8</v>
      </c>
      <c r="AA16" s="113">
        <v>11</v>
      </c>
      <c r="AB16" s="113">
        <v>16</v>
      </c>
      <c r="AC16" s="113">
        <v>39</v>
      </c>
      <c r="AD16" s="113">
        <v>26</v>
      </c>
      <c r="AE16" s="113">
        <v>19</v>
      </c>
      <c r="AF16" s="113">
        <v>18</v>
      </c>
      <c r="AG16" s="113">
        <v>18</v>
      </c>
      <c r="AH16" s="113">
        <v>17</v>
      </c>
      <c r="AI16" s="113">
        <v>18</v>
      </c>
      <c r="AJ16" s="113">
        <v>18</v>
      </c>
      <c r="AK16" s="113">
        <v>83</v>
      </c>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c r="BQ16" s="113"/>
      <c r="BR16" s="113"/>
      <c r="BS16" s="113"/>
      <c r="BT16" s="113"/>
      <c r="BU16" s="113"/>
      <c r="BV16" s="113"/>
      <c r="BW16" s="113"/>
      <c r="BX16" s="113"/>
      <c r="BY16" s="113"/>
      <c r="BZ16" s="113"/>
      <c r="CA16" s="113"/>
      <c r="CB16" s="113"/>
      <c r="CC16" s="113"/>
      <c r="CD16" s="113"/>
      <c r="CE16" s="113"/>
      <c r="CF16" s="113"/>
      <c r="CG16" s="113"/>
      <c r="CH16" s="113"/>
      <c r="CI16" s="113"/>
      <c r="CJ16" s="113"/>
      <c r="CK16" s="113"/>
    </row>
    <row r="17" spans="1:89" s="87" customFormat="1" ht="13.5" customHeight="1">
      <c r="A17" s="137" t="s">
        <v>237</v>
      </c>
      <c r="B17" s="138"/>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v>42383</v>
      </c>
      <c r="AM17" s="138">
        <v>42488</v>
      </c>
      <c r="AN17" s="138">
        <v>42504</v>
      </c>
      <c r="AO17" s="138">
        <v>43201</v>
      </c>
      <c r="AP17" s="138">
        <v>43919</v>
      </c>
      <c r="AQ17" s="138">
        <v>44909</v>
      </c>
      <c r="AR17" s="138">
        <v>46155</v>
      </c>
      <c r="AS17" s="138">
        <v>45541</v>
      </c>
      <c r="AT17" s="138">
        <v>45336</v>
      </c>
      <c r="AU17" s="138">
        <v>46246</v>
      </c>
      <c r="AV17" s="138">
        <v>44845</v>
      </c>
      <c r="AW17" s="138">
        <v>46480</v>
      </c>
      <c r="AX17" s="138">
        <v>50142</v>
      </c>
      <c r="AY17" s="138">
        <v>50041</v>
      </c>
      <c r="AZ17" s="138">
        <v>50257</v>
      </c>
      <c r="BA17" s="138">
        <v>51900</v>
      </c>
      <c r="BB17" s="138">
        <v>50116</v>
      </c>
      <c r="BC17" s="138">
        <v>49471</v>
      </c>
      <c r="BD17" s="138">
        <v>47817</v>
      </c>
      <c r="BE17" s="138">
        <v>50012</v>
      </c>
      <c r="BF17" s="102">
        <v>50184</v>
      </c>
      <c r="BG17" s="102">
        <v>47154</v>
      </c>
      <c r="BH17" s="102">
        <v>48394</v>
      </c>
      <c r="BI17" s="102">
        <v>52948</v>
      </c>
      <c r="BJ17" s="102">
        <v>53529</v>
      </c>
      <c r="BK17" s="102">
        <v>52413</v>
      </c>
      <c r="BL17" s="102">
        <v>51713</v>
      </c>
      <c r="BM17" s="102">
        <v>58096</v>
      </c>
      <c r="BN17" s="102">
        <v>58753</v>
      </c>
      <c r="BO17" s="102">
        <v>62398</v>
      </c>
      <c r="BP17" s="102">
        <v>65174</v>
      </c>
      <c r="BQ17" s="102">
        <v>63788</v>
      </c>
      <c r="BR17" s="102">
        <v>69739</v>
      </c>
      <c r="BS17" s="102">
        <v>69269</v>
      </c>
      <c r="BT17" s="102">
        <v>70529</v>
      </c>
      <c r="BU17" s="102">
        <v>69125</v>
      </c>
      <c r="BV17" s="102">
        <v>72282</v>
      </c>
      <c r="BW17" s="102">
        <v>74365</v>
      </c>
      <c r="BX17" s="102">
        <v>77597</v>
      </c>
      <c r="BY17" s="102">
        <v>78159</v>
      </c>
      <c r="BZ17" s="102">
        <v>78727</v>
      </c>
      <c r="CA17" s="102"/>
      <c r="CB17" s="102"/>
      <c r="CC17" s="102"/>
      <c r="CD17" s="102"/>
      <c r="CE17" s="102"/>
      <c r="CF17" s="102"/>
      <c r="CG17" s="102"/>
      <c r="CH17" s="102"/>
      <c r="CI17" s="102"/>
      <c r="CJ17" s="102"/>
      <c r="CK17" s="102"/>
    </row>
    <row r="18" spans="1:89" s="87" customFormat="1" ht="13.5" customHeight="1">
      <c r="A18" s="137" t="s">
        <v>238</v>
      </c>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v>409743</v>
      </c>
      <c r="AM18" s="138">
        <v>424770</v>
      </c>
      <c r="AN18" s="138">
        <v>430075</v>
      </c>
      <c r="AO18" s="138">
        <v>437259</v>
      </c>
      <c r="AP18" s="138">
        <v>446496</v>
      </c>
      <c r="AQ18" s="138">
        <v>468941</v>
      </c>
      <c r="AR18" s="138">
        <v>498266</v>
      </c>
      <c r="AS18" s="138">
        <v>484045</v>
      </c>
      <c r="AT18" s="138">
        <v>479162</v>
      </c>
      <c r="AU18" s="138">
        <v>492239</v>
      </c>
      <c r="AV18" s="138">
        <v>484834</v>
      </c>
      <c r="AW18" s="138">
        <v>492110</v>
      </c>
      <c r="AX18" s="138">
        <v>506366</v>
      </c>
      <c r="AY18" s="138">
        <v>517362</v>
      </c>
      <c r="AZ18" s="138">
        <v>527974</v>
      </c>
      <c r="BA18" s="138">
        <v>528571</v>
      </c>
      <c r="BB18" s="138">
        <v>539103</v>
      </c>
      <c r="BC18" s="138">
        <v>561719</v>
      </c>
      <c r="BD18" s="138">
        <v>553545</v>
      </c>
      <c r="BE18" s="138">
        <v>565710</v>
      </c>
      <c r="BF18" s="102">
        <v>576486</v>
      </c>
      <c r="BG18" s="102">
        <v>539687</v>
      </c>
      <c r="BH18" s="102">
        <v>573434</v>
      </c>
      <c r="BI18" s="102">
        <v>564796</v>
      </c>
      <c r="BJ18" s="102">
        <v>576965</v>
      </c>
      <c r="BK18" s="102">
        <v>583661</v>
      </c>
      <c r="BL18" s="102">
        <v>503471</v>
      </c>
      <c r="BM18" s="102">
        <v>526277</v>
      </c>
      <c r="BN18" s="102">
        <v>536537</v>
      </c>
      <c r="BO18" s="102">
        <v>569013</v>
      </c>
      <c r="BP18" s="102">
        <v>584039</v>
      </c>
      <c r="BQ18" s="102">
        <v>612824</v>
      </c>
      <c r="BR18" s="102">
        <v>625476</v>
      </c>
      <c r="BS18" s="102">
        <v>637962</v>
      </c>
      <c r="BT18" s="102">
        <v>614075</v>
      </c>
      <c r="BU18" s="102">
        <v>556423</v>
      </c>
      <c r="BV18" s="102">
        <v>555200</v>
      </c>
      <c r="BW18" s="102">
        <v>579588</v>
      </c>
      <c r="BX18" s="102">
        <v>598740</v>
      </c>
      <c r="BY18" s="102">
        <v>604599</v>
      </c>
      <c r="BZ18" s="102">
        <v>598342</v>
      </c>
      <c r="CA18" s="102"/>
      <c r="CB18" s="102"/>
      <c r="CC18" s="102"/>
      <c r="CD18" s="102"/>
      <c r="CE18" s="102"/>
      <c r="CF18" s="102"/>
      <c r="CG18" s="102"/>
      <c r="CH18" s="102"/>
      <c r="CI18" s="102"/>
      <c r="CJ18" s="102"/>
      <c r="CK18" s="102"/>
    </row>
    <row r="19" spans="1:89" s="87" customFormat="1" ht="13.5" customHeight="1">
      <c r="A19" s="139" t="s">
        <v>239</v>
      </c>
      <c r="B19" s="138"/>
      <c r="C19" s="138"/>
      <c r="D19" s="138"/>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v>1383</v>
      </c>
      <c r="AM19" s="138">
        <v>1342</v>
      </c>
      <c r="AN19" s="138">
        <v>1104</v>
      </c>
      <c r="AO19" s="138">
        <v>2071</v>
      </c>
      <c r="AP19" s="138">
        <v>937</v>
      </c>
      <c r="AQ19" s="138">
        <v>1302</v>
      </c>
      <c r="AR19" s="138">
        <v>1471</v>
      </c>
      <c r="AS19" s="138">
        <v>1541</v>
      </c>
      <c r="AT19" s="138">
        <v>1603</v>
      </c>
      <c r="AU19" s="138">
        <v>1550</v>
      </c>
      <c r="AV19" s="138">
        <v>1604</v>
      </c>
      <c r="AW19" s="138">
        <v>1865</v>
      </c>
      <c r="AX19" s="138">
        <v>3274</v>
      </c>
      <c r="AY19" s="138">
        <v>3161</v>
      </c>
      <c r="AZ19" s="138">
        <v>3110</v>
      </c>
      <c r="BA19" s="138">
        <v>3317</v>
      </c>
      <c r="BB19" s="138">
        <v>3474</v>
      </c>
      <c r="BC19" s="138">
        <v>3224</v>
      </c>
      <c r="BD19" s="138">
        <v>3136</v>
      </c>
      <c r="BE19" s="138">
        <v>3011</v>
      </c>
      <c r="BF19" s="102">
        <v>3241</v>
      </c>
      <c r="BG19" s="102">
        <v>2933</v>
      </c>
      <c r="BH19" s="102">
        <v>2839</v>
      </c>
      <c r="BI19" s="102">
        <v>2736</v>
      </c>
      <c r="BJ19" s="102">
        <v>2860</v>
      </c>
      <c r="BK19" s="102">
        <v>2654</v>
      </c>
      <c r="BL19" s="102">
        <v>2735</v>
      </c>
      <c r="BM19" s="102">
        <v>3175</v>
      </c>
      <c r="BN19" s="102">
        <v>3580</v>
      </c>
      <c r="BO19" s="102">
        <v>1602</v>
      </c>
      <c r="BP19" s="102">
        <v>1680</v>
      </c>
      <c r="BQ19" s="102">
        <v>2002</v>
      </c>
      <c r="BR19" s="102">
        <v>2264</v>
      </c>
      <c r="BS19" s="102">
        <v>1787</v>
      </c>
      <c r="BT19" s="102">
        <v>1798</v>
      </c>
      <c r="BU19" s="102">
        <v>1879</v>
      </c>
      <c r="BV19" s="102">
        <v>4326</v>
      </c>
      <c r="BW19" s="102">
        <v>1839</v>
      </c>
      <c r="BX19" s="102">
        <v>1468</v>
      </c>
      <c r="BY19" s="102">
        <v>1467</v>
      </c>
      <c r="BZ19" s="102">
        <v>1364</v>
      </c>
      <c r="CA19" s="102"/>
      <c r="CB19" s="102"/>
      <c r="CC19" s="102"/>
      <c r="CD19" s="102"/>
      <c r="CE19" s="102"/>
      <c r="CF19" s="102"/>
      <c r="CG19" s="102"/>
      <c r="CH19" s="102"/>
      <c r="CI19" s="102"/>
      <c r="CJ19" s="102"/>
      <c r="CK19" s="102"/>
    </row>
    <row r="20" spans="1:89" s="87" customFormat="1" ht="13.5" customHeight="1">
      <c r="A20" s="139" t="s">
        <v>240</v>
      </c>
      <c r="B20" s="138"/>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v>168700</v>
      </c>
      <c r="AM20" s="138">
        <v>173117</v>
      </c>
      <c r="AN20" s="138">
        <v>174425</v>
      </c>
      <c r="AO20" s="138">
        <v>178363</v>
      </c>
      <c r="AP20" s="138">
        <v>174666</v>
      </c>
      <c r="AQ20" s="138">
        <v>183515</v>
      </c>
      <c r="AR20" s="138">
        <v>193492</v>
      </c>
      <c r="AS20" s="138">
        <v>188949</v>
      </c>
      <c r="AT20" s="138">
        <v>187914</v>
      </c>
      <c r="AU20" s="138">
        <v>191849</v>
      </c>
      <c r="AV20" s="138">
        <v>187354</v>
      </c>
      <c r="AW20" s="138">
        <v>200008</v>
      </c>
      <c r="AX20" s="138">
        <v>131083</v>
      </c>
      <c r="AY20" s="138">
        <v>132466</v>
      </c>
      <c r="AZ20" s="138">
        <v>133200</v>
      </c>
      <c r="BA20" s="138">
        <v>133898</v>
      </c>
      <c r="BB20" s="138">
        <v>133581</v>
      </c>
      <c r="BC20" s="138">
        <v>135559</v>
      </c>
      <c r="BD20" s="138">
        <v>132780</v>
      </c>
      <c r="BE20" s="138">
        <v>134784</v>
      </c>
      <c r="BF20" s="102">
        <v>134145</v>
      </c>
      <c r="BG20" s="102">
        <v>124392</v>
      </c>
      <c r="BH20" s="102">
        <v>129559</v>
      </c>
      <c r="BI20" s="102">
        <v>95089</v>
      </c>
      <c r="BJ20" s="102">
        <v>93426</v>
      </c>
      <c r="BK20" s="102">
        <v>91397</v>
      </c>
      <c r="BL20" s="102">
        <v>74782</v>
      </c>
      <c r="BM20" s="102">
        <v>17933</v>
      </c>
      <c r="BN20" s="102">
        <v>16470</v>
      </c>
      <c r="BO20" s="102">
        <v>16622</v>
      </c>
      <c r="BP20" s="102">
        <v>16553</v>
      </c>
      <c r="BQ20" s="102">
        <v>16687</v>
      </c>
      <c r="BR20" s="102">
        <v>16358</v>
      </c>
      <c r="BS20" s="102">
        <v>14956</v>
      </c>
      <c r="BT20" s="102">
        <v>14502</v>
      </c>
      <c r="BU20" s="102">
        <v>13811</v>
      </c>
      <c r="BV20" s="102">
        <v>13465</v>
      </c>
      <c r="BW20" s="102">
        <v>13459</v>
      </c>
      <c r="BX20" s="102">
        <v>13483</v>
      </c>
      <c r="BY20" s="102">
        <v>13476</v>
      </c>
      <c r="BZ20" s="102">
        <v>13154</v>
      </c>
      <c r="CA20" s="102"/>
      <c r="CB20" s="102"/>
      <c r="CC20" s="102"/>
      <c r="CD20" s="102"/>
      <c r="CE20" s="102"/>
      <c r="CF20" s="102"/>
      <c r="CG20" s="102"/>
      <c r="CH20" s="102"/>
      <c r="CI20" s="102"/>
      <c r="CJ20" s="102"/>
      <c r="CK20" s="102"/>
    </row>
    <row r="21" spans="1:89" s="87" customFormat="1" ht="13.5" customHeight="1">
      <c r="A21" s="139" t="s">
        <v>241</v>
      </c>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v>847</v>
      </c>
      <c r="AM21" s="138">
        <v>978</v>
      </c>
      <c r="AN21" s="138">
        <v>1024</v>
      </c>
      <c r="AO21" s="138">
        <v>2298</v>
      </c>
      <c r="AP21" s="138">
        <v>1980</v>
      </c>
      <c r="AQ21" s="138">
        <v>1875</v>
      </c>
      <c r="AR21" s="138">
        <v>2092</v>
      </c>
      <c r="AS21" s="138">
        <v>1937</v>
      </c>
      <c r="AT21" s="138">
        <v>2164</v>
      </c>
      <c r="AU21" s="138">
        <v>1524</v>
      </c>
      <c r="AV21" s="138">
        <v>2483</v>
      </c>
      <c r="AW21" s="138">
        <v>2667</v>
      </c>
      <c r="AX21" s="138">
        <v>2763</v>
      </c>
      <c r="AY21" s="138">
        <v>2651</v>
      </c>
      <c r="AZ21" s="138">
        <v>2897</v>
      </c>
      <c r="BA21" s="138">
        <v>3022</v>
      </c>
      <c r="BB21" s="138">
        <v>3916</v>
      </c>
      <c r="BC21" s="138">
        <v>4475</v>
      </c>
      <c r="BD21" s="138">
        <v>4496</v>
      </c>
      <c r="BE21" s="138">
        <v>4493</v>
      </c>
      <c r="BF21" s="102">
        <v>4951</v>
      </c>
      <c r="BG21" s="102">
        <v>4787</v>
      </c>
      <c r="BH21" s="102">
        <v>5491</v>
      </c>
      <c r="BI21" s="102">
        <v>13095</v>
      </c>
      <c r="BJ21" s="102">
        <v>13772</v>
      </c>
      <c r="BK21" s="102">
        <v>14345</v>
      </c>
      <c r="BL21" s="102">
        <v>11963</v>
      </c>
      <c r="BM21" s="102">
        <v>13554</v>
      </c>
      <c r="BN21" s="102">
        <v>14114</v>
      </c>
      <c r="BO21" s="102">
        <v>15742</v>
      </c>
      <c r="BP21" s="102">
        <v>16606</v>
      </c>
      <c r="BQ21" s="102">
        <v>21442</v>
      </c>
      <c r="BR21" s="102">
        <v>22824</v>
      </c>
      <c r="BS21" s="102">
        <v>24312</v>
      </c>
      <c r="BT21" s="102">
        <v>24192</v>
      </c>
      <c r="BU21" s="102">
        <v>22387</v>
      </c>
      <c r="BV21" s="102">
        <v>25794</v>
      </c>
      <c r="BW21" s="102">
        <v>24422</v>
      </c>
      <c r="BX21" s="102">
        <v>26068</v>
      </c>
      <c r="BY21" s="102">
        <v>27585</v>
      </c>
      <c r="BZ21" s="102">
        <v>28734</v>
      </c>
      <c r="CA21" s="102"/>
      <c r="CB21" s="102"/>
      <c r="CC21" s="102"/>
      <c r="CD21" s="102"/>
      <c r="CE21" s="102"/>
      <c r="CF21" s="102"/>
      <c r="CG21" s="102"/>
      <c r="CH21" s="102"/>
      <c r="CI21" s="102"/>
      <c r="CJ21" s="102"/>
      <c r="CK21" s="102"/>
    </row>
    <row r="22" spans="1:89" s="87" customFormat="1" ht="13.5" customHeight="1">
      <c r="A22" s="139" t="s">
        <v>242</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v>42983</v>
      </c>
      <c r="AM22" s="138">
        <v>44247</v>
      </c>
      <c r="AN22" s="138">
        <v>44015</v>
      </c>
      <c r="AO22" s="138">
        <v>39470</v>
      </c>
      <c r="AP22" s="138">
        <v>39299</v>
      </c>
      <c r="AQ22" s="138">
        <v>41328</v>
      </c>
      <c r="AR22" s="138">
        <v>43654</v>
      </c>
      <c r="AS22" s="138">
        <v>42625</v>
      </c>
      <c r="AT22" s="138">
        <v>37679</v>
      </c>
      <c r="AU22" s="138">
        <v>38966</v>
      </c>
      <c r="AV22" s="138">
        <v>38236</v>
      </c>
      <c r="AW22" s="138">
        <v>28129</v>
      </c>
      <c r="AX22" s="138">
        <v>27529</v>
      </c>
      <c r="AY22" s="138">
        <v>27982</v>
      </c>
      <c r="AZ22" s="138">
        <v>28550</v>
      </c>
      <c r="BA22" s="138">
        <v>30711</v>
      </c>
      <c r="BB22" s="138">
        <v>30983</v>
      </c>
      <c r="BC22" s="138">
        <v>31589</v>
      </c>
      <c r="BD22" s="138">
        <v>30969</v>
      </c>
      <c r="BE22" s="138">
        <v>32315</v>
      </c>
      <c r="BF22" s="102">
        <v>32864</v>
      </c>
      <c r="BG22" s="102">
        <v>31359</v>
      </c>
      <c r="BH22" s="102">
        <v>32375</v>
      </c>
      <c r="BI22" s="102">
        <v>33246</v>
      </c>
      <c r="BJ22" s="102">
        <v>33375</v>
      </c>
      <c r="BK22" s="102">
        <v>33872</v>
      </c>
      <c r="BL22" s="102">
        <v>29076</v>
      </c>
      <c r="BM22" s="102">
        <v>31284</v>
      </c>
      <c r="BN22" s="102">
        <v>31822</v>
      </c>
      <c r="BO22" s="102">
        <v>34024</v>
      </c>
      <c r="BP22" s="102">
        <v>34898</v>
      </c>
      <c r="BQ22" s="102">
        <v>36856</v>
      </c>
      <c r="BR22" s="102">
        <v>37075</v>
      </c>
      <c r="BS22" s="102">
        <v>34787</v>
      </c>
      <c r="BT22" s="102">
        <v>33690</v>
      </c>
      <c r="BU22" s="102">
        <v>31645</v>
      </c>
      <c r="BV22" s="102">
        <v>31257</v>
      </c>
      <c r="BW22" s="102">
        <v>32384</v>
      </c>
      <c r="BX22" s="102">
        <v>33243</v>
      </c>
      <c r="BY22" s="102">
        <v>33717</v>
      </c>
      <c r="BZ22" s="102">
        <v>33046</v>
      </c>
      <c r="CA22" s="102"/>
      <c r="CB22" s="102"/>
      <c r="CC22" s="102"/>
      <c r="CD22" s="102"/>
      <c r="CE22" s="102"/>
      <c r="CF22" s="102"/>
      <c r="CG22" s="102"/>
      <c r="CH22" s="102"/>
      <c r="CI22" s="102"/>
      <c r="CJ22" s="102"/>
      <c r="CK22" s="102"/>
    </row>
    <row r="23" spans="1:89" s="87" customFormat="1" ht="13.5" customHeight="1">
      <c r="A23" s="139" t="s">
        <v>243</v>
      </c>
      <c r="B23" s="138"/>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138">
        <v>68750</v>
      </c>
      <c r="AM23" s="138">
        <v>68440</v>
      </c>
      <c r="AN23" s="138">
        <v>75620</v>
      </c>
      <c r="AO23" s="138">
        <v>85269</v>
      </c>
      <c r="AP23" s="138">
        <v>102107</v>
      </c>
      <c r="AQ23" s="138">
        <v>109301</v>
      </c>
      <c r="AR23" s="138">
        <v>115654</v>
      </c>
      <c r="AS23" s="138">
        <v>112926</v>
      </c>
      <c r="AT23" s="138">
        <v>113840</v>
      </c>
      <c r="AU23" s="138">
        <v>117144</v>
      </c>
      <c r="AV23" s="138">
        <v>110204</v>
      </c>
      <c r="AW23" s="138">
        <v>112495</v>
      </c>
      <c r="AX23" s="138">
        <v>121343</v>
      </c>
      <c r="AY23" s="138">
        <v>122021</v>
      </c>
      <c r="AZ23" s="138">
        <v>125793</v>
      </c>
      <c r="BA23" s="138">
        <v>126870</v>
      </c>
      <c r="BB23" s="138">
        <v>128534</v>
      </c>
      <c r="BC23" s="138">
        <v>135761</v>
      </c>
      <c r="BD23" s="138">
        <v>133564</v>
      </c>
      <c r="BE23" s="138">
        <v>137550</v>
      </c>
      <c r="BF23" s="102">
        <v>139926</v>
      </c>
      <c r="BG23" s="102">
        <v>130471</v>
      </c>
      <c r="BH23" s="102">
        <v>141119</v>
      </c>
      <c r="BI23" s="102">
        <v>145761</v>
      </c>
      <c r="BJ23" s="102">
        <v>149777</v>
      </c>
      <c r="BK23" s="102">
        <v>152509</v>
      </c>
      <c r="BL23" s="102">
        <v>132384</v>
      </c>
      <c r="BM23" s="102">
        <v>146221</v>
      </c>
      <c r="BN23" s="102">
        <v>147818</v>
      </c>
      <c r="BO23" s="102">
        <v>158638</v>
      </c>
      <c r="BP23" s="102">
        <v>163095</v>
      </c>
      <c r="BQ23" s="102">
        <v>176740</v>
      </c>
      <c r="BR23" s="102">
        <v>180915</v>
      </c>
      <c r="BS23" s="102">
        <v>187793</v>
      </c>
      <c r="BT23" s="102">
        <v>182057</v>
      </c>
      <c r="BU23" s="102">
        <v>168114</v>
      </c>
      <c r="BV23" s="102">
        <v>164597</v>
      </c>
      <c r="BW23" s="102">
        <v>173246</v>
      </c>
      <c r="BX23" s="102">
        <v>180021</v>
      </c>
      <c r="BY23" s="102">
        <v>186251</v>
      </c>
      <c r="BZ23" s="102">
        <v>185987</v>
      </c>
      <c r="CA23" s="102"/>
      <c r="CB23" s="102"/>
      <c r="CC23" s="102"/>
      <c r="CD23" s="102"/>
      <c r="CE23" s="102"/>
      <c r="CF23" s="102"/>
      <c r="CG23" s="102"/>
      <c r="CH23" s="102"/>
      <c r="CI23" s="102"/>
      <c r="CJ23" s="102"/>
      <c r="CK23" s="102"/>
    </row>
    <row r="24" spans="1:89" s="87" customFormat="1" ht="13.5" customHeight="1">
      <c r="A24" s="139" t="s">
        <v>244</v>
      </c>
      <c r="B24" s="138"/>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v>115129</v>
      </c>
      <c r="AM24" s="138">
        <v>124147</v>
      </c>
      <c r="AN24" s="138">
        <v>121156</v>
      </c>
      <c r="AO24" s="138">
        <v>116824</v>
      </c>
      <c r="AP24" s="138">
        <v>115835</v>
      </c>
      <c r="AQ24" s="138">
        <v>119469</v>
      </c>
      <c r="AR24" s="138">
        <v>128985</v>
      </c>
      <c r="AS24" s="138">
        <v>123641</v>
      </c>
      <c r="AT24" s="138">
        <v>122899</v>
      </c>
      <c r="AU24" s="138">
        <v>128224</v>
      </c>
      <c r="AV24" s="138">
        <v>131926</v>
      </c>
      <c r="AW24" s="138">
        <v>133575</v>
      </c>
      <c r="AX24" s="138">
        <v>206222</v>
      </c>
      <c r="AY24" s="138">
        <v>214748</v>
      </c>
      <c r="AZ24" s="138">
        <v>219570</v>
      </c>
      <c r="BA24" s="138">
        <v>216219</v>
      </c>
      <c r="BB24" s="138">
        <v>223454</v>
      </c>
      <c r="BC24" s="138">
        <v>235701</v>
      </c>
      <c r="BD24" s="138">
        <v>232405</v>
      </c>
      <c r="BE24" s="138">
        <v>234716</v>
      </c>
      <c r="BF24" s="102">
        <v>241074</v>
      </c>
      <c r="BG24" s="102">
        <v>225633</v>
      </c>
      <c r="BH24" s="102">
        <v>240589</v>
      </c>
      <c r="BI24" s="102">
        <v>272257</v>
      </c>
      <c r="BJ24" s="102">
        <v>279344</v>
      </c>
      <c r="BK24" s="102">
        <v>283767</v>
      </c>
      <c r="BL24" s="102">
        <v>247263</v>
      </c>
      <c r="BM24" s="102">
        <v>309076</v>
      </c>
      <c r="BN24" s="102">
        <v>315871</v>
      </c>
      <c r="BO24" s="102">
        <v>335701</v>
      </c>
      <c r="BP24" s="102">
        <v>343735</v>
      </c>
      <c r="BQ24" s="102">
        <v>352601</v>
      </c>
      <c r="BR24" s="102">
        <v>355564</v>
      </c>
      <c r="BS24" s="102">
        <v>362990</v>
      </c>
      <c r="BT24" s="102">
        <v>346507</v>
      </c>
      <c r="BU24" s="102">
        <v>310565</v>
      </c>
      <c r="BV24" s="102">
        <v>303892</v>
      </c>
      <c r="BW24" s="102">
        <v>322383</v>
      </c>
      <c r="BX24" s="102">
        <v>333559</v>
      </c>
      <c r="BY24" s="102">
        <v>334666</v>
      </c>
      <c r="BZ24" s="102">
        <v>327230</v>
      </c>
      <c r="CA24" s="102"/>
      <c r="CB24" s="102"/>
      <c r="CC24" s="102"/>
      <c r="CD24" s="102"/>
      <c r="CE24" s="102"/>
      <c r="CF24" s="102"/>
      <c r="CG24" s="102"/>
      <c r="CH24" s="102"/>
      <c r="CI24" s="102"/>
      <c r="CJ24" s="102"/>
      <c r="CK24" s="102"/>
    </row>
    <row r="25" spans="1:89" s="87" customFormat="1" ht="13.5" customHeight="1">
      <c r="A25" s="139" t="s">
        <v>245</v>
      </c>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38">
        <v>11952</v>
      </c>
      <c r="AM25" s="138">
        <v>12499</v>
      </c>
      <c r="AN25" s="138">
        <v>12732</v>
      </c>
      <c r="AO25" s="138">
        <v>12965</v>
      </c>
      <c r="AP25" s="138">
        <v>11672</v>
      </c>
      <c r="AQ25" s="138">
        <v>12152</v>
      </c>
      <c r="AR25" s="138">
        <v>12919</v>
      </c>
      <c r="AS25" s="138">
        <v>12426</v>
      </c>
      <c r="AT25" s="138">
        <v>13063</v>
      </c>
      <c r="AU25" s="138">
        <v>12982</v>
      </c>
      <c r="AV25" s="138">
        <v>13028</v>
      </c>
      <c r="AW25" s="138">
        <v>13371</v>
      </c>
      <c r="AX25" s="138">
        <v>14152</v>
      </c>
      <c r="AY25" s="138">
        <v>14333</v>
      </c>
      <c r="AZ25" s="138">
        <v>14853</v>
      </c>
      <c r="BA25" s="138">
        <v>14533</v>
      </c>
      <c r="BB25" s="138">
        <v>15160</v>
      </c>
      <c r="BC25" s="138">
        <v>15411</v>
      </c>
      <c r="BD25" s="138">
        <v>16195</v>
      </c>
      <c r="BE25" s="138">
        <v>18841</v>
      </c>
      <c r="BF25" s="102">
        <v>20284</v>
      </c>
      <c r="BG25" s="102">
        <v>20113</v>
      </c>
      <c r="BH25" s="102">
        <v>21462</v>
      </c>
      <c r="BI25" s="102">
        <v>2612</v>
      </c>
      <c r="BJ25" s="102">
        <v>4411</v>
      </c>
      <c r="BK25" s="102">
        <v>5118</v>
      </c>
      <c r="BL25" s="102">
        <v>5268</v>
      </c>
      <c r="BM25" s="102">
        <v>5034</v>
      </c>
      <c r="BN25" s="102">
        <v>6862</v>
      </c>
      <c r="BO25" s="102">
        <v>6685</v>
      </c>
      <c r="BP25" s="102">
        <v>7473</v>
      </c>
      <c r="BQ25" s="102">
        <v>6496</v>
      </c>
      <c r="BR25" s="102">
        <v>10476</v>
      </c>
      <c r="BS25" s="102">
        <v>11337</v>
      </c>
      <c r="BT25" s="102">
        <v>11330</v>
      </c>
      <c r="BU25" s="102">
        <v>8023</v>
      </c>
      <c r="BV25" s="102">
        <v>11869</v>
      </c>
      <c r="BW25" s="102">
        <v>11854</v>
      </c>
      <c r="BX25" s="102">
        <v>10899</v>
      </c>
      <c r="BY25" s="102">
        <v>7436</v>
      </c>
      <c r="BZ25" s="102">
        <v>8826</v>
      </c>
      <c r="CA25" s="102"/>
      <c r="CB25" s="102"/>
      <c r="CC25" s="102"/>
      <c r="CD25" s="102"/>
      <c r="CE25" s="102"/>
      <c r="CF25" s="102"/>
      <c r="CG25" s="102"/>
      <c r="CH25" s="102"/>
      <c r="CI25" s="102"/>
      <c r="CJ25" s="102"/>
      <c r="CK25" s="102"/>
    </row>
    <row r="26" spans="1:89" s="87" customFormat="1" ht="13.5" customHeight="1">
      <c r="A26" s="140" t="s">
        <v>246</v>
      </c>
      <c r="B26" s="138">
        <v>0</v>
      </c>
      <c r="C26" s="138">
        <v>0</v>
      </c>
      <c r="D26" s="138">
        <v>0</v>
      </c>
      <c r="E26" s="138">
        <v>0</v>
      </c>
      <c r="F26" s="138">
        <v>0</v>
      </c>
      <c r="G26" s="138">
        <v>0</v>
      </c>
      <c r="H26" s="138">
        <v>0</v>
      </c>
      <c r="I26" s="138">
        <v>0</v>
      </c>
      <c r="J26" s="138">
        <v>0</v>
      </c>
      <c r="K26" s="138">
        <v>0</v>
      </c>
      <c r="L26" s="138">
        <v>0</v>
      </c>
      <c r="M26" s="138">
        <v>0</v>
      </c>
      <c r="N26" s="138">
        <v>0</v>
      </c>
      <c r="O26" s="138">
        <v>0</v>
      </c>
      <c r="P26" s="138">
        <v>0</v>
      </c>
      <c r="Q26" s="138">
        <v>0</v>
      </c>
      <c r="R26" s="138">
        <v>0</v>
      </c>
      <c r="S26" s="138">
        <v>0</v>
      </c>
      <c r="T26" s="138">
        <v>0</v>
      </c>
      <c r="U26" s="138">
        <v>0</v>
      </c>
      <c r="V26" s="138">
        <v>0</v>
      </c>
      <c r="W26" s="138">
        <v>0</v>
      </c>
      <c r="X26" s="138">
        <v>0</v>
      </c>
      <c r="Y26" s="138">
        <v>0</v>
      </c>
      <c r="Z26" s="138">
        <v>0</v>
      </c>
      <c r="AA26" s="138">
        <v>0</v>
      </c>
      <c r="AB26" s="138">
        <v>0</v>
      </c>
      <c r="AC26" s="138">
        <v>0</v>
      </c>
      <c r="AD26" s="138">
        <v>0</v>
      </c>
      <c r="AE26" s="138">
        <v>0</v>
      </c>
      <c r="AF26" s="138">
        <v>0</v>
      </c>
      <c r="AG26" s="138">
        <v>0</v>
      </c>
      <c r="AH26" s="138">
        <v>0</v>
      </c>
      <c r="AI26" s="138">
        <v>0</v>
      </c>
      <c r="AJ26" s="138">
        <v>0</v>
      </c>
      <c r="AK26" s="138">
        <v>0</v>
      </c>
      <c r="AL26" s="138">
        <v>0</v>
      </c>
      <c r="AM26" s="138">
        <v>0</v>
      </c>
      <c r="AN26" s="138">
        <v>0</v>
      </c>
      <c r="AO26" s="138">
        <v>0</v>
      </c>
      <c r="AP26" s="138">
        <v>0</v>
      </c>
      <c r="AQ26" s="138">
        <v>0</v>
      </c>
      <c r="AR26" s="138">
        <v>0</v>
      </c>
      <c r="AS26" s="138">
        <v>0</v>
      </c>
      <c r="AT26" s="138">
        <v>0</v>
      </c>
      <c r="AU26" s="138">
        <v>0</v>
      </c>
      <c r="AV26" s="138">
        <v>0</v>
      </c>
      <c r="AW26" s="138">
        <v>0</v>
      </c>
      <c r="AX26" s="138">
        <v>0</v>
      </c>
      <c r="AY26" s="138">
        <v>0</v>
      </c>
      <c r="AZ26" s="138">
        <v>0</v>
      </c>
      <c r="BA26" s="138">
        <v>0</v>
      </c>
      <c r="BB26" s="138">
        <v>0</v>
      </c>
      <c r="BC26" s="138">
        <v>0</v>
      </c>
      <c r="BD26" s="138">
        <v>0</v>
      </c>
      <c r="BE26" s="138">
        <v>0</v>
      </c>
      <c r="BF26" s="102">
        <v>0</v>
      </c>
      <c r="BG26" s="102">
        <v>0</v>
      </c>
      <c r="BH26" s="102">
        <v>0</v>
      </c>
      <c r="BI26" s="102">
        <v>0</v>
      </c>
      <c r="BJ26" s="102">
        <v>0</v>
      </c>
      <c r="BK26" s="102">
        <v>0</v>
      </c>
      <c r="BL26" s="102">
        <v>0</v>
      </c>
      <c r="BM26" s="102">
        <v>0</v>
      </c>
      <c r="BN26" s="102">
        <v>0</v>
      </c>
      <c r="BO26" s="102">
        <v>0</v>
      </c>
      <c r="BP26" s="102">
        <v>0</v>
      </c>
      <c r="BQ26" s="102">
        <v>0</v>
      </c>
      <c r="BR26" s="102">
        <v>0</v>
      </c>
      <c r="BS26" s="102">
        <v>0</v>
      </c>
      <c r="BT26" s="102">
        <v>0</v>
      </c>
      <c r="BU26" s="102">
        <v>0</v>
      </c>
      <c r="BV26" s="102">
        <v>0</v>
      </c>
      <c r="BW26" s="102">
        <v>0</v>
      </c>
      <c r="BX26" s="102">
        <v>0</v>
      </c>
      <c r="BY26" s="102">
        <v>0</v>
      </c>
      <c r="BZ26" s="102">
        <v>0</v>
      </c>
      <c r="CA26" s="102">
        <v>0</v>
      </c>
      <c r="CB26" s="102">
        <v>0</v>
      </c>
      <c r="CC26" s="102">
        <v>0</v>
      </c>
      <c r="CD26" s="102">
        <v>0</v>
      </c>
      <c r="CE26" s="102">
        <v>0</v>
      </c>
      <c r="CF26" s="102">
        <v>0</v>
      </c>
      <c r="CG26" s="102">
        <v>0</v>
      </c>
      <c r="CH26" s="102">
        <v>0</v>
      </c>
      <c r="CI26" s="102">
        <v>0</v>
      </c>
      <c r="CJ26" s="102">
        <v>0</v>
      </c>
      <c r="CK26" s="102">
        <v>0</v>
      </c>
    </row>
    <row r="27" spans="1:89" s="87" customFormat="1" ht="13.5" customHeight="1">
      <c r="A27" s="140" t="s">
        <v>247</v>
      </c>
      <c r="B27" s="113">
        <v>119</v>
      </c>
      <c r="C27" s="113">
        <v>111</v>
      </c>
      <c r="D27" s="113">
        <v>112</v>
      </c>
      <c r="E27" s="113">
        <v>84</v>
      </c>
      <c r="F27" s="113">
        <v>53</v>
      </c>
      <c r="G27" s="113">
        <v>79</v>
      </c>
      <c r="H27" s="113">
        <v>75</v>
      </c>
      <c r="I27" s="113">
        <v>19</v>
      </c>
      <c r="J27" s="113">
        <v>71</v>
      </c>
      <c r="K27" s="113">
        <v>66</v>
      </c>
      <c r="L27" s="113">
        <v>72</v>
      </c>
      <c r="M27" s="113">
        <v>21</v>
      </c>
      <c r="N27" s="113">
        <v>32</v>
      </c>
      <c r="O27" s="113">
        <v>25</v>
      </c>
      <c r="P27" s="113">
        <v>519</v>
      </c>
      <c r="Q27" s="113">
        <v>1471</v>
      </c>
      <c r="R27" s="113">
        <v>1555</v>
      </c>
      <c r="S27" s="113">
        <v>2034</v>
      </c>
      <c r="T27" s="113">
        <v>2092</v>
      </c>
      <c r="U27" s="113">
        <v>2280</v>
      </c>
      <c r="V27" s="113">
        <v>1936</v>
      </c>
      <c r="W27" s="113">
        <v>1924</v>
      </c>
      <c r="X27" s="113">
        <v>1761</v>
      </c>
      <c r="Y27" s="113">
        <v>1923</v>
      </c>
      <c r="Z27" s="113">
        <v>1846</v>
      </c>
      <c r="AA27" s="113">
        <v>1862</v>
      </c>
      <c r="AB27" s="113">
        <v>1815</v>
      </c>
      <c r="AC27" s="113">
        <v>1769</v>
      </c>
      <c r="AD27" s="113">
        <v>1949</v>
      </c>
      <c r="AE27" s="113">
        <v>1939</v>
      </c>
      <c r="AF27" s="113">
        <v>1798</v>
      </c>
      <c r="AG27" s="113">
        <v>1932</v>
      </c>
      <c r="AH27" s="113">
        <v>1723</v>
      </c>
      <c r="AI27" s="113">
        <v>1592</v>
      </c>
      <c r="AJ27" s="113">
        <v>1390</v>
      </c>
      <c r="AK27" s="113">
        <v>1199</v>
      </c>
      <c r="AL27" s="113">
        <v>964</v>
      </c>
      <c r="AM27" s="113">
        <v>744</v>
      </c>
      <c r="AN27" s="113">
        <v>662</v>
      </c>
      <c r="AO27" s="113">
        <v>517</v>
      </c>
      <c r="AP27" s="113">
        <v>601</v>
      </c>
      <c r="AQ27" s="113">
        <v>490</v>
      </c>
      <c r="AR27" s="113">
        <v>292</v>
      </c>
      <c r="AS27" s="113">
        <v>329</v>
      </c>
      <c r="AT27" s="113">
        <v>474</v>
      </c>
      <c r="AU27" s="113">
        <v>387</v>
      </c>
      <c r="AV27" s="113">
        <v>507</v>
      </c>
      <c r="AW27" s="113">
        <v>370</v>
      </c>
      <c r="AX27" s="113">
        <v>270</v>
      </c>
      <c r="AY27" s="113">
        <v>280</v>
      </c>
      <c r="AZ27" s="113">
        <v>229</v>
      </c>
      <c r="BA27" s="113">
        <v>226</v>
      </c>
      <c r="BB27" s="113">
        <v>257</v>
      </c>
      <c r="BC27" s="113">
        <v>397</v>
      </c>
      <c r="BD27" s="113">
        <v>224</v>
      </c>
      <c r="BE27" s="113">
        <v>143</v>
      </c>
      <c r="BF27" s="113">
        <v>292</v>
      </c>
      <c r="BG27" s="113">
        <v>893</v>
      </c>
      <c r="BH27" s="113">
        <v>693</v>
      </c>
      <c r="BI27" s="113">
        <v>459</v>
      </c>
      <c r="BJ27" s="113">
        <v>792</v>
      </c>
      <c r="BK27" s="113">
        <v>798</v>
      </c>
      <c r="BL27" s="113">
        <v>1824</v>
      </c>
      <c r="BM27" s="113">
        <v>762</v>
      </c>
      <c r="BN27" s="113">
        <v>560</v>
      </c>
      <c r="BO27" s="113">
        <v>234</v>
      </c>
      <c r="BP27" s="113">
        <v>192</v>
      </c>
      <c r="BQ27" s="113">
        <v>49</v>
      </c>
      <c r="BR27" s="113">
        <v>57</v>
      </c>
      <c r="BS27" s="113">
        <v>376</v>
      </c>
      <c r="BT27" s="113">
        <v>1264</v>
      </c>
      <c r="BU27" s="113">
        <v>1828</v>
      </c>
      <c r="BV27" s="113">
        <v>3333</v>
      </c>
      <c r="BW27" s="113">
        <v>2883</v>
      </c>
      <c r="BX27" s="113">
        <v>1474</v>
      </c>
      <c r="BY27" s="113">
        <v>645</v>
      </c>
      <c r="BZ27" s="113">
        <v>957</v>
      </c>
      <c r="CA27" s="113">
        <v>505</v>
      </c>
      <c r="CB27" s="113">
        <v>181</v>
      </c>
      <c r="CC27" s="113">
        <v>67</v>
      </c>
      <c r="CD27" s="113">
        <v>45</v>
      </c>
      <c r="CE27" s="113">
        <v>44</v>
      </c>
      <c r="CF27" s="113">
        <v>57</v>
      </c>
      <c r="CG27" s="113">
        <v>21</v>
      </c>
      <c r="CH27" s="113">
        <v>13</v>
      </c>
      <c r="CI27" s="113">
        <v>63</v>
      </c>
      <c r="CJ27" s="113">
        <v>48</v>
      </c>
      <c r="CK27" s="113">
        <v>47</v>
      </c>
    </row>
    <row r="28" spans="1:89" s="87" customFormat="1" ht="13.5" customHeight="1">
      <c r="A28" s="140" t="s">
        <v>248</v>
      </c>
      <c r="B28" s="113">
        <v>3</v>
      </c>
      <c r="C28" s="113">
        <v>4</v>
      </c>
      <c r="D28" s="113">
        <v>0</v>
      </c>
      <c r="E28" s="113">
        <v>4</v>
      </c>
      <c r="F28" s="113">
        <v>1</v>
      </c>
      <c r="G28" s="113">
        <v>0</v>
      </c>
      <c r="H28" s="113">
        <v>1</v>
      </c>
      <c r="I28" s="113">
        <v>3</v>
      </c>
      <c r="J28" s="113">
        <v>2</v>
      </c>
      <c r="K28" s="113">
        <v>2</v>
      </c>
      <c r="L28" s="113">
        <v>3</v>
      </c>
      <c r="M28" s="113">
        <v>3</v>
      </c>
      <c r="N28" s="113">
        <v>4</v>
      </c>
      <c r="O28" s="113">
        <v>3</v>
      </c>
      <c r="P28" s="113">
        <v>3</v>
      </c>
      <c r="Q28" s="113">
        <v>2</v>
      </c>
      <c r="R28" s="113">
        <v>5</v>
      </c>
      <c r="S28" s="113">
        <v>5</v>
      </c>
      <c r="T28" s="113">
        <v>5</v>
      </c>
      <c r="U28" s="113">
        <v>4</v>
      </c>
      <c r="V28" s="113">
        <v>19</v>
      </c>
      <c r="W28" s="113">
        <v>21</v>
      </c>
      <c r="X28" s="113">
        <v>22</v>
      </c>
      <c r="Y28" s="113">
        <v>78</v>
      </c>
      <c r="Z28" s="113">
        <v>25</v>
      </c>
      <c r="AA28" s="113">
        <v>22</v>
      </c>
      <c r="AB28" s="113">
        <v>23</v>
      </c>
      <c r="AC28" s="113">
        <v>21</v>
      </c>
      <c r="AD28" s="113">
        <v>18</v>
      </c>
      <c r="AE28" s="113">
        <v>18</v>
      </c>
      <c r="AF28" s="113">
        <v>21</v>
      </c>
      <c r="AG28" s="113">
        <v>110</v>
      </c>
      <c r="AH28" s="113">
        <v>110</v>
      </c>
      <c r="AI28" s="113">
        <v>115</v>
      </c>
      <c r="AJ28" s="113">
        <v>120</v>
      </c>
      <c r="AK28" s="113">
        <v>67</v>
      </c>
      <c r="AL28" s="113">
        <v>414</v>
      </c>
      <c r="AM28" s="113">
        <v>397</v>
      </c>
      <c r="AN28" s="113">
        <v>354</v>
      </c>
      <c r="AO28" s="113">
        <v>376</v>
      </c>
      <c r="AP28" s="113">
        <v>517</v>
      </c>
      <c r="AQ28" s="113">
        <v>424</v>
      </c>
      <c r="AR28" s="113">
        <v>382</v>
      </c>
      <c r="AS28" s="113">
        <v>455</v>
      </c>
      <c r="AT28" s="113">
        <v>421</v>
      </c>
      <c r="AU28" s="113">
        <v>561</v>
      </c>
      <c r="AV28" s="113">
        <v>558</v>
      </c>
      <c r="AW28" s="113">
        <v>473</v>
      </c>
      <c r="AX28" s="113">
        <v>456</v>
      </c>
      <c r="AY28" s="113">
        <v>460</v>
      </c>
      <c r="AZ28" s="113">
        <v>467</v>
      </c>
      <c r="BA28" s="113">
        <v>409</v>
      </c>
      <c r="BB28" s="113">
        <v>446</v>
      </c>
      <c r="BC28" s="113">
        <v>379</v>
      </c>
      <c r="BD28" s="113">
        <v>368</v>
      </c>
      <c r="BE28" s="113">
        <v>300</v>
      </c>
      <c r="BF28" s="113">
        <v>390</v>
      </c>
      <c r="BG28" s="113">
        <v>341</v>
      </c>
      <c r="BH28" s="113">
        <v>268</v>
      </c>
      <c r="BI28" s="113">
        <v>353</v>
      </c>
      <c r="BJ28" s="113">
        <v>371</v>
      </c>
      <c r="BK28" s="113">
        <v>415</v>
      </c>
      <c r="BL28" s="113">
        <v>378</v>
      </c>
      <c r="BM28" s="113">
        <v>669</v>
      </c>
      <c r="BN28" s="113">
        <v>668</v>
      </c>
      <c r="BO28" s="113">
        <v>691</v>
      </c>
      <c r="BP28" s="113">
        <v>578</v>
      </c>
      <c r="BQ28" s="113">
        <v>520</v>
      </c>
      <c r="BR28" s="113">
        <v>869</v>
      </c>
      <c r="BS28" s="113">
        <v>524</v>
      </c>
      <c r="BT28" s="113">
        <v>1458</v>
      </c>
      <c r="BU28" s="113">
        <v>839</v>
      </c>
      <c r="BV28" s="113">
        <v>620</v>
      </c>
      <c r="BW28" s="113">
        <v>953</v>
      </c>
      <c r="BX28" s="113">
        <v>819</v>
      </c>
      <c r="BY28" s="113">
        <v>703</v>
      </c>
      <c r="BZ28" s="113">
        <v>440</v>
      </c>
      <c r="CA28" s="113">
        <v>698</v>
      </c>
      <c r="CB28" s="113">
        <v>553</v>
      </c>
      <c r="CC28" s="113">
        <v>593</v>
      </c>
      <c r="CD28" s="113">
        <v>845</v>
      </c>
      <c r="CE28" s="113">
        <v>601</v>
      </c>
      <c r="CF28" s="113">
        <v>742</v>
      </c>
      <c r="CG28" s="113">
        <v>849</v>
      </c>
      <c r="CH28" s="113">
        <v>1428</v>
      </c>
      <c r="CI28" s="113">
        <v>1104</v>
      </c>
      <c r="CJ28" s="113">
        <v>1321</v>
      </c>
      <c r="CK28" s="113">
        <v>1250</v>
      </c>
    </row>
    <row r="29" spans="1:89" s="122" customFormat="1" ht="13.5" customHeight="1">
      <c r="A29" s="117" t="s">
        <v>249</v>
      </c>
      <c r="B29" s="106">
        <v>216973</v>
      </c>
      <c r="C29" s="106">
        <v>232221</v>
      </c>
      <c r="D29" s="106">
        <v>236718</v>
      </c>
      <c r="E29" s="106">
        <v>247587</v>
      </c>
      <c r="F29" s="106">
        <v>265830</v>
      </c>
      <c r="G29" s="106">
        <v>277367</v>
      </c>
      <c r="H29" s="106">
        <v>295748</v>
      </c>
      <c r="I29" s="106">
        <v>302577</v>
      </c>
      <c r="J29" s="106">
        <v>314583</v>
      </c>
      <c r="K29" s="106">
        <v>335380</v>
      </c>
      <c r="L29" s="106">
        <v>348136</v>
      </c>
      <c r="M29" s="106">
        <v>375429</v>
      </c>
      <c r="N29" s="106">
        <v>384507</v>
      </c>
      <c r="O29" s="106">
        <v>380281</v>
      </c>
      <c r="P29" s="106">
        <v>350269</v>
      </c>
      <c r="Q29" s="106">
        <v>347153</v>
      </c>
      <c r="R29" s="106">
        <v>336599</v>
      </c>
      <c r="S29" s="106">
        <v>300387</v>
      </c>
      <c r="T29" s="106">
        <v>292365</v>
      </c>
      <c r="U29" s="106">
        <v>313325</v>
      </c>
      <c r="V29" s="106">
        <v>346533</v>
      </c>
      <c r="W29" s="106">
        <v>351420</v>
      </c>
      <c r="X29" s="106">
        <v>360812</v>
      </c>
      <c r="Y29" s="106">
        <v>347211</v>
      </c>
      <c r="Z29" s="106">
        <v>361065</v>
      </c>
      <c r="AA29" s="106">
        <v>369872</v>
      </c>
      <c r="AB29" s="106">
        <v>377567</v>
      </c>
      <c r="AC29" s="106">
        <v>376793</v>
      </c>
      <c r="AD29" s="106">
        <v>359096</v>
      </c>
      <c r="AE29" s="106">
        <v>364427</v>
      </c>
      <c r="AF29" s="106">
        <v>383493</v>
      </c>
      <c r="AG29" s="106">
        <v>378750</v>
      </c>
      <c r="AH29" s="106">
        <v>393409</v>
      </c>
      <c r="AI29" s="106">
        <v>405869</v>
      </c>
      <c r="AJ29" s="106">
        <v>423115</v>
      </c>
      <c r="AK29" s="106">
        <v>430756</v>
      </c>
      <c r="AL29" s="106">
        <v>454424</v>
      </c>
      <c r="AM29" s="106">
        <v>469738</v>
      </c>
      <c r="AN29" s="106">
        <v>474411</v>
      </c>
      <c r="AO29" s="106">
        <v>485697</v>
      </c>
      <c r="AP29" s="106">
        <v>492435</v>
      </c>
      <c r="AQ29" s="106">
        <v>515884</v>
      </c>
      <c r="AR29" s="106">
        <v>546067</v>
      </c>
      <c r="AS29" s="106">
        <v>536476</v>
      </c>
      <c r="AT29" s="106">
        <v>526307</v>
      </c>
      <c r="AU29" s="106">
        <v>540476</v>
      </c>
      <c r="AV29" s="106">
        <v>531695</v>
      </c>
      <c r="AW29" s="106">
        <v>545255</v>
      </c>
      <c r="AX29" s="106">
        <v>558608</v>
      </c>
      <c r="AY29" s="106">
        <v>569072</v>
      </c>
      <c r="AZ29" s="106">
        <v>579892</v>
      </c>
      <c r="BA29" s="106">
        <v>587827</v>
      </c>
      <c r="BB29" s="106">
        <v>590793</v>
      </c>
      <c r="BC29" s="106">
        <v>612878</v>
      </c>
      <c r="BD29" s="106">
        <v>602647</v>
      </c>
      <c r="BE29" s="106">
        <v>622483</v>
      </c>
      <c r="BF29" s="111">
        <v>628113</v>
      </c>
      <c r="BG29" s="111">
        <v>588975</v>
      </c>
      <c r="BH29" s="111">
        <v>623480</v>
      </c>
      <c r="BI29" s="111">
        <v>625864</v>
      </c>
      <c r="BJ29" s="111">
        <v>632377</v>
      </c>
      <c r="BK29" s="111">
        <v>638475</v>
      </c>
      <c r="BL29" s="111">
        <v>558287</v>
      </c>
      <c r="BM29" s="111">
        <v>593184</v>
      </c>
      <c r="BN29" s="111">
        <v>597469</v>
      </c>
      <c r="BO29" s="111">
        <v>633328</v>
      </c>
      <c r="BP29" s="111">
        <v>651270</v>
      </c>
      <c r="BQ29" s="111">
        <v>688708</v>
      </c>
      <c r="BR29" s="111">
        <v>697205</v>
      </c>
      <c r="BS29" s="111">
        <v>709149</v>
      </c>
      <c r="BT29" s="111">
        <v>688323</v>
      </c>
      <c r="BU29" s="111">
        <v>639024</v>
      </c>
      <c r="BV29" s="111">
        <v>632643</v>
      </c>
      <c r="BW29" s="111">
        <v>659046</v>
      </c>
      <c r="BX29" s="111">
        <v>679996</v>
      </c>
      <c r="BY29" s="111">
        <v>690162</v>
      </c>
      <c r="BZ29" s="111">
        <v>680130</v>
      </c>
      <c r="CA29" s="111">
        <v>712982</v>
      </c>
      <c r="CB29" s="111">
        <v>752677</v>
      </c>
      <c r="CC29" s="111">
        <v>756021</v>
      </c>
      <c r="CD29" s="111">
        <v>789287</v>
      </c>
      <c r="CE29" s="111">
        <v>806472</v>
      </c>
      <c r="CF29" s="111">
        <v>798319</v>
      </c>
      <c r="CG29" s="111">
        <v>847928</v>
      </c>
      <c r="CH29" s="111">
        <v>883677</v>
      </c>
      <c r="CI29" s="111">
        <v>891026</v>
      </c>
      <c r="CJ29" s="111">
        <v>868927</v>
      </c>
      <c r="CK29" s="111">
        <v>933220</v>
      </c>
    </row>
    <row r="30" spans="1:89" s="87" customFormat="1" ht="13.5" customHeight="1">
      <c r="A30" s="140" t="s">
        <v>250</v>
      </c>
      <c r="B30" s="113">
        <v>0</v>
      </c>
      <c r="C30" s="113">
        <v>0</v>
      </c>
      <c r="D30" s="113">
        <v>0</v>
      </c>
      <c r="E30" s="113">
        <v>0</v>
      </c>
      <c r="F30" s="113">
        <v>0</v>
      </c>
      <c r="G30" s="113">
        <v>0</v>
      </c>
      <c r="H30" s="113">
        <v>0</v>
      </c>
      <c r="I30" s="113">
        <v>0</v>
      </c>
      <c r="J30" s="113">
        <v>0</v>
      </c>
      <c r="K30" s="113">
        <v>0</v>
      </c>
      <c r="L30" s="113">
        <v>0</v>
      </c>
      <c r="M30" s="113">
        <v>0</v>
      </c>
      <c r="N30" s="113">
        <v>0</v>
      </c>
      <c r="O30" s="113">
        <v>0</v>
      </c>
      <c r="P30" s="113">
        <v>0</v>
      </c>
      <c r="Q30" s="113">
        <v>0</v>
      </c>
      <c r="R30" s="113">
        <v>0</v>
      </c>
      <c r="S30" s="113">
        <v>0</v>
      </c>
      <c r="T30" s="113">
        <v>0</v>
      </c>
      <c r="U30" s="113">
        <v>0</v>
      </c>
      <c r="V30" s="113">
        <v>0</v>
      </c>
      <c r="W30" s="113">
        <v>0</v>
      </c>
      <c r="X30" s="113">
        <v>0</v>
      </c>
      <c r="Y30" s="113">
        <v>0</v>
      </c>
      <c r="Z30" s="113">
        <v>0</v>
      </c>
      <c r="AA30" s="113">
        <v>0</v>
      </c>
      <c r="AB30" s="113">
        <v>0</v>
      </c>
      <c r="AC30" s="113">
        <v>0</v>
      </c>
      <c r="AD30" s="113">
        <v>0</v>
      </c>
      <c r="AE30" s="113">
        <v>0</v>
      </c>
      <c r="AF30" s="113">
        <v>0</v>
      </c>
      <c r="AG30" s="113">
        <v>0</v>
      </c>
      <c r="AH30" s="113">
        <v>0</v>
      </c>
      <c r="AI30" s="113">
        <v>0</v>
      </c>
      <c r="AJ30" s="113">
        <v>0</v>
      </c>
      <c r="AK30" s="113">
        <v>0</v>
      </c>
      <c r="AL30" s="113">
        <v>0</v>
      </c>
      <c r="AM30" s="113">
        <v>0</v>
      </c>
      <c r="AN30" s="113">
        <v>35</v>
      </c>
      <c r="AO30" s="113">
        <v>0</v>
      </c>
      <c r="AP30" s="113">
        <v>0</v>
      </c>
      <c r="AQ30" s="113">
        <v>0</v>
      </c>
      <c r="AR30" s="113">
        <v>0</v>
      </c>
      <c r="AS30" s="113">
        <v>0</v>
      </c>
      <c r="AT30" s="113">
        <v>28</v>
      </c>
      <c r="AU30" s="113">
        <v>0</v>
      </c>
      <c r="AV30" s="113">
        <v>0</v>
      </c>
      <c r="AW30" s="113">
        <v>0</v>
      </c>
      <c r="AX30" s="113">
        <v>0</v>
      </c>
      <c r="AY30" s="113">
        <v>0</v>
      </c>
      <c r="AZ30" s="113">
        <v>0</v>
      </c>
      <c r="BA30" s="113">
        <v>0</v>
      </c>
      <c r="BB30" s="113">
        <v>0</v>
      </c>
      <c r="BC30" s="113">
        <v>0</v>
      </c>
      <c r="BD30" s="113">
        <v>0</v>
      </c>
      <c r="BE30" s="113">
        <v>0</v>
      </c>
      <c r="BF30" s="113">
        <v>0</v>
      </c>
      <c r="BG30" s="113">
        <v>0</v>
      </c>
      <c r="BH30" s="113">
        <v>0</v>
      </c>
      <c r="BI30" s="113">
        <v>0</v>
      </c>
      <c r="BJ30" s="113">
        <v>0</v>
      </c>
      <c r="BK30" s="113">
        <v>0</v>
      </c>
      <c r="BL30" s="113">
        <v>0</v>
      </c>
      <c r="BM30" s="113">
        <v>0</v>
      </c>
      <c r="BN30" s="113">
        <v>0</v>
      </c>
      <c r="BO30" s="113">
        <v>0</v>
      </c>
      <c r="BP30" s="113">
        <v>0</v>
      </c>
      <c r="BQ30" s="113">
        <v>0</v>
      </c>
      <c r="BR30" s="113">
        <v>0</v>
      </c>
      <c r="BS30" s="113">
        <v>0</v>
      </c>
      <c r="BT30" s="113">
        <v>0</v>
      </c>
      <c r="BU30" s="113">
        <v>0</v>
      </c>
      <c r="BV30" s="113">
        <v>0</v>
      </c>
      <c r="BW30" s="113">
        <v>0</v>
      </c>
      <c r="BX30" s="113">
        <v>0</v>
      </c>
      <c r="BY30" s="113">
        <v>0</v>
      </c>
      <c r="BZ30" s="113">
        <v>0</v>
      </c>
      <c r="CA30" s="113">
        <v>0</v>
      </c>
      <c r="CB30" s="113">
        <v>0</v>
      </c>
      <c r="CC30" s="113">
        <v>0</v>
      </c>
      <c r="CD30" s="113">
        <v>0</v>
      </c>
      <c r="CE30" s="113">
        <v>0</v>
      </c>
      <c r="CF30" s="113">
        <v>0</v>
      </c>
      <c r="CG30" s="113">
        <v>0</v>
      </c>
      <c r="CH30" s="113">
        <v>0</v>
      </c>
      <c r="CI30" s="113">
        <v>0</v>
      </c>
      <c r="CJ30" s="113">
        <v>0</v>
      </c>
      <c r="CK30" s="113">
        <v>0</v>
      </c>
    </row>
    <row r="31" spans="1:89" s="87" customFormat="1" ht="13.5" customHeight="1">
      <c r="A31" s="140" t="s">
        <v>251</v>
      </c>
      <c r="B31" s="113">
        <v>874</v>
      </c>
      <c r="C31" s="113">
        <v>1186</v>
      </c>
      <c r="D31" s="113">
        <v>996</v>
      </c>
      <c r="E31" s="113">
        <v>1388</v>
      </c>
      <c r="F31" s="113">
        <v>1434</v>
      </c>
      <c r="G31" s="113">
        <v>1471</v>
      </c>
      <c r="H31" s="113">
        <v>1899</v>
      </c>
      <c r="I31" s="113">
        <v>1964</v>
      </c>
      <c r="J31" s="113">
        <v>1918</v>
      </c>
      <c r="K31" s="113">
        <v>1999</v>
      </c>
      <c r="L31" s="113">
        <v>2197</v>
      </c>
      <c r="M31" s="113">
        <v>2784</v>
      </c>
      <c r="N31" s="113">
        <v>2772</v>
      </c>
      <c r="O31" s="113">
        <v>2053</v>
      </c>
      <c r="P31" s="113">
        <v>1794</v>
      </c>
      <c r="Q31" s="113">
        <v>1041</v>
      </c>
      <c r="R31" s="113">
        <v>557</v>
      </c>
      <c r="S31" s="113">
        <v>299</v>
      </c>
      <c r="T31" s="113">
        <v>593</v>
      </c>
      <c r="U31" s="113">
        <v>800</v>
      </c>
      <c r="V31" s="113">
        <v>613</v>
      </c>
      <c r="W31" s="113">
        <v>556</v>
      </c>
      <c r="X31" s="113">
        <v>717</v>
      </c>
      <c r="Y31" s="113">
        <v>806</v>
      </c>
      <c r="Z31" s="113">
        <v>618</v>
      </c>
      <c r="AA31" s="113">
        <v>642</v>
      </c>
      <c r="AB31" s="113">
        <v>590</v>
      </c>
      <c r="AC31" s="113">
        <v>781</v>
      </c>
      <c r="AD31" s="113">
        <v>584</v>
      </c>
      <c r="AE31" s="113">
        <v>519</v>
      </c>
      <c r="AF31" s="113">
        <v>681</v>
      </c>
      <c r="AG31" s="113">
        <v>545</v>
      </c>
      <c r="AH31" s="113">
        <v>500</v>
      </c>
      <c r="AI31" s="113">
        <v>392</v>
      </c>
      <c r="AJ31" s="113">
        <v>613</v>
      </c>
      <c r="AK31" s="113">
        <v>410</v>
      </c>
      <c r="AL31" s="113">
        <v>567</v>
      </c>
      <c r="AM31" s="113">
        <v>580</v>
      </c>
      <c r="AN31" s="113">
        <v>850</v>
      </c>
      <c r="AO31" s="113">
        <v>818</v>
      </c>
      <c r="AP31" s="113">
        <v>887</v>
      </c>
      <c r="AQ31" s="113">
        <v>962</v>
      </c>
      <c r="AR31" s="113">
        <v>1872</v>
      </c>
      <c r="AS31" s="113">
        <v>1326</v>
      </c>
      <c r="AT31" s="113">
        <v>1097</v>
      </c>
      <c r="AU31" s="113">
        <v>1135</v>
      </c>
      <c r="AV31" s="113">
        <v>1242</v>
      </c>
      <c r="AW31" s="113">
        <v>1271</v>
      </c>
      <c r="AX31" s="113">
        <v>2036</v>
      </c>
      <c r="AY31" s="113">
        <v>1879</v>
      </c>
      <c r="AZ31" s="113">
        <v>2299</v>
      </c>
      <c r="BA31" s="113">
        <v>2398</v>
      </c>
      <c r="BB31" s="113">
        <v>2267</v>
      </c>
      <c r="BC31" s="113">
        <v>2380</v>
      </c>
      <c r="BD31" s="113">
        <v>2054</v>
      </c>
      <c r="BE31" s="113">
        <v>2748</v>
      </c>
      <c r="BF31" s="113">
        <v>2590</v>
      </c>
      <c r="BG31" s="113">
        <v>681</v>
      </c>
      <c r="BH31" s="113">
        <v>2055</v>
      </c>
      <c r="BI31" s="113">
        <v>2826</v>
      </c>
      <c r="BJ31" s="113">
        <v>3186</v>
      </c>
      <c r="BK31" s="113">
        <v>3401</v>
      </c>
      <c r="BL31" s="113">
        <v>760</v>
      </c>
      <c r="BM31" s="113">
        <v>2417</v>
      </c>
      <c r="BN31" s="113">
        <v>2487</v>
      </c>
      <c r="BO31" s="113">
        <v>3805</v>
      </c>
      <c r="BP31" s="113">
        <v>5128</v>
      </c>
      <c r="BQ31" s="113">
        <v>8030</v>
      </c>
      <c r="BR31" s="113">
        <v>7328</v>
      </c>
      <c r="BS31" s="113">
        <v>5937</v>
      </c>
      <c r="BT31" s="113">
        <v>5621</v>
      </c>
      <c r="BU31" s="113">
        <v>1182</v>
      </c>
      <c r="BV31" s="113">
        <v>707</v>
      </c>
      <c r="BW31" s="113">
        <v>1109</v>
      </c>
      <c r="BX31" s="113">
        <v>1759</v>
      </c>
      <c r="BY31" s="113">
        <v>2029</v>
      </c>
      <c r="BZ31" s="113">
        <v>1583</v>
      </c>
      <c r="CA31" s="113">
        <v>3082</v>
      </c>
      <c r="CB31" s="113">
        <v>5735</v>
      </c>
      <c r="CC31" s="113">
        <v>5314</v>
      </c>
      <c r="CD31" s="113">
        <v>7023</v>
      </c>
      <c r="CE31" s="113">
        <v>6923</v>
      </c>
      <c r="CF31" s="113">
        <v>6005</v>
      </c>
      <c r="CG31" s="113">
        <v>8576</v>
      </c>
      <c r="CH31" s="113">
        <v>9277</v>
      </c>
      <c r="CI31" s="113">
        <v>8474</v>
      </c>
      <c r="CJ31" s="113">
        <v>5892</v>
      </c>
      <c r="CK31" s="113">
        <v>9616</v>
      </c>
    </row>
    <row r="32" spans="1:89" s="87" customFormat="1" ht="13.5" customHeight="1">
      <c r="A32" s="135" t="s">
        <v>252</v>
      </c>
      <c r="B32" s="113">
        <v>320</v>
      </c>
      <c r="C32" s="113">
        <v>1461</v>
      </c>
      <c r="D32" s="113">
        <v>1404</v>
      </c>
      <c r="E32" s="113">
        <v>798</v>
      </c>
      <c r="F32" s="113">
        <v>388</v>
      </c>
      <c r="G32" s="113">
        <v>420</v>
      </c>
      <c r="H32" s="113">
        <v>560</v>
      </c>
      <c r="I32" s="113">
        <v>522</v>
      </c>
      <c r="J32" s="113">
        <v>538</v>
      </c>
      <c r="K32" s="113">
        <v>724</v>
      </c>
      <c r="L32" s="113">
        <v>749</v>
      </c>
      <c r="M32" s="113">
        <v>886</v>
      </c>
      <c r="N32" s="113">
        <v>640</v>
      </c>
      <c r="O32" s="113">
        <v>699</v>
      </c>
      <c r="P32" s="113">
        <v>545</v>
      </c>
      <c r="Q32" s="113">
        <v>708</v>
      </c>
      <c r="R32" s="113">
        <v>452</v>
      </c>
      <c r="S32" s="113">
        <v>424</v>
      </c>
      <c r="T32" s="113">
        <v>428</v>
      </c>
      <c r="U32" s="113">
        <v>558</v>
      </c>
      <c r="V32" s="113">
        <v>464</v>
      </c>
      <c r="W32" s="113">
        <v>366</v>
      </c>
      <c r="X32" s="113">
        <v>430</v>
      </c>
      <c r="Y32" s="113">
        <v>544</v>
      </c>
      <c r="Z32" s="113">
        <v>443</v>
      </c>
      <c r="AA32" s="113">
        <v>512</v>
      </c>
      <c r="AB32" s="113">
        <v>516</v>
      </c>
      <c r="AC32" s="113">
        <v>717</v>
      </c>
      <c r="AD32" s="113">
        <v>587</v>
      </c>
      <c r="AE32" s="113">
        <v>521</v>
      </c>
      <c r="AF32" s="113">
        <v>556</v>
      </c>
      <c r="AG32" s="113">
        <v>589</v>
      </c>
      <c r="AH32" s="113">
        <v>490</v>
      </c>
      <c r="AI32" s="113">
        <v>588</v>
      </c>
      <c r="AJ32" s="113">
        <v>735</v>
      </c>
      <c r="AK32" s="113">
        <v>785</v>
      </c>
      <c r="AL32" s="113">
        <v>813</v>
      </c>
      <c r="AM32" s="113">
        <v>603</v>
      </c>
      <c r="AN32" s="113">
        <v>737</v>
      </c>
      <c r="AO32" s="113">
        <v>921</v>
      </c>
      <c r="AP32" s="113">
        <v>783</v>
      </c>
      <c r="AQ32" s="113">
        <v>820</v>
      </c>
      <c r="AR32" s="113">
        <v>793</v>
      </c>
      <c r="AS32" s="113">
        <v>1106</v>
      </c>
      <c r="AT32" s="113">
        <v>679</v>
      </c>
      <c r="AU32" s="113">
        <v>668</v>
      </c>
      <c r="AV32" s="113">
        <v>813</v>
      </c>
      <c r="AW32" s="113">
        <v>878</v>
      </c>
      <c r="AX32" s="113">
        <v>974</v>
      </c>
      <c r="AY32" s="113">
        <v>804</v>
      </c>
      <c r="AZ32" s="113">
        <v>939</v>
      </c>
      <c r="BA32" s="113">
        <v>1343</v>
      </c>
      <c r="BB32" s="113">
        <v>964</v>
      </c>
      <c r="BC32" s="113">
        <v>755</v>
      </c>
      <c r="BD32" s="113">
        <v>825</v>
      </c>
      <c r="BE32" s="113">
        <v>874</v>
      </c>
      <c r="BF32" s="113">
        <v>956</v>
      </c>
      <c r="BG32" s="113">
        <v>831</v>
      </c>
      <c r="BH32" s="113">
        <v>849</v>
      </c>
      <c r="BI32" s="113">
        <v>1056</v>
      </c>
      <c r="BJ32" s="113">
        <v>940</v>
      </c>
      <c r="BK32" s="113">
        <v>946</v>
      </c>
      <c r="BL32" s="113">
        <v>1130</v>
      </c>
      <c r="BM32" s="113">
        <v>1388</v>
      </c>
      <c r="BN32" s="113">
        <v>1063</v>
      </c>
      <c r="BO32" s="113">
        <v>914</v>
      </c>
      <c r="BP32" s="113">
        <v>1423</v>
      </c>
      <c r="BQ32" s="113">
        <v>1327</v>
      </c>
      <c r="BR32" s="113">
        <v>1940</v>
      </c>
      <c r="BS32" s="113">
        <v>1088</v>
      </c>
      <c r="BT32" s="113">
        <v>1824</v>
      </c>
      <c r="BU32" s="113">
        <v>1927</v>
      </c>
      <c r="BV32" s="113">
        <v>2348</v>
      </c>
      <c r="BW32" s="113">
        <v>1100</v>
      </c>
      <c r="BX32" s="113">
        <v>1642</v>
      </c>
      <c r="BY32" s="113">
        <v>1506</v>
      </c>
      <c r="BZ32" s="113">
        <v>1573</v>
      </c>
      <c r="CA32" s="113">
        <v>1389</v>
      </c>
      <c r="CB32" s="113">
        <v>1394</v>
      </c>
      <c r="CC32" s="113">
        <v>2036</v>
      </c>
      <c r="CD32" s="113">
        <v>1553</v>
      </c>
      <c r="CE32" s="113">
        <v>2105</v>
      </c>
      <c r="CF32" s="113">
        <v>1805</v>
      </c>
      <c r="CG32" s="113">
        <v>1899</v>
      </c>
      <c r="CH32" s="113">
        <v>2025</v>
      </c>
      <c r="CI32" s="113">
        <v>1597</v>
      </c>
      <c r="CJ32" s="113">
        <v>2517</v>
      </c>
      <c r="CK32" s="113">
        <v>2418</v>
      </c>
    </row>
    <row r="33" spans="1:89" s="122" customFormat="1" ht="13.5" customHeight="1">
      <c r="A33" s="141" t="s">
        <v>253</v>
      </c>
      <c r="B33" s="106">
        <v>1194</v>
      </c>
      <c r="C33" s="106">
        <v>2647</v>
      </c>
      <c r="D33" s="106">
        <v>2400</v>
      </c>
      <c r="E33" s="106">
        <v>2186</v>
      </c>
      <c r="F33" s="106">
        <v>1822</v>
      </c>
      <c r="G33" s="106">
        <v>1891</v>
      </c>
      <c r="H33" s="106">
        <v>2459</v>
      </c>
      <c r="I33" s="106">
        <v>2486</v>
      </c>
      <c r="J33" s="106">
        <v>2456</v>
      </c>
      <c r="K33" s="106">
        <v>2723</v>
      </c>
      <c r="L33" s="106">
        <v>2946</v>
      </c>
      <c r="M33" s="106">
        <v>3670</v>
      </c>
      <c r="N33" s="106">
        <v>3412</v>
      </c>
      <c r="O33" s="106">
        <v>2752</v>
      </c>
      <c r="P33" s="106">
        <v>2339</v>
      </c>
      <c r="Q33" s="106">
        <v>1750</v>
      </c>
      <c r="R33" s="106">
        <v>1010</v>
      </c>
      <c r="S33" s="106">
        <v>724</v>
      </c>
      <c r="T33" s="106">
        <v>1021</v>
      </c>
      <c r="U33" s="106">
        <v>1358</v>
      </c>
      <c r="V33" s="106">
        <v>1077</v>
      </c>
      <c r="W33" s="106">
        <v>922</v>
      </c>
      <c r="X33" s="106">
        <v>1147</v>
      </c>
      <c r="Y33" s="106">
        <v>1349</v>
      </c>
      <c r="Z33" s="106">
        <v>1061</v>
      </c>
      <c r="AA33" s="106">
        <v>1154</v>
      </c>
      <c r="AB33" s="106">
        <v>1107</v>
      </c>
      <c r="AC33" s="106">
        <v>1498</v>
      </c>
      <c r="AD33" s="106">
        <v>1171</v>
      </c>
      <c r="AE33" s="106">
        <v>1040</v>
      </c>
      <c r="AF33" s="106">
        <v>1237</v>
      </c>
      <c r="AG33" s="106">
        <v>1134</v>
      </c>
      <c r="AH33" s="106">
        <v>990</v>
      </c>
      <c r="AI33" s="106">
        <v>980</v>
      </c>
      <c r="AJ33" s="106">
        <v>1348</v>
      </c>
      <c r="AK33" s="106">
        <v>1195</v>
      </c>
      <c r="AL33" s="106">
        <v>1379</v>
      </c>
      <c r="AM33" s="106">
        <v>1183</v>
      </c>
      <c r="AN33" s="106">
        <v>1622</v>
      </c>
      <c r="AO33" s="106">
        <v>1739</v>
      </c>
      <c r="AP33" s="106">
        <v>1671</v>
      </c>
      <c r="AQ33" s="106">
        <v>1782</v>
      </c>
      <c r="AR33" s="106">
        <v>2665</v>
      </c>
      <c r="AS33" s="106">
        <v>2431</v>
      </c>
      <c r="AT33" s="106">
        <v>1804</v>
      </c>
      <c r="AU33" s="106">
        <v>1803</v>
      </c>
      <c r="AV33" s="106">
        <v>2055</v>
      </c>
      <c r="AW33" s="106">
        <v>2149</v>
      </c>
      <c r="AX33" s="106">
        <v>3010</v>
      </c>
      <c r="AY33" s="106">
        <v>2683</v>
      </c>
      <c r="AZ33" s="106">
        <v>3237</v>
      </c>
      <c r="BA33" s="106">
        <v>3741</v>
      </c>
      <c r="BB33" s="106">
        <v>3231</v>
      </c>
      <c r="BC33" s="106">
        <v>3135</v>
      </c>
      <c r="BD33" s="106">
        <v>2879</v>
      </c>
      <c r="BE33" s="106">
        <v>3623</v>
      </c>
      <c r="BF33" s="111">
        <v>3546</v>
      </c>
      <c r="BG33" s="111">
        <v>1512</v>
      </c>
      <c r="BH33" s="111">
        <v>2905</v>
      </c>
      <c r="BI33" s="111">
        <v>3882</v>
      </c>
      <c r="BJ33" s="111">
        <v>4126</v>
      </c>
      <c r="BK33" s="111">
        <v>4348</v>
      </c>
      <c r="BL33" s="111">
        <v>1890</v>
      </c>
      <c r="BM33" s="111">
        <v>3805</v>
      </c>
      <c r="BN33" s="111">
        <v>3550</v>
      </c>
      <c r="BO33" s="111">
        <v>4720</v>
      </c>
      <c r="BP33" s="111">
        <v>6551</v>
      </c>
      <c r="BQ33" s="111">
        <v>9357</v>
      </c>
      <c r="BR33" s="111">
        <v>9268</v>
      </c>
      <c r="BS33" s="111">
        <v>7026</v>
      </c>
      <c r="BT33" s="111">
        <v>7445</v>
      </c>
      <c r="BU33" s="111">
        <v>3109</v>
      </c>
      <c r="BV33" s="111">
        <v>3055</v>
      </c>
      <c r="BW33" s="111">
        <v>2208</v>
      </c>
      <c r="BX33" s="111">
        <v>3401</v>
      </c>
      <c r="BY33" s="111">
        <v>3534</v>
      </c>
      <c r="BZ33" s="111">
        <v>3155</v>
      </c>
      <c r="CA33" s="111">
        <v>4471</v>
      </c>
      <c r="CB33" s="111">
        <v>7129</v>
      </c>
      <c r="CC33" s="111">
        <v>7350</v>
      </c>
      <c r="CD33" s="111">
        <v>8576</v>
      </c>
      <c r="CE33" s="111">
        <v>9028</v>
      </c>
      <c r="CF33" s="111">
        <v>7810</v>
      </c>
      <c r="CG33" s="111">
        <v>10475</v>
      </c>
      <c r="CH33" s="111">
        <v>11302</v>
      </c>
      <c r="CI33" s="111">
        <v>10071</v>
      </c>
      <c r="CJ33" s="111">
        <v>8409</v>
      </c>
      <c r="CK33" s="111">
        <v>12034</v>
      </c>
    </row>
    <row r="34" spans="1:89" s="87" customFormat="1" ht="13.5" customHeight="1">
      <c r="A34" s="142" t="s">
        <v>254</v>
      </c>
      <c r="B34" s="138">
        <v>215650</v>
      </c>
      <c r="C34" s="138">
        <v>229248</v>
      </c>
      <c r="D34" s="138">
        <v>233992</v>
      </c>
      <c r="E34" s="138">
        <v>244873</v>
      </c>
      <c r="F34" s="138">
        <v>263225</v>
      </c>
      <c r="G34" s="138">
        <v>274569</v>
      </c>
      <c r="H34" s="138">
        <v>292017</v>
      </c>
      <c r="I34" s="138">
        <v>297449</v>
      </c>
      <c r="J34" s="138">
        <v>310808</v>
      </c>
      <c r="K34" s="138">
        <v>331816</v>
      </c>
      <c r="L34" s="138">
        <v>344160</v>
      </c>
      <c r="M34" s="138">
        <v>370798</v>
      </c>
      <c r="N34" s="138">
        <v>380667</v>
      </c>
      <c r="O34" s="138">
        <v>377007</v>
      </c>
      <c r="P34" s="138">
        <v>347566</v>
      </c>
      <c r="Q34" s="138">
        <v>344965</v>
      </c>
      <c r="R34" s="138">
        <v>334946</v>
      </c>
      <c r="S34" s="138">
        <v>299225</v>
      </c>
      <c r="T34" s="138">
        <v>291009</v>
      </c>
      <c r="U34" s="138">
        <v>311844</v>
      </c>
      <c r="V34" s="138">
        <v>345104</v>
      </c>
      <c r="W34" s="138">
        <v>350077</v>
      </c>
      <c r="X34" s="138">
        <v>359230</v>
      </c>
      <c r="Y34" s="138">
        <v>345720</v>
      </c>
      <c r="Z34" s="138">
        <v>359652</v>
      </c>
      <c r="AA34" s="138">
        <v>368288</v>
      </c>
      <c r="AB34" s="138">
        <v>376116</v>
      </c>
      <c r="AC34" s="138">
        <v>374662</v>
      </c>
      <c r="AD34" s="138">
        <v>357372</v>
      </c>
      <c r="AE34" s="138">
        <v>362547</v>
      </c>
      <c r="AF34" s="138">
        <v>381495</v>
      </c>
      <c r="AG34" s="138">
        <v>377211</v>
      </c>
      <c r="AH34" s="138">
        <v>392002</v>
      </c>
      <c r="AI34" s="138">
        <v>404427</v>
      </c>
      <c r="AJ34" s="138">
        <v>421296</v>
      </c>
      <c r="AK34" s="138">
        <v>429110</v>
      </c>
      <c r="AL34" s="138"/>
      <c r="AM34" s="138"/>
      <c r="AN34" s="138"/>
      <c r="AO34" s="138"/>
      <c r="AP34" s="138"/>
      <c r="AQ34" s="138"/>
      <c r="AR34" s="138"/>
      <c r="AS34" s="138"/>
      <c r="AT34" s="138"/>
      <c r="AU34" s="138"/>
      <c r="AV34" s="138"/>
      <c r="AW34" s="138"/>
      <c r="AX34" s="138"/>
      <c r="AY34" s="138"/>
      <c r="AZ34" s="138"/>
      <c r="BA34" s="138"/>
      <c r="BB34" s="138"/>
      <c r="BC34" s="138"/>
      <c r="BD34" s="138"/>
      <c r="BE34" s="138"/>
      <c r="BF34" s="113"/>
      <c r="BG34" s="113"/>
      <c r="BH34" s="113"/>
      <c r="BI34" s="113"/>
      <c r="BJ34" s="113"/>
      <c r="BK34" s="113"/>
      <c r="BL34" s="113"/>
      <c r="BM34" s="113"/>
      <c r="BN34" s="113"/>
      <c r="BO34" s="113"/>
      <c r="BP34" s="113"/>
      <c r="BQ34" s="113"/>
      <c r="BR34" s="113"/>
      <c r="BS34" s="113"/>
      <c r="BT34" s="113"/>
      <c r="BU34" s="113"/>
      <c r="BV34" s="113"/>
      <c r="BW34" s="113"/>
      <c r="BX34" s="113"/>
      <c r="BY34" s="113"/>
      <c r="BZ34" s="113"/>
      <c r="CA34" s="113"/>
      <c r="CB34" s="113"/>
      <c r="CC34" s="113"/>
      <c r="CD34" s="113"/>
      <c r="CE34" s="113"/>
      <c r="CF34" s="113"/>
      <c r="CG34" s="113"/>
      <c r="CH34" s="113"/>
      <c r="CI34" s="113"/>
      <c r="CJ34" s="113"/>
      <c r="CK34" s="113"/>
    </row>
    <row r="35" spans="1:89" s="87" customFormat="1" ht="13.5" customHeight="1">
      <c r="A35" s="101" t="s">
        <v>255</v>
      </c>
      <c r="B35" s="138"/>
      <c r="C35" s="138"/>
      <c r="D35" s="138"/>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v>450103</v>
      </c>
      <c r="AM35" s="138">
        <v>465162</v>
      </c>
      <c r="AN35" s="138">
        <v>469033</v>
      </c>
      <c r="AO35" s="138">
        <v>481062</v>
      </c>
      <c r="AP35" s="138">
        <v>487964</v>
      </c>
      <c r="AQ35" s="138">
        <v>510957</v>
      </c>
      <c r="AR35" s="138">
        <v>539538</v>
      </c>
      <c r="AS35" s="138">
        <v>531405</v>
      </c>
      <c r="AT35" s="138">
        <v>522105</v>
      </c>
      <c r="AU35" s="138">
        <v>535669</v>
      </c>
      <c r="AV35" s="138">
        <v>527165</v>
      </c>
      <c r="AW35" s="138">
        <v>541008</v>
      </c>
      <c r="AX35" s="138">
        <v>553218</v>
      </c>
      <c r="AY35" s="138">
        <v>563662</v>
      </c>
      <c r="AZ35" s="138">
        <v>573797</v>
      </c>
      <c r="BA35" s="138">
        <v>582153</v>
      </c>
      <c r="BB35" s="138">
        <v>585583</v>
      </c>
      <c r="BC35" s="138">
        <v>607697</v>
      </c>
      <c r="BD35" s="138">
        <v>598140</v>
      </c>
      <c r="BE35" s="138">
        <v>616900</v>
      </c>
      <c r="BF35" s="113">
        <v>622518</v>
      </c>
      <c r="BG35" s="113">
        <v>585970</v>
      </c>
      <c r="BH35" s="113">
        <v>618754</v>
      </c>
      <c r="BI35" s="113">
        <v>620020</v>
      </c>
      <c r="BJ35" s="113">
        <v>626205</v>
      </c>
      <c r="BK35" s="113">
        <v>632150</v>
      </c>
      <c r="BL35" s="113">
        <v>555439</v>
      </c>
      <c r="BM35" s="113">
        <v>587940</v>
      </c>
      <c r="BN35" s="113">
        <v>592356</v>
      </c>
      <c r="BO35" s="113">
        <v>626694</v>
      </c>
      <c r="BP35" s="113">
        <v>642729</v>
      </c>
      <c r="BQ35" s="113">
        <v>677449</v>
      </c>
      <c r="BR35" s="113">
        <v>685793</v>
      </c>
      <c r="BS35" s="113">
        <v>700518</v>
      </c>
      <c r="BT35" s="113">
        <v>679808</v>
      </c>
      <c r="BU35" s="113">
        <v>634549</v>
      </c>
      <c r="BV35" s="113">
        <v>628343</v>
      </c>
      <c r="BW35" s="113">
        <v>655512</v>
      </c>
      <c r="BX35" s="113">
        <v>675334</v>
      </c>
      <c r="BY35" s="113">
        <v>684875</v>
      </c>
      <c r="BZ35" s="113">
        <v>675199</v>
      </c>
      <c r="CA35" s="113">
        <v>706220</v>
      </c>
      <c r="CB35" s="113">
        <v>742654</v>
      </c>
      <c r="CC35" s="113">
        <v>746600</v>
      </c>
      <c r="CD35" s="113">
        <v>778577</v>
      </c>
      <c r="CE35" s="113">
        <v>795175</v>
      </c>
      <c r="CF35" s="113">
        <v>788555</v>
      </c>
      <c r="CG35" s="113">
        <v>835568</v>
      </c>
      <c r="CH35" s="113">
        <v>869988</v>
      </c>
      <c r="CI35" s="113">
        <v>878591</v>
      </c>
      <c r="CJ35" s="113">
        <v>858483</v>
      </c>
      <c r="CK35" s="113">
        <v>918923</v>
      </c>
    </row>
    <row r="36" spans="1:89" s="87" customFormat="1" ht="13.5" customHeight="1">
      <c r="A36" s="143" t="s">
        <v>256</v>
      </c>
      <c r="B36" s="138"/>
      <c r="C36" s="138"/>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v>432663</v>
      </c>
      <c r="AM36" s="138">
        <v>448057</v>
      </c>
      <c r="AN36" s="138">
        <v>451515</v>
      </c>
      <c r="AO36" s="138">
        <v>462392</v>
      </c>
      <c r="AP36" s="138">
        <v>469751</v>
      </c>
      <c r="AQ36" s="138">
        <v>492629</v>
      </c>
      <c r="AR36" s="138">
        <v>521933</v>
      </c>
      <c r="AS36" s="138">
        <v>513201</v>
      </c>
      <c r="AT36" s="138">
        <v>503985</v>
      </c>
      <c r="AU36" s="138">
        <v>517759</v>
      </c>
      <c r="AV36" s="138">
        <v>508978</v>
      </c>
      <c r="AW36" s="138">
        <v>523249</v>
      </c>
      <c r="AX36" s="138">
        <v>535244</v>
      </c>
      <c r="AY36" s="138">
        <v>545768</v>
      </c>
      <c r="AZ36" s="138">
        <v>556041</v>
      </c>
      <c r="BA36" s="138">
        <v>564277</v>
      </c>
      <c r="BB36" s="138">
        <v>567286</v>
      </c>
      <c r="BC36" s="138">
        <v>588614</v>
      </c>
      <c r="BD36" s="138">
        <v>579088</v>
      </c>
      <c r="BE36" s="138">
        <v>598035</v>
      </c>
      <c r="BF36" s="113">
        <v>603791</v>
      </c>
      <c r="BG36" s="113">
        <v>567762</v>
      </c>
      <c r="BH36" s="113">
        <v>600921</v>
      </c>
      <c r="BI36" s="113">
        <v>601118</v>
      </c>
      <c r="BJ36" s="113">
        <v>607292</v>
      </c>
      <c r="BK36" s="113">
        <v>613346</v>
      </c>
      <c r="BL36" s="113">
        <v>537713</v>
      </c>
      <c r="BM36" s="113">
        <v>570587</v>
      </c>
      <c r="BN36" s="113">
        <v>574803</v>
      </c>
      <c r="BO36" s="113">
        <v>609617</v>
      </c>
      <c r="BP36" s="113">
        <v>625612</v>
      </c>
      <c r="BQ36" s="113">
        <v>659854</v>
      </c>
      <c r="BR36" s="113">
        <v>668244</v>
      </c>
      <c r="BS36" s="113">
        <v>682715</v>
      </c>
      <c r="BT36" s="113">
        <v>664476</v>
      </c>
      <c r="BU36" s="113">
        <v>618195</v>
      </c>
      <c r="BV36" s="113">
        <v>612394</v>
      </c>
      <c r="BW36" s="113">
        <v>639515</v>
      </c>
      <c r="BX36" s="113">
        <v>659303</v>
      </c>
      <c r="BY36" s="113">
        <v>669034</v>
      </c>
      <c r="BZ36" s="113">
        <v>663634</v>
      </c>
      <c r="CA36" s="113">
        <v>694636</v>
      </c>
      <c r="CB36" s="113">
        <v>731121</v>
      </c>
      <c r="CC36" s="113">
        <v>735274</v>
      </c>
      <c r="CD36" s="113">
        <v>767207</v>
      </c>
      <c r="CE36" s="113">
        <v>783674</v>
      </c>
      <c r="CF36" s="113">
        <v>777288</v>
      </c>
      <c r="CG36" s="113">
        <v>824079</v>
      </c>
      <c r="CH36" s="113">
        <v>858535</v>
      </c>
      <c r="CI36" s="113">
        <v>867221</v>
      </c>
      <c r="CJ36" s="113">
        <v>847330</v>
      </c>
      <c r="CK36" s="113">
        <v>907587</v>
      </c>
    </row>
    <row r="37" spans="1:89" s="87" customFormat="1" ht="13.5" customHeight="1">
      <c r="A37" s="143" t="s">
        <v>257</v>
      </c>
      <c r="B37" s="138"/>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v>17302</v>
      </c>
      <c r="AM37" s="138">
        <v>16952</v>
      </c>
      <c r="AN37" s="138">
        <v>17405</v>
      </c>
      <c r="AO37" s="138">
        <v>18589</v>
      </c>
      <c r="AP37" s="138">
        <v>18116</v>
      </c>
      <c r="AQ37" s="138">
        <v>18211</v>
      </c>
      <c r="AR37" s="138">
        <v>17498</v>
      </c>
      <c r="AS37" s="138">
        <v>18133</v>
      </c>
      <c r="AT37" s="138">
        <v>18031</v>
      </c>
      <c r="AU37" s="138">
        <v>17832</v>
      </c>
      <c r="AV37" s="138">
        <v>18110</v>
      </c>
      <c r="AW37" s="138">
        <v>17691</v>
      </c>
      <c r="AX37" s="138">
        <v>17882</v>
      </c>
      <c r="AY37" s="138">
        <v>17831</v>
      </c>
      <c r="AZ37" s="138">
        <v>17675</v>
      </c>
      <c r="BA37" s="138">
        <v>17595</v>
      </c>
      <c r="BB37" s="138">
        <v>18230</v>
      </c>
      <c r="BC37" s="138">
        <v>19007</v>
      </c>
      <c r="BD37" s="138">
        <v>18981</v>
      </c>
      <c r="BE37" s="138">
        <v>18795</v>
      </c>
      <c r="BF37" s="113">
        <v>18667</v>
      </c>
      <c r="BG37" s="113">
        <v>18132</v>
      </c>
      <c r="BH37" s="113">
        <v>17759</v>
      </c>
      <c r="BI37" s="113">
        <v>18793</v>
      </c>
      <c r="BJ37" s="113">
        <v>18818</v>
      </c>
      <c r="BK37" s="113">
        <v>18725</v>
      </c>
      <c r="BL37" s="113">
        <v>17667</v>
      </c>
      <c r="BM37" s="113">
        <v>17279</v>
      </c>
      <c r="BN37" s="113">
        <v>17251</v>
      </c>
      <c r="BO37" s="113">
        <v>16851</v>
      </c>
      <c r="BP37" s="113">
        <v>16816</v>
      </c>
      <c r="BQ37" s="113">
        <v>17377</v>
      </c>
      <c r="BR37" s="113">
        <v>17295</v>
      </c>
      <c r="BS37" s="113">
        <v>17471</v>
      </c>
      <c r="BT37" s="113">
        <v>15091</v>
      </c>
      <c r="BU37" s="113">
        <v>16068</v>
      </c>
      <c r="BV37" s="113">
        <v>15822</v>
      </c>
      <c r="BW37" s="113">
        <v>15905</v>
      </c>
      <c r="BX37" s="113">
        <v>15950</v>
      </c>
      <c r="BY37" s="113">
        <v>15789</v>
      </c>
      <c r="BZ37" s="113">
        <v>11500</v>
      </c>
      <c r="CA37" s="113">
        <v>11535</v>
      </c>
      <c r="CB37" s="113">
        <v>11504</v>
      </c>
      <c r="CC37" s="113">
        <v>11290</v>
      </c>
      <c r="CD37" s="113">
        <v>11322</v>
      </c>
      <c r="CE37" s="113">
        <v>11446</v>
      </c>
      <c r="CF37" s="113">
        <v>11206</v>
      </c>
      <c r="CG37" s="113">
        <v>11363</v>
      </c>
      <c r="CH37" s="113">
        <v>11410</v>
      </c>
      <c r="CI37" s="113">
        <v>11305</v>
      </c>
      <c r="CJ37" s="113">
        <v>11137</v>
      </c>
      <c r="CK37" s="113">
        <v>11259</v>
      </c>
    </row>
    <row r="38" spans="1:89" s="87" customFormat="1" ht="13.5" customHeight="1">
      <c r="A38" s="143" t="s">
        <v>258</v>
      </c>
      <c r="B38" s="138"/>
      <c r="C38" s="138"/>
      <c r="D38" s="138"/>
      <c r="E38" s="138"/>
      <c r="F38" s="138"/>
      <c r="G38" s="138"/>
      <c r="H38" s="138"/>
      <c r="I38" s="138"/>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8"/>
      <c r="AL38" s="138">
        <v>139</v>
      </c>
      <c r="AM38" s="138">
        <v>154</v>
      </c>
      <c r="AN38" s="138">
        <v>113</v>
      </c>
      <c r="AO38" s="138">
        <v>80</v>
      </c>
      <c r="AP38" s="138">
        <v>98</v>
      </c>
      <c r="AQ38" s="138">
        <v>117</v>
      </c>
      <c r="AR38" s="138">
        <v>108</v>
      </c>
      <c r="AS38" s="138">
        <v>71</v>
      </c>
      <c r="AT38" s="138">
        <v>89</v>
      </c>
      <c r="AU38" s="138">
        <v>78</v>
      </c>
      <c r="AV38" s="138">
        <v>77</v>
      </c>
      <c r="AW38" s="138">
        <v>69</v>
      </c>
      <c r="AX38" s="138">
        <v>92</v>
      </c>
      <c r="AY38" s="138">
        <v>62</v>
      </c>
      <c r="AZ38" s="138">
        <v>81</v>
      </c>
      <c r="BA38" s="138">
        <v>280</v>
      </c>
      <c r="BB38" s="138">
        <v>67</v>
      </c>
      <c r="BC38" s="138">
        <v>76</v>
      </c>
      <c r="BD38" s="138">
        <v>71</v>
      </c>
      <c r="BE38" s="138">
        <v>70</v>
      </c>
      <c r="BF38" s="113">
        <v>61</v>
      </c>
      <c r="BG38" s="113">
        <v>76</v>
      </c>
      <c r="BH38" s="113">
        <v>73</v>
      </c>
      <c r="BI38" s="113">
        <v>109</v>
      </c>
      <c r="BJ38" s="113">
        <v>95</v>
      </c>
      <c r="BK38" s="113">
        <v>78</v>
      </c>
      <c r="BL38" s="113">
        <v>59</v>
      </c>
      <c r="BM38" s="113">
        <v>74</v>
      </c>
      <c r="BN38" s="113">
        <v>302</v>
      </c>
      <c r="BO38" s="113">
        <v>226</v>
      </c>
      <c r="BP38" s="113">
        <v>301</v>
      </c>
      <c r="BQ38" s="113">
        <v>218</v>
      </c>
      <c r="BR38" s="113">
        <v>253</v>
      </c>
      <c r="BS38" s="113">
        <v>331</v>
      </c>
      <c r="BT38" s="113">
        <v>241</v>
      </c>
      <c r="BU38" s="113">
        <v>285</v>
      </c>
      <c r="BV38" s="113">
        <v>127</v>
      </c>
      <c r="BW38" s="113">
        <v>91</v>
      </c>
      <c r="BX38" s="113">
        <v>81</v>
      </c>
      <c r="BY38" s="113">
        <v>52</v>
      </c>
      <c r="BZ38" s="113">
        <v>65</v>
      </c>
      <c r="CA38" s="113">
        <v>49</v>
      </c>
      <c r="CB38" s="113">
        <v>29</v>
      </c>
      <c r="CC38" s="113">
        <v>35</v>
      </c>
      <c r="CD38" s="113">
        <v>47</v>
      </c>
      <c r="CE38" s="113">
        <v>55</v>
      </c>
      <c r="CF38" s="113">
        <v>61</v>
      </c>
      <c r="CG38" s="113">
        <v>126</v>
      </c>
      <c r="CH38" s="113">
        <v>43</v>
      </c>
      <c r="CI38" s="113">
        <v>65</v>
      </c>
      <c r="CJ38" s="113">
        <v>16</v>
      </c>
      <c r="CK38" s="113">
        <v>77</v>
      </c>
    </row>
    <row r="39" spans="1:89" s="87" customFormat="1" ht="13.5" customHeight="1">
      <c r="A39" s="142" t="s">
        <v>259</v>
      </c>
      <c r="B39" s="138">
        <v>147</v>
      </c>
      <c r="C39" s="138">
        <v>329</v>
      </c>
      <c r="D39" s="138">
        <v>327</v>
      </c>
      <c r="E39" s="138">
        <v>523</v>
      </c>
      <c r="F39" s="138">
        <v>783</v>
      </c>
      <c r="G39" s="138">
        <v>906</v>
      </c>
      <c r="H39" s="138">
        <v>1271</v>
      </c>
      <c r="I39" s="138">
        <v>2278</v>
      </c>
      <c r="J39" s="138">
        <v>1318</v>
      </c>
      <c r="K39" s="138">
        <v>841</v>
      </c>
      <c r="L39" s="138">
        <v>1029</v>
      </c>
      <c r="M39" s="138">
        <v>392</v>
      </c>
      <c r="N39" s="138">
        <v>428</v>
      </c>
      <c r="O39" s="138">
        <v>521</v>
      </c>
      <c r="P39" s="138">
        <v>364</v>
      </c>
      <c r="Q39" s="138">
        <v>371</v>
      </c>
      <c r="R39" s="138">
        <v>644</v>
      </c>
      <c r="S39" s="138">
        <v>438</v>
      </c>
      <c r="T39" s="138">
        <v>334</v>
      </c>
      <c r="U39" s="138">
        <v>349</v>
      </c>
      <c r="V39" s="138">
        <v>352</v>
      </c>
      <c r="W39" s="138">
        <v>420</v>
      </c>
      <c r="X39" s="138">
        <v>434</v>
      </c>
      <c r="Y39" s="138">
        <v>335</v>
      </c>
      <c r="Z39" s="138">
        <v>352</v>
      </c>
      <c r="AA39" s="138">
        <v>430</v>
      </c>
      <c r="AB39" s="138">
        <v>344</v>
      </c>
      <c r="AC39" s="138">
        <v>633</v>
      </c>
      <c r="AD39" s="138">
        <v>553</v>
      </c>
      <c r="AE39" s="138">
        <v>840</v>
      </c>
      <c r="AF39" s="138">
        <v>760</v>
      </c>
      <c r="AG39" s="138">
        <v>406</v>
      </c>
      <c r="AH39" s="138">
        <v>417</v>
      </c>
      <c r="AI39" s="138">
        <v>461</v>
      </c>
      <c r="AJ39" s="138">
        <v>471</v>
      </c>
      <c r="AK39" s="138">
        <v>452</v>
      </c>
      <c r="AL39" s="138"/>
      <c r="AM39" s="138"/>
      <c r="AN39" s="138"/>
      <c r="AO39" s="138"/>
      <c r="AP39" s="138"/>
      <c r="AQ39" s="138"/>
      <c r="AR39" s="138"/>
      <c r="AS39" s="138"/>
      <c r="AT39" s="138"/>
      <c r="AU39" s="138"/>
      <c r="AV39" s="138"/>
      <c r="AW39" s="138"/>
      <c r="AX39" s="138"/>
      <c r="AY39" s="138"/>
      <c r="AZ39" s="138"/>
      <c r="BA39" s="138"/>
      <c r="BB39" s="138"/>
      <c r="BC39" s="138"/>
      <c r="BD39" s="138"/>
      <c r="BE39" s="138"/>
      <c r="BF39" s="113"/>
      <c r="BG39" s="113"/>
      <c r="BH39" s="113"/>
      <c r="BI39" s="113"/>
      <c r="BJ39" s="113"/>
      <c r="BK39" s="113"/>
      <c r="BL39" s="113"/>
      <c r="BM39" s="113"/>
      <c r="BN39" s="113"/>
      <c r="BO39" s="113"/>
      <c r="BP39" s="113"/>
      <c r="BQ39" s="113"/>
      <c r="BR39" s="113"/>
      <c r="BS39" s="113"/>
      <c r="BT39" s="113"/>
      <c r="BU39" s="113"/>
      <c r="BV39" s="113"/>
      <c r="BW39" s="113"/>
      <c r="BX39" s="113"/>
      <c r="BY39" s="113"/>
      <c r="BZ39" s="113"/>
      <c r="CA39" s="113"/>
      <c r="CB39" s="113"/>
      <c r="CC39" s="113"/>
      <c r="CD39" s="113"/>
      <c r="CE39" s="113"/>
      <c r="CF39" s="113"/>
      <c r="CG39" s="113"/>
      <c r="CH39" s="113"/>
      <c r="CI39" s="113"/>
      <c r="CJ39" s="113"/>
      <c r="CK39" s="113"/>
    </row>
    <row r="40" spans="1:89" s="87" customFormat="1" ht="13.5" customHeight="1">
      <c r="A40" s="134" t="s">
        <v>260</v>
      </c>
      <c r="B40" s="138"/>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v>328</v>
      </c>
      <c r="AM40" s="138">
        <v>341</v>
      </c>
      <c r="AN40" s="138">
        <v>360</v>
      </c>
      <c r="AO40" s="138">
        <v>323</v>
      </c>
      <c r="AP40" s="138">
        <v>318</v>
      </c>
      <c r="AQ40" s="138">
        <v>368</v>
      </c>
      <c r="AR40" s="138">
        <v>401</v>
      </c>
      <c r="AS40" s="138">
        <v>407</v>
      </c>
      <c r="AT40" s="138">
        <v>417</v>
      </c>
      <c r="AU40" s="138">
        <v>425</v>
      </c>
      <c r="AV40" s="138">
        <v>443</v>
      </c>
      <c r="AW40" s="138">
        <v>501</v>
      </c>
      <c r="AX40" s="138">
        <v>442</v>
      </c>
      <c r="AY40" s="138">
        <v>456</v>
      </c>
      <c r="AZ40" s="138">
        <v>488</v>
      </c>
      <c r="BA40" s="138">
        <v>542</v>
      </c>
      <c r="BB40" s="138">
        <v>534</v>
      </c>
      <c r="BC40" s="138">
        <v>542</v>
      </c>
      <c r="BD40" s="138">
        <v>564</v>
      </c>
      <c r="BE40" s="138">
        <v>566</v>
      </c>
      <c r="BF40" s="113">
        <v>620</v>
      </c>
      <c r="BG40" s="113">
        <v>595</v>
      </c>
      <c r="BH40" s="113">
        <v>623</v>
      </c>
      <c r="BI40" s="113">
        <v>574</v>
      </c>
      <c r="BJ40" s="113">
        <v>602</v>
      </c>
      <c r="BK40" s="113">
        <v>565</v>
      </c>
      <c r="BL40" s="113">
        <v>550</v>
      </c>
      <c r="BM40" s="113">
        <v>545</v>
      </c>
      <c r="BN40" s="113">
        <v>516</v>
      </c>
      <c r="BO40" s="113">
        <v>507</v>
      </c>
      <c r="BP40" s="113">
        <v>518</v>
      </c>
      <c r="BQ40" s="113">
        <v>533</v>
      </c>
      <c r="BR40" s="113">
        <v>524</v>
      </c>
      <c r="BS40" s="113">
        <v>525</v>
      </c>
      <c r="BT40" s="113">
        <v>531</v>
      </c>
      <c r="BU40" s="113">
        <v>501</v>
      </c>
      <c r="BV40" s="113">
        <v>474</v>
      </c>
      <c r="BW40" s="113">
        <v>493</v>
      </c>
      <c r="BX40" s="113">
        <v>551</v>
      </c>
      <c r="BY40" s="113">
        <v>555</v>
      </c>
      <c r="BZ40" s="113">
        <v>538</v>
      </c>
      <c r="CA40" s="113">
        <v>583</v>
      </c>
      <c r="CB40" s="113">
        <v>734</v>
      </c>
      <c r="CC40" s="113">
        <v>734</v>
      </c>
      <c r="CD40" s="113">
        <v>787</v>
      </c>
      <c r="CE40" s="113">
        <v>750</v>
      </c>
      <c r="CF40" s="113">
        <v>788</v>
      </c>
      <c r="CG40" s="113">
        <v>653</v>
      </c>
      <c r="CH40" s="113">
        <v>839</v>
      </c>
      <c r="CI40" s="113">
        <v>806</v>
      </c>
      <c r="CJ40" s="113">
        <v>791</v>
      </c>
      <c r="CK40" s="113">
        <v>846</v>
      </c>
    </row>
    <row r="41" spans="1:89" s="87" customFormat="1" ht="13.5" customHeight="1">
      <c r="A41" s="144" t="s">
        <v>261</v>
      </c>
      <c r="B41" s="138">
        <v>1</v>
      </c>
      <c r="C41" s="138">
        <v>0</v>
      </c>
      <c r="D41" s="138">
        <v>0</v>
      </c>
      <c r="E41" s="138">
        <v>6</v>
      </c>
      <c r="F41" s="138">
        <v>0</v>
      </c>
      <c r="G41" s="138">
        <v>0</v>
      </c>
      <c r="H41" s="138">
        <v>0</v>
      </c>
      <c r="I41" s="138">
        <v>365</v>
      </c>
      <c r="J41" s="138">
        <v>0</v>
      </c>
      <c r="K41" s="138">
        <v>0</v>
      </c>
      <c r="L41" s="138">
        <v>0</v>
      </c>
      <c r="M41" s="138">
        <v>568</v>
      </c>
      <c r="N41" s="138">
        <v>0</v>
      </c>
      <c r="O41" s="138">
        <v>0</v>
      </c>
      <c r="P41" s="138">
        <v>0</v>
      </c>
      <c r="Q41" s="138">
        <v>68</v>
      </c>
      <c r="R41" s="138">
        <v>0</v>
      </c>
      <c r="S41" s="138">
        <v>0</v>
      </c>
      <c r="T41" s="138">
        <v>0</v>
      </c>
      <c r="U41" s="138">
        <v>-225</v>
      </c>
      <c r="V41" s="138">
        <v>0</v>
      </c>
      <c r="W41" s="138">
        <v>0</v>
      </c>
      <c r="X41" s="138">
        <v>0</v>
      </c>
      <c r="Y41" s="138">
        <v>-194</v>
      </c>
      <c r="Z41" s="138">
        <v>0</v>
      </c>
      <c r="AA41" s="138">
        <v>0</v>
      </c>
      <c r="AB41" s="138">
        <v>0</v>
      </c>
      <c r="AC41" s="138">
        <v>0</v>
      </c>
      <c r="AD41" s="138">
        <v>0</v>
      </c>
      <c r="AE41" s="138">
        <v>0</v>
      </c>
      <c r="AF41" s="138">
        <v>0</v>
      </c>
      <c r="AG41" s="138">
        <v>0</v>
      </c>
      <c r="AH41" s="138">
        <v>0</v>
      </c>
      <c r="AI41" s="138">
        <v>0</v>
      </c>
      <c r="AJ41" s="138">
        <v>0</v>
      </c>
      <c r="AK41" s="138">
        <v>0</v>
      </c>
      <c r="AL41" s="138"/>
      <c r="AM41" s="138"/>
      <c r="AN41" s="138"/>
      <c r="AO41" s="138"/>
      <c r="AP41" s="138"/>
      <c r="AQ41" s="138"/>
      <c r="AR41" s="138"/>
      <c r="AS41" s="138"/>
      <c r="AT41" s="138"/>
      <c r="AU41" s="138"/>
      <c r="AV41" s="138"/>
      <c r="AW41" s="138"/>
      <c r="AX41" s="138"/>
      <c r="AY41" s="138"/>
      <c r="AZ41" s="138"/>
      <c r="BA41" s="138"/>
      <c r="BB41" s="138"/>
      <c r="BC41" s="138"/>
      <c r="BD41" s="138"/>
      <c r="BE41" s="138"/>
      <c r="BF41" s="113"/>
      <c r="BG41" s="113"/>
      <c r="BH41" s="113"/>
      <c r="BI41" s="113"/>
      <c r="BJ41" s="113"/>
      <c r="BK41" s="113"/>
      <c r="BL41" s="113"/>
      <c r="BM41" s="113"/>
      <c r="BN41" s="113"/>
      <c r="BO41" s="113"/>
      <c r="BP41" s="113"/>
      <c r="BQ41" s="113"/>
      <c r="BR41" s="113"/>
      <c r="BS41" s="113"/>
      <c r="BT41" s="113"/>
      <c r="BU41" s="113"/>
      <c r="BV41" s="113"/>
      <c r="BW41" s="113"/>
      <c r="BX41" s="113"/>
      <c r="BY41" s="113"/>
      <c r="BZ41" s="113"/>
      <c r="CA41" s="113"/>
      <c r="CB41" s="113"/>
      <c r="CC41" s="113"/>
      <c r="CD41" s="113"/>
      <c r="CE41" s="113"/>
      <c r="CF41" s="113"/>
      <c r="CG41" s="113"/>
      <c r="CH41" s="113"/>
      <c r="CI41" s="113"/>
      <c r="CJ41" s="113"/>
      <c r="CK41" s="113"/>
    </row>
    <row r="42" spans="1:89" s="87" customFormat="1" ht="13.5" customHeight="1">
      <c r="A42" s="134" t="s">
        <v>262</v>
      </c>
      <c r="B42" s="113"/>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v>2613</v>
      </c>
      <c r="AM42" s="113">
        <v>3051</v>
      </c>
      <c r="AN42" s="113">
        <v>3396</v>
      </c>
      <c r="AO42" s="113">
        <v>2573</v>
      </c>
      <c r="AP42" s="113">
        <v>2482</v>
      </c>
      <c r="AQ42" s="113">
        <v>2777</v>
      </c>
      <c r="AR42" s="113">
        <v>3462</v>
      </c>
      <c r="AS42" s="113">
        <v>2234</v>
      </c>
      <c r="AT42" s="113">
        <v>1981</v>
      </c>
      <c r="AU42" s="113">
        <v>2579</v>
      </c>
      <c r="AV42" s="113">
        <v>2032</v>
      </c>
      <c r="AW42" s="113">
        <v>1596</v>
      </c>
      <c r="AX42" s="113">
        <v>1938</v>
      </c>
      <c r="AY42" s="113">
        <v>2270</v>
      </c>
      <c r="AZ42" s="113">
        <v>2370</v>
      </c>
      <c r="BA42" s="113">
        <v>1391</v>
      </c>
      <c r="BB42" s="113">
        <v>1444</v>
      </c>
      <c r="BC42" s="113">
        <v>1503</v>
      </c>
      <c r="BD42" s="113">
        <v>1064</v>
      </c>
      <c r="BE42" s="113">
        <v>1393</v>
      </c>
      <c r="BF42" s="113">
        <v>1429</v>
      </c>
      <c r="BG42" s="113">
        <v>898</v>
      </c>
      <c r="BH42" s="113">
        <v>1199</v>
      </c>
      <c r="BI42" s="113">
        <v>1389</v>
      </c>
      <c r="BJ42" s="113">
        <v>1444</v>
      </c>
      <c r="BK42" s="113">
        <v>1413</v>
      </c>
      <c r="BL42" s="113">
        <v>407</v>
      </c>
      <c r="BM42" s="113">
        <v>894</v>
      </c>
      <c r="BN42" s="113">
        <v>1047</v>
      </c>
      <c r="BO42" s="113">
        <v>1408</v>
      </c>
      <c r="BP42" s="113">
        <v>1473</v>
      </c>
      <c r="BQ42" s="113">
        <v>1369</v>
      </c>
      <c r="BR42" s="113">
        <v>1620</v>
      </c>
      <c r="BS42" s="113">
        <v>1081</v>
      </c>
      <c r="BT42" s="113">
        <v>539</v>
      </c>
      <c r="BU42" s="113">
        <v>865</v>
      </c>
      <c r="BV42" s="113">
        <v>772</v>
      </c>
      <c r="BW42" s="113">
        <v>833</v>
      </c>
      <c r="BX42" s="113">
        <v>710</v>
      </c>
      <c r="BY42" s="113">
        <v>1196</v>
      </c>
      <c r="BZ42" s="113">
        <v>1237</v>
      </c>
      <c r="CA42" s="113">
        <v>1707</v>
      </c>
      <c r="CB42" s="113">
        <v>2160</v>
      </c>
      <c r="CC42" s="113">
        <v>1338</v>
      </c>
      <c r="CD42" s="113">
        <v>1348</v>
      </c>
      <c r="CE42" s="113">
        <v>1520</v>
      </c>
      <c r="CF42" s="113">
        <v>1167</v>
      </c>
      <c r="CG42" s="113">
        <v>1232</v>
      </c>
      <c r="CH42" s="113">
        <v>1549</v>
      </c>
      <c r="CI42" s="113">
        <v>1558</v>
      </c>
      <c r="CJ42" s="113">
        <v>1245</v>
      </c>
      <c r="CK42" s="113">
        <v>1416</v>
      </c>
    </row>
    <row r="43" spans="1:89" s="122" customFormat="1" ht="13.5" customHeight="1">
      <c r="A43" s="145" t="s">
        <v>263</v>
      </c>
      <c r="B43" s="146">
        <v>215779</v>
      </c>
      <c r="C43" s="146">
        <v>229573</v>
      </c>
      <c r="D43" s="146">
        <v>234318</v>
      </c>
      <c r="E43" s="146">
        <v>245401</v>
      </c>
      <c r="F43" s="146">
        <v>264007</v>
      </c>
      <c r="G43" s="146">
        <v>275475</v>
      </c>
      <c r="H43" s="146">
        <v>293288</v>
      </c>
      <c r="I43" s="146">
        <v>300091</v>
      </c>
      <c r="J43" s="146">
        <v>312127</v>
      </c>
      <c r="K43" s="146">
        <v>332657</v>
      </c>
      <c r="L43" s="146">
        <v>345190</v>
      </c>
      <c r="M43" s="146">
        <v>371758</v>
      </c>
      <c r="N43" s="146">
        <v>381095</v>
      </c>
      <c r="O43" s="146">
        <v>377528</v>
      </c>
      <c r="P43" s="146">
        <v>347930</v>
      </c>
      <c r="Q43" s="146">
        <v>345403</v>
      </c>
      <c r="R43" s="146">
        <v>335590</v>
      </c>
      <c r="S43" s="146">
        <v>299663</v>
      </c>
      <c r="T43" s="146">
        <v>291343</v>
      </c>
      <c r="U43" s="146">
        <v>311967</v>
      </c>
      <c r="V43" s="146">
        <v>345456</v>
      </c>
      <c r="W43" s="146">
        <v>350498</v>
      </c>
      <c r="X43" s="146">
        <v>359665</v>
      </c>
      <c r="Y43" s="146">
        <v>345861</v>
      </c>
      <c r="Z43" s="146">
        <v>360004</v>
      </c>
      <c r="AA43" s="146">
        <v>368718</v>
      </c>
      <c r="AB43" s="146">
        <v>376460</v>
      </c>
      <c r="AC43" s="146">
        <v>375295</v>
      </c>
      <c r="AD43" s="146">
        <v>357925</v>
      </c>
      <c r="AE43" s="146">
        <v>363387</v>
      </c>
      <c r="AF43" s="146">
        <v>382256</v>
      </c>
      <c r="AG43" s="146">
        <v>377617</v>
      </c>
      <c r="AH43" s="146">
        <v>392419</v>
      </c>
      <c r="AI43" s="146">
        <v>404889</v>
      </c>
      <c r="AJ43" s="146">
        <v>421767</v>
      </c>
      <c r="AK43" s="146">
        <v>429561</v>
      </c>
      <c r="AL43" s="146">
        <v>453044</v>
      </c>
      <c r="AM43" s="146">
        <v>468554</v>
      </c>
      <c r="AN43" s="146">
        <v>472789</v>
      </c>
      <c r="AO43" s="146">
        <v>483958</v>
      </c>
      <c r="AP43" s="146">
        <v>490765</v>
      </c>
      <c r="AQ43" s="146">
        <v>514102</v>
      </c>
      <c r="AR43" s="146">
        <v>543402</v>
      </c>
      <c r="AS43" s="146">
        <v>534045</v>
      </c>
      <c r="AT43" s="146">
        <v>524503</v>
      </c>
      <c r="AU43" s="146">
        <v>538673</v>
      </c>
      <c r="AV43" s="146">
        <v>529640</v>
      </c>
      <c r="AW43" s="146">
        <v>543105</v>
      </c>
      <c r="AX43" s="146">
        <v>555598</v>
      </c>
      <c r="AY43" s="146">
        <v>566389</v>
      </c>
      <c r="AZ43" s="146">
        <v>576655</v>
      </c>
      <c r="BA43" s="146">
        <v>584086</v>
      </c>
      <c r="BB43" s="146">
        <v>587562</v>
      </c>
      <c r="BC43" s="146">
        <v>609743</v>
      </c>
      <c r="BD43" s="146">
        <v>599768</v>
      </c>
      <c r="BE43" s="146">
        <v>618860</v>
      </c>
      <c r="BF43" s="146">
        <v>624567</v>
      </c>
      <c r="BG43" s="146">
        <v>587464</v>
      </c>
      <c r="BH43" s="146">
        <v>620575</v>
      </c>
      <c r="BI43" s="146">
        <v>621982</v>
      </c>
      <c r="BJ43" s="146">
        <v>628252</v>
      </c>
      <c r="BK43" s="146">
        <v>634127</v>
      </c>
      <c r="BL43" s="146">
        <v>556397</v>
      </c>
      <c r="BM43" s="146">
        <v>589379</v>
      </c>
      <c r="BN43" s="146">
        <v>593919</v>
      </c>
      <c r="BO43" s="146">
        <v>628609</v>
      </c>
      <c r="BP43" s="146">
        <v>644719</v>
      </c>
      <c r="BQ43" s="146">
        <v>679350</v>
      </c>
      <c r="BR43" s="146">
        <v>687937</v>
      </c>
      <c r="BS43" s="146">
        <v>702124</v>
      </c>
      <c r="BT43" s="146">
        <v>680878</v>
      </c>
      <c r="BU43" s="146">
        <v>635915</v>
      </c>
      <c r="BV43" s="146">
        <v>629588</v>
      </c>
      <c r="BW43" s="146">
        <v>656837</v>
      </c>
      <c r="BX43" s="146">
        <v>676595</v>
      </c>
      <c r="BY43" s="146">
        <v>686627</v>
      </c>
      <c r="BZ43" s="146">
        <v>676974</v>
      </c>
      <c r="CA43" s="146">
        <v>708511</v>
      </c>
      <c r="CB43" s="146">
        <v>745548</v>
      </c>
      <c r="CC43" s="146">
        <v>748671</v>
      </c>
      <c r="CD43" s="146">
        <v>780712</v>
      </c>
      <c r="CE43" s="146">
        <v>797445</v>
      </c>
      <c r="CF43" s="146">
        <v>790509</v>
      </c>
      <c r="CG43" s="146">
        <v>837454</v>
      </c>
      <c r="CH43" s="146">
        <v>872375</v>
      </c>
      <c r="CI43" s="146">
        <v>880955</v>
      </c>
      <c r="CJ43" s="146">
        <v>860518</v>
      </c>
      <c r="CK43" s="146">
        <v>921185</v>
      </c>
    </row>
    <row r="44" spans="1:89" s="87" customFormat="1" ht="13.5" customHeight="1">
      <c r="A44" s="108" t="s">
        <v>264</v>
      </c>
      <c r="B44" s="138"/>
      <c r="C44" s="138"/>
      <c r="D44" s="138"/>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8"/>
      <c r="AC44" s="138"/>
      <c r="AD44" s="138"/>
      <c r="AE44" s="138"/>
      <c r="AF44" s="138"/>
      <c r="AG44" s="138"/>
      <c r="AH44" s="138"/>
      <c r="AI44" s="138"/>
      <c r="AJ44" s="138"/>
      <c r="AK44" s="138"/>
      <c r="AL44" s="138"/>
      <c r="AM44" s="138"/>
      <c r="AN44" s="138"/>
      <c r="AO44" s="138"/>
      <c r="AP44" s="138">
        <v>12700</v>
      </c>
      <c r="AQ44" s="138">
        <v>13081</v>
      </c>
      <c r="AR44" s="138">
        <v>13082</v>
      </c>
      <c r="AS44" s="138">
        <v>12597</v>
      </c>
      <c r="AT44" s="138">
        <v>12580</v>
      </c>
      <c r="AU44" s="138">
        <v>12371</v>
      </c>
      <c r="AV44" s="138">
        <v>11908</v>
      </c>
      <c r="AW44" s="138">
        <v>11751</v>
      </c>
      <c r="AX44" s="138">
        <v>12088</v>
      </c>
      <c r="AY44" s="138">
        <v>11925</v>
      </c>
      <c r="AZ44" s="138">
        <v>11986</v>
      </c>
      <c r="BA44" s="138">
        <v>11751</v>
      </c>
      <c r="BB44" s="138">
        <v>12348</v>
      </c>
      <c r="BC44" s="138">
        <v>12646</v>
      </c>
      <c r="BD44" s="138">
        <v>12419</v>
      </c>
      <c r="BE44" s="138">
        <v>12531</v>
      </c>
      <c r="BF44" s="138">
        <v>12510</v>
      </c>
      <c r="BG44" s="138">
        <v>11693</v>
      </c>
      <c r="BH44" s="138">
        <v>12220</v>
      </c>
      <c r="BI44" s="138">
        <v>12409</v>
      </c>
      <c r="BJ44" s="138">
        <v>12438</v>
      </c>
      <c r="BK44" s="138">
        <v>12245</v>
      </c>
      <c r="BL44" s="138">
        <v>11013</v>
      </c>
      <c r="BM44" s="138">
        <v>11141</v>
      </c>
      <c r="BN44" s="138">
        <v>11163</v>
      </c>
      <c r="BO44" s="138">
        <v>11234</v>
      </c>
      <c r="BP44" s="138">
        <v>11118</v>
      </c>
      <c r="BQ44" s="138">
        <v>11314</v>
      </c>
      <c r="BR44" s="138">
        <v>11275</v>
      </c>
      <c r="BS44" s="138">
        <v>11320</v>
      </c>
      <c r="BT44" s="138">
        <v>10737</v>
      </c>
      <c r="BU44" s="138">
        <v>9905</v>
      </c>
      <c r="BV44" s="138">
        <v>9626</v>
      </c>
      <c r="BW44" s="138">
        <v>9761</v>
      </c>
      <c r="BX44" s="138">
        <v>9995</v>
      </c>
      <c r="BY44" s="138">
        <v>7893</v>
      </c>
      <c r="BZ44" s="138">
        <v>7477</v>
      </c>
      <c r="CA44" s="138">
        <v>7662</v>
      </c>
      <c r="CB44" s="138">
        <v>7762</v>
      </c>
      <c r="CC44" s="138">
        <v>7629</v>
      </c>
      <c r="CD44" s="138">
        <v>7732</v>
      </c>
      <c r="CE44" s="138">
        <v>7735</v>
      </c>
      <c r="CF44" s="138">
        <v>7533</v>
      </c>
      <c r="CG44" s="138">
        <v>7705</v>
      </c>
      <c r="CH44" s="138">
        <v>7789</v>
      </c>
      <c r="CI44" s="138">
        <v>7655</v>
      </c>
      <c r="CJ44" s="138">
        <v>7347</v>
      </c>
      <c r="CK44" s="138" t="s">
        <v>305</v>
      </c>
    </row>
    <row r="45" spans="1:89" s="122" customFormat="1" ht="24" customHeight="1">
      <c r="A45" s="147" t="s">
        <v>97</v>
      </c>
      <c r="B45" s="120">
        <v>145</v>
      </c>
      <c r="C45" s="120">
        <v>146</v>
      </c>
      <c r="D45" s="120">
        <v>145</v>
      </c>
      <c r="E45" s="120">
        <v>145</v>
      </c>
      <c r="F45" s="120">
        <v>144</v>
      </c>
      <c r="G45" s="120">
        <v>144</v>
      </c>
      <c r="H45" s="120">
        <v>143</v>
      </c>
      <c r="I45" s="120">
        <v>147</v>
      </c>
      <c r="J45" s="120">
        <v>143</v>
      </c>
      <c r="K45" s="120">
        <v>143</v>
      </c>
      <c r="L45" s="120">
        <v>142</v>
      </c>
      <c r="M45" s="120">
        <v>142</v>
      </c>
      <c r="N45" s="120">
        <v>143</v>
      </c>
      <c r="O45" s="120">
        <v>145</v>
      </c>
      <c r="P45" s="120">
        <v>145</v>
      </c>
      <c r="Q45" s="120">
        <v>145</v>
      </c>
      <c r="R45" s="120">
        <v>137</v>
      </c>
      <c r="S45" s="120">
        <v>137</v>
      </c>
      <c r="T45" s="120">
        <v>137</v>
      </c>
      <c r="U45" s="120">
        <v>137</v>
      </c>
      <c r="V45" s="120">
        <v>135</v>
      </c>
      <c r="W45" s="120">
        <v>135</v>
      </c>
      <c r="X45" s="120">
        <v>131</v>
      </c>
      <c r="Y45" s="120">
        <v>128</v>
      </c>
      <c r="Z45" s="120">
        <v>123</v>
      </c>
      <c r="AA45" s="120">
        <v>120</v>
      </c>
      <c r="AB45" s="120">
        <v>121</v>
      </c>
      <c r="AC45" s="120">
        <v>117</v>
      </c>
      <c r="AD45" s="120">
        <v>108</v>
      </c>
      <c r="AE45" s="120">
        <v>105</v>
      </c>
      <c r="AF45" s="120">
        <v>105</v>
      </c>
      <c r="AG45" s="120">
        <v>105</v>
      </c>
      <c r="AH45" s="120">
        <v>101</v>
      </c>
      <c r="AI45" s="120">
        <v>101</v>
      </c>
      <c r="AJ45" s="120">
        <v>99</v>
      </c>
      <c r="AK45" s="120">
        <v>100</v>
      </c>
      <c r="AL45" s="120">
        <v>164</v>
      </c>
      <c r="AM45" s="120">
        <v>161</v>
      </c>
      <c r="AN45" s="120">
        <v>159</v>
      </c>
      <c r="AO45" s="120">
        <v>145</v>
      </c>
      <c r="AP45" s="120">
        <v>145</v>
      </c>
      <c r="AQ45" s="120">
        <v>147</v>
      </c>
      <c r="AR45" s="120">
        <v>146</v>
      </c>
      <c r="AS45" s="120">
        <v>138</v>
      </c>
      <c r="AT45" s="120">
        <v>140</v>
      </c>
      <c r="AU45" s="120">
        <v>138</v>
      </c>
      <c r="AV45" s="120">
        <v>136</v>
      </c>
      <c r="AW45" s="120">
        <v>130</v>
      </c>
      <c r="AX45" s="120">
        <v>125</v>
      </c>
      <c r="AY45" s="120">
        <v>124</v>
      </c>
      <c r="AZ45" s="120">
        <v>122</v>
      </c>
      <c r="BA45" s="120">
        <v>117</v>
      </c>
      <c r="BB45" s="120">
        <v>116</v>
      </c>
      <c r="BC45" s="120">
        <v>115</v>
      </c>
      <c r="BD45" s="120">
        <v>114</v>
      </c>
      <c r="BE45" s="120">
        <v>111</v>
      </c>
      <c r="BF45" s="120">
        <v>109</v>
      </c>
      <c r="BG45" s="120">
        <v>106</v>
      </c>
      <c r="BH45" s="120">
        <v>106</v>
      </c>
      <c r="BI45" s="120">
        <v>101</v>
      </c>
      <c r="BJ45" s="120">
        <v>100</v>
      </c>
      <c r="BK45" s="120">
        <v>99</v>
      </c>
      <c r="BL45" s="120">
        <v>98</v>
      </c>
      <c r="BM45" s="120">
        <v>93</v>
      </c>
      <c r="BN45" s="120">
        <v>92</v>
      </c>
      <c r="BO45" s="120">
        <v>89</v>
      </c>
      <c r="BP45" s="120">
        <v>88</v>
      </c>
      <c r="BQ45" s="120">
        <v>79</v>
      </c>
      <c r="BR45" s="120">
        <v>80</v>
      </c>
      <c r="BS45" s="120">
        <v>79</v>
      </c>
      <c r="BT45" s="120">
        <v>77</v>
      </c>
      <c r="BU45" s="120">
        <v>69</v>
      </c>
      <c r="BV45" s="120">
        <v>71</v>
      </c>
      <c r="BW45" s="120">
        <v>71</v>
      </c>
      <c r="BX45" s="120">
        <v>70</v>
      </c>
      <c r="BY45" s="120">
        <v>66</v>
      </c>
      <c r="BZ45" s="120">
        <v>64</v>
      </c>
      <c r="CA45" s="120">
        <v>62</v>
      </c>
      <c r="CB45" s="120">
        <v>57</v>
      </c>
      <c r="CC45" s="120">
        <v>54</v>
      </c>
      <c r="CD45" s="120">
        <v>54</v>
      </c>
      <c r="CE45" s="120">
        <v>53</v>
      </c>
      <c r="CF45" s="120">
        <v>52</v>
      </c>
      <c r="CG45" s="120">
        <v>48</v>
      </c>
      <c r="CH45" s="120">
        <v>48</v>
      </c>
      <c r="CI45" s="120">
        <v>48</v>
      </c>
      <c r="CJ45" s="120">
        <v>48</v>
      </c>
      <c r="CK45" s="120">
        <v>48</v>
      </c>
    </row>
    <row r="46" spans="1:89" s="87" customFormat="1" ht="12.75" customHeight="1">
      <c r="A46" s="123"/>
      <c r="B46" s="123"/>
      <c r="C46" s="124"/>
      <c r="D46" s="124"/>
      <c r="E46" s="124"/>
      <c r="F46" s="124"/>
      <c r="G46" s="124"/>
      <c r="H46" s="124"/>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c r="BM46" s="125"/>
      <c r="BN46" s="125"/>
      <c r="BO46" s="125"/>
      <c r="BP46" s="125"/>
      <c r="BQ46" s="125"/>
      <c r="BR46" s="125"/>
      <c r="BS46" s="125"/>
      <c r="BT46" s="125"/>
      <c r="BU46" s="125"/>
      <c r="BV46" s="125"/>
      <c r="BW46" s="125"/>
      <c r="BX46" s="125"/>
      <c r="BY46" s="125"/>
      <c r="BZ46" s="125"/>
      <c r="CA46" s="125"/>
      <c r="CB46" s="125"/>
      <c r="CC46" s="125"/>
      <c r="CD46" s="125"/>
      <c r="CE46" s="125"/>
      <c r="CF46" s="125"/>
      <c r="CG46" s="125"/>
      <c r="CH46" s="125"/>
      <c r="CI46" s="125"/>
      <c r="CJ46" s="125"/>
      <c r="CK46" s="125"/>
    </row>
    <row r="48" spans="1:89">
      <c r="A48" s="87" t="s">
        <v>265</v>
      </c>
      <c r="BF48" s="113"/>
      <c r="BG48" s="113"/>
      <c r="BH48" s="113"/>
      <c r="BI48" s="113"/>
      <c r="BJ48" s="113"/>
      <c r="BK48" s="113"/>
      <c r="BL48" s="113"/>
      <c r="BM48" s="113"/>
      <c r="BN48" s="113"/>
      <c r="BO48" s="113"/>
      <c r="BP48" s="113"/>
      <c r="BQ48" s="113"/>
      <c r="BR48" s="113"/>
      <c r="BS48" s="113"/>
      <c r="BT48" s="113"/>
      <c r="BU48" s="113"/>
      <c r="BV48" s="113"/>
      <c r="BW48" s="113"/>
      <c r="BX48" s="113"/>
      <c r="BY48" s="113"/>
      <c r="BZ48" s="113"/>
      <c r="CA48" s="113"/>
      <c r="CB48" s="113"/>
      <c r="CC48" s="113"/>
      <c r="CD48" s="113"/>
      <c r="CE48" s="113"/>
      <c r="CF48" s="113"/>
      <c r="CG48" s="113"/>
      <c r="CH48" s="113"/>
    </row>
  </sheetData>
  <mergeCells count="5">
    <mergeCell ref="B4:AK4"/>
    <mergeCell ref="A1:CK1"/>
    <mergeCell ref="AL4:CK4"/>
    <mergeCell ref="B3:AK3"/>
    <mergeCell ref="BR3:CK3"/>
  </mergeCells>
  <printOptions horizontalCentered="1"/>
  <pageMargins left="0.78740157480314965" right="0.78740157480314965" top="0.78740157480314965" bottom="0.39370078740157483" header="0.47244094488188981" footer="0.19685039370078741"/>
  <pageSetup paperSize="9" scale="14" orientation="portrait" errors="blank"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D696B-48D0-405B-B972-76162FFA3157}">
  <sheetPr codeName="Sheet10">
    <pageSetUpPr fitToPage="1"/>
  </sheetPr>
  <dimension ref="A1:EG21"/>
  <sheetViews>
    <sheetView showGridLines="0" zoomScaleNormal="100" workbookViewId="0">
      <selection sqref="A1:CK1"/>
    </sheetView>
  </sheetViews>
  <sheetFormatPr defaultColWidth="9.140625" defaultRowHeight="11.25" outlineLevelCol="1"/>
  <cols>
    <col min="1" max="1" width="38.7109375" style="173" customWidth="1"/>
    <col min="2" max="28" width="11.7109375" style="173" hidden="1" customWidth="1" outlineLevel="1"/>
    <col min="29" max="48" width="11.7109375" style="86" hidden="1" customWidth="1" outlineLevel="1"/>
    <col min="49" max="83" width="11.7109375" style="37" hidden="1" customWidth="1" outlineLevel="1"/>
    <col min="84" max="84" width="11.7109375" style="37" customWidth="1" collapsed="1"/>
    <col min="85" max="85" width="11.7109375" style="37" customWidth="1"/>
    <col min="86" max="90" width="8.7109375" style="37" customWidth="1"/>
    <col min="91" max="16384" width="9.140625" style="37"/>
  </cols>
  <sheetData>
    <row r="1" spans="1:137" ht="25.5" customHeight="1">
      <c r="A1" s="300" t="s">
        <v>323</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0"/>
      <c r="CK1" s="300"/>
      <c r="CL1" s="263"/>
    </row>
    <row r="2" spans="1:137" s="87" customFormat="1" ht="6" customHeight="1"/>
    <row r="3" spans="1:137" s="17" customFormat="1" ht="11.25" customHeight="1">
      <c r="A3" s="104"/>
      <c r="B3" s="301" t="s">
        <v>102</v>
      </c>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t="s">
        <v>103</v>
      </c>
      <c r="AL3" s="301"/>
      <c r="AM3" s="301"/>
      <c r="AN3" s="301"/>
      <c r="AO3" s="301"/>
      <c r="AP3" s="301"/>
      <c r="AQ3" s="301"/>
      <c r="AR3" s="301"/>
      <c r="AS3" s="301"/>
      <c r="AT3" s="301"/>
      <c r="AU3" s="301"/>
      <c r="AV3" s="301"/>
      <c r="AW3" s="301"/>
      <c r="AX3" s="301"/>
      <c r="AY3" s="301"/>
      <c r="AZ3" s="301"/>
      <c r="BA3" s="301"/>
      <c r="BB3" s="301"/>
      <c r="BC3" s="301"/>
      <c r="BD3" s="301"/>
      <c r="BE3" s="301"/>
      <c r="BF3" s="301"/>
      <c r="BG3" s="301"/>
      <c r="BH3" s="301"/>
      <c r="BI3" s="301"/>
      <c r="BJ3" s="301"/>
      <c r="BK3" s="301"/>
      <c r="BL3" s="301"/>
      <c r="BM3" s="301"/>
      <c r="BN3" s="301"/>
      <c r="BO3" s="301"/>
      <c r="BP3" s="301"/>
      <c r="BQ3" s="301" t="s">
        <v>84</v>
      </c>
      <c r="BR3" s="301"/>
      <c r="BS3" s="301"/>
      <c r="BT3" s="301"/>
      <c r="BU3" s="301"/>
      <c r="BV3" s="301"/>
      <c r="BW3" s="301"/>
      <c r="BX3" s="301"/>
      <c r="BY3" s="301"/>
      <c r="BZ3" s="301"/>
      <c r="CA3" s="301"/>
      <c r="CB3" s="301"/>
      <c r="CC3" s="301"/>
      <c r="CD3" s="301"/>
      <c r="CE3" s="301"/>
      <c r="CF3" s="301"/>
      <c r="CG3" s="301"/>
      <c r="CH3" s="301"/>
      <c r="CI3" s="301"/>
      <c r="CJ3" s="301"/>
      <c r="CK3" s="301"/>
      <c r="CL3" s="301"/>
    </row>
    <row r="4" spans="1:137" s="87" customFormat="1" ht="14.25" customHeight="1">
      <c r="A4" s="301"/>
      <c r="B4" s="301"/>
      <c r="C4" s="301"/>
      <c r="D4" s="301"/>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CF4" s="312" t="s">
        <v>104</v>
      </c>
      <c r="CG4" s="312"/>
      <c r="CH4" s="312"/>
      <c r="CI4" s="312"/>
      <c r="CJ4" s="312"/>
      <c r="CK4" s="312"/>
      <c r="CL4" s="312"/>
      <c r="CM4" s="127"/>
      <c r="CN4" s="127"/>
      <c r="CO4" s="127"/>
      <c r="CP4" s="127"/>
      <c r="CQ4" s="127"/>
      <c r="CR4" s="127"/>
      <c r="CS4" s="127"/>
      <c r="CT4" s="127"/>
      <c r="CU4" s="127"/>
      <c r="CV4" s="127"/>
      <c r="CW4" s="127"/>
      <c r="CX4" s="127"/>
      <c r="CY4" s="127"/>
      <c r="CZ4" s="127"/>
      <c r="DA4" s="127"/>
      <c r="DB4" s="127"/>
      <c r="DC4" s="127"/>
      <c r="DD4" s="127"/>
      <c r="DE4" s="127"/>
      <c r="DF4" s="127"/>
      <c r="DG4" s="127"/>
      <c r="DH4" s="127"/>
      <c r="DI4" s="127"/>
      <c r="DJ4" s="127"/>
      <c r="DK4" s="127"/>
      <c r="DL4" s="127"/>
      <c r="DM4" s="127"/>
      <c r="DN4" s="127"/>
      <c r="DO4" s="127"/>
      <c r="DP4" s="127"/>
      <c r="DQ4" s="127"/>
      <c r="DR4" s="127"/>
      <c r="DS4" s="127"/>
      <c r="DT4" s="127"/>
      <c r="DU4" s="127"/>
      <c r="DV4" s="127"/>
      <c r="DW4" s="127"/>
      <c r="DX4" s="127"/>
      <c r="DY4" s="127"/>
      <c r="DZ4" s="127"/>
      <c r="EA4" s="127"/>
      <c r="EB4" s="127"/>
      <c r="EC4" s="127"/>
      <c r="ED4" s="127"/>
      <c r="EE4" s="127"/>
      <c r="EF4" s="127"/>
      <c r="EG4" s="127"/>
    </row>
    <row r="5" spans="1:137" s="87" customFormat="1" ht="21" customHeight="1">
      <c r="A5" s="314"/>
      <c r="B5" s="312"/>
      <c r="C5" s="312"/>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312"/>
      <c r="AK5" s="312"/>
      <c r="AL5" s="312"/>
      <c r="AM5" s="312"/>
      <c r="AN5" s="312"/>
      <c r="AO5" s="312"/>
      <c r="AP5" s="312"/>
      <c r="AQ5" s="312"/>
      <c r="AR5" s="312"/>
      <c r="AS5" s="312"/>
      <c r="AT5" s="312"/>
      <c r="AU5" s="312"/>
      <c r="AV5" s="312"/>
      <c r="CK5" s="91"/>
      <c r="CL5" s="91"/>
    </row>
    <row r="6" spans="1:137" ht="14.25" customHeight="1">
      <c r="A6" s="176"/>
      <c r="B6" s="311" t="s">
        <v>105</v>
      </c>
      <c r="C6" s="311"/>
      <c r="D6" s="311"/>
      <c r="E6" s="311"/>
      <c r="F6" s="311"/>
      <c r="G6" s="311"/>
      <c r="H6" s="311"/>
      <c r="I6" s="311"/>
      <c r="J6" s="311"/>
      <c r="K6" s="311"/>
      <c r="L6" s="311"/>
      <c r="M6" s="311"/>
      <c r="N6" s="311"/>
      <c r="O6" s="311"/>
      <c r="P6" s="311"/>
      <c r="Q6" s="311"/>
      <c r="R6" s="311"/>
      <c r="S6" s="311"/>
      <c r="T6" s="311"/>
      <c r="U6" s="311"/>
      <c r="V6" s="311"/>
      <c r="W6" s="311"/>
      <c r="X6" s="311"/>
      <c r="Y6" s="311"/>
      <c r="Z6" s="311"/>
      <c r="AA6" s="311"/>
      <c r="AB6" s="311"/>
      <c r="AC6" s="311"/>
      <c r="AD6" s="311"/>
      <c r="AE6" s="311"/>
      <c r="AF6" s="311"/>
      <c r="AG6" s="311"/>
      <c r="AH6" s="311"/>
      <c r="AI6" s="311"/>
      <c r="AJ6" s="311"/>
      <c r="AK6" s="311"/>
      <c r="AL6" s="311"/>
      <c r="AM6" s="311"/>
      <c r="AN6" s="311"/>
      <c r="AO6" s="311"/>
      <c r="AP6" s="311"/>
      <c r="AQ6" s="311"/>
      <c r="AR6" s="311"/>
      <c r="AS6" s="311"/>
      <c r="AT6" s="311"/>
      <c r="AU6" s="311"/>
      <c r="AV6" s="311"/>
      <c r="AW6" s="311"/>
      <c r="AX6" s="311"/>
      <c r="AY6" s="311"/>
      <c r="AZ6" s="311"/>
      <c r="BA6" s="311"/>
      <c r="BB6" s="311"/>
      <c r="BC6" s="311"/>
      <c r="BD6" s="311"/>
      <c r="BE6" s="311"/>
      <c r="BF6" s="311"/>
      <c r="BG6" s="311"/>
      <c r="BH6" s="311"/>
      <c r="BI6" s="311"/>
      <c r="BJ6" s="311"/>
      <c r="BK6" s="311"/>
      <c r="BL6" s="311"/>
      <c r="BM6" s="311"/>
      <c r="BN6" s="311"/>
      <c r="BO6" s="311"/>
      <c r="BP6" s="311"/>
      <c r="BQ6" s="311"/>
      <c r="BR6" s="311"/>
      <c r="BS6" s="311"/>
      <c r="BT6" s="311"/>
      <c r="BU6" s="311"/>
      <c r="BV6" s="311"/>
      <c r="BW6" s="311"/>
      <c r="BX6" s="311"/>
      <c r="BY6" s="311"/>
      <c r="BZ6" s="311"/>
      <c r="CA6" s="311"/>
      <c r="CB6" s="311"/>
      <c r="CC6" s="311"/>
      <c r="CD6" s="311"/>
      <c r="CE6" s="311"/>
      <c r="CF6" s="311"/>
      <c r="CG6" s="311"/>
      <c r="CH6" s="311"/>
      <c r="CI6" s="311"/>
      <c r="CJ6" s="311"/>
      <c r="CK6" s="309" t="s">
        <v>106</v>
      </c>
      <c r="CL6" s="309" t="s">
        <v>107</v>
      </c>
    </row>
    <row r="7" spans="1:137" ht="22.5">
      <c r="A7" s="153"/>
      <c r="B7" s="94" t="s">
        <v>108</v>
      </c>
      <c r="C7" s="94" t="s">
        <v>109</v>
      </c>
      <c r="D7" s="94" t="s">
        <v>110</v>
      </c>
      <c r="E7" s="94" t="s">
        <v>111</v>
      </c>
      <c r="F7" s="94" t="s">
        <v>112</v>
      </c>
      <c r="G7" s="94" t="s">
        <v>113</v>
      </c>
      <c r="H7" s="94" t="s">
        <v>114</v>
      </c>
      <c r="I7" s="94" t="s">
        <v>115</v>
      </c>
      <c r="J7" s="94" t="s">
        <v>116</v>
      </c>
      <c r="K7" s="94" t="s">
        <v>117</v>
      </c>
      <c r="L7" s="94" t="s">
        <v>118</v>
      </c>
      <c r="M7" s="94" t="s">
        <v>119</v>
      </c>
      <c r="N7" s="94" t="s">
        <v>120</v>
      </c>
      <c r="O7" s="94" t="s">
        <v>121</v>
      </c>
      <c r="P7" s="94" t="s">
        <v>122</v>
      </c>
      <c r="Q7" s="94" t="s">
        <v>123</v>
      </c>
      <c r="R7" s="94" t="s">
        <v>124</v>
      </c>
      <c r="S7" s="94" t="s">
        <v>125</v>
      </c>
      <c r="T7" s="94" t="s">
        <v>126</v>
      </c>
      <c r="U7" s="94" t="s">
        <v>127</v>
      </c>
      <c r="V7" s="94" t="s">
        <v>128</v>
      </c>
      <c r="W7" s="94" t="s">
        <v>129</v>
      </c>
      <c r="X7" s="94" t="s">
        <v>130</v>
      </c>
      <c r="Y7" s="94" t="s">
        <v>131</v>
      </c>
      <c r="Z7" s="94" t="s">
        <v>132</v>
      </c>
      <c r="AA7" s="94" t="s">
        <v>133</v>
      </c>
      <c r="AB7" s="94" t="s">
        <v>134</v>
      </c>
      <c r="AC7" s="94" t="s">
        <v>135</v>
      </c>
      <c r="AD7" s="94" t="s">
        <v>136</v>
      </c>
      <c r="AE7" s="94" t="s">
        <v>137</v>
      </c>
      <c r="AF7" s="94" t="s">
        <v>138</v>
      </c>
      <c r="AG7" s="94" t="s">
        <v>139</v>
      </c>
      <c r="AH7" s="94" t="s">
        <v>140</v>
      </c>
      <c r="AI7" s="94" t="s">
        <v>141</v>
      </c>
      <c r="AJ7" s="94" t="s">
        <v>142</v>
      </c>
      <c r="AK7" s="94" t="s">
        <v>143</v>
      </c>
      <c r="AL7" s="94" t="s">
        <v>144</v>
      </c>
      <c r="AM7" s="94" t="s">
        <v>145</v>
      </c>
      <c r="AN7" s="94" t="s">
        <v>146</v>
      </c>
      <c r="AO7" s="94" t="s">
        <v>147</v>
      </c>
      <c r="AP7" s="94" t="s">
        <v>148</v>
      </c>
      <c r="AQ7" s="94" t="s">
        <v>149</v>
      </c>
      <c r="AR7" s="94" t="s">
        <v>150</v>
      </c>
      <c r="AS7" s="94" t="s">
        <v>151</v>
      </c>
      <c r="AT7" s="94" t="s">
        <v>152</v>
      </c>
      <c r="AU7" s="94" t="s">
        <v>153</v>
      </c>
      <c r="AV7" s="94" t="s">
        <v>154</v>
      </c>
      <c r="AW7" s="94" t="s">
        <v>155</v>
      </c>
      <c r="AX7" s="94" t="s">
        <v>156</v>
      </c>
      <c r="AY7" s="94" t="s">
        <v>157</v>
      </c>
      <c r="AZ7" s="94" t="s">
        <v>158</v>
      </c>
      <c r="BA7" s="94" t="s">
        <v>159</v>
      </c>
      <c r="BB7" s="94" t="s">
        <v>160</v>
      </c>
      <c r="BC7" s="94" t="s">
        <v>161</v>
      </c>
      <c r="BD7" s="94" t="s">
        <v>162</v>
      </c>
      <c r="BE7" s="94" t="s">
        <v>163</v>
      </c>
      <c r="BF7" s="94" t="s">
        <v>164</v>
      </c>
      <c r="BG7" s="94" t="s">
        <v>165</v>
      </c>
      <c r="BH7" s="94" t="s">
        <v>166</v>
      </c>
      <c r="BI7" s="94" t="s">
        <v>167</v>
      </c>
      <c r="BJ7" s="94" t="s">
        <v>168</v>
      </c>
      <c r="BK7" s="94" t="s">
        <v>169</v>
      </c>
      <c r="BL7" s="94" t="s">
        <v>170</v>
      </c>
      <c r="BM7" s="94" t="s">
        <v>171</v>
      </c>
      <c r="BN7" s="94" t="s">
        <v>172</v>
      </c>
      <c r="BO7" s="94" t="s">
        <v>173</v>
      </c>
      <c r="BP7" s="94" t="s">
        <v>174</v>
      </c>
      <c r="BQ7" s="94" t="s">
        <v>175</v>
      </c>
      <c r="BR7" s="94" t="s">
        <v>176</v>
      </c>
      <c r="BS7" s="94" t="s">
        <v>177</v>
      </c>
      <c r="BT7" s="94" t="s">
        <v>178</v>
      </c>
      <c r="BU7" s="94" t="s">
        <v>179</v>
      </c>
      <c r="BV7" s="94" t="s">
        <v>180</v>
      </c>
      <c r="BW7" s="94" t="s">
        <v>181</v>
      </c>
      <c r="BX7" s="94" t="s">
        <v>182</v>
      </c>
      <c r="BY7" s="94" t="s">
        <v>183</v>
      </c>
      <c r="BZ7" s="94" t="s">
        <v>184</v>
      </c>
      <c r="CA7" s="94" t="s">
        <v>185</v>
      </c>
      <c r="CB7" s="94" t="s">
        <v>186</v>
      </c>
      <c r="CC7" s="94" t="s">
        <v>187</v>
      </c>
      <c r="CD7" s="94" t="s">
        <v>188</v>
      </c>
      <c r="CE7" s="94" t="s">
        <v>189</v>
      </c>
      <c r="CF7" s="94" t="s">
        <v>74</v>
      </c>
      <c r="CG7" s="94" t="s">
        <v>75</v>
      </c>
      <c r="CH7" s="94" t="s">
        <v>76</v>
      </c>
      <c r="CI7" s="94" t="s">
        <v>77</v>
      </c>
      <c r="CJ7" s="94" t="s">
        <v>78</v>
      </c>
      <c r="CK7" s="310"/>
      <c r="CL7" s="310"/>
    </row>
    <row r="8" spans="1:137">
      <c r="A8" s="153"/>
      <c r="B8" s="153"/>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77"/>
      <c r="AD8" s="177"/>
      <c r="AE8" s="177"/>
      <c r="AF8" s="177"/>
      <c r="AG8" s="177"/>
      <c r="AH8" s="177"/>
      <c r="AI8" s="177"/>
      <c r="AJ8" s="177"/>
      <c r="AK8" s="177"/>
      <c r="AL8" s="177"/>
      <c r="AM8" s="177"/>
      <c r="AN8" s="177"/>
      <c r="AO8" s="177"/>
      <c r="AP8" s="177"/>
      <c r="AQ8" s="177"/>
      <c r="AR8" s="177"/>
      <c r="AS8" s="177"/>
      <c r="AT8" s="178"/>
      <c r="AU8" s="178"/>
      <c r="AV8" s="113"/>
      <c r="AW8" s="113"/>
      <c r="AX8" s="113"/>
      <c r="AY8" s="113"/>
      <c r="AZ8" s="113"/>
      <c r="BA8" s="113"/>
      <c r="BB8" s="113"/>
      <c r="BC8" s="113"/>
      <c r="BD8" s="113"/>
      <c r="BE8" s="113"/>
      <c r="BF8" s="113"/>
      <c r="BG8" s="113"/>
      <c r="BH8" s="113"/>
      <c r="BI8" s="113"/>
      <c r="BJ8" s="113"/>
      <c r="BK8" s="113"/>
      <c r="BL8" s="113"/>
      <c r="BM8" s="113"/>
      <c r="BN8" s="113"/>
      <c r="BO8" s="113"/>
      <c r="BP8" s="113"/>
      <c r="BQ8" s="113"/>
      <c r="BR8" s="113"/>
      <c r="BS8" s="113"/>
      <c r="BT8" s="113"/>
      <c r="BU8" s="113"/>
      <c r="BV8" s="113"/>
      <c r="BW8" s="113"/>
      <c r="BX8" s="113"/>
      <c r="BY8" s="113"/>
      <c r="BZ8" s="113"/>
      <c r="CA8" s="113"/>
      <c r="CB8" s="113"/>
      <c r="CC8" s="113"/>
      <c r="CD8" s="113"/>
      <c r="CE8" s="113"/>
      <c r="CF8" s="113"/>
      <c r="CG8" s="113"/>
    </row>
    <row r="9" spans="1:137">
      <c r="A9" s="104" t="s">
        <v>267</v>
      </c>
      <c r="B9" s="113">
        <v>215779</v>
      </c>
      <c r="C9" s="113">
        <v>229573</v>
      </c>
      <c r="D9" s="113">
        <v>234318</v>
      </c>
      <c r="E9" s="113">
        <v>245401</v>
      </c>
      <c r="F9" s="113">
        <v>264007</v>
      </c>
      <c r="G9" s="113">
        <v>275475</v>
      </c>
      <c r="H9" s="113">
        <v>293288</v>
      </c>
      <c r="I9" s="113">
        <v>300091</v>
      </c>
      <c r="J9" s="113">
        <v>312127</v>
      </c>
      <c r="K9" s="113">
        <v>332657</v>
      </c>
      <c r="L9" s="113">
        <v>345190</v>
      </c>
      <c r="M9" s="113">
        <v>371758</v>
      </c>
      <c r="N9" s="113">
        <v>381095</v>
      </c>
      <c r="O9" s="113">
        <v>377528</v>
      </c>
      <c r="P9" s="113">
        <v>347930</v>
      </c>
      <c r="Q9" s="113">
        <v>345403</v>
      </c>
      <c r="R9" s="113">
        <v>335590</v>
      </c>
      <c r="S9" s="113">
        <v>299663</v>
      </c>
      <c r="T9" s="113">
        <v>291343</v>
      </c>
      <c r="U9" s="113">
        <v>311967</v>
      </c>
      <c r="V9" s="113">
        <v>345456</v>
      </c>
      <c r="W9" s="113">
        <v>350498</v>
      </c>
      <c r="X9" s="113">
        <v>359665</v>
      </c>
      <c r="Y9" s="113">
        <v>345861</v>
      </c>
      <c r="Z9" s="113">
        <v>360004</v>
      </c>
      <c r="AA9" s="113">
        <v>368718</v>
      </c>
      <c r="AB9" s="113">
        <v>376460</v>
      </c>
      <c r="AC9" s="113">
        <v>375295</v>
      </c>
      <c r="AD9" s="113">
        <v>357925</v>
      </c>
      <c r="AE9" s="113">
        <v>363387</v>
      </c>
      <c r="AF9" s="113">
        <v>382256</v>
      </c>
      <c r="AG9" s="113">
        <v>377617</v>
      </c>
      <c r="AH9" s="113">
        <v>392419</v>
      </c>
      <c r="AI9" s="113">
        <v>404889</v>
      </c>
      <c r="AJ9" s="113">
        <v>421767</v>
      </c>
      <c r="AK9" s="113">
        <v>429561</v>
      </c>
      <c r="AL9" s="113">
        <v>453044</v>
      </c>
      <c r="AM9" s="113">
        <v>468554</v>
      </c>
      <c r="AN9" s="113">
        <v>472789</v>
      </c>
      <c r="AO9" s="113">
        <v>483958</v>
      </c>
      <c r="AP9" s="113">
        <v>490765</v>
      </c>
      <c r="AQ9" s="113">
        <v>514102</v>
      </c>
      <c r="AR9" s="113">
        <v>543402</v>
      </c>
      <c r="AS9" s="113">
        <v>534045</v>
      </c>
      <c r="AT9" s="113">
        <v>524503</v>
      </c>
      <c r="AU9" s="113">
        <v>538673</v>
      </c>
      <c r="AV9" s="113">
        <v>529640</v>
      </c>
      <c r="AW9" s="113">
        <v>543105</v>
      </c>
      <c r="AX9" s="113">
        <v>555598</v>
      </c>
      <c r="AY9" s="113">
        <v>566389</v>
      </c>
      <c r="AZ9" s="113">
        <v>576655</v>
      </c>
      <c r="BA9" s="113">
        <v>584086</v>
      </c>
      <c r="BB9" s="113">
        <v>587562</v>
      </c>
      <c r="BC9" s="113">
        <v>609743</v>
      </c>
      <c r="BD9" s="113">
        <v>599768</v>
      </c>
      <c r="BE9" s="113">
        <v>618860</v>
      </c>
      <c r="BF9" s="113">
        <v>624567</v>
      </c>
      <c r="BG9" s="113">
        <v>587464</v>
      </c>
      <c r="BH9" s="113">
        <v>620575</v>
      </c>
      <c r="BI9" s="113">
        <v>621982</v>
      </c>
      <c r="BJ9" s="113">
        <v>628252</v>
      </c>
      <c r="BK9" s="113">
        <v>634127</v>
      </c>
      <c r="BL9" s="113">
        <v>556397</v>
      </c>
      <c r="BM9" s="113">
        <v>589379</v>
      </c>
      <c r="BN9" s="113">
        <v>593919</v>
      </c>
      <c r="BO9" s="113">
        <v>628609</v>
      </c>
      <c r="BP9" s="113">
        <v>644719</v>
      </c>
      <c r="BQ9" s="113">
        <v>679350</v>
      </c>
      <c r="BR9" s="113">
        <v>687937</v>
      </c>
      <c r="BS9" s="113">
        <v>702124</v>
      </c>
      <c r="BT9" s="113">
        <v>680878</v>
      </c>
      <c r="BU9" s="113">
        <v>635915</v>
      </c>
      <c r="BV9" s="113">
        <v>629588</v>
      </c>
      <c r="BW9" s="113">
        <v>656837</v>
      </c>
      <c r="BX9" s="113">
        <v>676595</v>
      </c>
      <c r="BY9" s="113">
        <v>686627</v>
      </c>
      <c r="BZ9" s="113">
        <v>676974</v>
      </c>
      <c r="CA9" s="113">
        <v>708511</v>
      </c>
      <c r="CB9" s="113">
        <v>745548</v>
      </c>
      <c r="CC9" s="113">
        <v>748671</v>
      </c>
      <c r="CD9" s="113">
        <v>780712</v>
      </c>
      <c r="CE9" s="113">
        <v>797445</v>
      </c>
      <c r="CF9" s="113">
        <v>790509</v>
      </c>
      <c r="CG9" s="113">
        <v>837454</v>
      </c>
      <c r="CH9" s="113">
        <v>872375</v>
      </c>
      <c r="CI9" s="113">
        <v>880955</v>
      </c>
      <c r="CJ9" s="113">
        <v>860518</v>
      </c>
      <c r="CK9" s="113">
        <v>748671</v>
      </c>
      <c r="CL9" s="113">
        <v>837454</v>
      </c>
      <c r="CM9" s="113"/>
    </row>
    <row r="10" spans="1:137">
      <c r="A10" s="104" t="s">
        <v>268</v>
      </c>
      <c r="B10" s="113">
        <v>2818</v>
      </c>
      <c r="C10" s="113">
        <v>2541</v>
      </c>
      <c r="D10" s="113">
        <v>5547</v>
      </c>
      <c r="E10" s="113">
        <v>3115</v>
      </c>
      <c r="F10" s="113">
        <v>2691</v>
      </c>
      <c r="G10" s="113">
        <v>3394</v>
      </c>
      <c r="H10" s="113">
        <v>7552</v>
      </c>
      <c r="I10" s="113">
        <v>3026</v>
      </c>
      <c r="J10" s="113">
        <v>2987</v>
      </c>
      <c r="K10" s="113">
        <v>4376</v>
      </c>
      <c r="L10" s="113">
        <v>13415</v>
      </c>
      <c r="M10" s="113">
        <v>1840</v>
      </c>
      <c r="N10" s="113">
        <v>2446</v>
      </c>
      <c r="O10" s="113">
        <v>1495</v>
      </c>
      <c r="P10" s="113">
        <v>4285</v>
      </c>
      <c r="Q10" s="113">
        <v>1882</v>
      </c>
      <c r="R10" s="113">
        <v>898</v>
      </c>
      <c r="S10" s="113">
        <v>900</v>
      </c>
      <c r="T10" s="113">
        <v>3979</v>
      </c>
      <c r="U10" s="113">
        <v>711</v>
      </c>
      <c r="V10" s="113">
        <v>-2357</v>
      </c>
      <c r="W10" s="113">
        <v>4550</v>
      </c>
      <c r="X10" s="113">
        <v>2590</v>
      </c>
      <c r="Y10" s="113">
        <v>1069</v>
      </c>
      <c r="Z10" s="113">
        <v>187</v>
      </c>
      <c r="AA10" s="113">
        <v>379</v>
      </c>
      <c r="AB10" s="113">
        <v>4234</v>
      </c>
      <c r="AC10" s="113">
        <v>3004</v>
      </c>
      <c r="AD10" s="113">
        <v>-20</v>
      </c>
      <c r="AE10" s="113">
        <v>-519</v>
      </c>
      <c r="AF10" s="113">
        <v>2248</v>
      </c>
      <c r="AG10" s="113">
        <v>-668</v>
      </c>
      <c r="AH10" s="113">
        <v>-302</v>
      </c>
      <c r="AI10" s="113">
        <v>274</v>
      </c>
      <c r="AJ10" s="113">
        <v>1826</v>
      </c>
      <c r="AK10" s="113">
        <v>1346</v>
      </c>
      <c r="AL10" s="113">
        <v>1683</v>
      </c>
      <c r="AM10" s="113">
        <v>1146</v>
      </c>
      <c r="AN10" s="113">
        <v>2630</v>
      </c>
      <c r="AO10" s="113">
        <v>1432</v>
      </c>
      <c r="AP10" s="113">
        <v>2847</v>
      </c>
      <c r="AQ10" s="113">
        <v>693</v>
      </c>
      <c r="AR10" s="113">
        <v>2994</v>
      </c>
      <c r="AS10" s="113">
        <v>605</v>
      </c>
      <c r="AT10" s="113">
        <v>27</v>
      </c>
      <c r="AU10" s="113">
        <v>-376</v>
      </c>
      <c r="AV10" s="113">
        <v>436</v>
      </c>
      <c r="AW10" s="113">
        <v>-1085</v>
      </c>
      <c r="AX10" s="113">
        <v>-1135</v>
      </c>
      <c r="AY10" s="113">
        <v>-1244</v>
      </c>
      <c r="AZ10" s="113">
        <v>2474</v>
      </c>
      <c r="BA10" s="113">
        <v>-2459</v>
      </c>
      <c r="BB10" s="113">
        <v>-1968</v>
      </c>
      <c r="BC10" s="113">
        <v>-2511</v>
      </c>
      <c r="BD10" s="113">
        <v>-1334</v>
      </c>
      <c r="BE10" s="113">
        <v>-5153</v>
      </c>
      <c r="BF10" s="113">
        <v>-4273</v>
      </c>
      <c r="BG10" s="113">
        <v>-5714</v>
      </c>
      <c r="BH10" s="113">
        <v>-20680</v>
      </c>
      <c r="BI10" s="113">
        <v>-6214</v>
      </c>
      <c r="BJ10" s="113">
        <v>-4460</v>
      </c>
      <c r="BK10" s="113">
        <v>-4305</v>
      </c>
      <c r="BL10" s="113">
        <v>-4633</v>
      </c>
      <c r="BM10" s="113">
        <v>-6041</v>
      </c>
      <c r="BN10" s="113">
        <v>-3798</v>
      </c>
      <c r="BO10" s="113">
        <v>-2548</v>
      </c>
      <c r="BP10" s="113">
        <v>2171</v>
      </c>
      <c r="BQ10" s="113">
        <v>-1508</v>
      </c>
      <c r="BR10" s="113">
        <v>-2636</v>
      </c>
      <c r="BS10" s="113">
        <v>-1026</v>
      </c>
      <c r="BT10" s="113">
        <v>2800</v>
      </c>
      <c r="BU10" s="113">
        <v>43</v>
      </c>
      <c r="BV10" s="113">
        <v>1227</v>
      </c>
      <c r="BW10" s="113">
        <v>-2129</v>
      </c>
      <c r="BX10" s="113">
        <v>-3925</v>
      </c>
      <c r="BY10" s="113">
        <v>-5451</v>
      </c>
      <c r="BZ10" s="113">
        <v>-1021</v>
      </c>
      <c r="CA10" s="113">
        <v>-1177</v>
      </c>
      <c r="CB10" s="113">
        <v>4792</v>
      </c>
      <c r="CC10" s="113">
        <v>1641</v>
      </c>
      <c r="CD10" s="113">
        <v>1954</v>
      </c>
      <c r="CE10" s="113">
        <v>1662</v>
      </c>
      <c r="CF10" s="113">
        <v>8318</v>
      </c>
      <c r="CG10" s="113">
        <v>3942</v>
      </c>
      <c r="CH10" s="113">
        <v>2855</v>
      </c>
      <c r="CI10" s="113">
        <v>2217</v>
      </c>
      <c r="CJ10" s="113">
        <v>8419</v>
      </c>
      <c r="CK10" s="113">
        <v>13575</v>
      </c>
      <c r="CL10" s="113">
        <v>17433</v>
      </c>
      <c r="CM10" s="113"/>
    </row>
    <row r="11" spans="1:137">
      <c r="A11" s="104" t="s">
        <v>269</v>
      </c>
      <c r="B11" s="113">
        <v>217188</v>
      </c>
      <c r="C11" s="113">
        <v>230844</v>
      </c>
      <c r="D11" s="113">
        <v>237092</v>
      </c>
      <c r="E11" s="113">
        <v>246959</v>
      </c>
      <c r="F11" s="113">
        <v>265353</v>
      </c>
      <c r="G11" s="113">
        <v>277173</v>
      </c>
      <c r="H11" s="113">
        <v>297064</v>
      </c>
      <c r="I11" s="113">
        <v>301604</v>
      </c>
      <c r="J11" s="113">
        <v>313620</v>
      </c>
      <c r="K11" s="113">
        <v>334845</v>
      </c>
      <c r="L11" s="113">
        <v>351897</v>
      </c>
      <c r="M11" s="113">
        <v>372678</v>
      </c>
      <c r="N11" s="113">
        <v>382318</v>
      </c>
      <c r="O11" s="113">
        <v>378275</v>
      </c>
      <c r="P11" s="113">
        <v>350073</v>
      </c>
      <c r="Q11" s="113">
        <v>346344</v>
      </c>
      <c r="R11" s="113">
        <v>336039</v>
      </c>
      <c r="S11" s="113">
        <v>300113</v>
      </c>
      <c r="T11" s="113">
        <v>293333</v>
      </c>
      <c r="U11" s="113">
        <v>312323</v>
      </c>
      <c r="V11" s="113">
        <v>344278</v>
      </c>
      <c r="W11" s="113">
        <v>352773</v>
      </c>
      <c r="X11" s="113">
        <v>360960</v>
      </c>
      <c r="Y11" s="113">
        <v>346396</v>
      </c>
      <c r="Z11" s="113">
        <v>360098</v>
      </c>
      <c r="AA11" s="113">
        <v>368907</v>
      </c>
      <c r="AB11" s="113">
        <v>378577</v>
      </c>
      <c r="AC11" s="113">
        <v>376797</v>
      </c>
      <c r="AD11" s="113">
        <v>357915</v>
      </c>
      <c r="AE11" s="113">
        <v>363127</v>
      </c>
      <c r="AF11" s="113">
        <v>383379</v>
      </c>
      <c r="AG11" s="113">
        <v>377283</v>
      </c>
      <c r="AH11" s="113">
        <v>392268</v>
      </c>
      <c r="AI11" s="113">
        <v>405026</v>
      </c>
      <c r="AJ11" s="113">
        <v>422680</v>
      </c>
      <c r="AK11" s="113">
        <v>430235</v>
      </c>
      <c r="AL11" s="113">
        <v>453886</v>
      </c>
      <c r="AM11" s="113">
        <v>469127</v>
      </c>
      <c r="AN11" s="113">
        <v>474104</v>
      </c>
      <c r="AO11" s="113">
        <v>484674</v>
      </c>
      <c r="AP11" s="113">
        <v>492188</v>
      </c>
      <c r="AQ11" s="113">
        <v>514448</v>
      </c>
      <c r="AR11" s="113">
        <v>544899</v>
      </c>
      <c r="AS11" s="113">
        <v>534347</v>
      </c>
      <c r="AT11" s="113">
        <v>524517</v>
      </c>
      <c r="AU11" s="113">
        <v>538485</v>
      </c>
      <c r="AV11" s="113">
        <v>529858</v>
      </c>
      <c r="AW11" s="113">
        <v>542563</v>
      </c>
      <c r="AX11" s="113">
        <v>555030</v>
      </c>
      <c r="AY11" s="113">
        <v>565766</v>
      </c>
      <c r="AZ11" s="113">
        <v>577892</v>
      </c>
      <c r="BA11" s="113">
        <v>582856</v>
      </c>
      <c r="BB11" s="113">
        <v>586578</v>
      </c>
      <c r="BC11" s="113">
        <v>608487</v>
      </c>
      <c r="BD11" s="113">
        <v>599102</v>
      </c>
      <c r="BE11" s="113">
        <v>616284</v>
      </c>
      <c r="BF11" s="113">
        <v>622431</v>
      </c>
      <c r="BG11" s="113">
        <v>584607</v>
      </c>
      <c r="BH11" s="113">
        <v>610236</v>
      </c>
      <c r="BI11" s="113">
        <v>618876</v>
      </c>
      <c r="BJ11" s="113">
        <v>626022</v>
      </c>
      <c r="BK11" s="113">
        <v>631974</v>
      </c>
      <c r="BL11" s="113">
        <v>554081</v>
      </c>
      <c r="BM11" s="113">
        <v>586358</v>
      </c>
      <c r="BN11" s="113">
        <v>592020</v>
      </c>
      <c r="BO11" s="113">
        <v>627335</v>
      </c>
      <c r="BP11" s="113">
        <v>645805</v>
      </c>
      <c r="BQ11" s="113">
        <v>678596</v>
      </c>
      <c r="BR11" s="113">
        <v>686619</v>
      </c>
      <c r="BS11" s="113">
        <v>701610</v>
      </c>
      <c r="BT11" s="113">
        <v>682278</v>
      </c>
      <c r="BU11" s="113">
        <v>635937</v>
      </c>
      <c r="BV11" s="113">
        <v>630202</v>
      </c>
      <c r="BW11" s="113">
        <v>655773</v>
      </c>
      <c r="BX11" s="113">
        <v>674632</v>
      </c>
      <c r="BY11" s="113">
        <v>683902</v>
      </c>
      <c r="BZ11" s="113">
        <v>676464</v>
      </c>
      <c r="CA11" s="113">
        <v>707922</v>
      </c>
      <c r="CB11" s="113">
        <v>747944</v>
      </c>
      <c r="CC11" s="113">
        <v>749492</v>
      </c>
      <c r="CD11" s="113">
        <v>781688</v>
      </c>
      <c r="CE11" s="113">
        <v>798276</v>
      </c>
      <c r="CF11" s="113">
        <v>794668</v>
      </c>
      <c r="CG11" s="113">
        <v>839425</v>
      </c>
      <c r="CH11" s="113">
        <v>873803</v>
      </c>
      <c r="CI11" s="113">
        <v>882063</v>
      </c>
      <c r="CJ11" s="113">
        <v>864727</v>
      </c>
      <c r="CK11" s="113"/>
      <c r="CL11" s="113"/>
      <c r="CM11" s="113"/>
    </row>
    <row r="12" spans="1:137">
      <c r="A12" s="104" t="s">
        <v>270</v>
      </c>
      <c r="B12" s="113">
        <v>11589</v>
      </c>
      <c r="C12" s="113">
        <v>2215</v>
      </c>
      <c r="D12" s="113">
        <v>7220</v>
      </c>
      <c r="E12" s="113">
        <v>13589</v>
      </c>
      <c r="F12" s="113">
        <v>9459</v>
      </c>
      <c r="G12" s="113">
        <v>14807</v>
      </c>
      <c r="H12" s="113">
        <v>-2524</v>
      </c>
      <c r="I12" s="113">
        <v>8682</v>
      </c>
      <c r="J12" s="113">
        <v>18536</v>
      </c>
      <c r="K12" s="113">
        <v>8950</v>
      </c>
      <c r="L12" s="113">
        <v>9954</v>
      </c>
      <c r="M12" s="113">
        <v>7934</v>
      </c>
      <c r="N12" s="113">
        <v>-6077</v>
      </c>
      <c r="O12" s="113">
        <v>-31311</v>
      </c>
      <c r="P12" s="113">
        <v>-8380</v>
      </c>
      <c r="Q12" s="113">
        <v>-11432</v>
      </c>
      <c r="R12" s="113">
        <v>-36810</v>
      </c>
      <c r="S12" s="113">
        <v>-8866</v>
      </c>
      <c r="T12" s="113">
        <v>16901</v>
      </c>
      <c r="U12" s="113">
        <v>33542</v>
      </c>
      <c r="V12" s="113">
        <v>7827</v>
      </c>
      <c r="W12" s="113">
        <v>5401</v>
      </c>
      <c r="X12" s="113">
        <v>-16215</v>
      </c>
      <c r="Y12" s="113">
        <v>13597</v>
      </c>
      <c r="Z12" s="113">
        <v>9082</v>
      </c>
      <c r="AA12" s="113">
        <v>8005</v>
      </c>
      <c r="AB12" s="113">
        <v>-4702</v>
      </c>
      <c r="AC12" s="113">
        <v>-20048</v>
      </c>
      <c r="AD12" s="113">
        <v>6070</v>
      </c>
      <c r="AE12" s="113">
        <v>20101</v>
      </c>
      <c r="AF12" s="113">
        <v>-6501</v>
      </c>
      <c r="AG12" s="113">
        <v>16163</v>
      </c>
      <c r="AH12" s="113">
        <v>13624</v>
      </c>
      <c r="AI12" s="113">
        <v>17540</v>
      </c>
      <c r="AJ12" s="113">
        <v>6519</v>
      </c>
      <c r="AK12" s="113">
        <v>21255</v>
      </c>
      <c r="AL12" s="113">
        <v>15054</v>
      </c>
      <c r="AM12" s="113">
        <v>3807</v>
      </c>
      <c r="AN12" s="113">
        <v>9306</v>
      </c>
      <c r="AO12" s="113">
        <v>6151</v>
      </c>
      <c r="AP12" s="113">
        <v>17577</v>
      </c>
      <c r="AQ12" s="113">
        <v>30114</v>
      </c>
      <c r="AR12" s="113">
        <v>-12153</v>
      </c>
      <c r="AS12" s="113">
        <v>-9873</v>
      </c>
      <c r="AT12" s="113">
        <v>15220</v>
      </c>
      <c r="AU12" s="113">
        <v>-8152</v>
      </c>
      <c r="AV12" s="113">
        <v>13610</v>
      </c>
      <c r="AW12" s="113">
        <v>14746</v>
      </c>
      <c r="AX12" s="113">
        <v>13237</v>
      </c>
      <c r="AY12" s="113">
        <v>12578</v>
      </c>
      <c r="AZ12" s="113">
        <v>6181</v>
      </c>
      <c r="BA12" s="113">
        <v>6926</v>
      </c>
      <c r="BB12" s="113">
        <v>25814</v>
      </c>
      <c r="BC12" s="113">
        <v>-7090</v>
      </c>
      <c r="BD12" s="113">
        <v>22182</v>
      </c>
      <c r="BE12" s="113">
        <v>12140</v>
      </c>
      <c r="BF12" s="113">
        <v>-34216</v>
      </c>
      <c r="BG12" s="113">
        <v>41167</v>
      </c>
      <c r="BH12" s="113">
        <v>23809</v>
      </c>
      <c r="BI12" s="113">
        <v>13869</v>
      </c>
      <c r="BJ12" s="113">
        <v>11303</v>
      </c>
      <c r="BK12" s="113">
        <v>-77035</v>
      </c>
      <c r="BL12" s="113">
        <v>40155</v>
      </c>
      <c r="BM12" s="113">
        <v>11134</v>
      </c>
      <c r="BN12" s="113">
        <v>42461</v>
      </c>
      <c r="BO12" s="113">
        <v>20489</v>
      </c>
      <c r="BP12" s="113">
        <v>36094</v>
      </c>
      <c r="BQ12" s="113">
        <v>11225</v>
      </c>
      <c r="BR12" s="113">
        <v>18559</v>
      </c>
      <c r="BS12" s="113">
        <v>-20470</v>
      </c>
      <c r="BT12" s="113">
        <v>-51829</v>
      </c>
      <c r="BU12" s="113">
        <v>-6737</v>
      </c>
      <c r="BV12" s="113">
        <v>28299</v>
      </c>
      <c r="BW12" s="113">
        <v>23792</v>
      </c>
      <c r="BX12" s="113">
        <v>15395</v>
      </c>
      <c r="BY12" s="113">
        <v>-3840</v>
      </c>
      <c r="BZ12" s="113">
        <v>35212</v>
      </c>
      <c r="CA12" s="113">
        <v>41258</v>
      </c>
      <c r="CB12" s="113">
        <v>-1063</v>
      </c>
      <c r="CC12" s="113">
        <v>33612</v>
      </c>
      <c r="CD12" s="113">
        <v>16963</v>
      </c>
      <c r="CE12" s="113">
        <v>-8262</v>
      </c>
      <c r="CF12" s="113">
        <v>42260</v>
      </c>
      <c r="CG12" s="113">
        <v>33944</v>
      </c>
      <c r="CH12" s="113">
        <v>7758</v>
      </c>
      <c r="CI12" s="113">
        <v>-23482</v>
      </c>
      <c r="CJ12" s="113">
        <v>57596</v>
      </c>
      <c r="CK12" s="113">
        <v>84574</v>
      </c>
      <c r="CL12" s="113">
        <v>75817</v>
      </c>
      <c r="CM12" s="113"/>
    </row>
    <row r="13" spans="1:137">
      <c r="A13" s="104" t="s">
        <v>271</v>
      </c>
      <c r="B13" s="113">
        <v>65</v>
      </c>
      <c r="C13" s="113">
        <v>86</v>
      </c>
      <c r="D13" s="113">
        <v>83</v>
      </c>
      <c r="E13" s="113">
        <v>59</v>
      </c>
      <c r="F13" s="113">
        <v>28</v>
      </c>
      <c r="G13" s="113">
        <v>25</v>
      </c>
      <c r="H13" s="113">
        <v>136</v>
      </c>
      <c r="I13" s="113">
        <v>71</v>
      </c>
      <c r="J13" s="113">
        <v>68</v>
      </c>
      <c r="K13" s="113">
        <v>69</v>
      </c>
      <c r="L13" s="113">
        <v>189</v>
      </c>
      <c r="M13" s="113">
        <v>100</v>
      </c>
      <c r="N13" s="113">
        <v>113</v>
      </c>
      <c r="O13" s="113">
        <v>79</v>
      </c>
      <c r="P13" s="113">
        <v>102</v>
      </c>
      <c r="Q13" s="113">
        <v>98</v>
      </c>
      <c r="R13" s="113">
        <v>72</v>
      </c>
      <c r="S13" s="113">
        <v>80</v>
      </c>
      <c r="T13" s="113">
        <v>69</v>
      </c>
      <c r="U13" s="113">
        <v>89</v>
      </c>
      <c r="V13" s="113">
        <v>82</v>
      </c>
      <c r="W13" s="113">
        <v>95</v>
      </c>
      <c r="X13" s="113">
        <v>89</v>
      </c>
      <c r="Y13" s="113">
        <v>93</v>
      </c>
      <c r="Z13" s="113">
        <v>90</v>
      </c>
      <c r="AA13" s="113">
        <v>91</v>
      </c>
      <c r="AB13" s="113">
        <v>117</v>
      </c>
      <c r="AC13" s="113">
        <v>58</v>
      </c>
      <c r="AD13" s="113">
        <v>57</v>
      </c>
      <c r="AE13" s="113">
        <v>61</v>
      </c>
      <c r="AF13" s="113">
        <v>61</v>
      </c>
      <c r="AG13" s="113">
        <v>63</v>
      </c>
      <c r="AH13" s="113">
        <v>63</v>
      </c>
      <c r="AI13" s="113">
        <v>68</v>
      </c>
      <c r="AJ13" s="113">
        <v>66</v>
      </c>
      <c r="AK13" s="113">
        <v>154</v>
      </c>
      <c r="AL13" s="113">
        <v>132</v>
      </c>
      <c r="AM13" s="113">
        <v>136</v>
      </c>
      <c r="AN13" s="113">
        <v>5</v>
      </c>
      <c r="AO13" s="113">
        <v>139</v>
      </c>
      <c r="AP13" s="113">
        <v>140</v>
      </c>
      <c r="AQ13" s="113">
        <v>138</v>
      </c>
      <c r="AR13" s="113">
        <v>1</v>
      </c>
      <c r="AS13" s="113">
        <v>103</v>
      </c>
      <c r="AT13" s="113">
        <v>97</v>
      </c>
      <c r="AU13" s="113">
        <v>105</v>
      </c>
      <c r="AV13" s="113">
        <v>103</v>
      </c>
      <c r="AW13" s="113">
        <v>173</v>
      </c>
      <c r="AX13" s="113">
        <v>167</v>
      </c>
      <c r="AY13" s="113">
        <v>162</v>
      </c>
      <c r="AZ13" s="113">
        <v>220</v>
      </c>
      <c r="BA13" s="113">
        <v>184</v>
      </c>
      <c r="BB13" s="113">
        <v>182</v>
      </c>
      <c r="BC13" s="113">
        <v>168</v>
      </c>
      <c r="BD13" s="113">
        <v>175</v>
      </c>
      <c r="BE13" s="113">
        <v>169</v>
      </c>
      <c r="BF13" s="113">
        <v>156</v>
      </c>
      <c r="BG13" s="113">
        <v>156</v>
      </c>
      <c r="BH13" s="113">
        <v>65</v>
      </c>
      <c r="BI13" s="113">
        <v>198</v>
      </c>
      <c r="BJ13" s="113">
        <v>190</v>
      </c>
      <c r="BK13" s="113">
        <v>180</v>
      </c>
      <c r="BL13" s="113">
        <v>187</v>
      </c>
      <c r="BM13" s="113">
        <v>234</v>
      </c>
      <c r="BN13" s="113">
        <v>243</v>
      </c>
      <c r="BO13" s="113">
        <v>219</v>
      </c>
      <c r="BP13" s="113">
        <v>254</v>
      </c>
      <c r="BQ13" s="113">
        <v>247</v>
      </c>
      <c r="BR13" s="113">
        <v>244</v>
      </c>
      <c r="BS13" s="113">
        <v>242</v>
      </c>
      <c r="BT13" s="113">
        <v>256</v>
      </c>
      <c r="BU13" s="113">
        <v>234</v>
      </c>
      <c r="BV13" s="113">
        <v>231</v>
      </c>
      <c r="BW13" s="113">
        <v>244</v>
      </c>
      <c r="BX13" s="113">
        <v>238</v>
      </c>
      <c r="BY13" s="113">
        <v>237</v>
      </c>
      <c r="BZ13" s="113">
        <v>237</v>
      </c>
      <c r="CA13" s="113">
        <v>255</v>
      </c>
      <c r="CB13" s="113">
        <v>218</v>
      </c>
      <c r="CC13" s="113">
        <v>282</v>
      </c>
      <c r="CD13" s="113">
        <v>312</v>
      </c>
      <c r="CE13" s="113">
        <v>305</v>
      </c>
      <c r="CF13" s="113">
        <v>245</v>
      </c>
      <c r="CG13" s="113">
        <v>311</v>
      </c>
      <c r="CH13" s="113">
        <v>326</v>
      </c>
      <c r="CI13" s="113">
        <v>310</v>
      </c>
      <c r="CJ13" s="113">
        <v>342</v>
      </c>
      <c r="CK13" s="113">
        <v>1143</v>
      </c>
      <c r="CL13" s="113">
        <v>1289</v>
      </c>
      <c r="CM13" s="113"/>
    </row>
    <row r="14" spans="1:137">
      <c r="A14" s="104" t="s">
        <v>272</v>
      </c>
      <c r="B14" s="113">
        <v>39</v>
      </c>
      <c r="C14" s="113">
        <v>29</v>
      </c>
      <c r="D14" s="113">
        <v>42</v>
      </c>
      <c r="E14" s="113">
        <v>18</v>
      </c>
      <c r="F14" s="113">
        <v>24</v>
      </c>
      <c r="G14" s="113">
        <v>24</v>
      </c>
      <c r="H14" s="113">
        <v>5</v>
      </c>
      <c r="I14" s="113">
        <v>18</v>
      </c>
      <c r="J14" s="113">
        <v>6</v>
      </c>
      <c r="K14" s="113">
        <v>17</v>
      </c>
      <c r="L14" s="113">
        <v>155</v>
      </c>
      <c r="M14" s="113">
        <v>5</v>
      </c>
      <c r="N14" s="113">
        <v>10</v>
      </c>
      <c r="O14" s="113">
        <v>9</v>
      </c>
      <c r="P14" s="113">
        <v>220</v>
      </c>
      <c r="Q14" s="113">
        <v>49</v>
      </c>
      <c r="R14" s="113">
        <v>40</v>
      </c>
      <c r="S14" s="113">
        <v>40</v>
      </c>
      <c r="T14" s="113">
        <v>50</v>
      </c>
      <c r="U14" s="113">
        <v>38</v>
      </c>
      <c r="V14" s="113">
        <v>52</v>
      </c>
      <c r="W14" s="113">
        <v>53</v>
      </c>
      <c r="X14" s="113">
        <v>56</v>
      </c>
      <c r="Y14" s="113">
        <v>38</v>
      </c>
      <c r="Z14" s="113">
        <v>54</v>
      </c>
      <c r="AA14" s="113">
        <v>54</v>
      </c>
      <c r="AB14" s="113">
        <v>71</v>
      </c>
      <c r="AC14" s="113">
        <v>42</v>
      </c>
      <c r="AD14" s="113">
        <v>47</v>
      </c>
      <c r="AE14" s="113">
        <v>51</v>
      </c>
      <c r="AF14" s="113">
        <v>62</v>
      </c>
      <c r="AG14" s="113">
        <v>44</v>
      </c>
      <c r="AH14" s="113">
        <v>51</v>
      </c>
      <c r="AI14" s="113">
        <v>58</v>
      </c>
      <c r="AJ14" s="113">
        <v>82</v>
      </c>
      <c r="AK14" s="113">
        <v>63</v>
      </c>
      <c r="AL14" s="113">
        <v>63</v>
      </c>
      <c r="AM14" s="113">
        <v>77</v>
      </c>
      <c r="AN14" s="113">
        <v>74</v>
      </c>
      <c r="AO14" s="113">
        <v>76</v>
      </c>
      <c r="AP14" s="113">
        <v>77</v>
      </c>
      <c r="AQ14" s="113">
        <v>72</v>
      </c>
      <c r="AR14" s="113">
        <v>83</v>
      </c>
      <c r="AS14" s="113">
        <v>88</v>
      </c>
      <c r="AT14" s="113">
        <v>89</v>
      </c>
      <c r="AU14" s="113">
        <v>80</v>
      </c>
      <c r="AV14" s="113">
        <v>96</v>
      </c>
      <c r="AW14" s="113">
        <v>92</v>
      </c>
      <c r="AX14" s="113">
        <v>87</v>
      </c>
      <c r="AY14" s="113">
        <v>95</v>
      </c>
      <c r="AZ14" s="113">
        <v>126</v>
      </c>
      <c r="BA14" s="113">
        <v>85</v>
      </c>
      <c r="BB14" s="113">
        <v>74</v>
      </c>
      <c r="BC14" s="113">
        <v>86</v>
      </c>
      <c r="BD14" s="113">
        <v>83</v>
      </c>
      <c r="BE14" s="113">
        <v>84</v>
      </c>
      <c r="BF14" s="113">
        <v>78</v>
      </c>
      <c r="BG14" s="113">
        <v>109</v>
      </c>
      <c r="BH14" s="113">
        <v>79</v>
      </c>
      <c r="BI14" s="113">
        <v>94</v>
      </c>
      <c r="BJ14" s="113">
        <v>111</v>
      </c>
      <c r="BK14" s="113">
        <v>110</v>
      </c>
      <c r="BL14" s="113">
        <v>62</v>
      </c>
      <c r="BM14" s="113">
        <v>59</v>
      </c>
      <c r="BN14" s="113">
        <v>34</v>
      </c>
      <c r="BO14" s="113">
        <v>50</v>
      </c>
      <c r="BP14" s="113">
        <v>428</v>
      </c>
      <c r="BQ14" s="113">
        <v>153</v>
      </c>
      <c r="BR14" s="113">
        <v>84</v>
      </c>
      <c r="BS14" s="113">
        <v>75</v>
      </c>
      <c r="BT14" s="113">
        <v>107</v>
      </c>
      <c r="BU14" s="113">
        <v>60</v>
      </c>
      <c r="BV14" s="113">
        <v>72</v>
      </c>
      <c r="BW14" s="113">
        <v>219</v>
      </c>
      <c r="BX14" s="113">
        <v>30</v>
      </c>
      <c r="BY14" s="113">
        <v>60</v>
      </c>
      <c r="BZ14" s="113">
        <v>48</v>
      </c>
      <c r="CA14" s="113">
        <v>53</v>
      </c>
      <c r="CB14" s="113">
        <v>69</v>
      </c>
      <c r="CC14" s="113">
        <v>85</v>
      </c>
      <c r="CD14" s="113">
        <v>34</v>
      </c>
      <c r="CE14" s="113">
        <v>58</v>
      </c>
      <c r="CF14" s="113">
        <v>41</v>
      </c>
      <c r="CG14" s="113">
        <v>122</v>
      </c>
      <c r="CH14" s="113">
        <v>36</v>
      </c>
      <c r="CI14" s="113">
        <v>57</v>
      </c>
      <c r="CJ14" s="113">
        <v>34</v>
      </c>
      <c r="CK14" s="113">
        <v>218</v>
      </c>
      <c r="CL14" s="113">
        <v>248</v>
      </c>
      <c r="CM14" s="113"/>
    </row>
    <row r="15" spans="1:137">
      <c r="A15" s="104" t="s">
        <v>273</v>
      </c>
      <c r="B15" s="113">
        <v>429</v>
      </c>
      <c r="C15" s="113">
        <v>438</v>
      </c>
      <c r="D15" s="113">
        <v>657</v>
      </c>
      <c r="E15" s="113">
        <v>480</v>
      </c>
      <c r="F15" s="113">
        <v>554</v>
      </c>
      <c r="G15" s="113">
        <v>514</v>
      </c>
      <c r="H15" s="113">
        <v>521</v>
      </c>
      <c r="I15" s="113">
        <v>534</v>
      </c>
      <c r="J15" s="113">
        <v>590</v>
      </c>
      <c r="K15" s="113">
        <v>601</v>
      </c>
      <c r="L15" s="113">
        <v>714</v>
      </c>
      <c r="M15" s="113">
        <v>645</v>
      </c>
      <c r="N15" s="113">
        <v>687</v>
      </c>
      <c r="O15" s="113">
        <v>615</v>
      </c>
      <c r="P15" s="113">
        <v>632</v>
      </c>
      <c r="Q15" s="113">
        <v>591</v>
      </c>
      <c r="R15" s="113">
        <v>563</v>
      </c>
      <c r="S15" s="113">
        <v>526</v>
      </c>
      <c r="T15" s="113">
        <v>594</v>
      </c>
      <c r="U15" s="113">
        <v>583</v>
      </c>
      <c r="V15" s="113">
        <v>635</v>
      </c>
      <c r="W15" s="113">
        <v>633</v>
      </c>
      <c r="X15" s="113">
        <v>669</v>
      </c>
      <c r="Y15" s="113">
        <v>635</v>
      </c>
      <c r="Z15" s="113">
        <v>682</v>
      </c>
      <c r="AA15" s="113">
        <v>680</v>
      </c>
      <c r="AB15" s="113">
        <v>750</v>
      </c>
      <c r="AC15" s="113">
        <v>732</v>
      </c>
      <c r="AD15" s="113">
        <v>720</v>
      </c>
      <c r="AE15" s="113">
        <v>727</v>
      </c>
      <c r="AF15" s="113">
        <v>764</v>
      </c>
      <c r="AG15" s="113">
        <v>731</v>
      </c>
      <c r="AH15" s="113">
        <v>834</v>
      </c>
      <c r="AI15" s="113">
        <v>834</v>
      </c>
      <c r="AJ15" s="113">
        <v>933</v>
      </c>
      <c r="AK15" s="113">
        <v>807</v>
      </c>
      <c r="AL15" s="113">
        <v>961</v>
      </c>
      <c r="AM15" s="113">
        <v>852</v>
      </c>
      <c r="AN15" s="113">
        <v>1090</v>
      </c>
      <c r="AO15" s="113">
        <v>925</v>
      </c>
      <c r="AP15" s="113">
        <v>955</v>
      </c>
      <c r="AQ15" s="113">
        <v>942</v>
      </c>
      <c r="AR15" s="113">
        <v>1247</v>
      </c>
      <c r="AS15" s="113">
        <v>1011</v>
      </c>
      <c r="AT15" s="113">
        <v>1016</v>
      </c>
      <c r="AU15" s="113">
        <v>969</v>
      </c>
      <c r="AV15" s="113">
        <v>1139</v>
      </c>
      <c r="AW15" s="113">
        <v>1020</v>
      </c>
      <c r="AX15" s="113">
        <v>1025</v>
      </c>
      <c r="AY15" s="113">
        <v>1004</v>
      </c>
      <c r="AZ15" s="113">
        <v>1099</v>
      </c>
      <c r="BA15" s="113">
        <v>1008</v>
      </c>
      <c r="BB15" s="113">
        <v>1035</v>
      </c>
      <c r="BC15" s="113">
        <v>1023</v>
      </c>
      <c r="BD15" s="113">
        <v>1125</v>
      </c>
      <c r="BE15" s="113">
        <v>1016</v>
      </c>
      <c r="BF15" s="113">
        <v>1010</v>
      </c>
      <c r="BG15" s="113">
        <v>978</v>
      </c>
      <c r="BH15" s="113">
        <v>1183</v>
      </c>
      <c r="BI15" s="113">
        <v>975</v>
      </c>
      <c r="BJ15" s="113">
        <v>1011</v>
      </c>
      <c r="BK15" s="113">
        <v>967</v>
      </c>
      <c r="BL15" s="113">
        <v>908</v>
      </c>
      <c r="BM15" s="113">
        <v>847</v>
      </c>
      <c r="BN15" s="113">
        <v>967</v>
      </c>
      <c r="BO15" s="113">
        <v>911</v>
      </c>
      <c r="BP15" s="113">
        <v>1120</v>
      </c>
      <c r="BQ15" s="113">
        <v>967</v>
      </c>
      <c r="BR15" s="113">
        <v>940</v>
      </c>
      <c r="BS15" s="113">
        <v>956</v>
      </c>
      <c r="BT15" s="113">
        <v>925</v>
      </c>
      <c r="BU15" s="113">
        <v>901</v>
      </c>
      <c r="BV15" s="113">
        <v>919</v>
      </c>
      <c r="BW15" s="113">
        <v>928</v>
      </c>
      <c r="BX15" s="113">
        <v>987</v>
      </c>
      <c r="BY15" s="113">
        <v>948</v>
      </c>
      <c r="BZ15" s="113">
        <v>1018</v>
      </c>
      <c r="CA15" s="113">
        <v>1053</v>
      </c>
      <c r="CB15" s="113">
        <v>1178</v>
      </c>
      <c r="CC15" s="113">
        <v>1128</v>
      </c>
      <c r="CD15" s="113">
        <v>1195</v>
      </c>
      <c r="CE15" s="113">
        <v>1175</v>
      </c>
      <c r="CF15" s="113">
        <v>1357</v>
      </c>
      <c r="CG15" s="113">
        <v>1265</v>
      </c>
      <c r="CH15" s="113">
        <v>1350</v>
      </c>
      <c r="CI15" s="113">
        <v>1310</v>
      </c>
      <c r="CJ15" s="113">
        <v>1404</v>
      </c>
      <c r="CK15" s="113">
        <v>4855</v>
      </c>
      <c r="CL15" s="113">
        <v>5330</v>
      </c>
      <c r="CM15" s="113"/>
    </row>
    <row r="16" spans="1:137">
      <c r="A16" s="104" t="s">
        <v>274</v>
      </c>
      <c r="B16" s="113">
        <v>212</v>
      </c>
      <c r="C16" s="113">
        <v>29</v>
      </c>
      <c r="D16" s="113">
        <v>144</v>
      </c>
      <c r="E16" s="113">
        <v>235</v>
      </c>
      <c r="F16" s="113">
        <v>103</v>
      </c>
      <c r="G16" s="113">
        <v>381</v>
      </c>
      <c r="H16" s="113">
        <v>-284</v>
      </c>
      <c r="I16" s="113">
        <v>137</v>
      </c>
      <c r="J16" s="113">
        <v>408</v>
      </c>
      <c r="K16" s="113">
        <v>138</v>
      </c>
      <c r="L16" s="113">
        <v>260</v>
      </c>
      <c r="M16" s="113">
        <v>358</v>
      </c>
      <c r="N16" s="113">
        <v>-73</v>
      </c>
      <c r="O16" s="113">
        <v>-907</v>
      </c>
      <c r="P16" s="113">
        <v>-1794</v>
      </c>
      <c r="Q16" s="113">
        <v>-200</v>
      </c>
      <c r="R16" s="113">
        <v>-618</v>
      </c>
      <c r="S16" s="113">
        <v>-171</v>
      </c>
      <c r="T16" s="113">
        <v>-357</v>
      </c>
      <c r="U16" s="113">
        <v>243</v>
      </c>
      <c r="V16" s="113">
        <v>-142</v>
      </c>
      <c r="W16" s="113">
        <v>62</v>
      </c>
      <c r="X16" s="113">
        <v>-506</v>
      </c>
      <c r="Y16" s="113">
        <v>-43</v>
      </c>
      <c r="Z16" s="113">
        <v>-180</v>
      </c>
      <c r="AA16" s="113">
        <v>-32</v>
      </c>
      <c r="AB16" s="113">
        <v>-159</v>
      </c>
      <c r="AC16" s="113">
        <v>-285</v>
      </c>
      <c r="AD16" s="113">
        <v>-142</v>
      </c>
      <c r="AE16" s="113">
        <v>-25</v>
      </c>
      <c r="AF16" s="113">
        <v>-476</v>
      </c>
      <c r="AG16" s="113">
        <v>38</v>
      </c>
      <c r="AH16" s="113">
        <v>6</v>
      </c>
      <c r="AI16" s="113">
        <v>91</v>
      </c>
      <c r="AJ16" s="113">
        <v>-293</v>
      </c>
      <c r="AK16" s="113">
        <v>128</v>
      </c>
      <c r="AL16" s="113">
        <v>182</v>
      </c>
      <c r="AM16" s="113">
        <v>-165</v>
      </c>
      <c r="AN16" s="113">
        <v>-224</v>
      </c>
      <c r="AO16" s="113">
        <v>-212</v>
      </c>
      <c r="AP16" s="113">
        <v>107</v>
      </c>
      <c r="AQ16" s="113">
        <v>533</v>
      </c>
      <c r="AR16" s="113">
        <v>-953</v>
      </c>
      <c r="AS16" s="113">
        <v>-573</v>
      </c>
      <c r="AT16" s="113">
        <v>37</v>
      </c>
      <c r="AU16" s="113">
        <v>-487</v>
      </c>
      <c r="AV16" s="113">
        <v>-579</v>
      </c>
      <c r="AW16" s="113">
        <v>147</v>
      </c>
      <c r="AX16" s="113">
        <v>182</v>
      </c>
      <c r="AY16" s="113">
        <v>10</v>
      </c>
      <c r="AZ16" s="113">
        <v>-281</v>
      </c>
      <c r="BA16" s="113">
        <v>-191</v>
      </c>
      <c r="BB16" s="113">
        <v>504</v>
      </c>
      <c r="BC16" s="113">
        <v>-655</v>
      </c>
      <c r="BD16" s="113">
        <v>566</v>
      </c>
      <c r="BE16" s="113">
        <v>48</v>
      </c>
      <c r="BF16" s="113">
        <v>-2318</v>
      </c>
      <c r="BG16" s="113">
        <v>1285</v>
      </c>
      <c r="BH16" s="113">
        <v>538</v>
      </c>
      <c r="BI16" s="113">
        <v>281</v>
      </c>
      <c r="BJ16" s="113">
        <v>-104</v>
      </c>
      <c r="BK16" s="113">
        <v>-4710</v>
      </c>
      <c r="BL16" s="113">
        <v>1579</v>
      </c>
      <c r="BM16" s="113">
        <v>62</v>
      </c>
      <c r="BN16" s="113">
        <v>2268</v>
      </c>
      <c r="BO16" s="113">
        <v>800</v>
      </c>
      <c r="BP16" s="113">
        <v>2673</v>
      </c>
      <c r="BQ16" s="113">
        <v>76</v>
      </c>
      <c r="BR16" s="113">
        <v>638</v>
      </c>
      <c r="BS16" s="113">
        <v>-1362</v>
      </c>
      <c r="BT16" s="113">
        <v>-5106</v>
      </c>
      <c r="BU16" s="113">
        <v>-1247</v>
      </c>
      <c r="BV16" s="113">
        <v>1005</v>
      </c>
      <c r="BW16" s="113">
        <v>997</v>
      </c>
      <c r="BX16" s="113">
        <v>163</v>
      </c>
      <c r="BY16" s="113">
        <v>-815</v>
      </c>
      <c r="BZ16" s="113">
        <v>1480</v>
      </c>
      <c r="CA16" s="113">
        <v>1847</v>
      </c>
      <c r="CB16" s="113">
        <v>-759</v>
      </c>
      <c r="CC16" s="113">
        <v>1681</v>
      </c>
      <c r="CD16" s="113">
        <v>889</v>
      </c>
      <c r="CE16" s="113">
        <v>-1034</v>
      </c>
      <c r="CF16" s="113">
        <v>2037</v>
      </c>
      <c r="CG16" s="113">
        <v>1517</v>
      </c>
      <c r="CH16" s="113">
        <v>392</v>
      </c>
      <c r="CI16" s="113">
        <v>-2462</v>
      </c>
      <c r="CJ16" s="113">
        <v>3599</v>
      </c>
      <c r="CK16" s="113">
        <v>3573</v>
      </c>
      <c r="CL16" s="113">
        <v>3046</v>
      </c>
      <c r="CM16" s="113"/>
    </row>
    <row r="17" spans="1:91">
      <c r="A17" s="104" t="s">
        <v>275</v>
      </c>
      <c r="B17" s="113">
        <v>10922</v>
      </c>
      <c r="C17" s="113">
        <v>1691</v>
      </c>
      <c r="D17" s="113">
        <v>6378</v>
      </c>
      <c r="E17" s="113">
        <v>12833</v>
      </c>
      <c r="F17" s="113">
        <v>8799</v>
      </c>
      <c r="G17" s="113">
        <v>13912</v>
      </c>
      <c r="H17" s="113">
        <v>-2892</v>
      </c>
      <c r="I17" s="113">
        <v>7959</v>
      </c>
      <c r="J17" s="113">
        <v>17476</v>
      </c>
      <c r="K17" s="113">
        <v>8159</v>
      </c>
      <c r="L17" s="113">
        <v>8945</v>
      </c>
      <c r="M17" s="113">
        <v>6836</v>
      </c>
      <c r="N17" s="113">
        <v>-6794</v>
      </c>
      <c r="O17" s="113">
        <v>-31090</v>
      </c>
      <c r="P17" s="113">
        <v>-7099</v>
      </c>
      <c r="Q17" s="113">
        <v>-11872</v>
      </c>
      <c r="R17" s="113">
        <v>-36788</v>
      </c>
      <c r="S17" s="113">
        <v>-9261</v>
      </c>
      <c r="T17" s="113">
        <v>16644</v>
      </c>
      <c r="U17" s="113">
        <v>32665</v>
      </c>
      <c r="V17" s="113">
        <v>7304</v>
      </c>
      <c r="W17" s="113">
        <v>4664</v>
      </c>
      <c r="X17" s="113">
        <v>-16411</v>
      </c>
      <c r="Y17" s="113">
        <v>12951</v>
      </c>
      <c r="Z17" s="113">
        <v>8544</v>
      </c>
      <c r="AA17" s="113">
        <v>7321</v>
      </c>
      <c r="AB17" s="113">
        <v>-5339</v>
      </c>
      <c r="AC17" s="113">
        <v>-20511</v>
      </c>
      <c r="AD17" s="113">
        <v>5481</v>
      </c>
      <c r="AE17" s="113">
        <v>19388</v>
      </c>
      <c r="AF17" s="113">
        <v>-6788</v>
      </c>
      <c r="AG17" s="113">
        <v>15376</v>
      </c>
      <c r="AH17" s="113">
        <v>12771</v>
      </c>
      <c r="AI17" s="113">
        <v>16605</v>
      </c>
      <c r="AJ17" s="113">
        <v>5895</v>
      </c>
      <c r="AK17" s="113">
        <v>20229</v>
      </c>
      <c r="AL17" s="113">
        <v>13841</v>
      </c>
      <c r="AM17" s="113">
        <v>3062</v>
      </c>
      <c r="AN17" s="113">
        <v>8509</v>
      </c>
      <c r="AO17" s="113">
        <v>5375</v>
      </c>
      <c r="AP17" s="113">
        <v>16452</v>
      </c>
      <c r="AQ17" s="113">
        <v>28573</v>
      </c>
      <c r="AR17" s="113">
        <v>-12365</v>
      </c>
      <c r="AS17" s="113">
        <v>-10326</v>
      </c>
      <c r="AT17" s="113">
        <v>14160</v>
      </c>
      <c r="AU17" s="113">
        <v>-8659</v>
      </c>
      <c r="AV17" s="113">
        <v>13043</v>
      </c>
      <c r="AW17" s="113">
        <v>13498</v>
      </c>
      <c r="AX17" s="113">
        <v>11949</v>
      </c>
      <c r="AY17" s="113">
        <v>11498</v>
      </c>
      <c r="AZ17" s="113">
        <v>5269</v>
      </c>
      <c r="BA17" s="113">
        <v>6011</v>
      </c>
      <c r="BB17" s="113">
        <v>24167</v>
      </c>
      <c r="BC17" s="113">
        <v>-7540</v>
      </c>
      <c r="BD17" s="113">
        <v>20400</v>
      </c>
      <c r="BE17" s="113">
        <v>10991</v>
      </c>
      <c r="BF17" s="113">
        <v>-32986</v>
      </c>
      <c r="BG17" s="113">
        <v>38857</v>
      </c>
      <c r="BH17" s="113">
        <v>22102</v>
      </c>
      <c r="BI17" s="113">
        <v>12509</v>
      </c>
      <c r="BJ17" s="113">
        <v>10316</v>
      </c>
      <c r="BK17" s="113">
        <v>-73362</v>
      </c>
      <c r="BL17" s="113">
        <v>37542</v>
      </c>
      <c r="BM17" s="113">
        <v>10050</v>
      </c>
      <c r="BN17" s="113">
        <v>39017</v>
      </c>
      <c r="BO17" s="113">
        <v>18609</v>
      </c>
      <c r="BP17" s="113">
        <v>32475</v>
      </c>
      <c r="BQ17" s="113">
        <v>10089</v>
      </c>
      <c r="BR17" s="113">
        <v>16820</v>
      </c>
      <c r="BS17" s="113">
        <v>-20231</v>
      </c>
      <c r="BT17" s="113">
        <v>-47796</v>
      </c>
      <c r="BU17" s="113">
        <v>-6565</v>
      </c>
      <c r="BV17" s="113">
        <v>26217</v>
      </c>
      <c r="BW17" s="113">
        <v>21841</v>
      </c>
      <c r="BX17" s="113">
        <v>14037</v>
      </c>
      <c r="BY17" s="113">
        <v>-4151</v>
      </c>
      <c r="BZ17" s="113">
        <v>32526</v>
      </c>
      <c r="CA17" s="113">
        <v>38156</v>
      </c>
      <c r="CB17" s="113">
        <v>-1631</v>
      </c>
      <c r="CC17" s="113">
        <v>30606</v>
      </c>
      <c r="CD17" s="113">
        <v>14602</v>
      </c>
      <c r="CE17" s="113">
        <v>-8649</v>
      </c>
      <c r="CF17" s="113">
        <v>38662</v>
      </c>
      <c r="CG17" s="113">
        <v>30972</v>
      </c>
      <c r="CH17" s="113">
        <v>5726</v>
      </c>
      <c r="CI17" s="113">
        <v>-22582</v>
      </c>
      <c r="CJ17" s="113">
        <v>52285</v>
      </c>
      <c r="CK17" s="113">
        <v>75220</v>
      </c>
      <c r="CL17" s="113">
        <v>66401</v>
      </c>
      <c r="CM17" s="113"/>
    </row>
    <row r="18" spans="1:91">
      <c r="A18" s="105" t="s">
        <v>276</v>
      </c>
      <c r="B18" s="179">
        <v>0.05</v>
      </c>
      <c r="C18" s="179">
        <v>7.0000000000000001E-3</v>
      </c>
      <c r="D18" s="179">
        <v>2.7E-2</v>
      </c>
      <c r="E18" s="179">
        <v>5.1999999999999998E-2</v>
      </c>
      <c r="F18" s="179">
        <v>3.3000000000000002E-2</v>
      </c>
      <c r="G18" s="179">
        <v>0.05</v>
      </c>
      <c r="H18" s="179">
        <v>-0.01</v>
      </c>
      <c r="I18" s="179">
        <v>2.5999999999999999E-2</v>
      </c>
      <c r="J18" s="179">
        <v>5.6000000000000001E-2</v>
      </c>
      <c r="K18" s="179">
        <v>2.4E-2</v>
      </c>
      <c r="L18" s="179">
        <v>2.5000000000000001E-2</v>
      </c>
      <c r="M18" s="179">
        <v>1.7999999999999999E-2</v>
      </c>
      <c r="N18" s="179">
        <v>-1.7999999999999999E-2</v>
      </c>
      <c r="O18" s="179">
        <v>-8.2000000000000003E-2</v>
      </c>
      <c r="P18" s="179">
        <v>-0.02</v>
      </c>
      <c r="Q18" s="179">
        <v>-3.4000000000000002E-2</v>
      </c>
      <c r="R18" s="179">
        <v>-0.109</v>
      </c>
      <c r="S18" s="179">
        <v>-3.1E-2</v>
      </c>
      <c r="T18" s="179">
        <v>5.7000000000000002E-2</v>
      </c>
      <c r="U18" s="179">
        <v>0.105</v>
      </c>
      <c r="V18" s="179">
        <v>2.1000000000000001E-2</v>
      </c>
      <c r="W18" s="179">
        <v>1.2999999999999999E-2</v>
      </c>
      <c r="X18" s="179">
        <v>-4.4999999999999998E-2</v>
      </c>
      <c r="Y18" s="179">
        <v>3.6999999999999998E-2</v>
      </c>
      <c r="Z18" s="179">
        <v>2.4E-2</v>
      </c>
      <c r="AA18" s="179">
        <v>0.02</v>
      </c>
      <c r="AB18" s="179">
        <v>-1.4E-2</v>
      </c>
      <c r="AC18" s="179">
        <v>-5.3999999999999999E-2</v>
      </c>
      <c r="AD18" s="179">
        <v>1.4999999999999999E-2</v>
      </c>
      <c r="AE18" s="179">
        <v>5.2999999999999999E-2</v>
      </c>
      <c r="AF18" s="179">
        <v>-1.7999999999999999E-2</v>
      </c>
      <c r="AG18" s="179">
        <v>4.1000000000000002E-2</v>
      </c>
      <c r="AH18" s="179">
        <v>3.3000000000000002E-2</v>
      </c>
      <c r="AI18" s="179">
        <v>4.1000000000000002E-2</v>
      </c>
      <c r="AJ18" s="179">
        <v>1.4E-2</v>
      </c>
      <c r="AK18" s="179">
        <v>4.7E-2</v>
      </c>
      <c r="AL18" s="179">
        <v>0.03</v>
      </c>
      <c r="AM18" s="179">
        <v>7.0000000000000001E-3</v>
      </c>
      <c r="AN18" s="179">
        <v>1.7999999999999999E-2</v>
      </c>
      <c r="AO18" s="179">
        <v>1.0999999999999999E-2</v>
      </c>
      <c r="AP18" s="179">
        <v>3.3000000000000002E-2</v>
      </c>
      <c r="AQ18" s="179">
        <v>5.6000000000000001E-2</v>
      </c>
      <c r="AR18" s="179">
        <v>-2.3E-2</v>
      </c>
      <c r="AS18" s="179">
        <v>-1.9E-2</v>
      </c>
      <c r="AT18" s="179">
        <v>2.7E-2</v>
      </c>
      <c r="AU18" s="179">
        <v>-1.6E-2</v>
      </c>
      <c r="AV18" s="179">
        <v>2.5000000000000001E-2</v>
      </c>
      <c r="AW18" s="179">
        <v>2.5000000000000001E-2</v>
      </c>
      <c r="AX18" s="179">
        <v>2.1999999999999999E-2</v>
      </c>
      <c r="AY18" s="179">
        <v>0.02</v>
      </c>
      <c r="AZ18" s="179">
        <v>8.9999999999999993E-3</v>
      </c>
      <c r="BA18" s="179">
        <v>0.01</v>
      </c>
      <c r="BB18" s="179">
        <v>4.1000000000000002E-2</v>
      </c>
      <c r="BC18" s="179">
        <v>-1.2E-2</v>
      </c>
      <c r="BD18" s="179">
        <v>3.4000000000000002E-2</v>
      </c>
      <c r="BE18" s="179">
        <v>1.7999999999999999E-2</v>
      </c>
      <c r="BF18" s="179">
        <v>-5.2999999999999999E-2</v>
      </c>
      <c r="BG18" s="179">
        <v>6.6000000000000003E-2</v>
      </c>
      <c r="BH18" s="179">
        <v>3.5999999999999997E-2</v>
      </c>
      <c r="BI18" s="179">
        <v>0.02</v>
      </c>
      <c r="BJ18" s="179">
        <v>1.6E-2</v>
      </c>
      <c r="BK18" s="179">
        <v>-0.11600000000000001</v>
      </c>
      <c r="BL18" s="179">
        <v>6.8000000000000005E-2</v>
      </c>
      <c r="BM18" s="179">
        <v>1.7000000000000001E-2</v>
      </c>
      <c r="BN18" s="179">
        <v>6.6000000000000003E-2</v>
      </c>
      <c r="BO18" s="179">
        <v>0.03</v>
      </c>
      <c r="BP18" s="179">
        <v>0.05</v>
      </c>
      <c r="BQ18" s="179">
        <v>1.4999999999999999E-2</v>
      </c>
      <c r="BR18" s="179">
        <v>2.4E-2</v>
      </c>
      <c r="BS18" s="179">
        <v>-2.9000000000000001E-2</v>
      </c>
      <c r="BT18" s="179">
        <v>-7.0000000000000007E-2</v>
      </c>
      <c r="BU18" s="179">
        <v>-0.01</v>
      </c>
      <c r="BV18" s="179">
        <v>4.2000000000000003E-2</v>
      </c>
      <c r="BW18" s="179">
        <v>3.3000000000000002E-2</v>
      </c>
      <c r="BX18" s="179">
        <v>2.1000000000000001E-2</v>
      </c>
      <c r="BY18" s="179">
        <v>-6.0000000000000001E-3</v>
      </c>
      <c r="BZ18" s="179">
        <v>4.8000000000000001E-2</v>
      </c>
      <c r="CA18" s="179">
        <v>5.3999999999999999E-2</v>
      </c>
      <c r="CB18" s="179">
        <v>-2E-3</v>
      </c>
      <c r="CC18" s="179">
        <v>4.1000000000000002E-2</v>
      </c>
      <c r="CD18" s="179">
        <v>1.9E-2</v>
      </c>
      <c r="CE18" s="179">
        <v>-1.0999999999999999E-2</v>
      </c>
      <c r="CF18" s="179">
        <v>4.9000000000000002E-2</v>
      </c>
      <c r="CG18" s="179">
        <v>3.6999999999999998E-2</v>
      </c>
      <c r="CH18" s="179">
        <v>7.0000000000000001E-3</v>
      </c>
      <c r="CI18" s="179">
        <v>-2.5999999999999999E-2</v>
      </c>
      <c r="CJ18" s="179">
        <v>0.06</v>
      </c>
      <c r="CK18" s="179">
        <v>0.1</v>
      </c>
      <c r="CL18" s="179">
        <v>7.8E-2</v>
      </c>
      <c r="CM18" s="179"/>
    </row>
    <row r="19" spans="1:91">
      <c r="A19" s="105" t="s">
        <v>277</v>
      </c>
      <c r="B19" s="179"/>
      <c r="C19" s="179"/>
      <c r="D19" s="179"/>
      <c r="E19" s="179"/>
      <c r="F19" s="179"/>
      <c r="G19" s="179"/>
      <c r="H19" s="179"/>
      <c r="I19" s="179"/>
      <c r="J19" s="179"/>
      <c r="K19" s="179"/>
      <c r="L19" s="179"/>
      <c r="M19" s="179"/>
      <c r="N19" s="179"/>
      <c r="O19" s="179"/>
      <c r="P19" s="179"/>
      <c r="Q19" s="179"/>
      <c r="R19" s="179"/>
      <c r="S19" s="179"/>
      <c r="T19" s="179"/>
      <c r="U19" s="179">
        <v>0.04</v>
      </c>
      <c r="V19" s="179">
        <v>3.4000000000000002E-2</v>
      </c>
      <c r="W19" s="179">
        <v>3.5999999999999997E-2</v>
      </c>
      <c r="X19" s="179">
        <v>2.1000000000000001E-2</v>
      </c>
      <c r="Y19" s="179">
        <v>1.7000000000000001E-2</v>
      </c>
      <c r="Z19" s="179">
        <v>1.6E-2</v>
      </c>
      <c r="AA19" s="179">
        <v>0.01</v>
      </c>
      <c r="AB19" s="179">
        <v>8.9999999999999993E-3</v>
      </c>
      <c r="AC19" s="179">
        <v>-7.0000000000000001E-3</v>
      </c>
      <c r="AD19" s="179">
        <v>-1.4E-2</v>
      </c>
      <c r="AE19" s="179">
        <v>-8.9999999999999993E-3</v>
      </c>
      <c r="AF19" s="179">
        <v>-1.7000000000000001E-2</v>
      </c>
      <c r="AG19" s="179">
        <v>-1.2999999999999999E-2</v>
      </c>
      <c r="AH19" s="179">
        <v>-3.0000000000000001E-3</v>
      </c>
      <c r="AI19" s="179">
        <v>2.1999999999999999E-2</v>
      </c>
      <c r="AJ19" s="179">
        <v>2.9000000000000001E-2</v>
      </c>
      <c r="AK19" s="179">
        <v>4.7E-2</v>
      </c>
      <c r="AL19" s="179">
        <v>7.6999999999999999E-2</v>
      </c>
      <c r="AM19" s="179">
        <v>8.5000000000000006E-2</v>
      </c>
      <c r="AN19" s="179">
        <v>7.6999999999999999E-2</v>
      </c>
      <c r="AO19" s="179">
        <v>5.8000000000000003E-2</v>
      </c>
      <c r="AP19" s="179">
        <v>6.0999999999999999E-2</v>
      </c>
      <c r="AQ19" s="179">
        <v>7.0000000000000007E-2</v>
      </c>
      <c r="AR19" s="179">
        <v>7.4999999999999997E-2</v>
      </c>
      <c r="AS19" s="179">
        <v>6.3E-2</v>
      </c>
      <c r="AT19" s="179">
        <v>6.3E-2</v>
      </c>
      <c r="AU19" s="179">
        <v>5.6000000000000001E-2</v>
      </c>
      <c r="AV19" s="179">
        <v>6.4000000000000001E-2</v>
      </c>
      <c r="AW19" s="179">
        <v>8.1000000000000003E-2</v>
      </c>
      <c r="AX19" s="179">
        <v>8.3000000000000004E-2</v>
      </c>
      <c r="AY19" s="179">
        <v>7.5999999999999998E-2</v>
      </c>
      <c r="AZ19" s="179">
        <v>8.2000000000000003E-2</v>
      </c>
      <c r="BA19" s="179">
        <v>7.4999999999999997E-2</v>
      </c>
      <c r="BB19" s="179">
        <v>7.6999999999999999E-2</v>
      </c>
      <c r="BC19" s="179">
        <v>6.6000000000000003E-2</v>
      </c>
      <c r="BD19" s="179">
        <v>7.0000000000000007E-2</v>
      </c>
      <c r="BE19" s="179">
        <v>6.4000000000000001E-2</v>
      </c>
      <c r="BF19" s="179">
        <v>4.5999999999999999E-2</v>
      </c>
      <c r="BG19" s="179">
        <v>5.8000000000000003E-2</v>
      </c>
      <c r="BH19" s="179">
        <v>6.2E-2</v>
      </c>
      <c r="BI19" s="179">
        <v>6.4000000000000001E-2</v>
      </c>
      <c r="BJ19" s="179">
        <v>0.06</v>
      </c>
      <c r="BK19" s="179">
        <v>2.3E-2</v>
      </c>
      <c r="BL19" s="179">
        <v>4.2000000000000003E-2</v>
      </c>
      <c r="BM19" s="179">
        <v>4.9000000000000002E-2</v>
      </c>
      <c r="BN19" s="179">
        <v>5.7000000000000002E-2</v>
      </c>
      <c r="BO19" s="179">
        <v>6.7000000000000004E-2</v>
      </c>
      <c r="BP19" s="179">
        <v>7.1999999999999995E-2</v>
      </c>
      <c r="BQ19" s="179">
        <v>7.0000000000000007E-2</v>
      </c>
      <c r="BR19" s="179">
        <v>7.0000000000000007E-2</v>
      </c>
      <c r="BS19" s="179">
        <v>0.06</v>
      </c>
      <c r="BT19" s="179">
        <v>4.2000000000000003E-2</v>
      </c>
      <c r="BU19" s="179">
        <v>3.7999999999999999E-2</v>
      </c>
      <c r="BV19" s="179">
        <v>3.9E-2</v>
      </c>
      <c r="BW19" s="179">
        <v>4.8000000000000001E-2</v>
      </c>
      <c r="BX19" s="179">
        <v>4.4999999999999998E-2</v>
      </c>
      <c r="BY19" s="179">
        <v>0.04</v>
      </c>
      <c r="BZ19" s="179">
        <v>6.0999999999999999E-2</v>
      </c>
      <c r="CA19" s="179">
        <v>5.8999999999999997E-2</v>
      </c>
      <c r="CB19" s="179">
        <v>5.0999999999999997E-2</v>
      </c>
      <c r="CC19" s="179">
        <v>5.5E-2</v>
      </c>
      <c r="CD19" s="179">
        <v>5.6000000000000001E-2</v>
      </c>
      <c r="CE19" s="179">
        <v>0.08</v>
      </c>
      <c r="CF19" s="179">
        <v>7.5999999999999998E-2</v>
      </c>
      <c r="CG19" s="179">
        <v>0.08</v>
      </c>
      <c r="CH19" s="179">
        <v>6.8000000000000005E-2</v>
      </c>
      <c r="CI19" s="179">
        <v>5.6000000000000001E-2</v>
      </c>
      <c r="CJ19" s="179">
        <v>5.8000000000000003E-2</v>
      </c>
      <c r="CK19" s="179"/>
      <c r="CL19" s="179"/>
      <c r="CM19" s="179"/>
    </row>
    <row r="20" spans="1:91" s="62" customFormat="1">
      <c r="A20" s="105" t="s">
        <v>225</v>
      </c>
      <c r="B20" s="111">
        <v>146</v>
      </c>
      <c r="C20" s="111">
        <v>145</v>
      </c>
      <c r="D20" s="111">
        <v>145</v>
      </c>
      <c r="E20" s="111">
        <v>144</v>
      </c>
      <c r="F20" s="111">
        <v>144</v>
      </c>
      <c r="G20" s="111">
        <v>143</v>
      </c>
      <c r="H20" s="111">
        <v>147</v>
      </c>
      <c r="I20" s="111">
        <v>143</v>
      </c>
      <c r="J20" s="111">
        <v>143</v>
      </c>
      <c r="K20" s="111">
        <v>142</v>
      </c>
      <c r="L20" s="111">
        <v>142</v>
      </c>
      <c r="M20" s="111">
        <v>143</v>
      </c>
      <c r="N20" s="111">
        <v>145</v>
      </c>
      <c r="O20" s="111">
        <v>145</v>
      </c>
      <c r="P20" s="111">
        <v>145</v>
      </c>
      <c r="Q20" s="111">
        <v>137</v>
      </c>
      <c r="R20" s="111">
        <v>137</v>
      </c>
      <c r="S20" s="111">
        <v>137</v>
      </c>
      <c r="T20" s="111">
        <v>137</v>
      </c>
      <c r="U20" s="111">
        <v>135</v>
      </c>
      <c r="V20" s="111">
        <v>135</v>
      </c>
      <c r="W20" s="111">
        <v>131</v>
      </c>
      <c r="X20" s="111">
        <v>128</v>
      </c>
      <c r="Y20" s="111">
        <v>123</v>
      </c>
      <c r="Z20" s="111">
        <v>120</v>
      </c>
      <c r="AA20" s="111">
        <v>121</v>
      </c>
      <c r="AB20" s="111">
        <v>117</v>
      </c>
      <c r="AC20" s="111">
        <v>108</v>
      </c>
      <c r="AD20" s="111">
        <v>105</v>
      </c>
      <c r="AE20" s="111">
        <v>105</v>
      </c>
      <c r="AF20" s="111">
        <v>105</v>
      </c>
      <c r="AG20" s="111">
        <v>101</v>
      </c>
      <c r="AH20" s="111">
        <v>101</v>
      </c>
      <c r="AI20" s="111">
        <v>99</v>
      </c>
      <c r="AJ20" s="111">
        <v>100</v>
      </c>
      <c r="AK20" s="111">
        <v>164</v>
      </c>
      <c r="AL20" s="111">
        <v>161</v>
      </c>
      <c r="AM20" s="111">
        <v>159</v>
      </c>
      <c r="AN20" s="111">
        <v>145</v>
      </c>
      <c r="AO20" s="111">
        <v>145</v>
      </c>
      <c r="AP20" s="111">
        <v>147</v>
      </c>
      <c r="AQ20" s="111">
        <v>146</v>
      </c>
      <c r="AR20" s="111">
        <v>138</v>
      </c>
      <c r="AS20" s="111">
        <v>140</v>
      </c>
      <c r="AT20" s="111">
        <v>138</v>
      </c>
      <c r="AU20" s="111">
        <v>136</v>
      </c>
      <c r="AV20" s="111">
        <v>130</v>
      </c>
      <c r="AW20" s="111">
        <v>125</v>
      </c>
      <c r="AX20" s="111">
        <v>124</v>
      </c>
      <c r="AY20" s="111">
        <v>122</v>
      </c>
      <c r="AZ20" s="111">
        <v>117</v>
      </c>
      <c r="BA20" s="111">
        <v>116</v>
      </c>
      <c r="BB20" s="111">
        <v>115</v>
      </c>
      <c r="BC20" s="111">
        <v>114</v>
      </c>
      <c r="BD20" s="111">
        <v>111</v>
      </c>
      <c r="BE20" s="111">
        <v>109</v>
      </c>
      <c r="BF20" s="111">
        <v>106</v>
      </c>
      <c r="BG20" s="111">
        <v>106</v>
      </c>
      <c r="BH20" s="111">
        <v>101</v>
      </c>
      <c r="BI20" s="111">
        <v>100</v>
      </c>
      <c r="BJ20" s="111">
        <v>99</v>
      </c>
      <c r="BK20" s="111">
        <v>98</v>
      </c>
      <c r="BL20" s="111">
        <v>93</v>
      </c>
      <c r="BM20" s="111">
        <v>92</v>
      </c>
      <c r="BN20" s="111">
        <v>89</v>
      </c>
      <c r="BO20" s="111">
        <v>88</v>
      </c>
      <c r="BP20" s="111">
        <v>79</v>
      </c>
      <c r="BQ20" s="111">
        <v>80</v>
      </c>
      <c r="BR20" s="111">
        <v>79</v>
      </c>
      <c r="BS20" s="111">
        <v>77</v>
      </c>
      <c r="BT20" s="111">
        <v>69</v>
      </c>
      <c r="BU20" s="111">
        <v>71</v>
      </c>
      <c r="BV20" s="111">
        <v>71</v>
      </c>
      <c r="BW20" s="111">
        <v>70</v>
      </c>
      <c r="BX20" s="111">
        <v>66</v>
      </c>
      <c r="BY20" s="111">
        <v>64</v>
      </c>
      <c r="BZ20" s="111">
        <v>62</v>
      </c>
      <c r="CA20" s="111">
        <v>57</v>
      </c>
      <c r="CB20" s="111">
        <v>54</v>
      </c>
      <c r="CC20" s="111">
        <v>54</v>
      </c>
      <c r="CD20" s="111">
        <v>53</v>
      </c>
      <c r="CE20" s="111">
        <v>52</v>
      </c>
      <c r="CF20" s="111">
        <v>48</v>
      </c>
      <c r="CG20" s="111">
        <v>48</v>
      </c>
      <c r="CH20" s="111">
        <v>48</v>
      </c>
      <c r="CI20" s="111">
        <v>48</v>
      </c>
      <c r="CJ20" s="111">
        <v>48</v>
      </c>
      <c r="CK20" s="111">
        <v>48</v>
      </c>
      <c r="CL20" s="111">
        <v>48</v>
      </c>
      <c r="CM20" s="111"/>
    </row>
    <row r="21" spans="1:91" s="87" customFormat="1" ht="12.75" customHeight="1">
      <c r="A21" s="123"/>
      <c r="B21" s="123"/>
      <c r="C21" s="124"/>
      <c r="D21" s="124"/>
      <c r="E21" s="124"/>
      <c r="F21" s="124"/>
      <c r="G21" s="124"/>
      <c r="H21" s="124"/>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c r="BQ21" s="125"/>
      <c r="BR21" s="125"/>
      <c r="BS21" s="125"/>
      <c r="BT21" s="125"/>
      <c r="BU21" s="125"/>
      <c r="BV21" s="125"/>
      <c r="BW21" s="125"/>
      <c r="BX21" s="125"/>
      <c r="BY21" s="125"/>
      <c r="BZ21" s="125"/>
      <c r="CA21" s="125"/>
      <c r="CB21" s="125"/>
      <c r="CC21" s="125"/>
      <c r="CD21" s="125"/>
      <c r="CE21" s="125"/>
      <c r="CF21" s="125"/>
      <c r="CG21" s="125"/>
      <c r="CH21" s="125"/>
      <c r="CI21" s="125"/>
      <c r="CJ21" s="125"/>
      <c r="CK21" s="125"/>
      <c r="CL21" s="125"/>
      <c r="CM21" s="91"/>
    </row>
  </sheetData>
  <mergeCells count="10">
    <mergeCell ref="A1:CK1"/>
    <mergeCell ref="B3:AJ3"/>
    <mergeCell ref="CL6:CL7"/>
    <mergeCell ref="CK6:CK7"/>
    <mergeCell ref="B6:CJ6"/>
    <mergeCell ref="A4:AV4"/>
    <mergeCell ref="A5:AV5"/>
    <mergeCell ref="CF4:CL4"/>
    <mergeCell ref="AK3:BP3"/>
    <mergeCell ref="BQ3:CL3"/>
  </mergeCells>
  <printOptions horizontalCentered="1"/>
  <pageMargins left="0.78740157480314965" right="0.78740157480314965" top="0.78740157480314965" bottom="0.39370078740157483" header="0.47244094488188981" footer="0.19685039370078741"/>
  <pageSetup paperSize="9" scale="14" orientation="portrait" errors="blank"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B0652-250F-4C4A-AF30-E373AF1CFB54}">
  <sheetPr codeName="Sheet19">
    <pageSetUpPr fitToPage="1"/>
  </sheetPr>
  <dimension ref="A1:AP57"/>
  <sheetViews>
    <sheetView showGridLines="0" zoomScaleNormal="100" zoomScaleSheetLayoutView="100" workbookViewId="0">
      <selection sqref="A1:AP1"/>
    </sheetView>
  </sheetViews>
  <sheetFormatPr defaultColWidth="8" defaultRowHeight="11.25" outlineLevelCol="1"/>
  <cols>
    <col min="1" max="1" width="56.7109375" style="173" customWidth="1"/>
    <col min="2" max="2" width="11.7109375" style="173" hidden="1" customWidth="1" outlineLevel="1"/>
    <col min="3" max="35" width="11.7109375" style="86" hidden="1" customWidth="1" outlineLevel="1"/>
    <col min="36" max="36" width="11.7109375" style="86" customWidth="1" collapsed="1"/>
    <col min="37" max="42" width="11.7109375" style="86" customWidth="1"/>
    <col min="43" max="16384" width="8" style="86"/>
  </cols>
  <sheetData>
    <row r="1" spans="1:42" ht="18" customHeight="1">
      <c r="A1" s="300" t="s">
        <v>324</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row>
    <row r="2" spans="1:42" s="87" customFormat="1" ht="6" customHeight="1"/>
    <row r="3" spans="1:42" s="17" customFormat="1" ht="11.25" customHeight="1">
      <c r="A3" s="149"/>
      <c r="B3" s="301" t="s">
        <v>103</v>
      </c>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t="s">
        <v>84</v>
      </c>
      <c r="AI3" s="301"/>
      <c r="AJ3" s="301"/>
      <c r="AK3" s="301"/>
      <c r="AL3" s="301"/>
      <c r="AM3" s="301"/>
      <c r="AN3" s="301"/>
      <c r="AO3" s="301"/>
      <c r="AP3" s="301"/>
    </row>
    <row r="4" spans="1:42" s="87" customFormat="1" ht="21" customHeight="1">
      <c r="A4" s="150"/>
      <c r="B4" s="151"/>
      <c r="C4" s="152"/>
      <c r="D4" s="152"/>
      <c r="E4" s="152"/>
      <c r="F4" s="91"/>
      <c r="G4" s="91"/>
      <c r="H4" s="91"/>
      <c r="I4" s="91"/>
      <c r="J4" s="91"/>
    </row>
    <row r="5" spans="1:42" s="154" customFormat="1" ht="28.5" customHeight="1">
      <c r="A5" s="153"/>
      <c r="B5" s="183" t="s">
        <v>143</v>
      </c>
      <c r="C5" s="183" t="s">
        <v>144</v>
      </c>
      <c r="D5" s="183" t="s">
        <v>145</v>
      </c>
      <c r="E5" s="183" t="s">
        <v>146</v>
      </c>
      <c r="F5" s="183" t="s">
        <v>147</v>
      </c>
      <c r="G5" s="183" t="s">
        <v>148</v>
      </c>
      <c r="H5" s="183" t="s">
        <v>149</v>
      </c>
      <c r="I5" s="183" t="s">
        <v>150</v>
      </c>
      <c r="J5" s="183" t="s">
        <v>151</v>
      </c>
      <c r="K5" s="183" t="s">
        <v>152</v>
      </c>
      <c r="L5" s="183" t="s">
        <v>153</v>
      </c>
      <c r="M5" s="183" t="s">
        <v>154</v>
      </c>
      <c r="N5" s="183" t="s">
        <v>155</v>
      </c>
      <c r="O5" s="183" t="s">
        <v>156</v>
      </c>
      <c r="P5" s="183" t="s">
        <v>157</v>
      </c>
      <c r="Q5" s="183" t="s">
        <v>158</v>
      </c>
      <c r="R5" s="183" t="s">
        <v>159</v>
      </c>
      <c r="S5" s="183" t="s">
        <v>160</v>
      </c>
      <c r="T5" s="183" t="s">
        <v>161</v>
      </c>
      <c r="U5" s="183" t="s">
        <v>162</v>
      </c>
      <c r="V5" s="183" t="s">
        <v>163</v>
      </c>
      <c r="W5" s="183" t="s">
        <v>164</v>
      </c>
      <c r="X5" s="183" t="s">
        <v>165</v>
      </c>
      <c r="Y5" s="183" t="s">
        <v>166</v>
      </c>
      <c r="Z5" s="183" t="s">
        <v>167</v>
      </c>
      <c r="AA5" s="183" t="s">
        <v>168</v>
      </c>
      <c r="AB5" s="183" t="s">
        <v>169</v>
      </c>
      <c r="AC5" s="183" t="s">
        <v>170</v>
      </c>
      <c r="AD5" s="183" t="s">
        <v>171</v>
      </c>
      <c r="AE5" s="183" t="s">
        <v>172</v>
      </c>
      <c r="AF5" s="183" t="s">
        <v>173</v>
      </c>
      <c r="AG5" s="183" t="s">
        <v>174</v>
      </c>
      <c r="AH5" s="183" t="s">
        <v>175</v>
      </c>
      <c r="AI5" s="183" t="s">
        <v>176</v>
      </c>
      <c r="AJ5" s="183" t="s">
        <v>177</v>
      </c>
      <c r="AK5" s="183" t="s">
        <v>178</v>
      </c>
      <c r="AL5" s="183" t="s">
        <v>179</v>
      </c>
      <c r="AM5" s="183" t="s">
        <v>180</v>
      </c>
      <c r="AN5" s="183" t="s">
        <v>181</v>
      </c>
      <c r="AO5" s="183" t="s">
        <v>182</v>
      </c>
      <c r="AP5" s="183" t="s">
        <v>279</v>
      </c>
    </row>
    <row r="6" spans="1:42">
      <c r="A6" s="155" t="s">
        <v>104</v>
      </c>
      <c r="B6" s="155"/>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row>
    <row r="7" spans="1:42">
      <c r="A7" s="157" t="s">
        <v>280</v>
      </c>
      <c r="B7" s="158">
        <v>74188</v>
      </c>
      <c r="C7" s="158">
        <v>74209</v>
      </c>
      <c r="D7" s="158">
        <v>71048</v>
      </c>
      <c r="E7" s="158">
        <v>73058</v>
      </c>
      <c r="F7" s="158">
        <v>74066</v>
      </c>
      <c r="G7" s="158">
        <v>75693</v>
      </c>
      <c r="H7" s="158">
        <v>76280</v>
      </c>
      <c r="I7" s="158">
        <v>78183</v>
      </c>
      <c r="J7" s="158">
        <v>81674</v>
      </c>
      <c r="K7" s="158">
        <v>75204</v>
      </c>
      <c r="L7" s="158">
        <v>77526</v>
      </c>
      <c r="M7" s="158">
        <v>81566</v>
      </c>
      <c r="N7" s="158">
        <v>84083</v>
      </c>
      <c r="O7" s="158">
        <v>83558</v>
      </c>
      <c r="P7" s="158">
        <v>82371</v>
      </c>
      <c r="Q7" s="158">
        <v>87089</v>
      </c>
      <c r="R7" s="158">
        <v>81393</v>
      </c>
      <c r="S7" s="158">
        <v>80633</v>
      </c>
      <c r="T7" s="158">
        <v>80333</v>
      </c>
      <c r="U7" s="158">
        <v>75880</v>
      </c>
      <c r="V7" s="158">
        <v>74834</v>
      </c>
      <c r="W7" s="158">
        <v>72373</v>
      </c>
      <c r="X7" s="158">
        <v>73465</v>
      </c>
      <c r="Y7" s="158">
        <v>73056</v>
      </c>
      <c r="Z7" s="158">
        <v>72781</v>
      </c>
      <c r="AA7" s="158">
        <v>69696</v>
      </c>
      <c r="AB7" s="158">
        <v>76724</v>
      </c>
      <c r="AC7" s="158">
        <v>76704</v>
      </c>
      <c r="AD7" s="158">
        <v>77038</v>
      </c>
      <c r="AE7" s="158">
        <v>75113</v>
      </c>
      <c r="AF7" s="158">
        <v>74592</v>
      </c>
      <c r="AG7" s="158">
        <v>75828</v>
      </c>
      <c r="AH7" s="158">
        <v>82683</v>
      </c>
      <c r="AI7" s="158">
        <v>78716</v>
      </c>
      <c r="AJ7" s="158">
        <v>75777</v>
      </c>
      <c r="AK7" s="158">
        <v>77048</v>
      </c>
      <c r="AL7" s="158">
        <v>78116</v>
      </c>
      <c r="AM7" s="158">
        <v>77574</v>
      </c>
      <c r="AN7" s="158">
        <v>76372</v>
      </c>
      <c r="AO7" s="158">
        <v>76347</v>
      </c>
      <c r="AP7" s="158">
        <v>72277</v>
      </c>
    </row>
    <row r="8" spans="1:42">
      <c r="A8" s="157" t="s">
        <v>281</v>
      </c>
      <c r="B8" s="158">
        <v>84780</v>
      </c>
      <c r="C8" s="158">
        <v>86257</v>
      </c>
      <c r="D8" s="158">
        <v>91610</v>
      </c>
      <c r="E8" s="158">
        <v>93823</v>
      </c>
      <c r="F8" s="158">
        <v>111708</v>
      </c>
      <c r="G8" s="158">
        <v>114380</v>
      </c>
      <c r="H8" s="158">
        <v>119636</v>
      </c>
      <c r="I8" s="158">
        <v>118900</v>
      </c>
      <c r="J8" s="158">
        <v>120473</v>
      </c>
      <c r="K8" s="158">
        <v>124743</v>
      </c>
      <c r="L8" s="158">
        <v>123856</v>
      </c>
      <c r="M8" s="158">
        <v>124178</v>
      </c>
      <c r="N8" s="158">
        <v>126388</v>
      </c>
      <c r="O8" s="158">
        <v>124141</v>
      </c>
      <c r="P8" s="158">
        <v>126563</v>
      </c>
      <c r="Q8" s="158">
        <v>127562</v>
      </c>
      <c r="R8" s="158">
        <v>131193</v>
      </c>
      <c r="S8" s="158">
        <v>131613</v>
      </c>
      <c r="T8" s="158">
        <v>131377</v>
      </c>
      <c r="U8" s="158">
        <v>138262</v>
      </c>
      <c r="V8" s="158">
        <v>138743</v>
      </c>
      <c r="W8" s="158">
        <v>135698</v>
      </c>
      <c r="X8" s="158">
        <v>137075</v>
      </c>
      <c r="Y8" s="158">
        <v>129304</v>
      </c>
      <c r="Z8" s="158">
        <v>132194</v>
      </c>
      <c r="AA8" s="158">
        <v>134253</v>
      </c>
      <c r="AB8" s="158">
        <v>123231</v>
      </c>
      <c r="AC8" s="158">
        <v>122036</v>
      </c>
      <c r="AD8" s="158">
        <v>123077</v>
      </c>
      <c r="AE8" s="158">
        <v>121638</v>
      </c>
      <c r="AF8" s="158">
        <v>118559</v>
      </c>
      <c r="AG8" s="158">
        <v>121959</v>
      </c>
      <c r="AH8" s="158">
        <v>122762</v>
      </c>
      <c r="AI8" s="158">
        <v>123211</v>
      </c>
      <c r="AJ8" s="158">
        <v>122546</v>
      </c>
      <c r="AK8" s="158">
        <v>118834</v>
      </c>
      <c r="AL8" s="158">
        <v>120143</v>
      </c>
      <c r="AM8" s="158">
        <v>120130</v>
      </c>
      <c r="AN8" s="158">
        <v>125826</v>
      </c>
      <c r="AO8" s="158">
        <v>127913</v>
      </c>
      <c r="AP8" s="158">
        <v>131458</v>
      </c>
    </row>
    <row r="9" spans="1:42">
      <c r="A9" s="159" t="s">
        <v>282</v>
      </c>
      <c r="B9" s="158">
        <v>62106</v>
      </c>
      <c r="C9" s="158">
        <v>60295</v>
      </c>
      <c r="D9" s="158">
        <v>64070</v>
      </c>
      <c r="E9" s="158">
        <v>64444</v>
      </c>
      <c r="F9" s="158">
        <v>76800</v>
      </c>
      <c r="G9" s="158">
        <v>78490</v>
      </c>
      <c r="H9" s="158">
        <v>79537</v>
      </c>
      <c r="I9" s="158">
        <v>80744</v>
      </c>
      <c r="J9" s="158">
        <v>80403</v>
      </c>
      <c r="K9" s="158">
        <v>83610</v>
      </c>
      <c r="L9" s="158">
        <v>82424</v>
      </c>
      <c r="M9" s="158">
        <v>82026</v>
      </c>
      <c r="N9" s="158">
        <v>83610</v>
      </c>
      <c r="O9" s="158">
        <v>81679</v>
      </c>
      <c r="P9" s="158">
        <v>82746</v>
      </c>
      <c r="Q9" s="158">
        <v>82689</v>
      </c>
      <c r="R9" s="158">
        <v>83609</v>
      </c>
      <c r="S9" s="158">
        <v>82347</v>
      </c>
      <c r="T9" s="158">
        <v>79482</v>
      </c>
      <c r="U9" s="158">
        <v>87620</v>
      </c>
      <c r="V9" s="158">
        <v>87777</v>
      </c>
      <c r="W9" s="158">
        <v>85300</v>
      </c>
      <c r="X9" s="158">
        <v>85154</v>
      </c>
      <c r="Y9" s="158">
        <v>77449</v>
      </c>
      <c r="Z9" s="158">
        <v>76243</v>
      </c>
      <c r="AA9" s="158">
        <v>78855</v>
      </c>
      <c r="AB9" s="158">
        <v>74128</v>
      </c>
      <c r="AC9" s="158">
        <v>72357</v>
      </c>
      <c r="AD9" s="158">
        <v>72929</v>
      </c>
      <c r="AE9" s="158">
        <v>71801</v>
      </c>
      <c r="AF9" s="158">
        <v>69190</v>
      </c>
      <c r="AG9" s="158">
        <v>69957</v>
      </c>
      <c r="AH9" s="158">
        <v>68203</v>
      </c>
      <c r="AI9" s="158">
        <v>69298</v>
      </c>
      <c r="AJ9" s="158">
        <v>69222</v>
      </c>
      <c r="AK9" s="158">
        <v>68151</v>
      </c>
      <c r="AL9" s="158">
        <v>68892</v>
      </c>
      <c r="AM9" s="158">
        <v>68868</v>
      </c>
      <c r="AN9" s="158">
        <v>71895</v>
      </c>
      <c r="AO9" s="158">
        <v>73173</v>
      </c>
      <c r="AP9" s="158">
        <v>76287</v>
      </c>
    </row>
    <row r="10" spans="1:42">
      <c r="A10" s="159" t="s">
        <v>283</v>
      </c>
      <c r="B10" s="160">
        <v>22674</v>
      </c>
      <c r="C10" s="160">
        <v>25955</v>
      </c>
      <c r="D10" s="160">
        <v>27539</v>
      </c>
      <c r="E10" s="160">
        <v>29378</v>
      </c>
      <c r="F10" s="160">
        <v>34908</v>
      </c>
      <c r="G10" s="160">
        <v>35890</v>
      </c>
      <c r="H10" s="160">
        <v>40100</v>
      </c>
      <c r="I10" s="160">
        <v>38156</v>
      </c>
      <c r="J10" s="160">
        <v>40068</v>
      </c>
      <c r="K10" s="160">
        <v>41130</v>
      </c>
      <c r="L10" s="160">
        <v>41428</v>
      </c>
      <c r="M10" s="160">
        <v>42149</v>
      </c>
      <c r="N10" s="160">
        <v>42775</v>
      </c>
      <c r="O10" s="160">
        <v>42461</v>
      </c>
      <c r="P10" s="160">
        <v>43815</v>
      </c>
      <c r="Q10" s="160">
        <v>44873</v>
      </c>
      <c r="R10" s="160">
        <v>47584</v>
      </c>
      <c r="S10" s="160">
        <v>49266</v>
      </c>
      <c r="T10" s="160">
        <v>51895</v>
      </c>
      <c r="U10" s="160">
        <v>50641</v>
      </c>
      <c r="V10" s="160">
        <v>50966</v>
      </c>
      <c r="W10" s="160">
        <v>50398</v>
      </c>
      <c r="X10" s="160">
        <v>51921</v>
      </c>
      <c r="Y10" s="160">
        <v>51855</v>
      </c>
      <c r="Z10" s="160">
        <v>55951</v>
      </c>
      <c r="AA10" s="160">
        <v>55398</v>
      </c>
      <c r="AB10" s="160">
        <v>49103</v>
      </c>
      <c r="AC10" s="160">
        <v>49679</v>
      </c>
      <c r="AD10" s="160">
        <v>50146</v>
      </c>
      <c r="AE10" s="160">
        <v>49837</v>
      </c>
      <c r="AF10" s="160">
        <v>49369</v>
      </c>
      <c r="AG10" s="160">
        <v>52003</v>
      </c>
      <c r="AH10" s="160">
        <v>54546</v>
      </c>
      <c r="AI10" s="160">
        <v>53913</v>
      </c>
      <c r="AJ10" s="160">
        <v>53324</v>
      </c>
      <c r="AK10" s="160">
        <v>50679</v>
      </c>
      <c r="AL10" s="160">
        <v>51251</v>
      </c>
      <c r="AM10" s="160">
        <v>51262</v>
      </c>
      <c r="AN10" s="160">
        <v>53931</v>
      </c>
      <c r="AO10" s="160">
        <v>54740</v>
      </c>
      <c r="AP10" s="160">
        <v>55171</v>
      </c>
    </row>
    <row r="11" spans="1:42">
      <c r="A11" s="161" t="s">
        <v>284</v>
      </c>
      <c r="B11" s="160">
        <v>9250</v>
      </c>
      <c r="C11" s="160">
        <v>9686</v>
      </c>
      <c r="D11" s="160">
        <v>10084</v>
      </c>
      <c r="E11" s="160">
        <v>11475</v>
      </c>
      <c r="F11" s="160">
        <v>17925</v>
      </c>
      <c r="G11" s="160">
        <v>25617</v>
      </c>
      <c r="H11" s="160">
        <v>27343</v>
      </c>
      <c r="I11" s="160">
        <v>25604</v>
      </c>
      <c r="J11" s="160">
        <v>27502</v>
      </c>
      <c r="K11" s="160">
        <v>28457</v>
      </c>
      <c r="L11" s="160">
        <v>29200</v>
      </c>
      <c r="M11" s="160">
        <v>28086</v>
      </c>
      <c r="N11" s="160">
        <v>27886</v>
      </c>
      <c r="O11" s="160">
        <v>27795</v>
      </c>
      <c r="P11" s="160">
        <v>28519</v>
      </c>
      <c r="Q11" s="160">
        <v>29441</v>
      </c>
      <c r="R11" s="160">
        <v>30931</v>
      </c>
      <c r="S11" s="160">
        <v>32799</v>
      </c>
      <c r="T11" s="160">
        <v>35204</v>
      </c>
      <c r="U11" s="160">
        <v>34572</v>
      </c>
      <c r="V11" s="160">
        <v>34328</v>
      </c>
      <c r="W11" s="160">
        <v>31869</v>
      </c>
      <c r="X11" s="160">
        <v>32546</v>
      </c>
      <c r="Y11" s="160">
        <v>31818</v>
      </c>
      <c r="Z11" s="160">
        <v>34460</v>
      </c>
      <c r="AA11" s="160">
        <v>33252</v>
      </c>
      <c r="AB11" s="160">
        <v>30975</v>
      </c>
      <c r="AC11" s="160">
        <v>31198</v>
      </c>
      <c r="AD11" s="160">
        <v>31562</v>
      </c>
      <c r="AE11" s="160">
        <v>31079</v>
      </c>
      <c r="AF11" s="160">
        <v>29444</v>
      </c>
      <c r="AG11" s="160">
        <v>33325</v>
      </c>
      <c r="AH11" s="160">
        <v>32716</v>
      </c>
      <c r="AI11" s="160">
        <v>35167</v>
      </c>
      <c r="AJ11" s="160">
        <v>32517</v>
      </c>
      <c r="AK11" s="160">
        <v>33126</v>
      </c>
      <c r="AL11" s="160">
        <v>33597</v>
      </c>
      <c r="AM11" s="160">
        <v>30756</v>
      </c>
      <c r="AN11" s="160">
        <v>35633</v>
      </c>
      <c r="AO11" s="160">
        <v>37299</v>
      </c>
      <c r="AP11" s="160">
        <v>38410</v>
      </c>
    </row>
    <row r="12" spans="1:42">
      <c r="A12" s="157" t="s">
        <v>285</v>
      </c>
      <c r="B12" s="160">
        <v>249310</v>
      </c>
      <c r="C12" s="160">
        <v>262518</v>
      </c>
      <c r="D12" s="160">
        <v>266174</v>
      </c>
      <c r="E12" s="160">
        <v>266716</v>
      </c>
      <c r="F12" s="160">
        <v>247485</v>
      </c>
      <c r="G12" s="160">
        <v>261352</v>
      </c>
      <c r="H12" s="160">
        <v>280462</v>
      </c>
      <c r="I12" s="160">
        <v>266508</v>
      </c>
      <c r="J12" s="160">
        <v>256385</v>
      </c>
      <c r="K12" s="160">
        <v>271446</v>
      </c>
      <c r="L12" s="160">
        <v>259071</v>
      </c>
      <c r="M12" s="160">
        <v>261972</v>
      </c>
      <c r="N12" s="160">
        <v>276061</v>
      </c>
      <c r="O12" s="160">
        <v>290001</v>
      </c>
      <c r="P12" s="160">
        <v>297318</v>
      </c>
      <c r="Q12" s="160">
        <v>294949</v>
      </c>
      <c r="R12" s="160">
        <v>303633</v>
      </c>
      <c r="S12" s="160">
        <v>321437</v>
      </c>
      <c r="T12" s="160">
        <v>313931</v>
      </c>
      <c r="U12" s="160">
        <v>324383</v>
      </c>
      <c r="V12" s="160">
        <v>334376</v>
      </c>
      <c r="W12" s="160">
        <v>302866</v>
      </c>
      <c r="X12" s="160">
        <v>329474</v>
      </c>
      <c r="Y12" s="160">
        <v>334845</v>
      </c>
      <c r="Z12" s="160">
        <v>341956</v>
      </c>
      <c r="AA12" s="160">
        <v>348804</v>
      </c>
      <c r="AB12" s="160">
        <v>286341</v>
      </c>
      <c r="AC12" s="160">
        <v>311866</v>
      </c>
      <c r="AD12" s="160">
        <v>320372</v>
      </c>
      <c r="AE12" s="160">
        <v>354268</v>
      </c>
      <c r="AF12" s="160">
        <v>375825</v>
      </c>
      <c r="AG12" s="160">
        <v>397262</v>
      </c>
      <c r="AH12" s="160">
        <v>404288</v>
      </c>
      <c r="AI12" s="160">
        <v>414561</v>
      </c>
      <c r="AJ12" s="160">
        <v>396701</v>
      </c>
      <c r="AK12" s="160">
        <v>348795</v>
      </c>
      <c r="AL12" s="160">
        <v>350844</v>
      </c>
      <c r="AM12" s="160">
        <v>369345</v>
      </c>
      <c r="AN12" s="160">
        <v>392611</v>
      </c>
      <c r="AO12" s="160">
        <v>391835</v>
      </c>
      <c r="AP12" s="160">
        <v>386688</v>
      </c>
    </row>
    <row r="13" spans="1:42">
      <c r="A13" s="159" t="s">
        <v>286</v>
      </c>
      <c r="B13" s="162">
        <v>117169</v>
      </c>
      <c r="C13" s="162">
        <v>123029</v>
      </c>
      <c r="D13" s="162">
        <v>128584</v>
      </c>
      <c r="E13" s="162">
        <v>128456</v>
      </c>
      <c r="F13" s="162">
        <v>138754</v>
      </c>
      <c r="G13" s="162">
        <v>144623</v>
      </c>
      <c r="H13" s="162">
        <v>156254</v>
      </c>
      <c r="I13" s="162">
        <v>144728</v>
      </c>
      <c r="J13" s="162">
        <v>138629</v>
      </c>
      <c r="K13" s="162">
        <v>150386</v>
      </c>
      <c r="L13" s="162">
        <v>142467</v>
      </c>
      <c r="M13" s="162">
        <v>143715</v>
      </c>
      <c r="N13" s="162">
        <v>151734</v>
      </c>
      <c r="O13" s="162">
        <v>157639</v>
      </c>
      <c r="P13" s="162">
        <v>160661</v>
      </c>
      <c r="Q13" s="162">
        <v>156184</v>
      </c>
      <c r="R13" s="162">
        <v>156801</v>
      </c>
      <c r="S13" s="162">
        <v>166854</v>
      </c>
      <c r="T13" s="162">
        <v>159588</v>
      </c>
      <c r="U13" s="162">
        <v>169528</v>
      </c>
      <c r="V13" s="162">
        <v>169943</v>
      </c>
      <c r="W13" s="162">
        <v>153723</v>
      </c>
      <c r="X13" s="162">
        <v>166595</v>
      </c>
      <c r="Y13" s="162">
        <v>170079</v>
      </c>
      <c r="Z13" s="162">
        <v>172518</v>
      </c>
      <c r="AA13" s="162">
        <v>173562</v>
      </c>
      <c r="AB13" s="162">
        <v>135481</v>
      </c>
      <c r="AC13" s="162">
        <v>155854</v>
      </c>
      <c r="AD13" s="162">
        <v>157705</v>
      </c>
      <c r="AE13" s="162">
        <v>177707</v>
      </c>
      <c r="AF13" s="162">
        <v>185083</v>
      </c>
      <c r="AG13" s="162">
        <v>196271</v>
      </c>
      <c r="AH13" s="162">
        <v>200888</v>
      </c>
      <c r="AI13" s="162">
        <v>204448</v>
      </c>
      <c r="AJ13" s="162">
        <v>201348</v>
      </c>
      <c r="AK13" s="162">
        <v>171997</v>
      </c>
      <c r="AL13" s="162">
        <v>173168</v>
      </c>
      <c r="AM13" s="162">
        <v>184972</v>
      </c>
      <c r="AN13" s="162">
        <v>193651</v>
      </c>
      <c r="AO13" s="162">
        <v>190017</v>
      </c>
      <c r="AP13" s="162">
        <v>190926</v>
      </c>
    </row>
    <row r="14" spans="1:42">
      <c r="A14" s="159" t="s">
        <v>287</v>
      </c>
      <c r="B14" s="160">
        <v>66098</v>
      </c>
      <c r="C14" s="160">
        <v>72182</v>
      </c>
      <c r="D14" s="160">
        <v>74088</v>
      </c>
      <c r="E14" s="160">
        <v>79057</v>
      </c>
      <c r="F14" s="160">
        <v>95432</v>
      </c>
      <c r="G14" s="160">
        <v>101951</v>
      </c>
      <c r="H14" s="160">
        <v>109856</v>
      </c>
      <c r="I14" s="160">
        <v>109345</v>
      </c>
      <c r="J14" s="160">
        <v>105290</v>
      </c>
      <c r="K14" s="160">
        <v>110589</v>
      </c>
      <c r="L14" s="160">
        <v>106437</v>
      </c>
      <c r="M14" s="160">
        <v>107718</v>
      </c>
      <c r="N14" s="160">
        <v>114130</v>
      </c>
      <c r="O14" s="160">
        <v>120677</v>
      </c>
      <c r="P14" s="160">
        <v>126236</v>
      </c>
      <c r="Q14" s="160">
        <v>129034</v>
      </c>
      <c r="R14" s="160">
        <v>136742</v>
      </c>
      <c r="S14" s="160">
        <v>143843</v>
      </c>
      <c r="T14" s="160">
        <v>143663</v>
      </c>
      <c r="U14" s="160">
        <v>145123</v>
      </c>
      <c r="V14" s="160">
        <v>152702</v>
      </c>
      <c r="W14" s="160">
        <v>137880</v>
      </c>
      <c r="X14" s="160">
        <v>152478</v>
      </c>
      <c r="Y14" s="160">
        <v>153699</v>
      </c>
      <c r="Z14" s="160">
        <v>157809</v>
      </c>
      <c r="AA14" s="160">
        <v>163245</v>
      </c>
      <c r="AB14" s="160">
        <v>139384</v>
      </c>
      <c r="AC14" s="160">
        <v>144123</v>
      </c>
      <c r="AD14" s="160">
        <v>150771</v>
      </c>
      <c r="AE14" s="160">
        <v>163783</v>
      </c>
      <c r="AF14" s="160">
        <v>175952</v>
      </c>
      <c r="AG14" s="160">
        <v>189867</v>
      </c>
      <c r="AH14" s="160">
        <v>192069</v>
      </c>
      <c r="AI14" s="160">
        <v>198422</v>
      </c>
      <c r="AJ14" s="160">
        <v>184225</v>
      </c>
      <c r="AK14" s="160">
        <v>164949</v>
      </c>
      <c r="AL14" s="160">
        <v>165440</v>
      </c>
      <c r="AM14" s="160">
        <v>171501</v>
      </c>
      <c r="AN14" s="160">
        <v>186493</v>
      </c>
      <c r="AO14" s="160">
        <v>188018</v>
      </c>
      <c r="AP14" s="160">
        <v>183897</v>
      </c>
    </row>
    <row r="15" spans="1:42">
      <c r="A15" s="161" t="s">
        <v>284</v>
      </c>
      <c r="B15" s="160">
        <v>6855</v>
      </c>
      <c r="C15" s="160">
        <v>8495</v>
      </c>
      <c r="D15" s="160">
        <v>8781</v>
      </c>
      <c r="E15" s="160">
        <v>7693</v>
      </c>
      <c r="F15" s="160">
        <v>12701</v>
      </c>
      <c r="G15" s="160">
        <v>18495</v>
      </c>
      <c r="H15" s="160">
        <v>17295</v>
      </c>
      <c r="I15" s="160">
        <v>18979</v>
      </c>
      <c r="J15" s="160">
        <v>18804</v>
      </c>
      <c r="K15" s="160">
        <v>19796</v>
      </c>
      <c r="L15" s="160">
        <v>17876</v>
      </c>
      <c r="M15" s="160">
        <v>17518</v>
      </c>
      <c r="N15" s="160">
        <v>18585</v>
      </c>
      <c r="O15" s="160">
        <v>21420</v>
      </c>
      <c r="P15" s="160">
        <v>23543</v>
      </c>
      <c r="Q15" s="160">
        <v>22451</v>
      </c>
      <c r="R15" s="160">
        <v>22400</v>
      </c>
      <c r="S15" s="160">
        <v>25601</v>
      </c>
      <c r="T15" s="160">
        <v>25327</v>
      </c>
      <c r="U15" s="160">
        <v>26556</v>
      </c>
      <c r="V15" s="160">
        <v>26465</v>
      </c>
      <c r="W15" s="160">
        <v>25928</v>
      </c>
      <c r="X15" s="160">
        <v>28667</v>
      </c>
      <c r="Y15" s="160">
        <v>31838</v>
      </c>
      <c r="Z15" s="160">
        <v>32185</v>
      </c>
      <c r="AA15" s="160">
        <v>33404</v>
      </c>
      <c r="AB15" s="160">
        <v>28661</v>
      </c>
      <c r="AC15" s="160">
        <v>28547</v>
      </c>
      <c r="AD15" s="160">
        <v>31978</v>
      </c>
      <c r="AE15" s="160">
        <v>34419</v>
      </c>
      <c r="AF15" s="160">
        <v>35572</v>
      </c>
      <c r="AG15" s="160">
        <v>40198</v>
      </c>
      <c r="AH15" s="160">
        <v>40283</v>
      </c>
      <c r="AI15" s="160">
        <v>41705</v>
      </c>
      <c r="AJ15" s="160">
        <v>36574</v>
      </c>
      <c r="AK15" s="160">
        <v>37834</v>
      </c>
      <c r="AL15" s="160">
        <v>36557</v>
      </c>
      <c r="AM15" s="160">
        <v>35434</v>
      </c>
      <c r="AN15" s="160">
        <v>41148</v>
      </c>
      <c r="AO15" s="160">
        <v>38262</v>
      </c>
      <c r="AP15" s="160">
        <v>38840</v>
      </c>
    </row>
    <row r="16" spans="1:42">
      <c r="A16" s="159" t="s">
        <v>288</v>
      </c>
      <c r="B16" s="163">
        <v>65467</v>
      </c>
      <c r="C16" s="163">
        <v>66779</v>
      </c>
      <c r="D16" s="163">
        <v>62992</v>
      </c>
      <c r="E16" s="163">
        <v>58767</v>
      </c>
      <c r="F16" s="163">
        <v>13298</v>
      </c>
      <c r="G16" s="163">
        <v>14777</v>
      </c>
      <c r="H16" s="163">
        <v>14097</v>
      </c>
      <c r="I16" s="163">
        <v>12324</v>
      </c>
      <c r="J16" s="163">
        <v>12363</v>
      </c>
      <c r="K16" s="163">
        <v>10363</v>
      </c>
      <c r="L16" s="163">
        <v>10034</v>
      </c>
      <c r="M16" s="163">
        <v>10489</v>
      </c>
      <c r="N16" s="163">
        <v>10194</v>
      </c>
      <c r="O16" s="163">
        <v>11683</v>
      </c>
      <c r="P16" s="163">
        <v>10353</v>
      </c>
      <c r="Q16" s="163">
        <v>9728</v>
      </c>
      <c r="R16" s="163">
        <v>10078</v>
      </c>
      <c r="S16" s="163">
        <v>10693</v>
      </c>
      <c r="T16" s="163">
        <v>10634</v>
      </c>
      <c r="U16" s="163">
        <v>9719</v>
      </c>
      <c r="V16" s="163">
        <v>11668</v>
      </c>
      <c r="W16" s="163">
        <v>11238</v>
      </c>
      <c r="X16" s="163">
        <v>10388</v>
      </c>
      <c r="Y16" s="163">
        <v>10981</v>
      </c>
      <c r="Z16" s="163">
        <v>11616</v>
      </c>
      <c r="AA16" s="163">
        <v>11984</v>
      </c>
      <c r="AB16" s="163">
        <v>11462</v>
      </c>
      <c r="AC16" s="163">
        <v>11780</v>
      </c>
      <c r="AD16" s="163">
        <v>11779</v>
      </c>
      <c r="AE16" s="163">
        <v>12639</v>
      </c>
      <c r="AF16" s="163">
        <v>14635</v>
      </c>
      <c r="AG16" s="163">
        <v>10931</v>
      </c>
      <c r="AH16" s="163">
        <v>11140</v>
      </c>
      <c r="AI16" s="163">
        <v>11403</v>
      </c>
      <c r="AJ16" s="163">
        <v>10858</v>
      </c>
      <c r="AK16" s="163">
        <v>11603</v>
      </c>
      <c r="AL16" s="163">
        <v>11987</v>
      </c>
      <c r="AM16" s="163">
        <v>12679</v>
      </c>
      <c r="AN16" s="163">
        <v>12149</v>
      </c>
      <c r="AO16" s="163">
        <v>13467</v>
      </c>
      <c r="AP16" s="163">
        <v>11485</v>
      </c>
    </row>
    <row r="17" spans="1:42">
      <c r="A17" s="157" t="s">
        <v>289</v>
      </c>
      <c r="B17" s="163">
        <v>22974</v>
      </c>
      <c r="C17" s="163">
        <v>22576</v>
      </c>
      <c r="D17" s="163">
        <v>23359</v>
      </c>
      <c r="E17" s="163">
        <v>25089</v>
      </c>
      <c r="F17" s="163">
        <v>29243</v>
      </c>
      <c r="G17" s="163">
        <v>32569</v>
      </c>
      <c r="H17" s="163">
        <v>35826</v>
      </c>
      <c r="I17" s="163">
        <v>34305</v>
      </c>
      <c r="J17" s="163">
        <v>35077</v>
      </c>
      <c r="K17" s="163">
        <v>36212</v>
      </c>
      <c r="L17" s="163">
        <v>37162</v>
      </c>
      <c r="M17" s="163">
        <v>38179</v>
      </c>
      <c r="N17" s="163">
        <v>37411</v>
      </c>
      <c r="O17" s="163">
        <v>36662</v>
      </c>
      <c r="P17" s="163">
        <v>37287</v>
      </c>
      <c r="Q17" s="163">
        <v>35770</v>
      </c>
      <c r="R17" s="163">
        <v>37010</v>
      </c>
      <c r="S17" s="163">
        <v>39151</v>
      </c>
      <c r="T17" s="163">
        <v>37661</v>
      </c>
      <c r="U17" s="163">
        <v>38986</v>
      </c>
      <c r="V17" s="163">
        <v>39852</v>
      </c>
      <c r="W17" s="163">
        <v>38193</v>
      </c>
      <c r="X17" s="163">
        <v>42213</v>
      </c>
      <c r="Y17" s="163">
        <v>41115</v>
      </c>
      <c r="Z17" s="163">
        <v>43106</v>
      </c>
      <c r="AA17" s="163">
        <v>42470</v>
      </c>
      <c r="AB17" s="163">
        <v>33424</v>
      </c>
      <c r="AC17" s="163">
        <v>36657</v>
      </c>
      <c r="AD17" s="163">
        <v>37816</v>
      </c>
      <c r="AE17" s="163">
        <v>40670</v>
      </c>
      <c r="AF17" s="163">
        <v>42093</v>
      </c>
      <c r="AG17" s="163">
        <v>44681</v>
      </c>
      <c r="AH17" s="163">
        <v>46387</v>
      </c>
      <c r="AI17" s="163">
        <v>49025</v>
      </c>
      <c r="AJ17" s="163">
        <v>48160</v>
      </c>
      <c r="AK17" s="163">
        <v>42215</v>
      </c>
      <c r="AL17" s="163">
        <v>40490</v>
      </c>
      <c r="AM17" s="163">
        <v>42721</v>
      </c>
      <c r="AN17" s="163">
        <v>38784</v>
      </c>
      <c r="AO17" s="163">
        <v>42187</v>
      </c>
      <c r="AP17" s="163">
        <v>40535</v>
      </c>
    </row>
    <row r="18" spans="1:42">
      <c r="A18" s="159" t="s">
        <v>290</v>
      </c>
      <c r="B18" s="163">
        <v>15944</v>
      </c>
      <c r="C18" s="163">
        <v>16162</v>
      </c>
      <c r="D18" s="163">
        <v>17206</v>
      </c>
      <c r="E18" s="163">
        <v>18786</v>
      </c>
      <c r="F18" s="163">
        <v>23050</v>
      </c>
      <c r="G18" s="163">
        <v>25381</v>
      </c>
      <c r="H18" s="163">
        <v>27316</v>
      </c>
      <c r="I18" s="163">
        <v>25649</v>
      </c>
      <c r="J18" s="163">
        <v>25906</v>
      </c>
      <c r="K18" s="163">
        <v>27888</v>
      </c>
      <c r="L18" s="163">
        <v>29578</v>
      </c>
      <c r="M18" s="163">
        <v>30064</v>
      </c>
      <c r="N18" s="163">
        <v>29212</v>
      </c>
      <c r="O18" s="163">
        <v>28955</v>
      </c>
      <c r="P18" s="163">
        <v>29506</v>
      </c>
      <c r="Q18" s="163">
        <v>28233</v>
      </c>
      <c r="R18" s="163">
        <v>29297</v>
      </c>
      <c r="S18" s="163">
        <v>31160</v>
      </c>
      <c r="T18" s="163">
        <v>29455</v>
      </c>
      <c r="U18" s="163">
        <v>30534</v>
      </c>
      <c r="V18" s="163">
        <v>31038</v>
      </c>
      <c r="W18" s="163">
        <v>29284</v>
      </c>
      <c r="X18" s="163">
        <v>32597</v>
      </c>
      <c r="Y18" s="163">
        <v>32242</v>
      </c>
      <c r="Z18" s="163">
        <v>33683</v>
      </c>
      <c r="AA18" s="163">
        <v>32741</v>
      </c>
      <c r="AB18" s="163">
        <v>23322</v>
      </c>
      <c r="AC18" s="163">
        <v>26570</v>
      </c>
      <c r="AD18" s="163">
        <v>27792</v>
      </c>
      <c r="AE18" s="163">
        <v>30243</v>
      </c>
      <c r="AF18" s="163">
        <v>31250</v>
      </c>
      <c r="AG18" s="163">
        <v>33789</v>
      </c>
      <c r="AH18" s="163">
        <v>34987</v>
      </c>
      <c r="AI18" s="163">
        <v>37626</v>
      </c>
      <c r="AJ18" s="163">
        <v>36456</v>
      </c>
      <c r="AK18" s="163">
        <v>29911</v>
      </c>
      <c r="AL18" s="163">
        <v>27588</v>
      </c>
      <c r="AM18" s="163">
        <v>29594</v>
      </c>
      <c r="AN18" s="163">
        <v>25845</v>
      </c>
      <c r="AO18" s="163">
        <v>30066</v>
      </c>
      <c r="AP18" s="163">
        <v>28423</v>
      </c>
    </row>
    <row r="19" spans="1:42">
      <c r="A19" s="159" t="s">
        <v>291</v>
      </c>
      <c r="B19" s="163">
        <v>5536</v>
      </c>
      <c r="C19" s="163">
        <v>4834</v>
      </c>
      <c r="D19" s="163">
        <v>4899</v>
      </c>
      <c r="E19" s="163">
        <v>4990</v>
      </c>
      <c r="F19" s="163">
        <v>6160</v>
      </c>
      <c r="G19" s="163">
        <v>7162</v>
      </c>
      <c r="H19" s="163">
        <v>8483</v>
      </c>
      <c r="I19" s="163">
        <v>8595</v>
      </c>
      <c r="J19" s="163">
        <v>9143</v>
      </c>
      <c r="K19" s="163">
        <v>8291</v>
      </c>
      <c r="L19" s="163">
        <v>7569</v>
      </c>
      <c r="M19" s="163">
        <v>8089</v>
      </c>
      <c r="N19" s="163">
        <v>8176</v>
      </c>
      <c r="O19" s="163">
        <v>7681</v>
      </c>
      <c r="P19" s="163">
        <v>7761</v>
      </c>
      <c r="Q19" s="163">
        <v>7520</v>
      </c>
      <c r="R19" s="163">
        <v>7632</v>
      </c>
      <c r="S19" s="163">
        <v>7970</v>
      </c>
      <c r="T19" s="163">
        <v>8166</v>
      </c>
      <c r="U19" s="163">
        <v>8426</v>
      </c>
      <c r="V19" s="163">
        <v>8784</v>
      </c>
      <c r="W19" s="163">
        <v>8877</v>
      </c>
      <c r="X19" s="163">
        <v>9581</v>
      </c>
      <c r="Y19" s="163">
        <v>8866</v>
      </c>
      <c r="Z19" s="163">
        <v>9417</v>
      </c>
      <c r="AA19" s="163">
        <v>9721</v>
      </c>
      <c r="AB19" s="163">
        <v>10096</v>
      </c>
      <c r="AC19" s="163">
        <v>10086</v>
      </c>
      <c r="AD19" s="163">
        <v>10024</v>
      </c>
      <c r="AE19" s="163">
        <v>10426</v>
      </c>
      <c r="AF19" s="163">
        <v>10843</v>
      </c>
      <c r="AG19" s="163">
        <v>10891</v>
      </c>
      <c r="AH19" s="163">
        <v>11399</v>
      </c>
      <c r="AI19" s="163">
        <v>11399</v>
      </c>
      <c r="AJ19" s="163">
        <v>11704</v>
      </c>
      <c r="AK19" s="163">
        <v>12292</v>
      </c>
      <c r="AL19" s="163">
        <v>12880</v>
      </c>
      <c r="AM19" s="163">
        <v>13064</v>
      </c>
      <c r="AN19" s="163">
        <v>11905</v>
      </c>
      <c r="AO19" s="163">
        <v>12120</v>
      </c>
      <c r="AP19" s="163">
        <v>12111</v>
      </c>
    </row>
    <row r="20" spans="1:42">
      <c r="A20" s="157" t="s">
        <v>292</v>
      </c>
      <c r="B20" s="163">
        <v>4596</v>
      </c>
      <c r="C20" s="163">
        <v>5094</v>
      </c>
      <c r="D20" s="163">
        <v>5556</v>
      </c>
      <c r="E20" s="163">
        <v>5948</v>
      </c>
      <c r="F20" s="163">
        <v>6964</v>
      </c>
      <c r="G20" s="163">
        <v>7778</v>
      </c>
      <c r="H20" s="163">
        <v>7567</v>
      </c>
      <c r="I20" s="163">
        <v>7246</v>
      </c>
      <c r="J20" s="163">
        <v>7346</v>
      </c>
      <c r="K20" s="163">
        <v>7271</v>
      </c>
      <c r="L20" s="163">
        <v>7989</v>
      </c>
      <c r="M20" s="163">
        <v>8674</v>
      </c>
      <c r="N20" s="163">
        <v>8505</v>
      </c>
      <c r="O20" s="163">
        <v>8984</v>
      </c>
      <c r="P20" s="163">
        <v>9711</v>
      </c>
      <c r="Q20" s="163">
        <v>9815</v>
      </c>
      <c r="R20" s="163">
        <v>10678</v>
      </c>
      <c r="S20" s="163">
        <v>11159</v>
      </c>
      <c r="T20" s="163">
        <v>10878</v>
      </c>
      <c r="U20" s="163">
        <v>11333</v>
      </c>
      <c r="V20" s="163">
        <v>11310</v>
      </c>
      <c r="W20" s="163">
        <v>11408</v>
      </c>
      <c r="X20" s="163">
        <v>12759</v>
      </c>
      <c r="Y20" s="163">
        <v>13132</v>
      </c>
      <c r="Z20" s="163">
        <v>13441</v>
      </c>
      <c r="AA20" s="163">
        <v>13797</v>
      </c>
      <c r="AB20" s="163">
        <v>11519</v>
      </c>
      <c r="AC20" s="163">
        <v>12129</v>
      </c>
      <c r="AD20" s="163">
        <v>12286</v>
      </c>
      <c r="AE20" s="163">
        <v>13484</v>
      </c>
      <c r="AF20" s="163">
        <v>14223</v>
      </c>
      <c r="AG20" s="163">
        <v>14843</v>
      </c>
      <c r="AH20" s="163">
        <v>16067</v>
      </c>
      <c r="AI20" s="163">
        <v>17936</v>
      </c>
      <c r="AJ20" s="163">
        <v>20177</v>
      </c>
      <c r="AK20" s="163">
        <v>19806</v>
      </c>
      <c r="AL20" s="163">
        <v>19644</v>
      </c>
      <c r="AM20" s="163">
        <v>22699</v>
      </c>
      <c r="AN20" s="163">
        <v>22322</v>
      </c>
      <c r="AO20" s="163">
        <v>25143</v>
      </c>
      <c r="AP20" s="163">
        <v>26020</v>
      </c>
    </row>
    <row r="21" spans="1:42">
      <c r="A21" s="159" t="s">
        <v>293</v>
      </c>
      <c r="B21" s="160">
        <v>2024</v>
      </c>
      <c r="C21" s="160">
        <v>2298</v>
      </c>
      <c r="D21" s="160">
        <v>2758</v>
      </c>
      <c r="E21" s="160">
        <v>3134</v>
      </c>
      <c r="F21" s="160">
        <v>4313</v>
      </c>
      <c r="G21" s="160">
        <v>5027</v>
      </c>
      <c r="H21" s="160">
        <v>5539</v>
      </c>
      <c r="I21" s="160">
        <v>5196</v>
      </c>
      <c r="J21" s="160">
        <v>5282</v>
      </c>
      <c r="K21" s="160">
        <v>5595</v>
      </c>
      <c r="L21" s="160">
        <v>6158</v>
      </c>
      <c r="M21" s="160">
        <v>6663</v>
      </c>
      <c r="N21" s="160">
        <v>6488</v>
      </c>
      <c r="O21" s="160">
        <v>6989</v>
      </c>
      <c r="P21" s="160">
        <v>7591</v>
      </c>
      <c r="Q21" s="160">
        <v>7784</v>
      </c>
      <c r="R21" s="160">
        <v>8453</v>
      </c>
      <c r="S21" s="160">
        <v>8690</v>
      </c>
      <c r="T21" s="160">
        <v>8342</v>
      </c>
      <c r="U21" s="160">
        <v>8753</v>
      </c>
      <c r="V21" s="160">
        <v>8755</v>
      </c>
      <c r="W21" s="160">
        <v>8508</v>
      </c>
      <c r="X21" s="160">
        <v>9634</v>
      </c>
      <c r="Y21" s="160">
        <v>10050</v>
      </c>
      <c r="Z21" s="160">
        <v>10283</v>
      </c>
      <c r="AA21" s="160">
        <v>10433</v>
      </c>
      <c r="AB21" s="160">
        <v>8180</v>
      </c>
      <c r="AC21" s="160">
        <v>8811</v>
      </c>
      <c r="AD21" s="160">
        <v>8955</v>
      </c>
      <c r="AE21" s="160">
        <v>9384</v>
      </c>
      <c r="AF21" s="160">
        <v>9798</v>
      </c>
      <c r="AG21" s="160">
        <v>10005</v>
      </c>
      <c r="AH21" s="160">
        <v>10790</v>
      </c>
      <c r="AI21" s="160">
        <v>12823</v>
      </c>
      <c r="AJ21" s="160">
        <v>14501</v>
      </c>
      <c r="AK21" s="160">
        <v>13851</v>
      </c>
      <c r="AL21" s="160">
        <v>13384</v>
      </c>
      <c r="AM21" s="160">
        <v>15504</v>
      </c>
      <c r="AN21" s="160">
        <v>15977</v>
      </c>
      <c r="AO21" s="160">
        <v>16879</v>
      </c>
      <c r="AP21" s="160">
        <v>16343</v>
      </c>
    </row>
    <row r="22" spans="1:42">
      <c r="A22" s="159" t="s">
        <v>294</v>
      </c>
      <c r="B22" s="160">
        <v>2336</v>
      </c>
      <c r="C22" s="160">
        <v>2303</v>
      </c>
      <c r="D22" s="160">
        <v>2279</v>
      </c>
      <c r="E22" s="160">
        <v>2345</v>
      </c>
      <c r="F22" s="160">
        <v>1700</v>
      </c>
      <c r="G22" s="160">
        <v>2008</v>
      </c>
      <c r="H22" s="160">
        <v>1477</v>
      </c>
      <c r="I22" s="160">
        <v>1455</v>
      </c>
      <c r="J22" s="160">
        <v>1444</v>
      </c>
      <c r="K22" s="160">
        <v>870</v>
      </c>
      <c r="L22" s="160">
        <v>929</v>
      </c>
      <c r="M22" s="160">
        <v>1076</v>
      </c>
      <c r="N22" s="160">
        <v>1063</v>
      </c>
      <c r="O22" s="160">
        <v>1085</v>
      </c>
      <c r="P22" s="160">
        <v>1051</v>
      </c>
      <c r="Q22" s="160">
        <v>1005</v>
      </c>
      <c r="R22" s="160">
        <v>1170</v>
      </c>
      <c r="S22" s="160">
        <v>1290</v>
      </c>
      <c r="T22" s="160">
        <v>1255</v>
      </c>
      <c r="U22" s="160">
        <v>1346</v>
      </c>
      <c r="V22" s="160">
        <v>1304</v>
      </c>
      <c r="W22" s="160">
        <v>1444</v>
      </c>
      <c r="X22" s="160">
        <v>1677</v>
      </c>
      <c r="Y22" s="160">
        <v>1460</v>
      </c>
      <c r="Z22" s="160">
        <v>1534</v>
      </c>
      <c r="AA22" s="160">
        <v>1769</v>
      </c>
      <c r="AB22" s="160">
        <v>1678</v>
      </c>
      <c r="AC22" s="160">
        <v>1702</v>
      </c>
      <c r="AD22" s="160">
        <v>1686</v>
      </c>
      <c r="AE22" s="160">
        <v>2090</v>
      </c>
      <c r="AF22" s="160">
        <v>2152</v>
      </c>
      <c r="AG22" s="160">
        <v>2234</v>
      </c>
      <c r="AH22" s="160">
        <v>2243</v>
      </c>
      <c r="AI22" s="160">
        <v>2328</v>
      </c>
      <c r="AJ22" s="160">
        <v>2226</v>
      </c>
      <c r="AK22" s="160">
        <v>1798</v>
      </c>
      <c r="AL22" s="160">
        <v>1952</v>
      </c>
      <c r="AM22" s="160">
        <v>2195</v>
      </c>
      <c r="AN22" s="160">
        <v>1841</v>
      </c>
      <c r="AO22" s="160">
        <v>2607</v>
      </c>
      <c r="AP22" s="160">
        <v>2969</v>
      </c>
    </row>
    <row r="23" spans="1:42">
      <c r="A23" s="159" t="s">
        <v>295</v>
      </c>
      <c r="B23" s="160">
        <v>170</v>
      </c>
      <c r="C23" s="160">
        <v>433</v>
      </c>
      <c r="D23" s="160">
        <v>462</v>
      </c>
      <c r="E23" s="160">
        <v>433</v>
      </c>
      <c r="F23" s="160">
        <v>947</v>
      </c>
      <c r="G23" s="160">
        <v>740</v>
      </c>
      <c r="H23" s="160">
        <v>547</v>
      </c>
      <c r="I23" s="160">
        <v>589</v>
      </c>
      <c r="J23" s="160">
        <v>611</v>
      </c>
      <c r="K23" s="160">
        <v>799</v>
      </c>
      <c r="L23" s="160">
        <v>896</v>
      </c>
      <c r="M23" s="160">
        <v>929</v>
      </c>
      <c r="N23" s="160">
        <v>954</v>
      </c>
      <c r="O23" s="160">
        <v>910</v>
      </c>
      <c r="P23" s="160">
        <v>1070</v>
      </c>
      <c r="Q23" s="160">
        <v>1026</v>
      </c>
      <c r="R23" s="160">
        <v>1055</v>
      </c>
      <c r="S23" s="160">
        <v>1179</v>
      </c>
      <c r="T23" s="160">
        <v>1282</v>
      </c>
      <c r="U23" s="160">
        <v>1234</v>
      </c>
      <c r="V23" s="160">
        <v>1252</v>
      </c>
      <c r="W23" s="160">
        <v>1456</v>
      </c>
      <c r="X23" s="160">
        <v>1448</v>
      </c>
      <c r="Y23" s="160">
        <v>1621</v>
      </c>
      <c r="Z23" s="160">
        <v>1624</v>
      </c>
      <c r="AA23" s="160">
        <v>1595</v>
      </c>
      <c r="AB23" s="160">
        <v>1661</v>
      </c>
      <c r="AC23" s="160">
        <v>1616</v>
      </c>
      <c r="AD23" s="160">
        <v>1589</v>
      </c>
      <c r="AE23" s="160">
        <v>1795</v>
      </c>
      <c r="AF23" s="160">
        <v>1939</v>
      </c>
      <c r="AG23" s="160">
        <v>2280</v>
      </c>
      <c r="AH23" s="160">
        <v>3035</v>
      </c>
      <c r="AI23" s="160">
        <v>2401</v>
      </c>
      <c r="AJ23" s="160">
        <v>3079</v>
      </c>
      <c r="AK23" s="160">
        <v>3754</v>
      </c>
      <c r="AL23" s="160">
        <v>3886</v>
      </c>
      <c r="AM23" s="160">
        <v>4588</v>
      </c>
      <c r="AN23" s="160">
        <v>4378</v>
      </c>
      <c r="AO23" s="160">
        <v>5237</v>
      </c>
      <c r="AP23" s="160">
        <v>6317</v>
      </c>
    </row>
    <row r="24" spans="1:42">
      <c r="A24" s="161" t="s">
        <v>284</v>
      </c>
      <c r="B24" s="160">
        <v>151</v>
      </c>
      <c r="C24" s="160">
        <v>389</v>
      </c>
      <c r="D24" s="160">
        <v>423</v>
      </c>
      <c r="E24" s="160">
        <v>350</v>
      </c>
      <c r="F24" s="160">
        <v>373</v>
      </c>
      <c r="G24" s="160">
        <v>677</v>
      </c>
      <c r="H24" s="160">
        <v>477</v>
      </c>
      <c r="I24" s="160">
        <v>475</v>
      </c>
      <c r="J24" s="160">
        <v>527</v>
      </c>
      <c r="K24" s="160">
        <v>589</v>
      </c>
      <c r="L24" s="160">
        <v>664</v>
      </c>
      <c r="M24" s="160">
        <v>622</v>
      </c>
      <c r="N24" s="160">
        <v>622</v>
      </c>
      <c r="O24" s="160">
        <v>532</v>
      </c>
      <c r="P24" s="160">
        <v>609</v>
      </c>
      <c r="Q24" s="160">
        <v>634</v>
      </c>
      <c r="R24" s="160">
        <v>619</v>
      </c>
      <c r="S24" s="160">
        <v>685</v>
      </c>
      <c r="T24" s="160">
        <v>671</v>
      </c>
      <c r="U24" s="160">
        <v>688</v>
      </c>
      <c r="V24" s="160">
        <v>695</v>
      </c>
      <c r="W24" s="160">
        <v>826</v>
      </c>
      <c r="X24" s="160">
        <v>812</v>
      </c>
      <c r="Y24" s="160">
        <v>963</v>
      </c>
      <c r="Z24" s="160">
        <v>918</v>
      </c>
      <c r="AA24" s="160">
        <v>898</v>
      </c>
      <c r="AB24" s="160">
        <v>915</v>
      </c>
      <c r="AC24" s="160">
        <v>683</v>
      </c>
      <c r="AD24" s="160">
        <v>650</v>
      </c>
      <c r="AE24" s="160">
        <v>663</v>
      </c>
      <c r="AF24" s="160">
        <v>486</v>
      </c>
      <c r="AG24" s="160">
        <v>1128</v>
      </c>
      <c r="AH24" s="160">
        <v>1589</v>
      </c>
      <c r="AI24" s="160">
        <v>1002</v>
      </c>
      <c r="AJ24" s="160">
        <v>1514</v>
      </c>
      <c r="AK24" s="160">
        <v>2218</v>
      </c>
      <c r="AL24" s="160">
        <v>2200</v>
      </c>
      <c r="AM24" s="160">
        <v>2443</v>
      </c>
      <c r="AN24" s="160">
        <v>1825</v>
      </c>
      <c r="AO24" s="160">
        <v>2920</v>
      </c>
      <c r="AP24" s="160">
        <v>3588</v>
      </c>
    </row>
    <row r="25" spans="1:42">
      <c r="A25" s="157" t="s">
        <v>296</v>
      </c>
      <c r="B25" s="158">
        <v>77</v>
      </c>
      <c r="C25" s="158">
        <v>152</v>
      </c>
      <c r="D25" s="158">
        <v>158</v>
      </c>
      <c r="E25" s="158">
        <v>173</v>
      </c>
      <c r="F25" s="158">
        <v>608</v>
      </c>
      <c r="G25" s="158">
        <v>421</v>
      </c>
      <c r="H25" s="158">
        <v>564</v>
      </c>
      <c r="I25" s="158">
        <v>784</v>
      </c>
      <c r="J25" s="158">
        <v>948</v>
      </c>
      <c r="K25" s="158">
        <v>872</v>
      </c>
      <c r="L25" s="158">
        <v>871</v>
      </c>
      <c r="M25" s="158">
        <v>839</v>
      </c>
      <c r="N25" s="158">
        <v>860</v>
      </c>
      <c r="O25" s="158">
        <v>881</v>
      </c>
      <c r="P25" s="158">
        <v>892</v>
      </c>
      <c r="Q25" s="158">
        <v>908</v>
      </c>
      <c r="R25" s="158">
        <v>972</v>
      </c>
      <c r="S25" s="158">
        <v>1098</v>
      </c>
      <c r="T25" s="158">
        <v>1310</v>
      </c>
      <c r="U25" s="158">
        <v>1004</v>
      </c>
      <c r="V25" s="158">
        <v>976</v>
      </c>
      <c r="W25" s="158">
        <v>1240</v>
      </c>
      <c r="X25" s="158">
        <v>1016</v>
      </c>
      <c r="Y25" s="158">
        <v>804</v>
      </c>
      <c r="Z25" s="158">
        <v>868</v>
      </c>
      <c r="AA25" s="158">
        <v>932</v>
      </c>
      <c r="AB25" s="158">
        <v>782</v>
      </c>
      <c r="AC25" s="158">
        <v>825</v>
      </c>
      <c r="AD25" s="158">
        <v>1168</v>
      </c>
      <c r="AE25" s="158">
        <v>1156</v>
      </c>
      <c r="AF25" s="158">
        <v>1344</v>
      </c>
      <c r="AG25" s="158">
        <v>857</v>
      </c>
      <c r="AH25" s="158">
        <v>640</v>
      </c>
      <c r="AI25" s="158">
        <v>933</v>
      </c>
      <c r="AJ25" s="158">
        <v>1039</v>
      </c>
      <c r="AK25" s="158">
        <v>1219</v>
      </c>
      <c r="AL25" s="158">
        <v>1289</v>
      </c>
      <c r="AM25" s="158">
        <v>1284</v>
      </c>
      <c r="AN25" s="158">
        <v>1322</v>
      </c>
      <c r="AO25" s="158">
        <v>1272</v>
      </c>
      <c r="AP25" s="158">
        <v>1352</v>
      </c>
    </row>
    <row r="26" spans="1:42">
      <c r="A26" s="157" t="s">
        <v>92</v>
      </c>
      <c r="B26" s="158">
        <v>16202</v>
      </c>
      <c r="C26" s="158">
        <v>16453</v>
      </c>
      <c r="D26" s="158">
        <v>14674</v>
      </c>
      <c r="E26" s="158">
        <v>15653</v>
      </c>
      <c r="F26" s="158">
        <v>20342</v>
      </c>
      <c r="G26" s="158">
        <v>21657</v>
      </c>
      <c r="H26" s="158">
        <v>24087</v>
      </c>
      <c r="I26" s="158">
        <v>23660</v>
      </c>
      <c r="J26" s="158">
        <v>22594</v>
      </c>
      <c r="K26" s="158">
        <v>22737</v>
      </c>
      <c r="L26" s="158">
        <v>23204</v>
      </c>
      <c r="M26" s="158">
        <v>23182</v>
      </c>
      <c r="N26" s="158">
        <v>23201</v>
      </c>
      <c r="O26" s="158">
        <v>23176</v>
      </c>
      <c r="P26" s="158">
        <v>24089</v>
      </c>
      <c r="Q26" s="158">
        <v>24378</v>
      </c>
      <c r="R26" s="158">
        <v>24340</v>
      </c>
      <c r="S26" s="158">
        <v>26099</v>
      </c>
      <c r="T26" s="158">
        <v>25870</v>
      </c>
      <c r="U26" s="158">
        <v>25875</v>
      </c>
      <c r="V26" s="158">
        <v>26578</v>
      </c>
      <c r="W26" s="158">
        <v>25064</v>
      </c>
      <c r="X26" s="158">
        <v>25827</v>
      </c>
      <c r="Y26" s="158">
        <v>25487</v>
      </c>
      <c r="Z26" s="158">
        <v>26148</v>
      </c>
      <c r="AA26" s="158">
        <v>26122</v>
      </c>
      <c r="AB26" s="158">
        <v>23163</v>
      </c>
      <c r="AC26" s="158">
        <v>24157</v>
      </c>
      <c r="AD26" s="158">
        <v>23534</v>
      </c>
      <c r="AE26" s="158">
        <v>25080</v>
      </c>
      <c r="AF26" s="158">
        <v>22577</v>
      </c>
      <c r="AG26" s="158">
        <v>21182</v>
      </c>
      <c r="AH26" s="158">
        <v>22387</v>
      </c>
      <c r="AI26" s="158">
        <v>22849</v>
      </c>
      <c r="AJ26" s="158">
        <v>20205</v>
      </c>
      <c r="AK26" s="158">
        <v>17632</v>
      </c>
      <c r="AL26" s="158">
        <v>16956</v>
      </c>
      <c r="AM26" s="158">
        <v>20200</v>
      </c>
      <c r="AN26" s="158">
        <v>19100</v>
      </c>
      <c r="AO26" s="158">
        <v>18060</v>
      </c>
      <c r="AP26" s="158">
        <v>18740</v>
      </c>
    </row>
    <row r="27" spans="1:42">
      <c r="A27" s="180" t="s">
        <v>309</v>
      </c>
      <c r="B27" s="158"/>
      <c r="C27" s="158"/>
      <c r="D27" s="158"/>
      <c r="E27" s="158"/>
      <c r="F27" s="158">
        <v>9670</v>
      </c>
      <c r="G27" s="158">
        <v>10666</v>
      </c>
      <c r="H27" s="158">
        <v>11698</v>
      </c>
      <c r="I27" s="158">
        <v>11707</v>
      </c>
      <c r="J27" s="158">
        <v>10192</v>
      </c>
      <c r="K27" s="158">
        <v>10852</v>
      </c>
      <c r="L27" s="158">
        <v>10561</v>
      </c>
      <c r="M27" s="158">
        <v>10178</v>
      </c>
      <c r="N27" s="158">
        <v>12485</v>
      </c>
      <c r="O27" s="158">
        <v>12715</v>
      </c>
      <c r="P27" s="158">
        <v>13206</v>
      </c>
      <c r="Q27" s="158">
        <v>12902</v>
      </c>
      <c r="R27" s="158">
        <v>13724</v>
      </c>
      <c r="S27" s="158">
        <v>14481</v>
      </c>
      <c r="T27" s="158">
        <v>14892</v>
      </c>
      <c r="U27" s="158">
        <v>14874</v>
      </c>
      <c r="V27" s="158">
        <v>14832</v>
      </c>
      <c r="W27" s="158">
        <v>14334</v>
      </c>
      <c r="X27" s="158">
        <v>14797</v>
      </c>
      <c r="Y27" s="158">
        <v>14798</v>
      </c>
      <c r="Z27" s="158">
        <v>14514</v>
      </c>
      <c r="AA27" s="158">
        <v>14231</v>
      </c>
      <c r="AB27" s="158">
        <v>12269</v>
      </c>
      <c r="AC27" s="158">
        <v>11741</v>
      </c>
      <c r="AD27" s="158">
        <v>11399</v>
      </c>
      <c r="AE27" s="158">
        <v>12054</v>
      </c>
      <c r="AF27" s="158">
        <v>11403</v>
      </c>
      <c r="AG27" s="158">
        <v>10990</v>
      </c>
      <c r="AH27" s="158">
        <v>11793</v>
      </c>
      <c r="AI27" s="158">
        <v>11356</v>
      </c>
      <c r="AJ27" s="158">
        <v>10736</v>
      </c>
      <c r="AK27" s="158">
        <v>10117</v>
      </c>
      <c r="AL27" s="158">
        <v>9852</v>
      </c>
      <c r="AM27" s="158">
        <v>12036</v>
      </c>
      <c r="AN27" s="158">
        <v>9662</v>
      </c>
      <c r="AO27" s="158">
        <v>9689</v>
      </c>
      <c r="AP27" s="158">
        <v>9655</v>
      </c>
    </row>
    <row r="28" spans="1:42" s="167" customFormat="1">
      <c r="A28" s="165" t="s">
        <v>298</v>
      </c>
      <c r="B28" s="166">
        <v>452126</v>
      </c>
      <c r="C28" s="166">
        <v>467258</v>
      </c>
      <c r="D28" s="166">
        <v>472580</v>
      </c>
      <c r="E28" s="166">
        <v>480460</v>
      </c>
      <c r="F28" s="166">
        <v>490415</v>
      </c>
      <c r="G28" s="166">
        <v>513850</v>
      </c>
      <c r="H28" s="166">
        <v>544421</v>
      </c>
      <c r="I28" s="166">
        <v>529586</v>
      </c>
      <c r="J28" s="166">
        <v>524498</v>
      </c>
      <c r="K28" s="166">
        <v>538485</v>
      </c>
      <c r="L28" s="166">
        <v>529679</v>
      </c>
      <c r="M28" s="166">
        <v>538590</v>
      </c>
      <c r="N28" s="166">
        <v>556508</v>
      </c>
      <c r="O28" s="166">
        <v>567403</v>
      </c>
      <c r="P28" s="166">
        <v>578231</v>
      </c>
      <c r="Q28" s="166">
        <v>580472</v>
      </c>
      <c r="R28" s="166">
        <v>589219</v>
      </c>
      <c r="S28" s="166">
        <v>611190</v>
      </c>
      <c r="T28" s="166">
        <v>601362</v>
      </c>
      <c r="U28" s="166">
        <v>615722</v>
      </c>
      <c r="V28" s="166">
        <v>626670</v>
      </c>
      <c r="W28" s="166">
        <v>586842</v>
      </c>
      <c r="X28" s="166">
        <v>621828</v>
      </c>
      <c r="Y28" s="166">
        <v>617743</v>
      </c>
      <c r="Z28" s="166">
        <v>630495</v>
      </c>
      <c r="AA28" s="166">
        <v>636074</v>
      </c>
      <c r="AB28" s="166">
        <v>555184</v>
      </c>
      <c r="AC28" s="166">
        <v>584373</v>
      </c>
      <c r="AD28" s="166">
        <v>595290</v>
      </c>
      <c r="AE28" s="166">
        <v>631411</v>
      </c>
      <c r="AF28" s="166">
        <v>649213</v>
      </c>
      <c r="AG28" s="166">
        <v>676612</v>
      </c>
      <c r="AH28" s="166">
        <v>695214</v>
      </c>
      <c r="AI28" s="166">
        <v>707231</v>
      </c>
      <c r="AJ28" s="166">
        <v>684604</v>
      </c>
      <c r="AK28" s="166">
        <v>625548</v>
      </c>
      <c r="AL28" s="166">
        <v>627483</v>
      </c>
      <c r="AM28" s="166">
        <v>653953</v>
      </c>
      <c r="AN28" s="166">
        <v>676337</v>
      </c>
      <c r="AO28" s="166">
        <v>682758</v>
      </c>
      <c r="AP28" s="166">
        <v>677069</v>
      </c>
    </row>
    <row r="29" spans="1:42" ht="13.5" customHeight="1">
      <c r="A29" s="132"/>
      <c r="B29" s="132"/>
      <c r="C29" s="168"/>
      <c r="D29" s="168"/>
      <c r="E29" s="168"/>
      <c r="F29" s="168"/>
      <c r="G29" s="168"/>
      <c r="H29" s="168"/>
      <c r="I29" s="168"/>
      <c r="J29" s="168"/>
      <c r="K29" s="168"/>
      <c r="L29" s="132"/>
      <c r="M29" s="168"/>
      <c r="N29" s="168"/>
      <c r="O29" s="168"/>
      <c r="P29" s="168"/>
      <c r="Q29" s="168"/>
      <c r="R29" s="168"/>
      <c r="S29" s="168"/>
      <c r="T29" s="168"/>
      <c r="U29" s="168"/>
    </row>
    <row r="30" spans="1:42" s="167" customFormat="1" ht="28.5" customHeight="1">
      <c r="A30" s="169"/>
      <c r="B30" s="183" t="s">
        <v>143</v>
      </c>
      <c r="C30" s="183" t="s">
        <v>144</v>
      </c>
      <c r="D30" s="183" t="s">
        <v>145</v>
      </c>
      <c r="E30" s="183" t="s">
        <v>146</v>
      </c>
      <c r="F30" s="183" t="s">
        <v>147</v>
      </c>
      <c r="G30" s="183" t="s">
        <v>148</v>
      </c>
      <c r="H30" s="183" t="s">
        <v>149</v>
      </c>
      <c r="I30" s="183" t="s">
        <v>150</v>
      </c>
      <c r="J30" s="183" t="s">
        <v>151</v>
      </c>
      <c r="K30" s="183" t="s">
        <v>152</v>
      </c>
      <c r="L30" s="183" t="s">
        <v>153</v>
      </c>
      <c r="M30" s="183" t="s">
        <v>154</v>
      </c>
      <c r="N30" s="183" t="s">
        <v>155</v>
      </c>
      <c r="O30" s="183" t="s">
        <v>156</v>
      </c>
      <c r="P30" s="183" t="s">
        <v>157</v>
      </c>
      <c r="Q30" s="183" t="s">
        <v>158</v>
      </c>
      <c r="R30" s="183" t="s">
        <v>159</v>
      </c>
      <c r="S30" s="183" t="s">
        <v>160</v>
      </c>
      <c r="T30" s="183" t="s">
        <v>161</v>
      </c>
      <c r="U30" s="183" t="s">
        <v>162</v>
      </c>
      <c r="V30" s="183" t="s">
        <v>163</v>
      </c>
      <c r="W30" s="183" t="s">
        <v>164</v>
      </c>
      <c r="X30" s="183" t="s">
        <v>165</v>
      </c>
      <c r="Y30" s="183" t="s">
        <v>166</v>
      </c>
      <c r="Z30" s="183" t="s">
        <v>167</v>
      </c>
      <c r="AA30" s="183" t="s">
        <v>168</v>
      </c>
      <c r="AB30" s="183" t="s">
        <v>169</v>
      </c>
      <c r="AC30" s="183" t="s">
        <v>170</v>
      </c>
      <c r="AD30" s="183" t="s">
        <v>171</v>
      </c>
      <c r="AE30" s="183" t="s">
        <v>172</v>
      </c>
      <c r="AF30" s="183" t="s">
        <v>173</v>
      </c>
      <c r="AG30" s="183" t="s">
        <v>174</v>
      </c>
      <c r="AH30" s="183" t="s">
        <v>175</v>
      </c>
      <c r="AI30" s="183" t="s">
        <v>176</v>
      </c>
      <c r="AJ30" s="183" t="s">
        <v>177</v>
      </c>
      <c r="AK30" s="183" t="s">
        <v>178</v>
      </c>
      <c r="AL30" s="183" t="s">
        <v>179</v>
      </c>
      <c r="AM30" s="183" t="s">
        <v>180</v>
      </c>
      <c r="AN30" s="183" t="s">
        <v>181</v>
      </c>
      <c r="AO30" s="183" t="s">
        <v>182</v>
      </c>
      <c r="AP30" s="183" t="s">
        <v>183</v>
      </c>
    </row>
    <row r="31" spans="1:42" ht="18.75" customHeight="1">
      <c r="A31" s="155" t="s">
        <v>299</v>
      </c>
      <c r="B31" s="155"/>
      <c r="C31" s="155"/>
      <c r="D31" s="155"/>
      <c r="E31" s="155"/>
      <c r="F31" s="155"/>
      <c r="G31" s="155"/>
      <c r="H31" s="155"/>
      <c r="I31" s="155"/>
      <c r="J31" s="155"/>
      <c r="K31" s="155"/>
      <c r="L31" s="155"/>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5"/>
      <c r="AK31" s="155"/>
      <c r="AL31" s="155"/>
      <c r="AM31" s="155"/>
      <c r="AN31" s="155"/>
      <c r="AO31" s="155"/>
      <c r="AP31" s="155"/>
    </row>
    <row r="32" spans="1:42" ht="13.5" customHeight="1">
      <c r="A32" s="157" t="s">
        <v>280</v>
      </c>
      <c r="B32" s="171">
        <v>0.16400000000000001</v>
      </c>
      <c r="C32" s="171">
        <v>0.159</v>
      </c>
      <c r="D32" s="171">
        <v>0.15</v>
      </c>
      <c r="E32" s="171">
        <v>0.152</v>
      </c>
      <c r="F32" s="171">
        <v>0.151</v>
      </c>
      <c r="G32" s="171">
        <v>0.14699999999999999</v>
      </c>
      <c r="H32" s="171">
        <v>0.14000000000000001</v>
      </c>
      <c r="I32" s="171">
        <v>0.14799999999999999</v>
      </c>
      <c r="J32" s="171">
        <v>0.156</v>
      </c>
      <c r="K32" s="171">
        <v>0.14000000000000001</v>
      </c>
      <c r="L32" s="171">
        <v>0.14599999999999999</v>
      </c>
      <c r="M32" s="171">
        <v>0.151</v>
      </c>
      <c r="N32" s="171">
        <v>0.151</v>
      </c>
      <c r="O32" s="171">
        <v>0.14699999999999999</v>
      </c>
      <c r="P32" s="171">
        <v>0.14199999999999999</v>
      </c>
      <c r="Q32" s="171">
        <v>0.15</v>
      </c>
      <c r="R32" s="171">
        <v>0.13800000000000001</v>
      </c>
      <c r="S32" s="171">
        <v>0.13200000000000001</v>
      </c>
      <c r="T32" s="171">
        <v>0.13400000000000001</v>
      </c>
      <c r="U32" s="171">
        <v>0.123</v>
      </c>
      <c r="V32" s="171">
        <v>0.11899999999999999</v>
      </c>
      <c r="W32" s="171">
        <v>0.123</v>
      </c>
      <c r="X32" s="171">
        <v>0.11799999999999999</v>
      </c>
      <c r="Y32" s="171">
        <v>0.11799999999999999</v>
      </c>
      <c r="Z32" s="171">
        <v>0.115</v>
      </c>
      <c r="AA32" s="171">
        <v>0.11</v>
      </c>
      <c r="AB32" s="171">
        <v>0.13800000000000001</v>
      </c>
      <c r="AC32" s="171">
        <v>0.13100000000000001</v>
      </c>
      <c r="AD32" s="171">
        <v>0.129</v>
      </c>
      <c r="AE32" s="171">
        <v>0.11899999999999999</v>
      </c>
      <c r="AF32" s="171">
        <v>0.115</v>
      </c>
      <c r="AG32" s="171">
        <v>0.112</v>
      </c>
      <c r="AH32" s="171">
        <v>0.11899999999999999</v>
      </c>
      <c r="AI32" s="171">
        <v>0.111</v>
      </c>
      <c r="AJ32" s="171">
        <v>0.111</v>
      </c>
      <c r="AK32" s="171">
        <v>0.123</v>
      </c>
      <c r="AL32" s="171">
        <v>0.124</v>
      </c>
      <c r="AM32" s="171">
        <v>0.11899999999999999</v>
      </c>
      <c r="AN32" s="171">
        <v>0.113</v>
      </c>
      <c r="AO32" s="171">
        <v>0.112</v>
      </c>
      <c r="AP32" s="171">
        <v>0.107</v>
      </c>
    </row>
    <row r="33" spans="1:42" ht="13.5" customHeight="1">
      <c r="A33" s="157" t="s">
        <v>281</v>
      </c>
      <c r="B33" s="171">
        <v>0.188</v>
      </c>
      <c r="C33" s="171">
        <v>0.185</v>
      </c>
      <c r="D33" s="171">
        <v>0.19400000000000001</v>
      </c>
      <c r="E33" s="171">
        <v>0.19500000000000001</v>
      </c>
      <c r="F33" s="171">
        <v>0.22800000000000001</v>
      </c>
      <c r="G33" s="171">
        <v>0.223</v>
      </c>
      <c r="H33" s="171">
        <v>0.22</v>
      </c>
      <c r="I33" s="171">
        <v>0.22500000000000001</v>
      </c>
      <c r="J33" s="171">
        <v>0.23</v>
      </c>
      <c r="K33" s="171">
        <v>0.23200000000000001</v>
      </c>
      <c r="L33" s="171">
        <v>0.23400000000000001</v>
      </c>
      <c r="M33" s="171">
        <v>0.23100000000000001</v>
      </c>
      <c r="N33" s="171">
        <v>0.22700000000000001</v>
      </c>
      <c r="O33" s="171">
        <v>0.219</v>
      </c>
      <c r="P33" s="171">
        <v>0.219</v>
      </c>
      <c r="Q33" s="171">
        <v>0.22</v>
      </c>
      <c r="R33" s="171">
        <v>0.223</v>
      </c>
      <c r="S33" s="171">
        <v>0.215</v>
      </c>
      <c r="T33" s="171">
        <v>0.218</v>
      </c>
      <c r="U33" s="171">
        <v>0.22500000000000001</v>
      </c>
      <c r="V33" s="171">
        <v>0.221</v>
      </c>
      <c r="W33" s="171">
        <v>0.23100000000000001</v>
      </c>
      <c r="X33" s="171">
        <v>0.22</v>
      </c>
      <c r="Y33" s="171">
        <v>0.20899999999999999</v>
      </c>
      <c r="Z33" s="171">
        <v>0.21</v>
      </c>
      <c r="AA33" s="171">
        <v>0.21099999999999999</v>
      </c>
      <c r="AB33" s="171">
        <v>0.222</v>
      </c>
      <c r="AC33" s="171">
        <v>0.20899999999999999</v>
      </c>
      <c r="AD33" s="171">
        <v>0.20699999999999999</v>
      </c>
      <c r="AE33" s="171">
        <v>0.193</v>
      </c>
      <c r="AF33" s="171">
        <v>0.183</v>
      </c>
      <c r="AG33" s="171">
        <v>0.18</v>
      </c>
      <c r="AH33" s="171">
        <v>0.17699999999999999</v>
      </c>
      <c r="AI33" s="171">
        <v>0.17399999999999999</v>
      </c>
      <c r="AJ33" s="171">
        <v>0.17899999999999999</v>
      </c>
      <c r="AK33" s="171">
        <v>0.19</v>
      </c>
      <c r="AL33" s="171">
        <v>0.191</v>
      </c>
      <c r="AM33" s="171">
        <v>0.184</v>
      </c>
      <c r="AN33" s="171">
        <v>0.186</v>
      </c>
      <c r="AO33" s="171">
        <v>0.187</v>
      </c>
      <c r="AP33" s="171">
        <v>0.19400000000000001</v>
      </c>
    </row>
    <row r="34" spans="1:42" ht="13.5" customHeight="1">
      <c r="A34" s="159" t="s">
        <v>282</v>
      </c>
      <c r="B34" s="171">
        <v>0.13700000000000001</v>
      </c>
      <c r="C34" s="171">
        <v>0.129</v>
      </c>
      <c r="D34" s="171">
        <v>0.13600000000000001</v>
      </c>
      <c r="E34" s="171">
        <v>0.13400000000000001</v>
      </c>
      <c r="F34" s="171">
        <v>0.157</v>
      </c>
      <c r="G34" s="171">
        <v>0.153</v>
      </c>
      <c r="H34" s="171">
        <v>0.14599999999999999</v>
      </c>
      <c r="I34" s="171">
        <v>0.152</v>
      </c>
      <c r="J34" s="171">
        <v>0.153</v>
      </c>
      <c r="K34" s="171">
        <v>0.155</v>
      </c>
      <c r="L34" s="171">
        <v>0.156</v>
      </c>
      <c r="M34" s="171">
        <v>0.152</v>
      </c>
      <c r="N34" s="171">
        <v>0.15</v>
      </c>
      <c r="O34" s="171">
        <v>0.14399999999999999</v>
      </c>
      <c r="P34" s="171">
        <v>0.14299999999999999</v>
      </c>
      <c r="Q34" s="171">
        <v>0.14199999999999999</v>
      </c>
      <c r="R34" s="171">
        <v>0.14199999999999999</v>
      </c>
      <c r="S34" s="171">
        <v>0.13500000000000001</v>
      </c>
      <c r="T34" s="171">
        <v>0.13200000000000001</v>
      </c>
      <c r="U34" s="171">
        <v>0.14199999999999999</v>
      </c>
      <c r="V34" s="171">
        <v>0.14000000000000001</v>
      </c>
      <c r="W34" s="171">
        <v>0.14499999999999999</v>
      </c>
      <c r="X34" s="171">
        <v>0.13700000000000001</v>
      </c>
      <c r="Y34" s="171">
        <v>0.125</v>
      </c>
      <c r="Z34" s="171">
        <v>0.121</v>
      </c>
      <c r="AA34" s="171">
        <v>0.124</v>
      </c>
      <c r="AB34" s="171">
        <v>0.13400000000000001</v>
      </c>
      <c r="AC34" s="171">
        <v>0.124</v>
      </c>
      <c r="AD34" s="171">
        <v>0.123</v>
      </c>
      <c r="AE34" s="171">
        <v>0.114</v>
      </c>
      <c r="AF34" s="171">
        <v>0.107</v>
      </c>
      <c r="AG34" s="171">
        <v>0.10299999999999999</v>
      </c>
      <c r="AH34" s="171">
        <v>9.8000000000000004E-2</v>
      </c>
      <c r="AI34" s="171">
        <v>9.8000000000000004E-2</v>
      </c>
      <c r="AJ34" s="171">
        <v>0.10100000000000001</v>
      </c>
      <c r="AK34" s="171">
        <v>0.109</v>
      </c>
      <c r="AL34" s="171">
        <v>0.11</v>
      </c>
      <c r="AM34" s="171">
        <v>0.105</v>
      </c>
      <c r="AN34" s="171">
        <v>0.106</v>
      </c>
      <c r="AO34" s="171">
        <v>0.107</v>
      </c>
      <c r="AP34" s="171">
        <v>0.113</v>
      </c>
    </row>
    <row r="35" spans="1:42" ht="13.5" customHeight="1">
      <c r="A35" s="159" t="s">
        <v>283</v>
      </c>
      <c r="B35" s="171">
        <v>0.05</v>
      </c>
      <c r="C35" s="171">
        <v>5.6000000000000001E-2</v>
      </c>
      <c r="D35" s="171">
        <v>5.8000000000000003E-2</v>
      </c>
      <c r="E35" s="171">
        <v>6.0999999999999999E-2</v>
      </c>
      <c r="F35" s="171">
        <v>7.0999999999999994E-2</v>
      </c>
      <c r="G35" s="171">
        <v>7.0000000000000007E-2</v>
      </c>
      <c r="H35" s="171">
        <v>7.3999999999999996E-2</v>
      </c>
      <c r="I35" s="171">
        <v>7.1999999999999995E-2</v>
      </c>
      <c r="J35" s="171">
        <v>7.5999999999999998E-2</v>
      </c>
      <c r="K35" s="171">
        <v>7.5999999999999998E-2</v>
      </c>
      <c r="L35" s="171">
        <v>7.8E-2</v>
      </c>
      <c r="M35" s="171">
        <v>7.8E-2</v>
      </c>
      <c r="N35" s="171">
        <v>7.6999999999999999E-2</v>
      </c>
      <c r="O35" s="171">
        <v>7.4999999999999997E-2</v>
      </c>
      <c r="P35" s="171">
        <v>7.5999999999999998E-2</v>
      </c>
      <c r="Q35" s="171">
        <v>7.6999999999999999E-2</v>
      </c>
      <c r="R35" s="171">
        <v>8.1000000000000003E-2</v>
      </c>
      <c r="S35" s="171">
        <v>8.1000000000000003E-2</v>
      </c>
      <c r="T35" s="171">
        <v>8.5999999999999993E-2</v>
      </c>
      <c r="U35" s="171">
        <v>8.2000000000000003E-2</v>
      </c>
      <c r="V35" s="171">
        <v>8.1000000000000003E-2</v>
      </c>
      <c r="W35" s="171">
        <v>8.5999999999999993E-2</v>
      </c>
      <c r="X35" s="171">
        <v>8.3000000000000004E-2</v>
      </c>
      <c r="Y35" s="171">
        <v>8.4000000000000005E-2</v>
      </c>
      <c r="Z35" s="171">
        <v>8.8999999999999996E-2</v>
      </c>
      <c r="AA35" s="171">
        <v>8.6999999999999994E-2</v>
      </c>
      <c r="AB35" s="171">
        <v>8.7999999999999995E-2</v>
      </c>
      <c r="AC35" s="171">
        <v>8.5000000000000006E-2</v>
      </c>
      <c r="AD35" s="171">
        <v>8.4000000000000005E-2</v>
      </c>
      <c r="AE35" s="171">
        <v>7.9000000000000001E-2</v>
      </c>
      <c r="AF35" s="171">
        <v>7.5999999999999998E-2</v>
      </c>
      <c r="AG35" s="171">
        <v>7.6999999999999999E-2</v>
      </c>
      <c r="AH35" s="171">
        <v>7.8E-2</v>
      </c>
      <c r="AI35" s="171">
        <v>7.5999999999999998E-2</v>
      </c>
      <c r="AJ35" s="171">
        <v>7.8E-2</v>
      </c>
      <c r="AK35" s="171">
        <v>8.1000000000000003E-2</v>
      </c>
      <c r="AL35" s="171">
        <v>8.2000000000000003E-2</v>
      </c>
      <c r="AM35" s="171">
        <v>7.8E-2</v>
      </c>
      <c r="AN35" s="171">
        <v>0.08</v>
      </c>
      <c r="AO35" s="171">
        <v>0.08</v>
      </c>
      <c r="AP35" s="171">
        <v>8.1000000000000003E-2</v>
      </c>
    </row>
    <row r="36" spans="1:42" ht="13.5" customHeight="1">
      <c r="A36" s="161" t="s">
        <v>284</v>
      </c>
      <c r="B36" s="171">
        <v>0.40799999999999997</v>
      </c>
      <c r="C36" s="171">
        <v>0.373</v>
      </c>
      <c r="D36" s="171">
        <v>0.36599999999999999</v>
      </c>
      <c r="E36" s="171">
        <v>0.39100000000000001</v>
      </c>
      <c r="F36" s="171">
        <v>0.51300000000000001</v>
      </c>
      <c r="G36" s="171">
        <v>0.71399999999999997</v>
      </c>
      <c r="H36" s="171">
        <v>0.68200000000000005</v>
      </c>
      <c r="I36" s="171">
        <v>0.67100000000000004</v>
      </c>
      <c r="J36" s="171">
        <v>0.68600000000000005</v>
      </c>
      <c r="K36" s="171">
        <v>0.69199999999999995</v>
      </c>
      <c r="L36" s="171">
        <v>0.70499999999999996</v>
      </c>
      <c r="M36" s="171">
        <v>0.66600000000000004</v>
      </c>
      <c r="N36" s="171">
        <v>0.65200000000000002</v>
      </c>
      <c r="O36" s="171">
        <v>0.65500000000000003</v>
      </c>
      <c r="P36" s="171">
        <v>0.65100000000000002</v>
      </c>
      <c r="Q36" s="171">
        <v>0.65600000000000003</v>
      </c>
      <c r="R36" s="171">
        <v>0.65</v>
      </c>
      <c r="S36" s="171">
        <v>0.66600000000000004</v>
      </c>
      <c r="T36" s="171">
        <v>0.67800000000000005</v>
      </c>
      <c r="U36" s="171">
        <v>0.68300000000000005</v>
      </c>
      <c r="V36" s="171">
        <v>0.67400000000000004</v>
      </c>
      <c r="W36" s="171">
        <v>0.63200000000000001</v>
      </c>
      <c r="X36" s="171">
        <v>0.627</v>
      </c>
      <c r="Y36" s="171">
        <v>0.61399999999999999</v>
      </c>
      <c r="Z36" s="171">
        <v>0.61599999999999999</v>
      </c>
      <c r="AA36" s="171">
        <v>0.6</v>
      </c>
      <c r="AB36" s="171">
        <v>0.63100000000000001</v>
      </c>
      <c r="AC36" s="171">
        <v>0.628</v>
      </c>
      <c r="AD36" s="171">
        <v>0.629</v>
      </c>
      <c r="AE36" s="171">
        <v>0.624</v>
      </c>
      <c r="AF36" s="171">
        <v>0.59599999999999997</v>
      </c>
      <c r="AG36" s="171">
        <v>0.64100000000000001</v>
      </c>
      <c r="AH36" s="171">
        <v>0.6</v>
      </c>
      <c r="AI36" s="171">
        <v>0.65200000000000002</v>
      </c>
      <c r="AJ36" s="171">
        <v>0.61</v>
      </c>
      <c r="AK36" s="171">
        <v>0.65400000000000003</v>
      </c>
      <c r="AL36" s="171">
        <v>0.65600000000000003</v>
      </c>
      <c r="AM36" s="171">
        <v>0.6</v>
      </c>
      <c r="AN36" s="171">
        <v>0.66100000000000003</v>
      </c>
      <c r="AO36" s="171">
        <v>0.68100000000000005</v>
      </c>
      <c r="AP36" s="171">
        <v>0.69599999999999995</v>
      </c>
    </row>
    <row r="37" spans="1:42" ht="13.5" customHeight="1">
      <c r="A37" s="157" t="s">
        <v>285</v>
      </c>
      <c r="B37" s="171">
        <v>0.55100000000000005</v>
      </c>
      <c r="C37" s="171">
        <v>0.56200000000000006</v>
      </c>
      <c r="D37" s="171">
        <v>0.56299999999999994</v>
      </c>
      <c r="E37" s="171">
        <v>0.55500000000000005</v>
      </c>
      <c r="F37" s="171">
        <v>0.505</v>
      </c>
      <c r="G37" s="171">
        <v>0.50900000000000001</v>
      </c>
      <c r="H37" s="171">
        <v>0.51500000000000001</v>
      </c>
      <c r="I37" s="171">
        <v>0.503</v>
      </c>
      <c r="J37" s="171">
        <v>0.48899999999999999</v>
      </c>
      <c r="K37" s="171">
        <v>0.504</v>
      </c>
      <c r="L37" s="171">
        <v>0.48899999999999999</v>
      </c>
      <c r="M37" s="171">
        <v>0.48599999999999999</v>
      </c>
      <c r="N37" s="171">
        <v>0.496</v>
      </c>
      <c r="O37" s="171">
        <v>0.51100000000000001</v>
      </c>
      <c r="P37" s="171">
        <v>0.51400000000000001</v>
      </c>
      <c r="Q37" s="171">
        <v>0.50800000000000001</v>
      </c>
      <c r="R37" s="171">
        <v>0.51500000000000001</v>
      </c>
      <c r="S37" s="171">
        <v>0.52600000000000002</v>
      </c>
      <c r="T37" s="171">
        <v>0.52200000000000002</v>
      </c>
      <c r="U37" s="171">
        <v>0.52700000000000002</v>
      </c>
      <c r="V37" s="171">
        <v>0.53400000000000003</v>
      </c>
      <c r="W37" s="171">
        <v>0.51600000000000001</v>
      </c>
      <c r="X37" s="171">
        <v>0.53</v>
      </c>
      <c r="Y37" s="171">
        <v>0.54200000000000004</v>
      </c>
      <c r="Z37" s="171">
        <v>0.54200000000000004</v>
      </c>
      <c r="AA37" s="171">
        <v>0.54800000000000004</v>
      </c>
      <c r="AB37" s="171">
        <v>0.51600000000000001</v>
      </c>
      <c r="AC37" s="171">
        <v>0.53400000000000003</v>
      </c>
      <c r="AD37" s="171">
        <v>0.53800000000000003</v>
      </c>
      <c r="AE37" s="171">
        <v>0.56100000000000005</v>
      </c>
      <c r="AF37" s="171">
        <v>0.57899999999999996</v>
      </c>
      <c r="AG37" s="171">
        <v>0.58699999999999997</v>
      </c>
      <c r="AH37" s="171">
        <v>0.58199999999999996</v>
      </c>
      <c r="AI37" s="171">
        <v>0.58599999999999997</v>
      </c>
      <c r="AJ37" s="171">
        <v>0.57899999999999996</v>
      </c>
      <c r="AK37" s="171">
        <v>0.55800000000000005</v>
      </c>
      <c r="AL37" s="171">
        <v>0.55900000000000005</v>
      </c>
      <c r="AM37" s="171">
        <v>0.56499999999999995</v>
      </c>
      <c r="AN37" s="171">
        <v>0.57999999999999996</v>
      </c>
      <c r="AO37" s="171">
        <v>0.57399999999999995</v>
      </c>
      <c r="AP37" s="171">
        <v>0.57099999999999995</v>
      </c>
    </row>
    <row r="38" spans="1:42">
      <c r="A38" s="159" t="s">
        <v>286</v>
      </c>
      <c r="B38" s="171">
        <v>0.25900000000000001</v>
      </c>
      <c r="C38" s="171">
        <v>0.26300000000000001</v>
      </c>
      <c r="D38" s="171">
        <v>0.27200000000000002</v>
      </c>
      <c r="E38" s="171">
        <v>0.26700000000000002</v>
      </c>
      <c r="F38" s="171">
        <v>0.28299999999999997</v>
      </c>
      <c r="G38" s="171">
        <v>0.28100000000000003</v>
      </c>
      <c r="H38" s="171">
        <v>0.28699999999999998</v>
      </c>
      <c r="I38" s="171">
        <v>0.27300000000000002</v>
      </c>
      <c r="J38" s="171">
        <v>0.26400000000000001</v>
      </c>
      <c r="K38" s="171">
        <v>0.27900000000000003</v>
      </c>
      <c r="L38" s="171">
        <v>0.26900000000000002</v>
      </c>
      <c r="M38" s="171">
        <v>0.26700000000000002</v>
      </c>
      <c r="N38" s="171">
        <v>0.27300000000000002</v>
      </c>
      <c r="O38" s="171">
        <v>0.27800000000000002</v>
      </c>
      <c r="P38" s="171">
        <v>0.27800000000000002</v>
      </c>
      <c r="Q38" s="171">
        <v>0.26900000000000002</v>
      </c>
      <c r="R38" s="171">
        <v>0.26600000000000001</v>
      </c>
      <c r="S38" s="171">
        <v>0.27300000000000002</v>
      </c>
      <c r="T38" s="171">
        <v>0.26500000000000001</v>
      </c>
      <c r="U38" s="171">
        <v>0.27500000000000002</v>
      </c>
      <c r="V38" s="171">
        <v>0.27100000000000002</v>
      </c>
      <c r="W38" s="171">
        <v>0.26200000000000001</v>
      </c>
      <c r="X38" s="171">
        <v>0.26800000000000002</v>
      </c>
      <c r="Y38" s="171">
        <v>0.27500000000000002</v>
      </c>
      <c r="Z38" s="171">
        <v>0.27400000000000002</v>
      </c>
      <c r="AA38" s="171">
        <v>0.27300000000000002</v>
      </c>
      <c r="AB38" s="171">
        <v>0.24399999999999999</v>
      </c>
      <c r="AC38" s="171">
        <v>0.26700000000000002</v>
      </c>
      <c r="AD38" s="171">
        <v>0.26500000000000001</v>
      </c>
      <c r="AE38" s="171">
        <v>0.28100000000000003</v>
      </c>
      <c r="AF38" s="171">
        <v>0.28499999999999998</v>
      </c>
      <c r="AG38" s="171">
        <v>0.28999999999999998</v>
      </c>
      <c r="AH38" s="171">
        <v>0.28899999999999998</v>
      </c>
      <c r="AI38" s="171">
        <v>0.28899999999999998</v>
      </c>
      <c r="AJ38" s="171">
        <v>0.29399999999999998</v>
      </c>
      <c r="AK38" s="171">
        <v>0.27500000000000002</v>
      </c>
      <c r="AL38" s="171">
        <v>0.27600000000000002</v>
      </c>
      <c r="AM38" s="171">
        <v>0.28299999999999997</v>
      </c>
      <c r="AN38" s="171">
        <v>0.28599999999999998</v>
      </c>
      <c r="AO38" s="171">
        <v>0.27800000000000002</v>
      </c>
      <c r="AP38" s="171">
        <v>0.28199999999999997</v>
      </c>
    </row>
    <row r="39" spans="1:42">
      <c r="A39" s="159" t="s">
        <v>287</v>
      </c>
      <c r="B39" s="171">
        <v>0.14599999999999999</v>
      </c>
      <c r="C39" s="171">
        <v>0.154</v>
      </c>
      <c r="D39" s="171">
        <v>0.157</v>
      </c>
      <c r="E39" s="171">
        <v>0.16500000000000001</v>
      </c>
      <c r="F39" s="171">
        <v>0.19500000000000001</v>
      </c>
      <c r="G39" s="171">
        <v>0.19800000000000001</v>
      </c>
      <c r="H39" s="171">
        <v>0.20200000000000001</v>
      </c>
      <c r="I39" s="171">
        <v>0.20599999999999999</v>
      </c>
      <c r="J39" s="171">
        <v>0.20100000000000001</v>
      </c>
      <c r="K39" s="171">
        <v>0.20499999999999999</v>
      </c>
      <c r="L39" s="171">
        <v>0.20100000000000001</v>
      </c>
      <c r="M39" s="171">
        <v>0.2</v>
      </c>
      <c r="N39" s="171">
        <v>0.20499999999999999</v>
      </c>
      <c r="O39" s="171">
        <v>0.21299999999999999</v>
      </c>
      <c r="P39" s="171">
        <v>0.218</v>
      </c>
      <c r="Q39" s="171">
        <v>0.222</v>
      </c>
      <c r="R39" s="171">
        <v>0.23200000000000001</v>
      </c>
      <c r="S39" s="171">
        <v>0.23499999999999999</v>
      </c>
      <c r="T39" s="171">
        <v>0.23899999999999999</v>
      </c>
      <c r="U39" s="171">
        <v>0.23599999999999999</v>
      </c>
      <c r="V39" s="171">
        <v>0.24399999999999999</v>
      </c>
      <c r="W39" s="171">
        <v>0.23499999999999999</v>
      </c>
      <c r="X39" s="171">
        <v>0.245</v>
      </c>
      <c r="Y39" s="171">
        <v>0.249</v>
      </c>
      <c r="Z39" s="171">
        <v>0.25</v>
      </c>
      <c r="AA39" s="171">
        <v>0.25700000000000001</v>
      </c>
      <c r="AB39" s="171">
        <v>0.251</v>
      </c>
      <c r="AC39" s="171">
        <v>0.247</v>
      </c>
      <c r="AD39" s="171">
        <v>0.253</v>
      </c>
      <c r="AE39" s="171">
        <v>0.25900000000000001</v>
      </c>
      <c r="AF39" s="171">
        <v>0.27100000000000002</v>
      </c>
      <c r="AG39" s="171">
        <v>0.28100000000000003</v>
      </c>
      <c r="AH39" s="171">
        <v>0.27600000000000002</v>
      </c>
      <c r="AI39" s="171">
        <v>0.28100000000000003</v>
      </c>
      <c r="AJ39" s="171">
        <v>0.26900000000000002</v>
      </c>
      <c r="AK39" s="171">
        <v>0.26400000000000001</v>
      </c>
      <c r="AL39" s="171">
        <v>0.26400000000000001</v>
      </c>
      <c r="AM39" s="171">
        <v>0.26200000000000001</v>
      </c>
      <c r="AN39" s="171">
        <v>0.27600000000000002</v>
      </c>
      <c r="AO39" s="171">
        <v>0.27500000000000002</v>
      </c>
      <c r="AP39" s="171">
        <v>0.27200000000000002</v>
      </c>
    </row>
    <row r="40" spans="1:42">
      <c r="A40" s="161" t="s">
        <v>284</v>
      </c>
      <c r="B40" s="171">
        <v>0.104</v>
      </c>
      <c r="C40" s="171">
        <v>0.11799999999999999</v>
      </c>
      <c r="D40" s="171">
        <v>0.11899999999999999</v>
      </c>
      <c r="E40" s="171">
        <v>9.7000000000000003E-2</v>
      </c>
      <c r="F40" s="171">
        <v>0.13300000000000001</v>
      </c>
      <c r="G40" s="171">
        <v>0.18099999999999999</v>
      </c>
      <c r="H40" s="171">
        <v>0.157</v>
      </c>
      <c r="I40" s="171">
        <v>0.17399999999999999</v>
      </c>
      <c r="J40" s="171">
        <v>0.17899999999999999</v>
      </c>
      <c r="K40" s="171">
        <v>0.17899999999999999</v>
      </c>
      <c r="L40" s="171">
        <v>0.16800000000000001</v>
      </c>
      <c r="M40" s="171">
        <v>0.16300000000000001</v>
      </c>
      <c r="N40" s="171">
        <v>0.16300000000000001</v>
      </c>
      <c r="O40" s="171">
        <v>0.17799999999999999</v>
      </c>
      <c r="P40" s="171">
        <v>0.187</v>
      </c>
      <c r="Q40" s="171">
        <v>0.17399999999999999</v>
      </c>
      <c r="R40" s="171">
        <v>0.16400000000000001</v>
      </c>
      <c r="S40" s="171">
        <v>0.17799999999999999</v>
      </c>
      <c r="T40" s="171">
        <v>0.17599999999999999</v>
      </c>
      <c r="U40" s="171">
        <v>0.183</v>
      </c>
      <c r="V40" s="171">
        <v>0.17299999999999999</v>
      </c>
      <c r="W40" s="171">
        <v>0.188</v>
      </c>
      <c r="X40" s="171">
        <v>0.188</v>
      </c>
      <c r="Y40" s="171">
        <v>0.20699999999999999</v>
      </c>
      <c r="Z40" s="171">
        <v>0.20399999999999999</v>
      </c>
      <c r="AA40" s="171">
        <v>0.20499999999999999</v>
      </c>
      <c r="AB40" s="171">
        <v>0.20599999999999999</v>
      </c>
      <c r="AC40" s="171">
        <v>0.19800000000000001</v>
      </c>
      <c r="AD40" s="171">
        <v>0.21199999999999999</v>
      </c>
      <c r="AE40" s="171">
        <v>0.21</v>
      </c>
      <c r="AF40" s="171">
        <v>0.20200000000000001</v>
      </c>
      <c r="AG40" s="171">
        <v>0.21199999999999999</v>
      </c>
      <c r="AH40" s="171">
        <v>0.21</v>
      </c>
      <c r="AI40" s="171">
        <v>0.21</v>
      </c>
      <c r="AJ40" s="171">
        <v>0.19900000000000001</v>
      </c>
      <c r="AK40" s="171">
        <v>0.22900000000000001</v>
      </c>
      <c r="AL40" s="171">
        <v>0.221</v>
      </c>
      <c r="AM40" s="171">
        <v>0.20699999999999999</v>
      </c>
      <c r="AN40" s="171">
        <v>0.221</v>
      </c>
      <c r="AO40" s="171">
        <v>0.20300000000000001</v>
      </c>
      <c r="AP40" s="171">
        <v>0.21099999999999999</v>
      </c>
    </row>
    <row r="41" spans="1:42">
      <c r="A41" s="159" t="s">
        <v>288</v>
      </c>
      <c r="B41" s="171">
        <v>0.14499999999999999</v>
      </c>
      <c r="C41" s="171">
        <v>0.14299999999999999</v>
      </c>
      <c r="D41" s="171">
        <v>0.13300000000000001</v>
      </c>
      <c r="E41" s="171">
        <v>0.122</v>
      </c>
      <c r="F41" s="171">
        <v>2.7E-2</v>
      </c>
      <c r="G41" s="171">
        <v>2.9000000000000001E-2</v>
      </c>
      <c r="H41" s="171">
        <v>2.5999999999999999E-2</v>
      </c>
      <c r="I41" s="171">
        <v>2.3E-2</v>
      </c>
      <c r="J41" s="171">
        <v>2.4E-2</v>
      </c>
      <c r="K41" s="171">
        <v>1.9E-2</v>
      </c>
      <c r="L41" s="171">
        <v>1.9E-2</v>
      </c>
      <c r="M41" s="171">
        <v>1.9E-2</v>
      </c>
      <c r="N41" s="171">
        <v>1.7999999999999999E-2</v>
      </c>
      <c r="O41" s="171">
        <v>2.1000000000000001E-2</v>
      </c>
      <c r="P41" s="171">
        <v>1.7999999999999999E-2</v>
      </c>
      <c r="Q41" s="171">
        <v>1.7000000000000001E-2</v>
      </c>
      <c r="R41" s="171">
        <v>1.7000000000000001E-2</v>
      </c>
      <c r="S41" s="171">
        <v>1.7000000000000001E-2</v>
      </c>
      <c r="T41" s="171">
        <v>1.7999999999999999E-2</v>
      </c>
      <c r="U41" s="171">
        <v>1.6E-2</v>
      </c>
      <c r="V41" s="171">
        <v>1.9E-2</v>
      </c>
      <c r="W41" s="171">
        <v>1.9E-2</v>
      </c>
      <c r="X41" s="171">
        <v>1.7000000000000001E-2</v>
      </c>
      <c r="Y41" s="171">
        <v>1.7999999999999999E-2</v>
      </c>
      <c r="Z41" s="171">
        <v>1.7999999999999999E-2</v>
      </c>
      <c r="AA41" s="171">
        <v>1.9E-2</v>
      </c>
      <c r="AB41" s="171">
        <v>2.1000000000000001E-2</v>
      </c>
      <c r="AC41" s="171">
        <v>0.02</v>
      </c>
      <c r="AD41" s="171">
        <v>0.02</v>
      </c>
      <c r="AE41" s="171">
        <v>0.02</v>
      </c>
      <c r="AF41" s="171">
        <v>2.3E-2</v>
      </c>
      <c r="AG41" s="171">
        <v>1.6E-2</v>
      </c>
      <c r="AH41" s="171">
        <v>1.6E-2</v>
      </c>
      <c r="AI41" s="171">
        <v>1.6E-2</v>
      </c>
      <c r="AJ41" s="171">
        <v>1.6E-2</v>
      </c>
      <c r="AK41" s="171">
        <v>1.9E-2</v>
      </c>
      <c r="AL41" s="171">
        <v>1.9E-2</v>
      </c>
      <c r="AM41" s="171">
        <v>1.9E-2</v>
      </c>
      <c r="AN41" s="171">
        <v>1.7999999999999999E-2</v>
      </c>
      <c r="AO41" s="171">
        <v>0.02</v>
      </c>
      <c r="AP41" s="171">
        <v>1.7000000000000001E-2</v>
      </c>
    </row>
    <row r="42" spans="1:42">
      <c r="A42" s="157" t="s">
        <v>289</v>
      </c>
      <c r="B42" s="171">
        <v>5.0999999999999997E-2</v>
      </c>
      <c r="C42" s="171">
        <v>4.8000000000000001E-2</v>
      </c>
      <c r="D42" s="171">
        <v>4.9000000000000002E-2</v>
      </c>
      <c r="E42" s="171">
        <v>5.1999999999999998E-2</v>
      </c>
      <c r="F42" s="171">
        <v>0.06</v>
      </c>
      <c r="G42" s="171">
        <v>6.3E-2</v>
      </c>
      <c r="H42" s="171">
        <v>6.6000000000000003E-2</v>
      </c>
      <c r="I42" s="171">
        <v>6.5000000000000002E-2</v>
      </c>
      <c r="J42" s="171">
        <v>6.7000000000000004E-2</v>
      </c>
      <c r="K42" s="171">
        <v>6.7000000000000004E-2</v>
      </c>
      <c r="L42" s="171">
        <v>7.0000000000000007E-2</v>
      </c>
      <c r="M42" s="171">
        <v>7.0999999999999994E-2</v>
      </c>
      <c r="N42" s="171">
        <v>6.7000000000000004E-2</v>
      </c>
      <c r="O42" s="171">
        <v>6.5000000000000002E-2</v>
      </c>
      <c r="P42" s="171">
        <v>6.4000000000000001E-2</v>
      </c>
      <c r="Q42" s="171">
        <v>6.2E-2</v>
      </c>
      <c r="R42" s="171">
        <v>6.3E-2</v>
      </c>
      <c r="S42" s="171">
        <v>6.4000000000000001E-2</v>
      </c>
      <c r="T42" s="171">
        <v>6.3E-2</v>
      </c>
      <c r="U42" s="171">
        <v>6.3E-2</v>
      </c>
      <c r="V42" s="171">
        <v>6.4000000000000001E-2</v>
      </c>
      <c r="W42" s="171">
        <v>6.5000000000000002E-2</v>
      </c>
      <c r="X42" s="171">
        <v>6.8000000000000005E-2</v>
      </c>
      <c r="Y42" s="171">
        <v>6.7000000000000004E-2</v>
      </c>
      <c r="Z42" s="171">
        <v>6.8000000000000005E-2</v>
      </c>
      <c r="AA42" s="171">
        <v>6.7000000000000004E-2</v>
      </c>
      <c r="AB42" s="171">
        <v>0.06</v>
      </c>
      <c r="AC42" s="171">
        <v>6.3E-2</v>
      </c>
      <c r="AD42" s="171">
        <v>6.4000000000000001E-2</v>
      </c>
      <c r="AE42" s="171">
        <v>6.4000000000000001E-2</v>
      </c>
      <c r="AF42" s="171">
        <v>6.5000000000000002E-2</v>
      </c>
      <c r="AG42" s="171">
        <v>6.6000000000000003E-2</v>
      </c>
      <c r="AH42" s="171">
        <v>6.7000000000000004E-2</v>
      </c>
      <c r="AI42" s="171">
        <v>6.9000000000000006E-2</v>
      </c>
      <c r="AJ42" s="171">
        <v>7.0000000000000007E-2</v>
      </c>
      <c r="AK42" s="171">
        <v>6.7000000000000004E-2</v>
      </c>
      <c r="AL42" s="171">
        <v>6.5000000000000002E-2</v>
      </c>
      <c r="AM42" s="171">
        <v>6.5000000000000002E-2</v>
      </c>
      <c r="AN42" s="171">
        <v>5.7000000000000002E-2</v>
      </c>
      <c r="AO42" s="171">
        <v>6.2E-2</v>
      </c>
      <c r="AP42" s="171">
        <v>0.06</v>
      </c>
    </row>
    <row r="43" spans="1:42" s="167" customFormat="1">
      <c r="A43" s="159" t="s">
        <v>290</v>
      </c>
      <c r="B43" s="171">
        <v>3.5000000000000003E-2</v>
      </c>
      <c r="C43" s="171">
        <v>3.5000000000000003E-2</v>
      </c>
      <c r="D43" s="171">
        <v>3.5999999999999997E-2</v>
      </c>
      <c r="E43" s="171">
        <v>3.9E-2</v>
      </c>
      <c r="F43" s="171">
        <v>4.7E-2</v>
      </c>
      <c r="G43" s="171">
        <v>4.9000000000000002E-2</v>
      </c>
      <c r="H43" s="171">
        <v>0.05</v>
      </c>
      <c r="I43" s="171">
        <v>4.8000000000000001E-2</v>
      </c>
      <c r="J43" s="171">
        <v>4.9000000000000002E-2</v>
      </c>
      <c r="K43" s="171">
        <v>5.1999999999999998E-2</v>
      </c>
      <c r="L43" s="171">
        <v>5.6000000000000001E-2</v>
      </c>
      <c r="M43" s="171">
        <v>5.6000000000000001E-2</v>
      </c>
      <c r="N43" s="171">
        <v>5.1999999999999998E-2</v>
      </c>
      <c r="O43" s="171">
        <v>5.0999999999999997E-2</v>
      </c>
      <c r="P43" s="171">
        <v>5.0999999999999997E-2</v>
      </c>
      <c r="Q43" s="171">
        <v>4.9000000000000002E-2</v>
      </c>
      <c r="R43" s="171">
        <v>0.05</v>
      </c>
      <c r="S43" s="171">
        <v>5.0999999999999997E-2</v>
      </c>
      <c r="T43" s="171">
        <v>4.9000000000000002E-2</v>
      </c>
      <c r="U43" s="171">
        <v>0.05</v>
      </c>
      <c r="V43" s="171">
        <v>0.05</v>
      </c>
      <c r="W43" s="171">
        <v>0.05</v>
      </c>
      <c r="X43" s="171">
        <v>5.1999999999999998E-2</v>
      </c>
      <c r="Y43" s="171">
        <v>5.1999999999999998E-2</v>
      </c>
      <c r="Z43" s="171">
        <v>5.2999999999999999E-2</v>
      </c>
      <c r="AA43" s="171">
        <v>5.0999999999999997E-2</v>
      </c>
      <c r="AB43" s="171">
        <v>4.2000000000000003E-2</v>
      </c>
      <c r="AC43" s="171">
        <v>4.4999999999999998E-2</v>
      </c>
      <c r="AD43" s="171">
        <v>4.7E-2</v>
      </c>
      <c r="AE43" s="171">
        <v>4.8000000000000001E-2</v>
      </c>
      <c r="AF43" s="171">
        <v>4.8000000000000001E-2</v>
      </c>
      <c r="AG43" s="171">
        <v>0.05</v>
      </c>
      <c r="AH43" s="171">
        <v>0.05</v>
      </c>
      <c r="AI43" s="171">
        <v>5.2999999999999999E-2</v>
      </c>
      <c r="AJ43" s="171">
        <v>5.2999999999999999E-2</v>
      </c>
      <c r="AK43" s="171">
        <v>4.8000000000000001E-2</v>
      </c>
      <c r="AL43" s="171">
        <v>4.3999999999999997E-2</v>
      </c>
      <c r="AM43" s="171">
        <v>4.4999999999999998E-2</v>
      </c>
      <c r="AN43" s="171">
        <v>3.7999999999999999E-2</v>
      </c>
      <c r="AO43" s="171">
        <v>4.3999999999999997E-2</v>
      </c>
      <c r="AP43" s="171">
        <v>4.2000000000000003E-2</v>
      </c>
    </row>
    <row r="44" spans="1:42">
      <c r="A44" s="159" t="s">
        <v>291</v>
      </c>
      <c r="B44" s="171">
        <v>1.2E-2</v>
      </c>
      <c r="C44" s="171">
        <v>0.01</v>
      </c>
      <c r="D44" s="171">
        <v>0.01</v>
      </c>
      <c r="E44" s="171">
        <v>0.01</v>
      </c>
      <c r="F44" s="171">
        <v>1.2999999999999999E-2</v>
      </c>
      <c r="G44" s="171">
        <v>1.4E-2</v>
      </c>
      <c r="H44" s="171">
        <v>1.6E-2</v>
      </c>
      <c r="I44" s="171">
        <v>1.6E-2</v>
      </c>
      <c r="J44" s="171">
        <v>1.7000000000000001E-2</v>
      </c>
      <c r="K44" s="171">
        <v>1.4999999999999999E-2</v>
      </c>
      <c r="L44" s="171">
        <v>1.4E-2</v>
      </c>
      <c r="M44" s="171">
        <v>1.4999999999999999E-2</v>
      </c>
      <c r="N44" s="171">
        <v>1.4999999999999999E-2</v>
      </c>
      <c r="O44" s="171">
        <v>1.4E-2</v>
      </c>
      <c r="P44" s="171">
        <v>1.2999999999999999E-2</v>
      </c>
      <c r="Q44" s="171">
        <v>1.2999999999999999E-2</v>
      </c>
      <c r="R44" s="171">
        <v>1.2999999999999999E-2</v>
      </c>
      <c r="S44" s="171">
        <v>1.2999999999999999E-2</v>
      </c>
      <c r="T44" s="171">
        <v>1.4E-2</v>
      </c>
      <c r="U44" s="171">
        <v>1.4E-2</v>
      </c>
      <c r="V44" s="171">
        <v>1.4E-2</v>
      </c>
      <c r="W44" s="171">
        <v>1.4999999999999999E-2</v>
      </c>
      <c r="X44" s="171">
        <v>1.4999999999999999E-2</v>
      </c>
      <c r="Y44" s="171">
        <v>1.4E-2</v>
      </c>
      <c r="Z44" s="171">
        <v>1.4999999999999999E-2</v>
      </c>
      <c r="AA44" s="171">
        <v>1.4999999999999999E-2</v>
      </c>
      <c r="AB44" s="171">
        <v>1.7999999999999999E-2</v>
      </c>
      <c r="AC44" s="171">
        <v>1.7000000000000001E-2</v>
      </c>
      <c r="AD44" s="171">
        <v>1.7000000000000001E-2</v>
      </c>
      <c r="AE44" s="171">
        <v>1.7000000000000001E-2</v>
      </c>
      <c r="AF44" s="171">
        <v>1.7000000000000001E-2</v>
      </c>
      <c r="AG44" s="171">
        <v>1.6E-2</v>
      </c>
      <c r="AH44" s="171">
        <v>1.6E-2</v>
      </c>
      <c r="AI44" s="171">
        <v>1.6E-2</v>
      </c>
      <c r="AJ44" s="171">
        <v>1.7000000000000001E-2</v>
      </c>
      <c r="AK44" s="171">
        <v>0.02</v>
      </c>
      <c r="AL44" s="171">
        <v>2.1000000000000001E-2</v>
      </c>
      <c r="AM44" s="171">
        <v>0.02</v>
      </c>
      <c r="AN44" s="171">
        <v>1.7999999999999999E-2</v>
      </c>
      <c r="AO44" s="171">
        <v>1.7999999999999999E-2</v>
      </c>
      <c r="AP44" s="171">
        <v>1.7999999999999999E-2</v>
      </c>
    </row>
    <row r="45" spans="1:42" s="167" customFormat="1">
      <c r="A45" s="157" t="s">
        <v>292</v>
      </c>
      <c r="B45" s="171">
        <v>0.01</v>
      </c>
      <c r="C45" s="171">
        <v>1.0999999999999999E-2</v>
      </c>
      <c r="D45" s="171">
        <v>1.2E-2</v>
      </c>
      <c r="E45" s="171">
        <v>1.2E-2</v>
      </c>
      <c r="F45" s="171">
        <v>1.4E-2</v>
      </c>
      <c r="G45" s="171">
        <v>1.4999999999999999E-2</v>
      </c>
      <c r="H45" s="171">
        <v>1.4E-2</v>
      </c>
      <c r="I45" s="171">
        <v>1.4E-2</v>
      </c>
      <c r="J45" s="171">
        <v>1.4E-2</v>
      </c>
      <c r="K45" s="171">
        <v>1.4E-2</v>
      </c>
      <c r="L45" s="171">
        <v>1.4999999999999999E-2</v>
      </c>
      <c r="M45" s="171">
        <v>1.6E-2</v>
      </c>
      <c r="N45" s="171">
        <v>1.4999999999999999E-2</v>
      </c>
      <c r="O45" s="171">
        <v>1.6E-2</v>
      </c>
      <c r="P45" s="171">
        <v>1.7000000000000001E-2</v>
      </c>
      <c r="Q45" s="171">
        <v>1.7000000000000001E-2</v>
      </c>
      <c r="R45" s="171">
        <v>1.7999999999999999E-2</v>
      </c>
      <c r="S45" s="171">
        <v>1.7999999999999999E-2</v>
      </c>
      <c r="T45" s="171">
        <v>1.7999999999999999E-2</v>
      </c>
      <c r="U45" s="171">
        <v>1.7999999999999999E-2</v>
      </c>
      <c r="V45" s="171">
        <v>1.7999999999999999E-2</v>
      </c>
      <c r="W45" s="171">
        <v>1.9E-2</v>
      </c>
      <c r="X45" s="171">
        <v>2.1000000000000001E-2</v>
      </c>
      <c r="Y45" s="171">
        <v>2.1000000000000001E-2</v>
      </c>
      <c r="Z45" s="171">
        <v>2.1000000000000001E-2</v>
      </c>
      <c r="AA45" s="171">
        <v>2.1999999999999999E-2</v>
      </c>
      <c r="AB45" s="171">
        <v>2.1000000000000001E-2</v>
      </c>
      <c r="AC45" s="171">
        <v>2.1000000000000001E-2</v>
      </c>
      <c r="AD45" s="171">
        <v>2.1000000000000001E-2</v>
      </c>
      <c r="AE45" s="171">
        <v>2.1000000000000001E-2</v>
      </c>
      <c r="AF45" s="171">
        <v>2.1999999999999999E-2</v>
      </c>
      <c r="AG45" s="171">
        <v>2.1999999999999999E-2</v>
      </c>
      <c r="AH45" s="171">
        <v>2.3E-2</v>
      </c>
      <c r="AI45" s="171">
        <v>2.5000000000000001E-2</v>
      </c>
      <c r="AJ45" s="171">
        <v>2.9000000000000001E-2</v>
      </c>
      <c r="AK45" s="171">
        <v>3.2000000000000001E-2</v>
      </c>
      <c r="AL45" s="171">
        <v>3.1E-2</v>
      </c>
      <c r="AM45" s="171">
        <v>3.5000000000000003E-2</v>
      </c>
      <c r="AN45" s="171">
        <v>3.3000000000000002E-2</v>
      </c>
      <c r="AO45" s="171">
        <v>3.6999999999999998E-2</v>
      </c>
      <c r="AP45" s="171">
        <v>3.7999999999999999E-2</v>
      </c>
    </row>
    <row r="46" spans="1:42">
      <c r="A46" s="159" t="s">
        <v>293</v>
      </c>
      <c r="B46" s="171">
        <v>4.0000000000000001E-3</v>
      </c>
      <c r="C46" s="171">
        <v>5.0000000000000001E-3</v>
      </c>
      <c r="D46" s="171">
        <v>6.0000000000000001E-3</v>
      </c>
      <c r="E46" s="171">
        <v>7.0000000000000001E-3</v>
      </c>
      <c r="F46" s="171">
        <v>8.9999999999999993E-3</v>
      </c>
      <c r="G46" s="171">
        <v>0.01</v>
      </c>
      <c r="H46" s="171">
        <v>0.01</v>
      </c>
      <c r="I46" s="171">
        <v>0.01</v>
      </c>
      <c r="J46" s="171">
        <v>0.01</v>
      </c>
      <c r="K46" s="171">
        <v>0.01</v>
      </c>
      <c r="L46" s="171">
        <v>1.2E-2</v>
      </c>
      <c r="M46" s="171">
        <v>1.2E-2</v>
      </c>
      <c r="N46" s="171">
        <v>1.2E-2</v>
      </c>
      <c r="O46" s="171">
        <v>1.2E-2</v>
      </c>
      <c r="P46" s="171">
        <v>1.2999999999999999E-2</v>
      </c>
      <c r="Q46" s="171">
        <v>1.2999999999999999E-2</v>
      </c>
      <c r="R46" s="171">
        <v>1.4E-2</v>
      </c>
      <c r="S46" s="171">
        <v>1.4E-2</v>
      </c>
      <c r="T46" s="171">
        <v>1.4E-2</v>
      </c>
      <c r="U46" s="171">
        <v>1.4E-2</v>
      </c>
      <c r="V46" s="171">
        <v>1.4E-2</v>
      </c>
      <c r="W46" s="171">
        <v>1.4E-2</v>
      </c>
      <c r="X46" s="171">
        <v>1.4999999999999999E-2</v>
      </c>
      <c r="Y46" s="171">
        <v>1.6E-2</v>
      </c>
      <c r="Z46" s="171">
        <v>1.6E-2</v>
      </c>
      <c r="AA46" s="171">
        <v>1.6E-2</v>
      </c>
      <c r="AB46" s="171">
        <v>1.4999999999999999E-2</v>
      </c>
      <c r="AC46" s="171">
        <v>1.4999999999999999E-2</v>
      </c>
      <c r="AD46" s="171">
        <v>1.4999999999999999E-2</v>
      </c>
      <c r="AE46" s="171">
        <v>1.4999999999999999E-2</v>
      </c>
      <c r="AF46" s="171">
        <v>1.4999999999999999E-2</v>
      </c>
      <c r="AG46" s="171">
        <v>1.4999999999999999E-2</v>
      </c>
      <c r="AH46" s="171">
        <v>1.6E-2</v>
      </c>
      <c r="AI46" s="171">
        <v>1.7999999999999999E-2</v>
      </c>
      <c r="AJ46" s="171">
        <v>2.1000000000000001E-2</v>
      </c>
      <c r="AK46" s="171">
        <v>2.1999999999999999E-2</v>
      </c>
      <c r="AL46" s="171">
        <v>2.1000000000000001E-2</v>
      </c>
      <c r="AM46" s="171">
        <v>2.4E-2</v>
      </c>
      <c r="AN46" s="171">
        <v>2.4E-2</v>
      </c>
      <c r="AO46" s="171">
        <v>2.5000000000000001E-2</v>
      </c>
      <c r="AP46" s="171">
        <v>2.4E-2</v>
      </c>
    </row>
    <row r="47" spans="1:42" s="167" customFormat="1">
      <c r="A47" s="159" t="s">
        <v>294</v>
      </c>
      <c r="B47" s="171">
        <v>5.0000000000000001E-3</v>
      </c>
      <c r="C47" s="171">
        <v>5.0000000000000001E-3</v>
      </c>
      <c r="D47" s="171">
        <v>5.0000000000000001E-3</v>
      </c>
      <c r="E47" s="171">
        <v>5.0000000000000001E-3</v>
      </c>
      <c r="F47" s="171">
        <v>3.0000000000000001E-3</v>
      </c>
      <c r="G47" s="171">
        <v>4.0000000000000001E-3</v>
      </c>
      <c r="H47" s="171">
        <v>3.0000000000000001E-3</v>
      </c>
      <c r="I47" s="171">
        <v>3.0000000000000001E-3</v>
      </c>
      <c r="J47" s="171">
        <v>3.0000000000000001E-3</v>
      </c>
      <c r="K47" s="171">
        <v>2E-3</v>
      </c>
      <c r="L47" s="171">
        <v>2E-3</v>
      </c>
      <c r="M47" s="171">
        <v>2E-3</v>
      </c>
      <c r="N47" s="171">
        <v>2E-3</v>
      </c>
      <c r="O47" s="171">
        <v>2E-3</v>
      </c>
      <c r="P47" s="171">
        <v>2E-3</v>
      </c>
      <c r="Q47" s="171">
        <v>2E-3</v>
      </c>
      <c r="R47" s="171">
        <v>2E-3</v>
      </c>
      <c r="S47" s="171">
        <v>2E-3</v>
      </c>
      <c r="T47" s="171">
        <v>2E-3</v>
      </c>
      <c r="U47" s="171">
        <v>2E-3</v>
      </c>
      <c r="V47" s="171">
        <v>2E-3</v>
      </c>
      <c r="W47" s="171">
        <v>2E-3</v>
      </c>
      <c r="X47" s="171">
        <v>3.0000000000000001E-3</v>
      </c>
      <c r="Y47" s="171">
        <v>2E-3</v>
      </c>
      <c r="Z47" s="171">
        <v>2E-3</v>
      </c>
      <c r="AA47" s="171">
        <v>3.0000000000000001E-3</v>
      </c>
      <c r="AB47" s="171">
        <v>3.0000000000000001E-3</v>
      </c>
      <c r="AC47" s="171">
        <v>3.0000000000000001E-3</v>
      </c>
      <c r="AD47" s="171">
        <v>3.0000000000000001E-3</v>
      </c>
      <c r="AE47" s="171">
        <v>3.0000000000000001E-3</v>
      </c>
      <c r="AF47" s="171">
        <v>3.0000000000000001E-3</v>
      </c>
      <c r="AG47" s="171">
        <v>3.0000000000000001E-3</v>
      </c>
      <c r="AH47" s="171">
        <v>3.0000000000000001E-3</v>
      </c>
      <c r="AI47" s="171">
        <v>3.0000000000000001E-3</v>
      </c>
      <c r="AJ47" s="171">
        <v>3.0000000000000001E-3</v>
      </c>
      <c r="AK47" s="171">
        <v>3.0000000000000001E-3</v>
      </c>
      <c r="AL47" s="171">
        <v>3.0000000000000001E-3</v>
      </c>
      <c r="AM47" s="171">
        <v>3.0000000000000001E-3</v>
      </c>
      <c r="AN47" s="171">
        <v>3.0000000000000001E-3</v>
      </c>
      <c r="AO47" s="171">
        <v>4.0000000000000001E-3</v>
      </c>
      <c r="AP47" s="171">
        <v>4.0000000000000001E-3</v>
      </c>
    </row>
    <row r="48" spans="1:42" s="167" customFormat="1">
      <c r="A48" s="159" t="s">
        <v>295</v>
      </c>
      <c r="B48" s="171">
        <v>0</v>
      </c>
      <c r="C48" s="171">
        <v>1E-3</v>
      </c>
      <c r="D48" s="171">
        <v>1E-3</v>
      </c>
      <c r="E48" s="171">
        <v>1E-3</v>
      </c>
      <c r="F48" s="171">
        <v>2E-3</v>
      </c>
      <c r="G48" s="171">
        <v>1E-3</v>
      </c>
      <c r="H48" s="171">
        <v>1E-3</v>
      </c>
      <c r="I48" s="171">
        <v>1E-3</v>
      </c>
      <c r="J48" s="171">
        <v>1E-3</v>
      </c>
      <c r="K48" s="171">
        <v>1E-3</v>
      </c>
      <c r="L48" s="171">
        <v>2E-3</v>
      </c>
      <c r="M48" s="171">
        <v>2E-3</v>
      </c>
      <c r="N48" s="171">
        <v>2E-3</v>
      </c>
      <c r="O48" s="171">
        <v>2E-3</v>
      </c>
      <c r="P48" s="171">
        <v>2E-3</v>
      </c>
      <c r="Q48" s="171">
        <v>2E-3</v>
      </c>
      <c r="R48" s="171">
        <v>2E-3</v>
      </c>
      <c r="S48" s="171">
        <v>2E-3</v>
      </c>
      <c r="T48" s="171">
        <v>2E-3</v>
      </c>
      <c r="U48" s="171">
        <v>2E-3</v>
      </c>
      <c r="V48" s="171">
        <v>2E-3</v>
      </c>
      <c r="W48" s="171">
        <v>2E-3</v>
      </c>
      <c r="X48" s="171">
        <v>2E-3</v>
      </c>
      <c r="Y48" s="171">
        <v>3.0000000000000001E-3</v>
      </c>
      <c r="Z48" s="171">
        <v>3.0000000000000001E-3</v>
      </c>
      <c r="AA48" s="171">
        <v>3.0000000000000001E-3</v>
      </c>
      <c r="AB48" s="171">
        <v>3.0000000000000001E-3</v>
      </c>
      <c r="AC48" s="171">
        <v>3.0000000000000001E-3</v>
      </c>
      <c r="AD48" s="171">
        <v>3.0000000000000001E-3</v>
      </c>
      <c r="AE48" s="171">
        <v>3.0000000000000001E-3</v>
      </c>
      <c r="AF48" s="171">
        <v>3.0000000000000001E-3</v>
      </c>
      <c r="AG48" s="171">
        <v>3.0000000000000001E-3</v>
      </c>
      <c r="AH48" s="171">
        <v>4.0000000000000001E-3</v>
      </c>
      <c r="AI48" s="171">
        <v>3.0000000000000001E-3</v>
      </c>
      <c r="AJ48" s="171">
        <v>4.0000000000000001E-3</v>
      </c>
      <c r="AK48" s="171">
        <v>6.0000000000000001E-3</v>
      </c>
      <c r="AL48" s="171">
        <v>6.0000000000000001E-3</v>
      </c>
      <c r="AM48" s="171">
        <v>7.0000000000000001E-3</v>
      </c>
      <c r="AN48" s="171">
        <v>6.0000000000000001E-3</v>
      </c>
      <c r="AO48" s="171">
        <v>8.0000000000000002E-3</v>
      </c>
      <c r="AP48" s="171">
        <v>8.9999999999999993E-3</v>
      </c>
    </row>
    <row r="49" spans="1:42" s="167" customFormat="1">
      <c r="A49" s="161" t="s">
        <v>284</v>
      </c>
      <c r="B49" s="171">
        <v>0.88700000000000001</v>
      </c>
      <c r="C49" s="171">
        <v>0.89800000000000002</v>
      </c>
      <c r="D49" s="171">
        <v>0.91600000000000004</v>
      </c>
      <c r="E49" s="171">
        <v>0.80900000000000005</v>
      </c>
      <c r="F49" s="171">
        <v>0.39400000000000002</v>
      </c>
      <c r="G49" s="171">
        <v>0.91500000000000004</v>
      </c>
      <c r="H49" s="171">
        <v>0.871</v>
      </c>
      <c r="I49" s="171">
        <v>0.80600000000000005</v>
      </c>
      <c r="J49" s="171">
        <v>0.86299999999999999</v>
      </c>
      <c r="K49" s="171">
        <v>0.73699999999999999</v>
      </c>
      <c r="L49" s="171">
        <v>0.74099999999999999</v>
      </c>
      <c r="M49" s="171">
        <v>0.67</v>
      </c>
      <c r="N49" s="171">
        <v>0.65200000000000002</v>
      </c>
      <c r="O49" s="171">
        <v>0.58399999999999996</v>
      </c>
      <c r="P49" s="171">
        <v>0.56899999999999995</v>
      </c>
      <c r="Q49" s="171">
        <v>0.61799999999999999</v>
      </c>
      <c r="R49" s="171">
        <v>0.58699999999999997</v>
      </c>
      <c r="S49" s="171">
        <v>0.58099999999999996</v>
      </c>
      <c r="T49" s="171">
        <v>0.52300000000000002</v>
      </c>
      <c r="U49" s="171">
        <v>0.55800000000000005</v>
      </c>
      <c r="V49" s="171">
        <v>0.55600000000000005</v>
      </c>
      <c r="W49" s="171">
        <v>0.56699999999999995</v>
      </c>
      <c r="X49" s="171">
        <v>0.56100000000000005</v>
      </c>
      <c r="Y49" s="171">
        <v>0.59399999999999997</v>
      </c>
      <c r="Z49" s="171">
        <v>0.56499999999999995</v>
      </c>
      <c r="AA49" s="171">
        <v>0.56299999999999994</v>
      </c>
      <c r="AB49" s="171">
        <v>0.55100000000000005</v>
      </c>
      <c r="AC49" s="171">
        <v>0.42299999999999999</v>
      </c>
      <c r="AD49" s="171">
        <v>0.40899999999999997</v>
      </c>
      <c r="AE49" s="171">
        <v>0.36899999999999999</v>
      </c>
      <c r="AF49" s="171">
        <v>0.251</v>
      </c>
      <c r="AG49" s="171">
        <v>0.495</v>
      </c>
      <c r="AH49" s="171">
        <v>0.52400000000000002</v>
      </c>
      <c r="AI49" s="171">
        <v>0.41699999999999998</v>
      </c>
      <c r="AJ49" s="171">
        <v>0.49199999999999999</v>
      </c>
      <c r="AK49" s="171">
        <v>0.59099999999999997</v>
      </c>
      <c r="AL49" s="171">
        <v>0.56599999999999995</v>
      </c>
      <c r="AM49" s="171">
        <v>0.53200000000000003</v>
      </c>
      <c r="AN49" s="171">
        <v>0.41699999999999998</v>
      </c>
      <c r="AO49" s="171">
        <v>0.55800000000000005</v>
      </c>
      <c r="AP49" s="171">
        <v>0.56799999999999995</v>
      </c>
    </row>
    <row r="50" spans="1:42">
      <c r="A50" s="157" t="s">
        <v>296</v>
      </c>
      <c r="B50" s="171">
        <v>0</v>
      </c>
      <c r="C50" s="171">
        <v>0</v>
      </c>
      <c r="D50" s="171">
        <v>0</v>
      </c>
      <c r="E50" s="171">
        <v>0</v>
      </c>
      <c r="F50" s="171">
        <v>1E-3</v>
      </c>
      <c r="G50" s="171">
        <v>1E-3</v>
      </c>
      <c r="H50" s="171">
        <v>1E-3</v>
      </c>
      <c r="I50" s="171">
        <v>1E-3</v>
      </c>
      <c r="J50" s="171">
        <v>2E-3</v>
      </c>
      <c r="K50" s="171">
        <v>2E-3</v>
      </c>
      <c r="L50" s="171">
        <v>2E-3</v>
      </c>
      <c r="M50" s="171">
        <v>2E-3</v>
      </c>
      <c r="N50" s="171">
        <v>2E-3</v>
      </c>
      <c r="O50" s="171">
        <v>2E-3</v>
      </c>
      <c r="P50" s="171">
        <v>2E-3</v>
      </c>
      <c r="Q50" s="171">
        <v>2E-3</v>
      </c>
      <c r="R50" s="171">
        <v>2E-3</v>
      </c>
      <c r="S50" s="171">
        <v>2E-3</v>
      </c>
      <c r="T50" s="171">
        <v>2E-3</v>
      </c>
      <c r="U50" s="171">
        <v>2E-3</v>
      </c>
      <c r="V50" s="171">
        <v>2E-3</v>
      </c>
      <c r="W50" s="171">
        <v>2E-3</v>
      </c>
      <c r="X50" s="171">
        <v>2E-3</v>
      </c>
      <c r="Y50" s="171">
        <v>1E-3</v>
      </c>
      <c r="Z50" s="171">
        <v>1E-3</v>
      </c>
      <c r="AA50" s="171">
        <v>1E-3</v>
      </c>
      <c r="AB50" s="171">
        <v>1E-3</v>
      </c>
      <c r="AC50" s="171">
        <v>1E-3</v>
      </c>
      <c r="AD50" s="171">
        <v>2E-3</v>
      </c>
      <c r="AE50" s="171">
        <v>2E-3</v>
      </c>
      <c r="AF50" s="171">
        <v>2E-3</v>
      </c>
      <c r="AG50" s="171">
        <v>1E-3</v>
      </c>
      <c r="AH50" s="171">
        <v>1E-3</v>
      </c>
      <c r="AI50" s="171">
        <v>1E-3</v>
      </c>
      <c r="AJ50" s="171">
        <v>2E-3</v>
      </c>
      <c r="AK50" s="171">
        <v>2E-3</v>
      </c>
      <c r="AL50" s="171">
        <v>2E-3</v>
      </c>
      <c r="AM50" s="171">
        <v>2E-3</v>
      </c>
      <c r="AN50" s="171">
        <v>2E-3</v>
      </c>
      <c r="AO50" s="171">
        <v>2E-3</v>
      </c>
      <c r="AP50" s="171">
        <v>2E-3</v>
      </c>
    </row>
    <row r="51" spans="1:42">
      <c r="A51" s="157" t="s">
        <v>92</v>
      </c>
      <c r="B51" s="171">
        <v>3.5999999999999997E-2</v>
      </c>
      <c r="C51" s="171">
        <v>3.5000000000000003E-2</v>
      </c>
      <c r="D51" s="171">
        <v>3.1E-2</v>
      </c>
      <c r="E51" s="171">
        <v>3.3000000000000002E-2</v>
      </c>
      <c r="F51" s="171">
        <v>4.1000000000000002E-2</v>
      </c>
      <c r="G51" s="171">
        <v>4.2000000000000003E-2</v>
      </c>
      <c r="H51" s="171">
        <v>4.3999999999999997E-2</v>
      </c>
      <c r="I51" s="171">
        <v>4.4999999999999998E-2</v>
      </c>
      <c r="J51" s="171">
        <v>4.2999999999999997E-2</v>
      </c>
      <c r="K51" s="171">
        <v>4.2000000000000003E-2</v>
      </c>
      <c r="L51" s="171">
        <v>4.3999999999999997E-2</v>
      </c>
      <c r="M51" s="171">
        <v>4.2999999999999997E-2</v>
      </c>
      <c r="N51" s="171">
        <v>4.2000000000000003E-2</v>
      </c>
      <c r="O51" s="171">
        <v>4.1000000000000002E-2</v>
      </c>
      <c r="P51" s="171">
        <v>4.2000000000000003E-2</v>
      </c>
      <c r="Q51" s="171">
        <v>4.2000000000000003E-2</v>
      </c>
      <c r="R51" s="171">
        <v>4.1000000000000002E-2</v>
      </c>
      <c r="S51" s="171">
        <v>4.2999999999999997E-2</v>
      </c>
      <c r="T51" s="171">
        <v>4.2999999999999997E-2</v>
      </c>
      <c r="U51" s="171">
        <v>4.2000000000000003E-2</v>
      </c>
      <c r="V51" s="171">
        <v>4.2000000000000003E-2</v>
      </c>
      <c r="W51" s="171">
        <v>4.2999999999999997E-2</v>
      </c>
      <c r="X51" s="171">
        <v>4.2000000000000003E-2</v>
      </c>
      <c r="Y51" s="171">
        <v>4.1000000000000002E-2</v>
      </c>
      <c r="Z51" s="171">
        <v>4.1000000000000002E-2</v>
      </c>
      <c r="AA51" s="171">
        <v>4.1000000000000002E-2</v>
      </c>
      <c r="AB51" s="171">
        <v>4.2000000000000003E-2</v>
      </c>
      <c r="AC51" s="171">
        <v>4.1000000000000002E-2</v>
      </c>
      <c r="AD51" s="171">
        <v>0.04</v>
      </c>
      <c r="AE51" s="171">
        <v>0.04</v>
      </c>
      <c r="AF51" s="171">
        <v>3.5000000000000003E-2</v>
      </c>
      <c r="AG51" s="171">
        <v>3.1E-2</v>
      </c>
      <c r="AH51" s="171">
        <v>3.2000000000000001E-2</v>
      </c>
      <c r="AI51" s="171">
        <v>3.2000000000000001E-2</v>
      </c>
      <c r="AJ51" s="171">
        <v>0.03</v>
      </c>
      <c r="AK51" s="171">
        <v>2.8000000000000001E-2</v>
      </c>
      <c r="AL51" s="171">
        <v>2.7E-2</v>
      </c>
      <c r="AM51" s="171">
        <v>3.1E-2</v>
      </c>
      <c r="AN51" s="171">
        <v>2.8000000000000001E-2</v>
      </c>
      <c r="AO51" s="171">
        <v>2.5999999999999999E-2</v>
      </c>
      <c r="AP51" s="171">
        <v>2.8000000000000001E-2</v>
      </c>
    </row>
    <row r="52" spans="1:42">
      <c r="A52" s="180" t="s">
        <v>309</v>
      </c>
      <c r="B52" s="171"/>
      <c r="C52" s="171"/>
      <c r="D52" s="171"/>
      <c r="E52" s="171"/>
      <c r="F52" s="171">
        <v>0.02</v>
      </c>
      <c r="G52" s="171">
        <v>2.1000000000000001E-2</v>
      </c>
      <c r="H52" s="171">
        <v>2.1000000000000001E-2</v>
      </c>
      <c r="I52" s="171">
        <v>2.1999999999999999E-2</v>
      </c>
      <c r="J52" s="171">
        <v>1.9E-2</v>
      </c>
      <c r="K52" s="171">
        <v>0.02</v>
      </c>
      <c r="L52" s="171">
        <v>0.02</v>
      </c>
      <c r="M52" s="171">
        <v>1.9E-2</v>
      </c>
      <c r="N52" s="171">
        <v>2.1999999999999999E-2</v>
      </c>
      <c r="O52" s="171">
        <v>2.1999999999999999E-2</v>
      </c>
      <c r="P52" s="171">
        <v>2.3E-2</v>
      </c>
      <c r="Q52" s="171">
        <v>2.1999999999999999E-2</v>
      </c>
      <c r="R52" s="171">
        <v>2.3E-2</v>
      </c>
      <c r="S52" s="171">
        <v>2.4E-2</v>
      </c>
      <c r="T52" s="171">
        <v>2.5000000000000001E-2</v>
      </c>
      <c r="U52" s="171">
        <v>2.4E-2</v>
      </c>
      <c r="V52" s="171">
        <v>2.4E-2</v>
      </c>
      <c r="W52" s="171">
        <v>2.4E-2</v>
      </c>
      <c r="X52" s="171">
        <v>2.4E-2</v>
      </c>
      <c r="Y52" s="171">
        <v>2.4E-2</v>
      </c>
      <c r="Z52" s="171">
        <v>2.3E-2</v>
      </c>
      <c r="AA52" s="171">
        <v>2.1999999999999999E-2</v>
      </c>
      <c r="AB52" s="171">
        <v>2.1999999999999999E-2</v>
      </c>
      <c r="AC52" s="171">
        <v>0.02</v>
      </c>
      <c r="AD52" s="171">
        <v>1.9E-2</v>
      </c>
      <c r="AE52" s="171">
        <v>1.9E-2</v>
      </c>
      <c r="AF52" s="171">
        <v>1.7999999999999999E-2</v>
      </c>
      <c r="AG52" s="171">
        <v>1.6E-2</v>
      </c>
      <c r="AH52" s="171">
        <v>1.7000000000000001E-2</v>
      </c>
      <c r="AI52" s="171">
        <v>1.6E-2</v>
      </c>
      <c r="AJ52" s="171">
        <v>1.6E-2</v>
      </c>
      <c r="AK52" s="171">
        <v>1.6E-2</v>
      </c>
      <c r="AL52" s="171">
        <v>1.6E-2</v>
      </c>
      <c r="AM52" s="171">
        <v>1.7999999999999999E-2</v>
      </c>
      <c r="AN52" s="171">
        <v>1.4E-2</v>
      </c>
      <c r="AO52" s="171">
        <v>1.4E-2</v>
      </c>
      <c r="AP52" s="171">
        <v>1.4E-2</v>
      </c>
    </row>
    <row r="53" spans="1:42" s="167" customFormat="1" ht="15.75" customHeight="1">
      <c r="A53" s="165" t="s">
        <v>298</v>
      </c>
      <c r="B53" s="172">
        <v>1</v>
      </c>
      <c r="C53" s="172">
        <v>1</v>
      </c>
      <c r="D53" s="172">
        <v>1</v>
      </c>
      <c r="E53" s="172">
        <v>1</v>
      </c>
      <c r="F53" s="172">
        <v>1</v>
      </c>
      <c r="G53" s="172">
        <v>1</v>
      </c>
      <c r="H53" s="172">
        <v>1</v>
      </c>
      <c r="I53" s="172">
        <v>1</v>
      </c>
      <c r="J53" s="172">
        <v>1</v>
      </c>
      <c r="K53" s="172">
        <v>1</v>
      </c>
      <c r="L53" s="172">
        <v>1</v>
      </c>
      <c r="M53" s="172">
        <v>1</v>
      </c>
      <c r="N53" s="172">
        <v>1</v>
      </c>
      <c r="O53" s="172">
        <v>1</v>
      </c>
      <c r="P53" s="172">
        <v>1</v>
      </c>
      <c r="Q53" s="172">
        <v>1</v>
      </c>
      <c r="R53" s="172">
        <v>1</v>
      </c>
      <c r="S53" s="172">
        <v>1</v>
      </c>
      <c r="T53" s="172">
        <v>1</v>
      </c>
      <c r="U53" s="172">
        <v>1</v>
      </c>
      <c r="V53" s="172">
        <v>1</v>
      </c>
      <c r="W53" s="172">
        <v>1</v>
      </c>
      <c r="X53" s="172">
        <v>1</v>
      </c>
      <c r="Y53" s="172">
        <v>1</v>
      </c>
      <c r="Z53" s="172">
        <v>1</v>
      </c>
      <c r="AA53" s="172">
        <v>1</v>
      </c>
      <c r="AB53" s="172">
        <v>1</v>
      </c>
      <c r="AC53" s="172">
        <v>1</v>
      </c>
      <c r="AD53" s="172">
        <v>1</v>
      </c>
      <c r="AE53" s="172">
        <v>1</v>
      </c>
      <c r="AF53" s="172">
        <v>1</v>
      </c>
      <c r="AG53" s="172">
        <v>1</v>
      </c>
      <c r="AH53" s="172">
        <v>1</v>
      </c>
      <c r="AI53" s="172">
        <v>1</v>
      </c>
      <c r="AJ53" s="172">
        <v>1</v>
      </c>
      <c r="AK53" s="172">
        <v>1</v>
      </c>
      <c r="AL53" s="172">
        <v>1</v>
      </c>
      <c r="AM53" s="172">
        <v>1</v>
      </c>
      <c r="AN53" s="172">
        <v>1</v>
      </c>
      <c r="AO53" s="172">
        <v>1</v>
      </c>
      <c r="AP53" s="172">
        <v>1</v>
      </c>
    </row>
    <row r="54" spans="1:42" s="167" customFormat="1" ht="24.75" customHeight="1">
      <c r="A54" s="165" t="s">
        <v>97</v>
      </c>
      <c r="B54" s="166">
        <v>164</v>
      </c>
      <c r="C54" s="166">
        <v>161</v>
      </c>
      <c r="D54" s="166">
        <v>159</v>
      </c>
      <c r="E54" s="166">
        <v>145</v>
      </c>
      <c r="F54" s="166">
        <v>145</v>
      </c>
      <c r="G54" s="166">
        <v>147</v>
      </c>
      <c r="H54" s="166">
        <v>146</v>
      </c>
      <c r="I54" s="166">
        <v>138</v>
      </c>
      <c r="J54" s="166">
        <v>140</v>
      </c>
      <c r="K54" s="166">
        <v>138</v>
      </c>
      <c r="L54" s="166">
        <v>136</v>
      </c>
      <c r="M54" s="166">
        <v>130</v>
      </c>
      <c r="N54" s="166">
        <v>125</v>
      </c>
      <c r="O54" s="166">
        <v>124</v>
      </c>
      <c r="P54" s="166">
        <v>122</v>
      </c>
      <c r="Q54" s="166">
        <v>117</v>
      </c>
      <c r="R54" s="166">
        <v>116</v>
      </c>
      <c r="S54" s="166">
        <v>115</v>
      </c>
      <c r="T54" s="166">
        <v>114</v>
      </c>
      <c r="U54" s="166">
        <v>111</v>
      </c>
      <c r="V54" s="166">
        <v>109</v>
      </c>
      <c r="W54" s="166">
        <v>106</v>
      </c>
      <c r="X54" s="166">
        <v>106</v>
      </c>
      <c r="Y54" s="166">
        <v>101</v>
      </c>
      <c r="Z54" s="166">
        <v>100</v>
      </c>
      <c r="AA54" s="166">
        <v>99</v>
      </c>
      <c r="AB54" s="166">
        <v>98</v>
      </c>
      <c r="AC54" s="166">
        <v>93</v>
      </c>
      <c r="AD54" s="166">
        <v>92</v>
      </c>
      <c r="AE54" s="166">
        <v>89</v>
      </c>
      <c r="AF54" s="166">
        <v>88</v>
      </c>
      <c r="AG54" s="166">
        <v>79</v>
      </c>
      <c r="AH54" s="166">
        <v>80</v>
      </c>
      <c r="AI54" s="166">
        <v>79</v>
      </c>
      <c r="AJ54" s="166">
        <v>77</v>
      </c>
      <c r="AK54" s="166">
        <v>69</v>
      </c>
      <c r="AL54" s="166">
        <v>71</v>
      </c>
      <c r="AM54" s="166">
        <v>71</v>
      </c>
      <c r="AN54" s="166">
        <v>70</v>
      </c>
      <c r="AO54" s="166">
        <v>66</v>
      </c>
      <c r="AP54" s="166">
        <v>64</v>
      </c>
    </row>
    <row r="55" spans="1:42" s="87" customFormat="1" ht="12.75" customHeight="1">
      <c r="A55" s="123"/>
      <c r="B55" s="123"/>
      <c r="C55" s="124"/>
      <c r="D55" s="124"/>
      <c r="E55" s="124"/>
      <c r="F55" s="124"/>
      <c r="G55" s="124"/>
      <c r="H55" s="124"/>
      <c r="I55" s="124"/>
      <c r="J55" s="124"/>
      <c r="K55" s="124"/>
      <c r="L55" s="123"/>
      <c r="M55" s="124"/>
      <c r="N55" s="124"/>
      <c r="O55" s="124"/>
      <c r="P55" s="124"/>
      <c r="Q55" s="124"/>
      <c r="R55" s="124"/>
      <c r="S55" s="124"/>
      <c r="T55" s="124"/>
      <c r="U55" s="124"/>
      <c r="V55" s="125"/>
      <c r="W55" s="125"/>
      <c r="X55" s="125"/>
      <c r="Y55" s="125"/>
      <c r="Z55" s="125"/>
      <c r="AA55" s="125"/>
      <c r="AB55" s="125"/>
      <c r="AC55" s="125"/>
      <c r="AD55" s="125"/>
      <c r="AE55" s="125"/>
      <c r="AF55" s="125"/>
      <c r="AG55" s="125"/>
      <c r="AH55" s="125"/>
      <c r="AI55" s="125"/>
      <c r="AJ55" s="125"/>
      <c r="AK55" s="125"/>
      <c r="AL55" s="125"/>
      <c r="AM55" s="125"/>
      <c r="AN55" s="125"/>
      <c r="AO55" s="125"/>
      <c r="AP55" s="125"/>
    </row>
    <row r="57" spans="1:42">
      <c r="A57" s="104" t="s">
        <v>300</v>
      </c>
    </row>
  </sheetData>
  <mergeCells count="3">
    <mergeCell ref="A1:AP1"/>
    <mergeCell ref="B3:AG3"/>
    <mergeCell ref="AH3:AP3"/>
  </mergeCells>
  <printOptions horizontalCentered="1"/>
  <pageMargins left="0.78740157480314965" right="0.78740157480314965" top="0.78740157480314965" bottom="0.39370078740157483" header="0.47244094488188981" footer="0.19685039370078741"/>
  <pageSetup paperSize="9" scale="50" orientation="portrait" errors="blank"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349C2-2EC6-44A0-98EF-C6A2E5AA9074}">
  <sheetPr codeName="Sheet17">
    <pageSetUpPr fitToPage="1"/>
  </sheetPr>
  <dimension ref="A1:BV66"/>
  <sheetViews>
    <sheetView showGridLines="0" zoomScaleNormal="100" zoomScaleSheetLayoutView="100" workbookViewId="0">
      <selection sqref="A1:AP1"/>
    </sheetView>
  </sheetViews>
  <sheetFormatPr defaultColWidth="8" defaultRowHeight="11.25" outlineLevelCol="1"/>
  <cols>
    <col min="1" max="1" width="56.7109375" style="104" customWidth="1"/>
    <col min="2" max="33" width="11.7109375" style="87" hidden="1" customWidth="1" outlineLevel="1"/>
    <col min="34" max="34" width="11.7109375" style="87" customWidth="1" collapsed="1"/>
    <col min="35" max="42" width="11.7109375" style="87" customWidth="1"/>
    <col min="43" max="16384" width="8" style="87"/>
  </cols>
  <sheetData>
    <row r="1" spans="1:42" ht="18" customHeight="1">
      <c r="A1" s="330" t="s">
        <v>325</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c r="AI1" s="330"/>
      <c r="AJ1" s="330"/>
      <c r="AK1" s="330"/>
      <c r="AL1" s="330"/>
      <c r="AM1" s="330"/>
      <c r="AN1" s="330"/>
      <c r="AO1" s="330"/>
      <c r="AP1" s="330"/>
    </row>
    <row r="2" spans="1:42" ht="6" customHeight="1">
      <c r="A2" s="87"/>
    </row>
    <row r="3" spans="1:42" ht="11.25" customHeight="1">
      <c r="A3" s="149"/>
      <c r="B3" s="301"/>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c r="AL3" s="301"/>
      <c r="AM3" s="301"/>
      <c r="AN3" s="301"/>
      <c r="AO3" s="301"/>
      <c r="AP3" s="301"/>
    </row>
    <row r="4" spans="1:42" ht="21" customHeight="1">
      <c r="A4" s="213"/>
      <c r="B4" s="90"/>
    </row>
    <row r="5" spans="1:42" ht="13.5" customHeight="1">
      <c r="A5" s="214"/>
      <c r="B5" s="215" t="s">
        <v>143</v>
      </c>
      <c r="C5" s="215" t="s">
        <v>144</v>
      </c>
      <c r="D5" s="215" t="s">
        <v>145</v>
      </c>
      <c r="E5" s="215" t="s">
        <v>146</v>
      </c>
      <c r="F5" s="215" t="s">
        <v>147</v>
      </c>
      <c r="G5" s="215" t="s">
        <v>148</v>
      </c>
      <c r="H5" s="215" t="s">
        <v>149</v>
      </c>
      <c r="I5" s="215" t="s">
        <v>150</v>
      </c>
      <c r="J5" s="215" t="s">
        <v>151</v>
      </c>
      <c r="K5" s="215" t="s">
        <v>152</v>
      </c>
      <c r="L5" s="215" t="s">
        <v>153</v>
      </c>
      <c r="M5" s="215" t="s">
        <v>154</v>
      </c>
      <c r="N5" s="215" t="s">
        <v>155</v>
      </c>
      <c r="O5" s="215" t="s">
        <v>156</v>
      </c>
      <c r="P5" s="215" t="s">
        <v>157</v>
      </c>
      <c r="Q5" s="215" t="s">
        <v>158</v>
      </c>
      <c r="R5" s="215" t="s">
        <v>159</v>
      </c>
      <c r="S5" s="215" t="s">
        <v>160</v>
      </c>
      <c r="T5" s="215" t="s">
        <v>161</v>
      </c>
      <c r="U5" s="215" t="s">
        <v>162</v>
      </c>
      <c r="V5" s="215" t="s">
        <v>163</v>
      </c>
      <c r="W5" s="215" t="s">
        <v>164</v>
      </c>
      <c r="X5" s="215" t="s">
        <v>165</v>
      </c>
      <c r="Y5" s="215" t="s">
        <v>166</v>
      </c>
      <c r="Z5" s="215" t="s">
        <v>167</v>
      </c>
      <c r="AA5" s="215" t="s">
        <v>168</v>
      </c>
      <c r="AB5" s="215" t="s">
        <v>169</v>
      </c>
      <c r="AC5" s="215" t="s">
        <v>170</v>
      </c>
      <c r="AD5" s="215" t="s">
        <v>171</v>
      </c>
      <c r="AE5" s="215" t="s">
        <v>172</v>
      </c>
      <c r="AF5" s="215" t="s">
        <v>173</v>
      </c>
      <c r="AG5" s="215" t="s">
        <v>174</v>
      </c>
      <c r="AH5" s="215" t="s">
        <v>175</v>
      </c>
      <c r="AI5" s="215" t="s">
        <v>176</v>
      </c>
      <c r="AJ5" s="215" t="s">
        <v>177</v>
      </c>
      <c r="AK5" s="215" t="s">
        <v>178</v>
      </c>
      <c r="AL5" s="215" t="s">
        <v>179</v>
      </c>
      <c r="AM5" s="215" t="s">
        <v>180</v>
      </c>
      <c r="AN5" s="215" t="s">
        <v>181</v>
      </c>
      <c r="AO5" s="215" t="s">
        <v>182</v>
      </c>
      <c r="AP5" s="215" t="s">
        <v>279</v>
      </c>
    </row>
    <row r="6" spans="1:42" s="218" customFormat="1" ht="13.5" customHeight="1">
      <c r="A6" s="216"/>
      <c r="B6" s="217"/>
      <c r="C6" s="217"/>
      <c r="D6" s="217"/>
      <c r="E6" s="217"/>
      <c r="F6" s="217"/>
      <c r="G6" s="217"/>
      <c r="H6" s="217"/>
      <c r="I6" s="217"/>
      <c r="J6" s="217"/>
      <c r="K6" s="217"/>
      <c r="L6" s="217"/>
      <c r="M6" s="217"/>
      <c r="N6" s="217"/>
      <c r="O6" s="217"/>
      <c r="P6" s="217"/>
      <c r="Q6" s="217"/>
      <c r="R6" s="217"/>
      <c r="S6" s="217"/>
      <c r="T6" s="217"/>
      <c r="U6" s="217"/>
    </row>
    <row r="7" spans="1:42" s="218" customFormat="1" ht="13.5" customHeight="1">
      <c r="A7" s="185" t="s">
        <v>104</v>
      </c>
      <c r="B7" s="219"/>
      <c r="C7" s="219"/>
      <c r="D7" s="219"/>
      <c r="E7" s="219"/>
      <c r="F7" s="219"/>
      <c r="G7" s="219"/>
      <c r="H7" s="219"/>
      <c r="I7" s="219"/>
      <c r="J7" s="219"/>
      <c r="K7" s="219"/>
      <c r="L7" s="219"/>
      <c r="M7" s="219"/>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219"/>
      <c r="AM7" s="219"/>
      <c r="AN7" s="219"/>
      <c r="AO7" s="219"/>
      <c r="AP7" s="219"/>
    </row>
    <row r="8" spans="1:42" ht="13.5" customHeight="1">
      <c r="A8" s="220" t="s">
        <v>280</v>
      </c>
      <c r="B8" s="113">
        <v>11292</v>
      </c>
      <c r="C8" s="113">
        <v>24539</v>
      </c>
      <c r="D8" s="113">
        <v>28517</v>
      </c>
      <c r="E8" s="113">
        <v>31655</v>
      </c>
      <c r="F8" s="113">
        <v>31474</v>
      </c>
      <c r="G8" s="113">
        <v>36131</v>
      </c>
      <c r="H8" s="113">
        <v>37410</v>
      </c>
      <c r="I8" s="113">
        <v>36364</v>
      </c>
      <c r="J8" s="113">
        <v>33381</v>
      </c>
      <c r="K8" s="113">
        <v>33727</v>
      </c>
      <c r="L8" s="113">
        <v>33263</v>
      </c>
      <c r="M8" s="113">
        <v>31927</v>
      </c>
      <c r="N8" s="113">
        <v>33923</v>
      </c>
      <c r="O8" s="113">
        <v>38937</v>
      </c>
      <c r="P8" s="113">
        <v>37939</v>
      </c>
      <c r="Q8" s="113">
        <v>40092</v>
      </c>
      <c r="R8" s="113">
        <v>39210</v>
      </c>
      <c r="S8" s="113">
        <v>45565</v>
      </c>
      <c r="T8" s="113">
        <v>45148</v>
      </c>
      <c r="U8" s="113">
        <v>40754</v>
      </c>
      <c r="V8" s="113">
        <v>45099</v>
      </c>
      <c r="W8" s="113">
        <v>26899</v>
      </c>
      <c r="X8" s="113">
        <v>37518</v>
      </c>
      <c r="Y8" s="113">
        <v>27942</v>
      </c>
      <c r="Z8" s="113">
        <v>26767</v>
      </c>
      <c r="AA8" s="113">
        <v>43808</v>
      </c>
      <c r="AB8" s="113">
        <v>43512</v>
      </c>
      <c r="AC8" s="113">
        <v>53340</v>
      </c>
      <c r="AD8" s="113">
        <v>36919</v>
      </c>
      <c r="AE8" s="113">
        <v>38570</v>
      </c>
      <c r="AF8" s="113">
        <v>53116</v>
      </c>
      <c r="AG8" s="113">
        <v>57958</v>
      </c>
      <c r="AH8" s="113">
        <v>50456</v>
      </c>
      <c r="AI8" s="113">
        <v>44702</v>
      </c>
      <c r="AJ8" s="113">
        <v>38772</v>
      </c>
      <c r="AK8" s="113">
        <v>30971</v>
      </c>
      <c r="AL8" s="113">
        <v>29704</v>
      </c>
      <c r="AM8" s="113">
        <v>29050</v>
      </c>
      <c r="AN8" s="113">
        <v>28469</v>
      </c>
      <c r="AO8" s="113">
        <v>33250</v>
      </c>
      <c r="AP8" s="113">
        <v>30904</v>
      </c>
    </row>
    <row r="9" spans="1:42" ht="13.5" customHeight="1">
      <c r="A9" s="220" t="s">
        <v>281</v>
      </c>
      <c r="B9" s="113">
        <v>23865</v>
      </c>
      <c r="C9" s="113">
        <v>40368</v>
      </c>
      <c r="D9" s="113">
        <v>51360</v>
      </c>
      <c r="E9" s="113">
        <v>54140</v>
      </c>
      <c r="F9" s="113">
        <v>57436</v>
      </c>
      <c r="G9" s="113">
        <v>58782</v>
      </c>
      <c r="H9" s="113">
        <v>60842</v>
      </c>
      <c r="I9" s="113">
        <v>65402</v>
      </c>
      <c r="J9" s="113">
        <v>72072</v>
      </c>
      <c r="K9" s="113">
        <v>75386</v>
      </c>
      <c r="L9" s="113">
        <v>77215</v>
      </c>
      <c r="M9" s="113">
        <v>81244</v>
      </c>
      <c r="N9" s="113">
        <v>86847</v>
      </c>
      <c r="O9" s="113">
        <v>94731</v>
      </c>
      <c r="P9" s="113">
        <v>101104</v>
      </c>
      <c r="Q9" s="113">
        <v>111347</v>
      </c>
      <c r="R9" s="113">
        <v>112746</v>
      </c>
      <c r="S9" s="113">
        <v>110579</v>
      </c>
      <c r="T9" s="113">
        <v>115895</v>
      </c>
      <c r="U9" s="113">
        <v>123119</v>
      </c>
      <c r="V9" s="113">
        <v>121791</v>
      </c>
      <c r="W9" s="113">
        <v>138979</v>
      </c>
      <c r="X9" s="113">
        <v>142682</v>
      </c>
      <c r="Y9" s="113">
        <v>157796</v>
      </c>
      <c r="Z9" s="113">
        <v>159995</v>
      </c>
      <c r="AA9" s="113">
        <v>146824</v>
      </c>
      <c r="AB9" s="113">
        <v>126545</v>
      </c>
      <c r="AC9" s="113">
        <v>126767</v>
      </c>
      <c r="AD9" s="113">
        <v>136649</v>
      </c>
      <c r="AE9" s="113">
        <v>137168</v>
      </c>
      <c r="AF9" s="113">
        <v>133236</v>
      </c>
      <c r="AG9" s="113">
        <v>139888</v>
      </c>
      <c r="AH9" s="113">
        <v>129544</v>
      </c>
      <c r="AI9" s="113">
        <v>134213</v>
      </c>
      <c r="AJ9" s="113">
        <v>129904</v>
      </c>
      <c r="AK9" s="113">
        <v>144023</v>
      </c>
      <c r="AL9" s="113">
        <v>154856</v>
      </c>
      <c r="AM9" s="113">
        <v>160336</v>
      </c>
      <c r="AN9" s="113">
        <v>175986</v>
      </c>
      <c r="AO9" s="113">
        <v>181891</v>
      </c>
      <c r="AP9" s="113">
        <v>185489</v>
      </c>
    </row>
    <row r="10" spans="1:42" ht="13.5" customHeight="1">
      <c r="A10" s="221" t="s">
        <v>282</v>
      </c>
      <c r="B10" s="113">
        <v>16703</v>
      </c>
      <c r="C10" s="113">
        <v>23685</v>
      </c>
      <c r="D10" s="113">
        <v>31417</v>
      </c>
      <c r="E10" s="113">
        <v>34348</v>
      </c>
      <c r="F10" s="113">
        <v>37431</v>
      </c>
      <c r="G10" s="113">
        <v>38655</v>
      </c>
      <c r="H10" s="113">
        <v>38087</v>
      </c>
      <c r="I10" s="113">
        <v>42598</v>
      </c>
      <c r="J10" s="113">
        <v>46674</v>
      </c>
      <c r="K10" s="113">
        <v>48803</v>
      </c>
      <c r="L10" s="113">
        <v>51411</v>
      </c>
      <c r="M10" s="113">
        <v>51577</v>
      </c>
      <c r="N10" s="113">
        <v>54586</v>
      </c>
      <c r="O10" s="113">
        <v>57286</v>
      </c>
      <c r="P10" s="113">
        <v>62988</v>
      </c>
      <c r="Q10" s="113">
        <v>71557</v>
      </c>
      <c r="R10" s="113">
        <v>72779</v>
      </c>
      <c r="S10" s="113">
        <v>70433</v>
      </c>
      <c r="T10" s="113">
        <v>72232</v>
      </c>
      <c r="U10" s="113">
        <v>76508</v>
      </c>
      <c r="V10" s="113">
        <v>76449</v>
      </c>
      <c r="W10" s="113">
        <v>82091</v>
      </c>
      <c r="X10" s="113">
        <v>86313</v>
      </c>
      <c r="Y10" s="113">
        <v>91477</v>
      </c>
      <c r="Z10" s="113">
        <v>93475</v>
      </c>
      <c r="AA10" s="113">
        <v>88057</v>
      </c>
      <c r="AB10" s="113">
        <v>71224</v>
      </c>
      <c r="AC10" s="113">
        <v>75119</v>
      </c>
      <c r="AD10" s="113">
        <v>85281</v>
      </c>
      <c r="AE10" s="113">
        <v>82382</v>
      </c>
      <c r="AF10" s="113">
        <v>79546</v>
      </c>
      <c r="AG10" s="113">
        <v>77292</v>
      </c>
      <c r="AH10" s="113">
        <v>71095</v>
      </c>
      <c r="AI10" s="113">
        <v>73882</v>
      </c>
      <c r="AJ10" s="113">
        <v>78193</v>
      </c>
      <c r="AK10" s="113">
        <v>92802</v>
      </c>
      <c r="AL10" s="113">
        <v>98950</v>
      </c>
      <c r="AM10" s="113">
        <v>99655</v>
      </c>
      <c r="AN10" s="113">
        <v>110985</v>
      </c>
      <c r="AO10" s="113">
        <v>113544</v>
      </c>
      <c r="AP10" s="113">
        <v>121654</v>
      </c>
    </row>
    <row r="11" spans="1:42" ht="13.5" customHeight="1">
      <c r="A11" s="221" t="s">
        <v>283</v>
      </c>
      <c r="B11" s="113">
        <v>7162</v>
      </c>
      <c r="C11" s="113">
        <v>16683</v>
      </c>
      <c r="D11" s="113">
        <v>19718</v>
      </c>
      <c r="E11" s="113">
        <v>19747</v>
      </c>
      <c r="F11" s="113">
        <v>20004</v>
      </c>
      <c r="G11" s="113">
        <v>20118</v>
      </c>
      <c r="H11" s="113">
        <v>22754</v>
      </c>
      <c r="I11" s="113">
        <v>22804</v>
      </c>
      <c r="J11" s="113">
        <v>25398</v>
      </c>
      <c r="K11" s="113">
        <v>26583</v>
      </c>
      <c r="L11" s="113">
        <v>25804</v>
      </c>
      <c r="M11" s="113">
        <v>29667</v>
      </c>
      <c r="N11" s="113">
        <v>32261</v>
      </c>
      <c r="O11" s="113">
        <v>37445</v>
      </c>
      <c r="P11" s="113">
        <v>38116</v>
      </c>
      <c r="Q11" s="113">
        <v>39790</v>
      </c>
      <c r="R11" s="113">
        <v>39967</v>
      </c>
      <c r="S11" s="113">
        <v>40146</v>
      </c>
      <c r="T11" s="113">
        <v>43664</v>
      </c>
      <c r="U11" s="113">
        <v>46611</v>
      </c>
      <c r="V11" s="113">
        <v>45341</v>
      </c>
      <c r="W11" s="113">
        <v>56888</v>
      </c>
      <c r="X11" s="113">
        <v>56368</v>
      </c>
      <c r="Y11" s="113">
        <v>66319</v>
      </c>
      <c r="Z11" s="113">
        <v>66520</v>
      </c>
      <c r="AA11" s="113">
        <v>58767</v>
      </c>
      <c r="AB11" s="113">
        <v>55321</v>
      </c>
      <c r="AC11" s="113">
        <v>51648</v>
      </c>
      <c r="AD11" s="113">
        <v>51368</v>
      </c>
      <c r="AE11" s="113">
        <v>54785</v>
      </c>
      <c r="AF11" s="113">
        <v>53690</v>
      </c>
      <c r="AG11" s="113">
        <v>62597</v>
      </c>
      <c r="AH11" s="113">
        <v>58449</v>
      </c>
      <c r="AI11" s="113">
        <v>60331</v>
      </c>
      <c r="AJ11" s="113">
        <v>51711</v>
      </c>
      <c r="AK11" s="113">
        <v>51221</v>
      </c>
      <c r="AL11" s="113">
        <v>55903</v>
      </c>
      <c r="AM11" s="113">
        <v>60677</v>
      </c>
      <c r="AN11" s="113">
        <v>64996</v>
      </c>
      <c r="AO11" s="113">
        <v>68347</v>
      </c>
      <c r="AP11" s="113">
        <v>63835</v>
      </c>
    </row>
    <row r="12" spans="1:42" ht="13.5" customHeight="1">
      <c r="A12" s="161" t="s">
        <v>326</v>
      </c>
      <c r="B12" s="113">
        <v>4742</v>
      </c>
      <c r="C12" s="113">
        <v>10727</v>
      </c>
      <c r="D12" s="113">
        <v>15224</v>
      </c>
      <c r="E12" s="113">
        <v>14308</v>
      </c>
      <c r="F12" s="113">
        <v>14167</v>
      </c>
      <c r="G12" s="113">
        <v>13805</v>
      </c>
      <c r="H12" s="113">
        <v>16505</v>
      </c>
      <c r="I12" s="113">
        <v>16837</v>
      </c>
      <c r="J12" s="113">
        <v>18218</v>
      </c>
      <c r="K12" s="113">
        <v>18586</v>
      </c>
      <c r="L12" s="113">
        <v>17557</v>
      </c>
      <c r="M12" s="113">
        <v>21160</v>
      </c>
      <c r="N12" s="113">
        <v>23031</v>
      </c>
      <c r="O12" s="113">
        <v>27774</v>
      </c>
      <c r="P12" s="113">
        <v>27103</v>
      </c>
      <c r="Q12" s="113">
        <v>30556</v>
      </c>
      <c r="R12" s="113">
        <v>29456</v>
      </c>
      <c r="S12" s="113">
        <v>28382</v>
      </c>
      <c r="T12" s="113">
        <v>31291</v>
      </c>
      <c r="U12" s="113">
        <v>32497</v>
      </c>
      <c r="V12" s="113">
        <v>30960</v>
      </c>
      <c r="W12" s="113">
        <v>41309</v>
      </c>
      <c r="X12" s="113">
        <v>41827</v>
      </c>
      <c r="Y12" s="113">
        <v>49325</v>
      </c>
      <c r="Z12" s="113">
        <v>49976</v>
      </c>
      <c r="AA12" s="113">
        <v>39612</v>
      </c>
      <c r="AB12" s="113">
        <v>37429</v>
      </c>
      <c r="AC12" s="113">
        <v>34750</v>
      </c>
      <c r="AD12" s="113">
        <v>33404</v>
      </c>
      <c r="AE12" s="113">
        <v>39074</v>
      </c>
      <c r="AF12" s="113">
        <v>42538</v>
      </c>
      <c r="AG12" s="113">
        <v>52264</v>
      </c>
      <c r="AH12" s="113">
        <v>47663</v>
      </c>
      <c r="AI12" s="113">
        <v>50005</v>
      </c>
      <c r="AJ12" s="113">
        <v>41801</v>
      </c>
      <c r="AK12" s="113">
        <v>40490</v>
      </c>
      <c r="AL12" s="113">
        <v>45018</v>
      </c>
      <c r="AM12" s="113">
        <v>49581</v>
      </c>
      <c r="AN12" s="113">
        <v>53999</v>
      </c>
      <c r="AO12" s="113">
        <v>56709</v>
      </c>
      <c r="AP12" s="113">
        <v>51848</v>
      </c>
    </row>
    <row r="13" spans="1:42" ht="13.5" customHeight="1">
      <c r="A13" s="220" t="s">
        <v>285</v>
      </c>
      <c r="B13" s="113">
        <v>90618</v>
      </c>
      <c r="C13" s="113">
        <v>157684</v>
      </c>
      <c r="D13" s="113">
        <v>185687</v>
      </c>
      <c r="E13" s="113">
        <v>183974</v>
      </c>
      <c r="F13" s="113">
        <v>191105</v>
      </c>
      <c r="G13" s="113">
        <v>199922</v>
      </c>
      <c r="H13" s="113">
        <v>217390</v>
      </c>
      <c r="I13" s="113">
        <v>214929</v>
      </c>
      <c r="J13" s="113">
        <v>211933</v>
      </c>
      <c r="K13" s="113">
        <v>224042</v>
      </c>
      <c r="L13" s="113">
        <v>218881</v>
      </c>
      <c r="M13" s="113">
        <v>232198</v>
      </c>
      <c r="N13" s="113">
        <v>243334</v>
      </c>
      <c r="O13" s="113">
        <v>266351</v>
      </c>
      <c r="P13" s="113">
        <v>277464</v>
      </c>
      <c r="Q13" s="113">
        <v>294242</v>
      </c>
      <c r="R13" s="113">
        <v>308635</v>
      </c>
      <c r="S13" s="113">
        <v>326156</v>
      </c>
      <c r="T13" s="113">
        <v>325484</v>
      </c>
      <c r="U13" s="113">
        <v>344702</v>
      </c>
      <c r="V13" s="113">
        <v>351882</v>
      </c>
      <c r="W13" s="113">
        <v>326778</v>
      </c>
      <c r="X13" s="113">
        <v>346214</v>
      </c>
      <c r="Y13" s="113">
        <v>371186</v>
      </c>
      <c r="Z13" s="113">
        <v>389012</v>
      </c>
      <c r="AA13" s="113">
        <v>402096</v>
      </c>
      <c r="AB13" s="113">
        <v>345402</v>
      </c>
      <c r="AC13" s="113">
        <v>368779</v>
      </c>
      <c r="AD13" s="113">
        <v>384069</v>
      </c>
      <c r="AE13" s="113">
        <v>427981</v>
      </c>
      <c r="AF13" s="113">
        <v>453181</v>
      </c>
      <c r="AG13" s="113">
        <v>489758</v>
      </c>
      <c r="AH13" s="113">
        <v>515845</v>
      </c>
      <c r="AI13" s="113">
        <v>535801</v>
      </c>
      <c r="AJ13" s="113">
        <v>516374</v>
      </c>
      <c r="AK13" s="113">
        <v>466554</v>
      </c>
      <c r="AL13" s="113">
        <v>457636</v>
      </c>
      <c r="AM13" s="113">
        <v>477860</v>
      </c>
      <c r="AN13" s="113">
        <v>506509</v>
      </c>
      <c r="AO13" s="113">
        <v>521600</v>
      </c>
      <c r="AP13" s="113">
        <v>520306</v>
      </c>
    </row>
    <row r="14" spans="1:42" ht="13.5" customHeight="1">
      <c r="A14" s="221" t="s">
        <v>286</v>
      </c>
      <c r="B14" s="113">
        <v>39946</v>
      </c>
      <c r="C14" s="113">
        <v>67950</v>
      </c>
      <c r="D14" s="113">
        <v>81552</v>
      </c>
      <c r="E14" s="113">
        <v>80415</v>
      </c>
      <c r="F14" s="113">
        <v>78862</v>
      </c>
      <c r="G14" s="113">
        <v>80878</v>
      </c>
      <c r="H14" s="113">
        <v>88194</v>
      </c>
      <c r="I14" s="113">
        <v>84495</v>
      </c>
      <c r="J14" s="113">
        <v>82464</v>
      </c>
      <c r="K14" s="113">
        <v>91354</v>
      </c>
      <c r="L14" s="113">
        <v>88912</v>
      </c>
      <c r="M14" s="113">
        <v>92356</v>
      </c>
      <c r="N14" s="113">
        <v>97127</v>
      </c>
      <c r="O14" s="113">
        <v>108559</v>
      </c>
      <c r="P14" s="113">
        <v>113852</v>
      </c>
      <c r="Q14" s="113">
        <v>118037</v>
      </c>
      <c r="R14" s="113">
        <v>120318</v>
      </c>
      <c r="S14" s="113">
        <v>128738</v>
      </c>
      <c r="T14" s="113">
        <v>123359</v>
      </c>
      <c r="U14" s="113">
        <v>134725</v>
      </c>
      <c r="V14" s="113">
        <v>135598</v>
      </c>
      <c r="W14" s="113">
        <v>124141</v>
      </c>
      <c r="X14" s="113">
        <v>131219</v>
      </c>
      <c r="Y14" s="113">
        <v>139874</v>
      </c>
      <c r="Z14" s="113">
        <v>146237</v>
      </c>
      <c r="AA14" s="113">
        <v>149117</v>
      </c>
      <c r="AB14" s="113">
        <v>119925</v>
      </c>
      <c r="AC14" s="113">
        <v>140487</v>
      </c>
      <c r="AD14" s="113">
        <v>142673</v>
      </c>
      <c r="AE14" s="113">
        <v>160876</v>
      </c>
      <c r="AF14" s="113">
        <v>167590</v>
      </c>
      <c r="AG14" s="113">
        <v>179844</v>
      </c>
      <c r="AH14" s="113">
        <v>187491</v>
      </c>
      <c r="AI14" s="113">
        <v>190882</v>
      </c>
      <c r="AJ14" s="113">
        <v>191550</v>
      </c>
      <c r="AK14" s="113">
        <v>169556</v>
      </c>
      <c r="AL14" s="113">
        <v>166589</v>
      </c>
      <c r="AM14" s="113">
        <v>178460</v>
      </c>
      <c r="AN14" s="113">
        <v>186560</v>
      </c>
      <c r="AO14" s="113">
        <v>188551</v>
      </c>
      <c r="AP14" s="113">
        <v>189608</v>
      </c>
    </row>
    <row r="15" spans="1:42" ht="13.5" customHeight="1">
      <c r="A15" s="221" t="s">
        <v>287</v>
      </c>
      <c r="B15" s="113">
        <v>33703</v>
      </c>
      <c r="C15" s="113">
        <v>63760</v>
      </c>
      <c r="D15" s="113">
        <v>78927</v>
      </c>
      <c r="E15" s="113">
        <v>79603</v>
      </c>
      <c r="F15" s="113">
        <v>87917</v>
      </c>
      <c r="G15" s="113">
        <v>97545</v>
      </c>
      <c r="H15" s="113">
        <v>106609</v>
      </c>
      <c r="I15" s="113">
        <v>108260</v>
      </c>
      <c r="J15" s="113">
        <v>105206</v>
      </c>
      <c r="K15" s="113">
        <v>108189</v>
      </c>
      <c r="L15" s="113">
        <v>106586</v>
      </c>
      <c r="M15" s="113">
        <v>115499</v>
      </c>
      <c r="N15" s="113">
        <v>122802</v>
      </c>
      <c r="O15" s="113">
        <v>132303</v>
      </c>
      <c r="P15" s="113">
        <v>139375</v>
      </c>
      <c r="Q15" s="113">
        <v>150219</v>
      </c>
      <c r="R15" s="113">
        <v>161263</v>
      </c>
      <c r="S15" s="113">
        <v>167878</v>
      </c>
      <c r="T15" s="113">
        <v>172671</v>
      </c>
      <c r="U15" s="113">
        <v>180406</v>
      </c>
      <c r="V15" s="113">
        <v>185868</v>
      </c>
      <c r="W15" s="113">
        <v>159267</v>
      </c>
      <c r="X15" s="113">
        <v>183274</v>
      </c>
      <c r="Y15" s="113">
        <v>196538</v>
      </c>
      <c r="Z15" s="113">
        <v>206009</v>
      </c>
      <c r="AA15" s="113">
        <v>215544</v>
      </c>
      <c r="AB15" s="113">
        <v>185485</v>
      </c>
      <c r="AC15" s="113">
        <v>190773</v>
      </c>
      <c r="AD15" s="113">
        <v>203158</v>
      </c>
      <c r="AE15" s="113">
        <v>227764</v>
      </c>
      <c r="AF15" s="113">
        <v>242893</v>
      </c>
      <c r="AG15" s="113">
        <v>263849</v>
      </c>
      <c r="AH15" s="113">
        <v>277322</v>
      </c>
      <c r="AI15" s="113">
        <v>289873</v>
      </c>
      <c r="AJ15" s="113">
        <v>272363</v>
      </c>
      <c r="AK15" s="113">
        <v>242260</v>
      </c>
      <c r="AL15" s="113">
        <v>236823</v>
      </c>
      <c r="AM15" s="113">
        <v>244111</v>
      </c>
      <c r="AN15" s="113">
        <v>265155</v>
      </c>
      <c r="AO15" s="113">
        <v>276670</v>
      </c>
      <c r="AP15" s="113">
        <v>272651</v>
      </c>
    </row>
    <row r="16" spans="1:42" ht="13.5" customHeight="1">
      <c r="A16" s="161" t="s">
        <v>327</v>
      </c>
      <c r="B16" s="113">
        <v>12165</v>
      </c>
      <c r="C16" s="113">
        <v>18434</v>
      </c>
      <c r="D16" s="113">
        <v>28924</v>
      </c>
      <c r="E16" s="113">
        <v>21882</v>
      </c>
      <c r="F16" s="113">
        <v>24688</v>
      </c>
      <c r="G16" s="113">
        <v>29042</v>
      </c>
      <c r="H16" s="113">
        <v>37006</v>
      </c>
      <c r="I16" s="113">
        <v>35409</v>
      </c>
      <c r="J16" s="113">
        <v>33280</v>
      </c>
      <c r="K16" s="113">
        <v>34655</v>
      </c>
      <c r="L16" s="113">
        <v>34685</v>
      </c>
      <c r="M16" s="113">
        <v>37873</v>
      </c>
      <c r="N16" s="113">
        <v>37644</v>
      </c>
      <c r="O16" s="113">
        <v>40271</v>
      </c>
      <c r="P16" s="113">
        <v>41648</v>
      </c>
      <c r="Q16" s="113">
        <v>45735</v>
      </c>
      <c r="R16" s="113">
        <v>46567</v>
      </c>
      <c r="S16" s="113">
        <v>50316</v>
      </c>
      <c r="T16" s="113">
        <v>54093</v>
      </c>
      <c r="U16" s="113">
        <v>59182</v>
      </c>
      <c r="V16" s="113">
        <v>56978</v>
      </c>
      <c r="W16" s="113">
        <v>43025</v>
      </c>
      <c r="X16" s="113">
        <v>53768</v>
      </c>
      <c r="Y16" s="113">
        <v>60378</v>
      </c>
      <c r="Z16" s="113">
        <v>63207</v>
      </c>
      <c r="AA16" s="113">
        <v>64014</v>
      </c>
      <c r="AB16" s="113">
        <v>41346</v>
      </c>
      <c r="AC16" s="113">
        <v>48240</v>
      </c>
      <c r="AD16" s="113">
        <v>57929</v>
      </c>
      <c r="AE16" s="113">
        <v>73127</v>
      </c>
      <c r="AF16" s="113">
        <v>80571</v>
      </c>
      <c r="AG16" s="113">
        <v>89660</v>
      </c>
      <c r="AH16" s="113">
        <v>96185</v>
      </c>
      <c r="AI16" s="113">
        <v>105042</v>
      </c>
      <c r="AJ16" s="113">
        <v>97083</v>
      </c>
      <c r="AK16" s="113">
        <v>75736</v>
      </c>
      <c r="AL16" s="113">
        <v>66334</v>
      </c>
      <c r="AM16" s="113">
        <v>68963</v>
      </c>
      <c r="AN16" s="113">
        <v>74277</v>
      </c>
      <c r="AO16" s="113">
        <v>81537</v>
      </c>
      <c r="AP16" s="113">
        <v>82530</v>
      </c>
    </row>
    <row r="17" spans="1:42" ht="13.5" customHeight="1">
      <c r="A17" s="221" t="s">
        <v>288</v>
      </c>
      <c r="B17" s="113">
        <v>16969</v>
      </c>
      <c r="C17" s="113">
        <v>25694</v>
      </c>
      <c r="D17" s="113">
        <v>24670</v>
      </c>
      <c r="E17" s="113">
        <v>23765</v>
      </c>
      <c r="F17" s="113">
        <v>24324</v>
      </c>
      <c r="G17" s="113">
        <v>21495</v>
      </c>
      <c r="H17" s="113">
        <v>22584</v>
      </c>
      <c r="I17" s="113">
        <v>22160</v>
      </c>
      <c r="J17" s="113">
        <v>23904</v>
      </c>
      <c r="K17" s="113">
        <v>23966</v>
      </c>
      <c r="L17" s="113">
        <v>22833</v>
      </c>
      <c r="M17" s="113">
        <v>23965</v>
      </c>
      <c r="N17" s="113">
        <v>23399</v>
      </c>
      <c r="O17" s="113">
        <v>25261</v>
      </c>
      <c r="P17" s="113">
        <v>23985</v>
      </c>
      <c r="Q17" s="113">
        <v>25677</v>
      </c>
      <c r="R17" s="113">
        <v>26721</v>
      </c>
      <c r="S17" s="113">
        <v>28917</v>
      </c>
      <c r="T17" s="113">
        <v>28724</v>
      </c>
      <c r="U17" s="113">
        <v>28626</v>
      </c>
      <c r="V17" s="113">
        <v>29794</v>
      </c>
      <c r="W17" s="113">
        <v>32077</v>
      </c>
      <c r="X17" s="113">
        <v>31348</v>
      </c>
      <c r="Y17" s="113">
        <v>34340</v>
      </c>
      <c r="Z17" s="113">
        <v>36373</v>
      </c>
      <c r="AA17" s="113">
        <v>37016</v>
      </c>
      <c r="AB17" s="113">
        <v>39679</v>
      </c>
      <c r="AC17" s="113">
        <v>37278</v>
      </c>
      <c r="AD17" s="113">
        <v>38013</v>
      </c>
      <c r="AE17" s="113">
        <v>39106</v>
      </c>
      <c r="AF17" s="113">
        <v>42455</v>
      </c>
      <c r="AG17" s="113">
        <v>46065</v>
      </c>
      <c r="AH17" s="113">
        <v>51030</v>
      </c>
      <c r="AI17" s="113">
        <v>53473</v>
      </c>
      <c r="AJ17" s="113">
        <v>52459</v>
      </c>
      <c r="AK17" s="113">
        <v>54735</v>
      </c>
      <c r="AL17" s="113">
        <v>54223</v>
      </c>
      <c r="AM17" s="113">
        <v>55289</v>
      </c>
      <c r="AN17" s="113">
        <v>54796</v>
      </c>
      <c r="AO17" s="113">
        <v>56331</v>
      </c>
      <c r="AP17" s="113">
        <v>58013</v>
      </c>
    </row>
    <row r="18" spans="1:42" ht="13.5" customHeight="1">
      <c r="A18" s="220" t="s">
        <v>289</v>
      </c>
      <c r="B18" s="113">
        <v>14036</v>
      </c>
      <c r="C18" s="113">
        <v>25116</v>
      </c>
      <c r="D18" s="113">
        <v>30338</v>
      </c>
      <c r="E18" s="113">
        <v>30570</v>
      </c>
      <c r="F18" s="113">
        <v>31983</v>
      </c>
      <c r="G18" s="113">
        <v>32646</v>
      </c>
      <c r="H18" s="113">
        <v>34183</v>
      </c>
      <c r="I18" s="113">
        <v>36265</v>
      </c>
      <c r="J18" s="113">
        <v>38026</v>
      </c>
      <c r="K18" s="113">
        <v>40221</v>
      </c>
      <c r="L18" s="113">
        <v>42142</v>
      </c>
      <c r="M18" s="113">
        <v>43604</v>
      </c>
      <c r="N18" s="113">
        <v>44158</v>
      </c>
      <c r="O18" s="113">
        <v>45982</v>
      </c>
      <c r="P18" s="113">
        <v>46953</v>
      </c>
      <c r="Q18" s="113">
        <v>49360</v>
      </c>
      <c r="R18" s="113">
        <v>51274</v>
      </c>
      <c r="S18" s="113">
        <v>53339</v>
      </c>
      <c r="T18" s="113">
        <v>54401</v>
      </c>
      <c r="U18" s="113">
        <v>56959</v>
      </c>
      <c r="V18" s="113">
        <v>58462</v>
      </c>
      <c r="W18" s="113">
        <v>60116</v>
      </c>
      <c r="X18" s="113">
        <v>62335</v>
      </c>
      <c r="Y18" s="113">
        <v>65814</v>
      </c>
      <c r="Z18" s="113">
        <v>67995</v>
      </c>
      <c r="AA18" s="113">
        <v>68502</v>
      </c>
      <c r="AB18" s="113">
        <v>63951</v>
      </c>
      <c r="AC18" s="113">
        <v>64191</v>
      </c>
      <c r="AD18" s="113">
        <v>64212</v>
      </c>
      <c r="AE18" s="113">
        <v>64925</v>
      </c>
      <c r="AF18" s="113">
        <v>66139</v>
      </c>
      <c r="AG18" s="113">
        <v>68953</v>
      </c>
      <c r="AH18" s="113">
        <v>76149</v>
      </c>
      <c r="AI18" s="113">
        <v>79047</v>
      </c>
      <c r="AJ18" s="113">
        <v>80225</v>
      </c>
      <c r="AK18" s="113">
        <v>79278</v>
      </c>
      <c r="AL18" s="113">
        <v>78065</v>
      </c>
      <c r="AM18" s="113">
        <v>78259</v>
      </c>
      <c r="AN18" s="113">
        <v>76215</v>
      </c>
      <c r="AO18" s="113">
        <v>74343</v>
      </c>
      <c r="AP18" s="113">
        <v>72562</v>
      </c>
    </row>
    <row r="19" spans="1:42" ht="13.5" customHeight="1">
      <c r="A19" s="221" t="s">
        <v>290</v>
      </c>
      <c r="B19" s="113">
        <v>2544</v>
      </c>
      <c r="C19" s="113">
        <v>3571</v>
      </c>
      <c r="D19" s="113">
        <v>4425</v>
      </c>
      <c r="E19" s="113">
        <v>5114</v>
      </c>
      <c r="F19" s="113">
        <v>5110</v>
      </c>
      <c r="G19" s="113">
        <v>6354</v>
      </c>
      <c r="H19" s="113">
        <v>6974</v>
      </c>
      <c r="I19" s="113">
        <v>6908</v>
      </c>
      <c r="J19" s="113">
        <v>7771</v>
      </c>
      <c r="K19" s="113">
        <v>8577</v>
      </c>
      <c r="L19" s="113">
        <v>9259</v>
      </c>
      <c r="M19" s="113">
        <v>10822</v>
      </c>
      <c r="N19" s="113">
        <v>10795</v>
      </c>
      <c r="O19" s="113">
        <v>10849</v>
      </c>
      <c r="P19" s="113">
        <v>11187</v>
      </c>
      <c r="Q19" s="113">
        <v>11388</v>
      </c>
      <c r="R19" s="113">
        <v>12324</v>
      </c>
      <c r="S19" s="113">
        <v>13022</v>
      </c>
      <c r="T19" s="113">
        <v>12659</v>
      </c>
      <c r="U19" s="113">
        <v>13246</v>
      </c>
      <c r="V19" s="113">
        <v>13035</v>
      </c>
      <c r="W19" s="113">
        <v>12274</v>
      </c>
      <c r="X19" s="113">
        <v>13886</v>
      </c>
      <c r="Y19" s="113">
        <v>15105</v>
      </c>
      <c r="Z19" s="113">
        <v>16364</v>
      </c>
      <c r="AA19" s="113">
        <v>15738</v>
      </c>
      <c r="AB19" s="113">
        <v>11145</v>
      </c>
      <c r="AC19" s="113">
        <v>12705</v>
      </c>
      <c r="AD19" s="113">
        <v>13344</v>
      </c>
      <c r="AE19" s="113">
        <v>14640</v>
      </c>
      <c r="AF19" s="113">
        <v>16106</v>
      </c>
      <c r="AG19" s="113">
        <v>18236</v>
      </c>
      <c r="AH19" s="113">
        <v>23080</v>
      </c>
      <c r="AI19" s="113">
        <v>25333</v>
      </c>
      <c r="AJ19" s="113">
        <v>23723</v>
      </c>
      <c r="AK19" s="113">
        <v>19597</v>
      </c>
      <c r="AL19" s="113">
        <v>17035</v>
      </c>
      <c r="AM19" s="113">
        <v>17151</v>
      </c>
      <c r="AN19" s="113">
        <v>17507</v>
      </c>
      <c r="AO19" s="113">
        <v>16774</v>
      </c>
      <c r="AP19" s="113">
        <v>14856</v>
      </c>
    </row>
    <row r="20" spans="1:42" ht="13.5" customHeight="1">
      <c r="A20" s="221" t="s">
        <v>291</v>
      </c>
      <c r="B20" s="113">
        <v>11446</v>
      </c>
      <c r="C20" s="113">
        <v>20884</v>
      </c>
      <c r="D20" s="113">
        <v>25409</v>
      </c>
      <c r="E20" s="113">
        <v>25377</v>
      </c>
      <c r="F20" s="113">
        <v>26803</v>
      </c>
      <c r="G20" s="113">
        <v>26292</v>
      </c>
      <c r="H20" s="113">
        <v>27210</v>
      </c>
      <c r="I20" s="113">
        <v>29356</v>
      </c>
      <c r="J20" s="113">
        <v>30255</v>
      </c>
      <c r="K20" s="113">
        <v>31644</v>
      </c>
      <c r="L20" s="113">
        <v>32883</v>
      </c>
      <c r="M20" s="113">
        <v>32783</v>
      </c>
      <c r="N20" s="113">
        <v>33362</v>
      </c>
      <c r="O20" s="113">
        <v>35086</v>
      </c>
      <c r="P20" s="113">
        <v>35242</v>
      </c>
      <c r="Q20" s="113">
        <v>37683</v>
      </c>
      <c r="R20" s="113">
        <v>37800</v>
      </c>
      <c r="S20" s="113">
        <v>39458</v>
      </c>
      <c r="T20" s="113">
        <v>41742</v>
      </c>
      <c r="U20" s="113">
        <v>43713</v>
      </c>
      <c r="V20" s="113">
        <v>45426</v>
      </c>
      <c r="W20" s="113">
        <v>47842</v>
      </c>
      <c r="X20" s="113">
        <v>48450</v>
      </c>
      <c r="Y20" s="113">
        <v>50709</v>
      </c>
      <c r="Z20" s="113">
        <v>51630</v>
      </c>
      <c r="AA20" s="113">
        <v>52764</v>
      </c>
      <c r="AB20" s="113">
        <v>52806</v>
      </c>
      <c r="AC20" s="113">
        <v>51486</v>
      </c>
      <c r="AD20" s="113">
        <v>50868</v>
      </c>
      <c r="AE20" s="113">
        <v>50285</v>
      </c>
      <c r="AF20" s="113">
        <v>49386</v>
      </c>
      <c r="AG20" s="113">
        <v>50240</v>
      </c>
      <c r="AH20" s="113">
        <v>52584</v>
      </c>
      <c r="AI20" s="113">
        <v>53677</v>
      </c>
      <c r="AJ20" s="113">
        <v>56463</v>
      </c>
      <c r="AK20" s="113">
        <v>59365</v>
      </c>
      <c r="AL20" s="113">
        <v>60716</v>
      </c>
      <c r="AM20" s="113">
        <v>60728</v>
      </c>
      <c r="AN20" s="113">
        <v>57656</v>
      </c>
      <c r="AO20" s="113">
        <v>56891</v>
      </c>
      <c r="AP20" s="113">
        <v>57059</v>
      </c>
    </row>
    <row r="21" spans="1:42" ht="13.5" customHeight="1">
      <c r="A21" s="220" t="s">
        <v>292</v>
      </c>
      <c r="B21" s="113">
        <v>11530</v>
      </c>
      <c r="C21" s="113">
        <v>19798</v>
      </c>
      <c r="D21" s="113">
        <v>22898</v>
      </c>
      <c r="E21" s="113">
        <v>23725</v>
      </c>
      <c r="F21" s="113">
        <v>24944</v>
      </c>
      <c r="G21" s="113">
        <v>25717</v>
      </c>
      <c r="H21" s="113">
        <v>26734</v>
      </c>
      <c r="I21" s="113">
        <v>29353</v>
      </c>
      <c r="J21" s="113">
        <v>31548</v>
      </c>
      <c r="K21" s="113">
        <v>31545</v>
      </c>
      <c r="L21" s="113">
        <v>32714</v>
      </c>
      <c r="M21" s="113">
        <v>34594</v>
      </c>
      <c r="N21" s="113">
        <v>35070</v>
      </c>
      <c r="O21" s="113">
        <v>37091</v>
      </c>
      <c r="P21" s="113">
        <v>38465</v>
      </c>
      <c r="Q21" s="113">
        <v>42000</v>
      </c>
      <c r="R21" s="113">
        <v>42749</v>
      </c>
      <c r="S21" s="113">
        <v>43100</v>
      </c>
      <c r="T21" s="113">
        <v>44175</v>
      </c>
      <c r="U21" s="113">
        <v>45443</v>
      </c>
      <c r="V21" s="113">
        <v>49766</v>
      </c>
      <c r="W21" s="113">
        <v>52015</v>
      </c>
      <c r="X21" s="113">
        <v>49722</v>
      </c>
      <c r="Y21" s="113">
        <v>56025</v>
      </c>
      <c r="Z21" s="113">
        <v>56978</v>
      </c>
      <c r="AA21" s="113">
        <v>61060</v>
      </c>
      <c r="AB21" s="113">
        <v>58050</v>
      </c>
      <c r="AC21" s="113">
        <v>58532</v>
      </c>
      <c r="AD21" s="113">
        <v>60644</v>
      </c>
      <c r="AE21" s="113">
        <v>62767</v>
      </c>
      <c r="AF21" s="113">
        <v>65190</v>
      </c>
      <c r="AG21" s="113">
        <v>67410</v>
      </c>
      <c r="AH21" s="113">
        <v>72520</v>
      </c>
      <c r="AI21" s="113">
        <v>76806</v>
      </c>
      <c r="AJ21" s="113">
        <v>77965</v>
      </c>
      <c r="AK21" s="113">
        <v>84909</v>
      </c>
      <c r="AL21" s="113">
        <v>88268</v>
      </c>
      <c r="AM21" s="113">
        <v>92076</v>
      </c>
      <c r="AN21" s="113">
        <v>95604</v>
      </c>
      <c r="AO21" s="113">
        <v>100700</v>
      </c>
      <c r="AP21" s="113">
        <v>103391</v>
      </c>
    </row>
    <row r="22" spans="1:42" ht="13.5" customHeight="1">
      <c r="A22" s="221" t="s">
        <v>293</v>
      </c>
      <c r="B22" s="113">
        <v>852</v>
      </c>
      <c r="C22" s="113">
        <v>1368</v>
      </c>
      <c r="D22" s="113">
        <v>1954</v>
      </c>
      <c r="E22" s="113">
        <v>2567</v>
      </c>
      <c r="F22" s="113">
        <v>2682</v>
      </c>
      <c r="G22" s="113">
        <v>3082</v>
      </c>
      <c r="H22" s="113">
        <v>3627</v>
      </c>
      <c r="I22" s="113">
        <v>3451</v>
      </c>
      <c r="J22" s="113">
        <v>4074</v>
      </c>
      <c r="K22" s="113">
        <v>4141</v>
      </c>
      <c r="L22" s="113">
        <v>4750</v>
      </c>
      <c r="M22" s="113">
        <v>5020</v>
      </c>
      <c r="N22" s="113">
        <v>5010</v>
      </c>
      <c r="O22" s="113">
        <v>4596</v>
      </c>
      <c r="P22" s="113">
        <v>5681</v>
      </c>
      <c r="Q22" s="113">
        <v>5812</v>
      </c>
      <c r="R22" s="113">
        <v>5931</v>
      </c>
      <c r="S22" s="113">
        <v>5979</v>
      </c>
      <c r="T22" s="113">
        <v>5815</v>
      </c>
      <c r="U22" s="113">
        <v>5995</v>
      </c>
      <c r="V22" s="113">
        <v>6670</v>
      </c>
      <c r="W22" s="113">
        <v>6660</v>
      </c>
      <c r="X22" s="113">
        <v>7580</v>
      </c>
      <c r="Y22" s="113">
        <v>8355</v>
      </c>
      <c r="Z22" s="113">
        <v>8197</v>
      </c>
      <c r="AA22" s="113">
        <v>8716</v>
      </c>
      <c r="AB22" s="113">
        <v>6656</v>
      </c>
      <c r="AC22" s="113">
        <v>7226</v>
      </c>
      <c r="AD22" s="113">
        <v>7543</v>
      </c>
      <c r="AE22" s="113">
        <v>7521</v>
      </c>
      <c r="AF22" s="113">
        <v>7409</v>
      </c>
      <c r="AG22" s="113">
        <v>7508</v>
      </c>
      <c r="AH22" s="113">
        <v>9221</v>
      </c>
      <c r="AI22" s="113">
        <v>9286</v>
      </c>
      <c r="AJ22" s="113">
        <v>7181</v>
      </c>
      <c r="AK22" s="113">
        <v>8579</v>
      </c>
      <c r="AL22" s="113">
        <v>7267</v>
      </c>
      <c r="AM22" s="113">
        <v>7517</v>
      </c>
      <c r="AN22" s="113">
        <v>7778</v>
      </c>
      <c r="AO22" s="113">
        <v>8172</v>
      </c>
      <c r="AP22" s="113">
        <v>7587</v>
      </c>
    </row>
    <row r="23" spans="1:42" ht="13.5" customHeight="1">
      <c r="A23" s="221" t="s">
        <v>294</v>
      </c>
      <c r="B23" s="113">
        <v>9845</v>
      </c>
      <c r="C23" s="113">
        <v>15662</v>
      </c>
      <c r="D23" s="113">
        <v>16958</v>
      </c>
      <c r="E23" s="113">
        <v>17983</v>
      </c>
      <c r="F23" s="113">
        <v>16581</v>
      </c>
      <c r="G23" s="113">
        <v>15861</v>
      </c>
      <c r="H23" s="113">
        <v>15911</v>
      </c>
      <c r="I23" s="113">
        <v>17040</v>
      </c>
      <c r="J23" s="113">
        <v>17675</v>
      </c>
      <c r="K23" s="113">
        <v>17327</v>
      </c>
      <c r="L23" s="113">
        <v>17909</v>
      </c>
      <c r="M23" s="113">
        <v>18439</v>
      </c>
      <c r="N23" s="113">
        <v>18921</v>
      </c>
      <c r="O23" s="113">
        <v>20620</v>
      </c>
      <c r="P23" s="113">
        <v>20839</v>
      </c>
      <c r="Q23" s="113">
        <v>22800</v>
      </c>
      <c r="R23" s="113">
        <v>22989</v>
      </c>
      <c r="S23" s="113">
        <v>22938</v>
      </c>
      <c r="T23" s="113">
        <v>23450</v>
      </c>
      <c r="U23" s="113">
        <v>24057</v>
      </c>
      <c r="V23" s="113">
        <v>28559</v>
      </c>
      <c r="W23" s="113">
        <v>28186</v>
      </c>
      <c r="X23" s="113">
        <v>24891</v>
      </c>
      <c r="Y23" s="113">
        <v>28245</v>
      </c>
      <c r="Z23" s="113">
        <v>29691</v>
      </c>
      <c r="AA23" s="113">
        <v>31361</v>
      </c>
      <c r="AB23" s="113">
        <v>29057</v>
      </c>
      <c r="AC23" s="113">
        <v>29647</v>
      </c>
      <c r="AD23" s="113">
        <v>30040</v>
      </c>
      <c r="AE23" s="113">
        <v>31169</v>
      </c>
      <c r="AF23" s="113">
        <v>31907</v>
      </c>
      <c r="AG23" s="113">
        <v>32522</v>
      </c>
      <c r="AH23" s="113">
        <v>33593</v>
      </c>
      <c r="AI23" s="113">
        <v>36068</v>
      </c>
      <c r="AJ23" s="113">
        <v>39404</v>
      </c>
      <c r="AK23" s="113">
        <v>40527</v>
      </c>
      <c r="AL23" s="113">
        <v>42768</v>
      </c>
      <c r="AM23" s="113">
        <v>45655</v>
      </c>
      <c r="AN23" s="113">
        <v>47291</v>
      </c>
      <c r="AO23" s="113">
        <v>49647</v>
      </c>
      <c r="AP23" s="113">
        <v>50470</v>
      </c>
    </row>
    <row r="24" spans="1:42" ht="13.5" customHeight="1">
      <c r="A24" s="221" t="s">
        <v>295</v>
      </c>
      <c r="B24" s="113">
        <v>814</v>
      </c>
      <c r="C24" s="113">
        <v>2767</v>
      </c>
      <c r="D24" s="113">
        <v>3779</v>
      </c>
      <c r="E24" s="113">
        <v>3047</v>
      </c>
      <c r="F24" s="113">
        <v>5640</v>
      </c>
      <c r="G24" s="113">
        <v>6766</v>
      </c>
      <c r="H24" s="113">
        <v>7186</v>
      </c>
      <c r="I24" s="113">
        <v>8853</v>
      </c>
      <c r="J24" s="113">
        <v>9780</v>
      </c>
      <c r="K24" s="113">
        <v>10058</v>
      </c>
      <c r="L24" s="113">
        <v>10018</v>
      </c>
      <c r="M24" s="113">
        <v>11097</v>
      </c>
      <c r="N24" s="113">
        <v>11102</v>
      </c>
      <c r="O24" s="113">
        <v>11838</v>
      </c>
      <c r="P24" s="113">
        <v>11899</v>
      </c>
      <c r="Q24" s="113">
        <v>13348</v>
      </c>
      <c r="R24" s="113">
        <v>13782</v>
      </c>
      <c r="S24" s="113">
        <v>14137</v>
      </c>
      <c r="T24" s="113">
        <v>14871</v>
      </c>
      <c r="U24" s="113">
        <v>15360</v>
      </c>
      <c r="V24" s="113">
        <v>14507</v>
      </c>
      <c r="W24" s="113">
        <v>17053</v>
      </c>
      <c r="X24" s="113">
        <v>17137</v>
      </c>
      <c r="Y24" s="113">
        <v>19317</v>
      </c>
      <c r="Z24" s="113">
        <v>18980</v>
      </c>
      <c r="AA24" s="113">
        <v>20819</v>
      </c>
      <c r="AB24" s="113">
        <v>22167</v>
      </c>
      <c r="AC24" s="113">
        <v>21503</v>
      </c>
      <c r="AD24" s="113">
        <v>22862</v>
      </c>
      <c r="AE24" s="113">
        <v>23738</v>
      </c>
      <c r="AF24" s="113">
        <v>25513</v>
      </c>
      <c r="AG24" s="113">
        <v>27074</v>
      </c>
      <c r="AH24" s="113">
        <v>29651</v>
      </c>
      <c r="AI24" s="113">
        <v>30970</v>
      </c>
      <c r="AJ24" s="113">
        <v>30956</v>
      </c>
      <c r="AK24" s="113">
        <v>35375</v>
      </c>
      <c r="AL24" s="113">
        <v>37783</v>
      </c>
      <c r="AM24" s="113">
        <v>38443</v>
      </c>
      <c r="AN24" s="113">
        <v>40236</v>
      </c>
      <c r="AO24" s="113">
        <v>42425</v>
      </c>
      <c r="AP24" s="113">
        <v>44912</v>
      </c>
    </row>
    <row r="25" spans="1:42" ht="13.5" customHeight="1">
      <c r="A25" s="161" t="s">
        <v>284</v>
      </c>
      <c r="B25" s="113">
        <v>158</v>
      </c>
      <c r="C25" s="113">
        <v>1352</v>
      </c>
      <c r="D25" s="113">
        <v>2699</v>
      </c>
      <c r="E25" s="113">
        <v>1916</v>
      </c>
      <c r="F25" s="113">
        <v>4239</v>
      </c>
      <c r="G25" s="113">
        <v>5215</v>
      </c>
      <c r="H25" s="113">
        <v>5615</v>
      </c>
      <c r="I25" s="113">
        <v>6721</v>
      </c>
      <c r="J25" s="113">
        <v>7369</v>
      </c>
      <c r="K25" s="113">
        <v>7456</v>
      </c>
      <c r="L25" s="113">
        <v>7410</v>
      </c>
      <c r="M25" s="113">
        <v>8319</v>
      </c>
      <c r="N25" s="113">
        <v>8255</v>
      </c>
      <c r="O25" s="113">
        <v>8954</v>
      </c>
      <c r="P25" s="113">
        <v>8929</v>
      </c>
      <c r="Q25" s="113">
        <v>10026</v>
      </c>
      <c r="R25" s="113">
        <v>10390</v>
      </c>
      <c r="S25" s="113">
        <v>10756</v>
      </c>
      <c r="T25" s="113">
        <v>11158</v>
      </c>
      <c r="U25" s="113">
        <v>11360</v>
      </c>
      <c r="V25" s="113">
        <v>10873</v>
      </c>
      <c r="W25" s="113">
        <v>12553</v>
      </c>
      <c r="X25" s="113">
        <v>12215</v>
      </c>
      <c r="Y25" s="113">
        <v>14328</v>
      </c>
      <c r="Z25" s="113">
        <v>13505</v>
      </c>
      <c r="AA25" s="113">
        <v>13291</v>
      </c>
      <c r="AB25" s="113">
        <v>13928</v>
      </c>
      <c r="AC25" s="113">
        <v>14369</v>
      </c>
      <c r="AD25" s="113">
        <v>16144</v>
      </c>
      <c r="AE25" s="113">
        <v>18242</v>
      </c>
      <c r="AF25" s="113">
        <v>21127</v>
      </c>
      <c r="AG25" s="113">
        <v>22078</v>
      </c>
      <c r="AH25" s="113">
        <v>23453</v>
      </c>
      <c r="AI25" s="113">
        <v>25394</v>
      </c>
      <c r="AJ25" s="113">
        <v>26202</v>
      </c>
      <c r="AK25" s="113">
        <v>30448</v>
      </c>
      <c r="AL25" s="113">
        <v>32374</v>
      </c>
      <c r="AM25" s="113">
        <v>33202</v>
      </c>
      <c r="AN25" s="113">
        <v>34703</v>
      </c>
      <c r="AO25" s="113">
        <v>36887</v>
      </c>
      <c r="AP25" s="113">
        <v>39271</v>
      </c>
    </row>
    <row r="26" spans="1:42" ht="13.5" customHeight="1">
      <c r="A26" s="220" t="s">
        <v>296</v>
      </c>
      <c r="B26" s="113">
        <v>106</v>
      </c>
      <c r="C26" s="113">
        <v>181</v>
      </c>
      <c r="D26" s="113">
        <v>347</v>
      </c>
      <c r="E26" s="113">
        <v>311</v>
      </c>
      <c r="F26" s="113">
        <v>93</v>
      </c>
      <c r="G26" s="113">
        <v>110</v>
      </c>
      <c r="H26" s="113">
        <v>754</v>
      </c>
      <c r="I26" s="113">
        <v>791</v>
      </c>
      <c r="J26" s="113">
        <v>935</v>
      </c>
      <c r="K26" s="113">
        <v>925</v>
      </c>
      <c r="L26" s="113">
        <v>931</v>
      </c>
      <c r="M26" s="113">
        <v>764</v>
      </c>
      <c r="N26" s="113">
        <v>386</v>
      </c>
      <c r="O26" s="113">
        <v>518</v>
      </c>
      <c r="P26" s="113">
        <v>597</v>
      </c>
      <c r="Q26" s="113">
        <v>698</v>
      </c>
      <c r="R26" s="113">
        <v>698</v>
      </c>
      <c r="S26" s="113">
        <v>959</v>
      </c>
      <c r="T26" s="113">
        <v>912</v>
      </c>
      <c r="U26" s="113">
        <v>876</v>
      </c>
      <c r="V26" s="113">
        <v>822</v>
      </c>
      <c r="W26" s="113">
        <v>721</v>
      </c>
      <c r="X26" s="113">
        <v>800</v>
      </c>
      <c r="Y26" s="113">
        <v>800</v>
      </c>
      <c r="Z26" s="113">
        <v>840</v>
      </c>
      <c r="AA26" s="113">
        <v>1035</v>
      </c>
      <c r="AB26" s="113">
        <v>438</v>
      </c>
      <c r="AC26" s="113">
        <v>666</v>
      </c>
      <c r="AD26" s="113">
        <v>962</v>
      </c>
      <c r="AE26" s="113">
        <v>1835</v>
      </c>
      <c r="AF26" s="113">
        <v>1897</v>
      </c>
      <c r="AG26" s="113">
        <v>1657</v>
      </c>
      <c r="AH26" s="113">
        <v>1476</v>
      </c>
      <c r="AI26" s="113">
        <v>1182</v>
      </c>
      <c r="AJ26" s="113">
        <v>1360</v>
      </c>
      <c r="AK26" s="113">
        <v>751</v>
      </c>
      <c r="AL26" s="113">
        <v>822</v>
      </c>
      <c r="AM26" s="113">
        <v>858</v>
      </c>
      <c r="AN26" s="113">
        <v>876</v>
      </c>
      <c r="AO26" s="113">
        <v>558</v>
      </c>
      <c r="AP26" s="113">
        <v>735</v>
      </c>
    </row>
    <row r="27" spans="1:42" ht="13.5" customHeight="1">
      <c r="A27" s="220" t="s">
        <v>92</v>
      </c>
      <c r="B27" s="113">
        <v>6100</v>
      </c>
      <c r="C27" s="113">
        <v>10290</v>
      </c>
      <c r="D27" s="113">
        <v>11667</v>
      </c>
      <c r="E27" s="113">
        <v>29618</v>
      </c>
      <c r="F27" s="113">
        <v>29507</v>
      </c>
      <c r="G27" s="113">
        <v>32111</v>
      </c>
      <c r="H27" s="113">
        <v>34353</v>
      </c>
      <c r="I27" s="113">
        <v>35884</v>
      </c>
      <c r="J27" s="113">
        <v>36408</v>
      </c>
      <c r="K27" s="113">
        <v>35003</v>
      </c>
      <c r="L27" s="113">
        <v>34604</v>
      </c>
      <c r="M27" s="113">
        <v>38209</v>
      </c>
      <c r="N27" s="113">
        <v>39886</v>
      </c>
      <c r="O27" s="113">
        <v>42193</v>
      </c>
      <c r="P27" s="113">
        <v>43629</v>
      </c>
      <c r="Q27" s="113">
        <v>45184</v>
      </c>
      <c r="R27" s="113">
        <v>44171</v>
      </c>
      <c r="S27" s="113">
        <v>46854</v>
      </c>
      <c r="T27" s="113">
        <v>46601</v>
      </c>
      <c r="U27" s="113">
        <v>52181</v>
      </c>
      <c r="V27" s="113">
        <v>55978</v>
      </c>
      <c r="W27" s="113">
        <v>54487</v>
      </c>
      <c r="X27" s="113">
        <v>60720</v>
      </c>
      <c r="Y27" s="113">
        <v>62922</v>
      </c>
      <c r="Z27" s="113">
        <v>65357</v>
      </c>
      <c r="AA27" s="113">
        <v>65163</v>
      </c>
      <c r="AB27" s="113">
        <v>57224</v>
      </c>
      <c r="AC27" s="113">
        <v>56179</v>
      </c>
      <c r="AD27" s="113">
        <v>57209</v>
      </c>
      <c r="AE27" s="113">
        <v>62515</v>
      </c>
      <c r="AF27" s="113">
        <v>63397</v>
      </c>
      <c r="AG27" s="113">
        <v>68199</v>
      </c>
      <c r="AH27" s="113">
        <v>69704</v>
      </c>
      <c r="AI27" s="113">
        <v>71222</v>
      </c>
      <c r="AJ27" s="113">
        <v>70957</v>
      </c>
      <c r="AK27" s="113">
        <v>66947</v>
      </c>
      <c r="AL27" s="113">
        <v>68449</v>
      </c>
      <c r="AM27" s="113">
        <v>71339</v>
      </c>
      <c r="AN27" s="113">
        <v>74567</v>
      </c>
      <c r="AO27" s="113">
        <v>77449</v>
      </c>
      <c r="AP27" s="113">
        <v>81706</v>
      </c>
    </row>
    <row r="28" spans="1:42" s="122" customFormat="1" ht="13.5" customHeight="1">
      <c r="A28" s="147" t="s">
        <v>298</v>
      </c>
      <c r="B28" s="111">
        <v>157546</v>
      </c>
      <c r="C28" s="111">
        <v>277977</v>
      </c>
      <c r="D28" s="111">
        <v>330814</v>
      </c>
      <c r="E28" s="111">
        <v>353993</v>
      </c>
      <c r="F28" s="111">
        <v>366541</v>
      </c>
      <c r="G28" s="111">
        <v>385421</v>
      </c>
      <c r="H28" s="111">
        <v>411666</v>
      </c>
      <c r="I28" s="111">
        <v>418988</v>
      </c>
      <c r="J28" s="111">
        <v>424302</v>
      </c>
      <c r="K28" s="111">
        <v>440849</v>
      </c>
      <c r="L28" s="111">
        <v>439751</v>
      </c>
      <c r="M28" s="111">
        <v>462541</v>
      </c>
      <c r="N28" s="111">
        <v>483603</v>
      </c>
      <c r="O28" s="111">
        <v>525802</v>
      </c>
      <c r="P28" s="111">
        <v>546151</v>
      </c>
      <c r="Q28" s="111">
        <v>582923</v>
      </c>
      <c r="R28" s="111">
        <v>599483</v>
      </c>
      <c r="S28" s="111">
        <v>626552</v>
      </c>
      <c r="T28" s="111">
        <v>632617</v>
      </c>
      <c r="U28" s="111">
        <v>664033</v>
      </c>
      <c r="V28" s="111">
        <v>683799</v>
      </c>
      <c r="W28" s="111">
        <v>659995</v>
      </c>
      <c r="X28" s="111">
        <v>699991</v>
      </c>
      <c r="Y28" s="111">
        <v>742484</v>
      </c>
      <c r="Z28" s="111">
        <v>766944</v>
      </c>
      <c r="AA28" s="111">
        <v>788489</v>
      </c>
      <c r="AB28" s="111">
        <v>695122</v>
      </c>
      <c r="AC28" s="111">
        <v>728454</v>
      </c>
      <c r="AD28" s="111">
        <v>740665</v>
      </c>
      <c r="AE28" s="111">
        <v>795760</v>
      </c>
      <c r="AF28" s="111">
        <v>836157</v>
      </c>
      <c r="AG28" s="111">
        <v>893823</v>
      </c>
      <c r="AH28" s="111">
        <v>915694</v>
      </c>
      <c r="AI28" s="111">
        <v>942973</v>
      </c>
      <c r="AJ28" s="111">
        <v>915557</v>
      </c>
      <c r="AK28" s="111">
        <v>873433</v>
      </c>
      <c r="AL28" s="111">
        <v>877800</v>
      </c>
      <c r="AM28" s="111">
        <v>909779</v>
      </c>
      <c r="AN28" s="111">
        <v>958227</v>
      </c>
      <c r="AO28" s="111">
        <v>989791</v>
      </c>
      <c r="AP28" s="111">
        <v>995093</v>
      </c>
    </row>
    <row r="29" spans="1:42" s="122" customFormat="1" ht="13.5" customHeight="1">
      <c r="A29" s="147" t="s">
        <v>249</v>
      </c>
      <c r="B29" s="111">
        <v>158738</v>
      </c>
      <c r="C29" s="111">
        <v>283372</v>
      </c>
      <c r="D29" s="111">
        <v>337054</v>
      </c>
      <c r="E29" s="111">
        <v>357785</v>
      </c>
      <c r="F29" s="111">
        <v>370904</v>
      </c>
      <c r="G29" s="111">
        <v>388764</v>
      </c>
      <c r="H29" s="111">
        <v>415272</v>
      </c>
      <c r="I29" s="111">
        <v>423499</v>
      </c>
      <c r="J29" s="111">
        <v>428305</v>
      </c>
      <c r="K29" s="111">
        <v>444709</v>
      </c>
      <c r="L29" s="111">
        <v>447147</v>
      </c>
      <c r="M29" s="111">
        <v>468382</v>
      </c>
      <c r="N29" s="111">
        <v>487193</v>
      </c>
      <c r="O29" s="111">
        <v>528512</v>
      </c>
      <c r="P29" s="111">
        <v>549337</v>
      </c>
      <c r="Q29" s="111">
        <v>587095</v>
      </c>
      <c r="R29" s="111">
        <v>602864</v>
      </c>
      <c r="S29" s="111">
        <v>629693</v>
      </c>
      <c r="T29" s="111">
        <v>635814</v>
      </c>
      <c r="U29" s="111">
        <v>669354</v>
      </c>
      <c r="V29" s="111">
        <v>686259</v>
      </c>
      <c r="W29" s="111">
        <v>662727</v>
      </c>
      <c r="X29" s="111">
        <v>704372</v>
      </c>
      <c r="Y29" s="111">
        <v>747125</v>
      </c>
      <c r="Z29" s="111">
        <v>770060</v>
      </c>
      <c r="AA29" s="111">
        <v>792762</v>
      </c>
      <c r="AB29" s="111">
        <v>704030</v>
      </c>
      <c r="AC29" s="111">
        <v>736601</v>
      </c>
      <c r="AD29" s="111">
        <v>745509</v>
      </c>
      <c r="AE29" s="111">
        <v>803418</v>
      </c>
      <c r="AF29" s="111">
        <v>840183</v>
      </c>
      <c r="AG29" s="111">
        <v>898814</v>
      </c>
      <c r="AH29" s="111">
        <v>919652</v>
      </c>
      <c r="AI29" s="111">
        <v>946762</v>
      </c>
      <c r="AJ29" s="111">
        <v>924731</v>
      </c>
      <c r="AK29" s="111">
        <v>881072</v>
      </c>
      <c r="AL29" s="111">
        <v>887438</v>
      </c>
      <c r="AM29" s="111">
        <v>917236</v>
      </c>
      <c r="AN29" s="111">
        <v>964440</v>
      </c>
      <c r="AO29" s="111">
        <v>995481</v>
      </c>
      <c r="AP29" s="111">
        <v>1000382</v>
      </c>
    </row>
    <row r="30" spans="1:42" ht="13.5" customHeight="1">
      <c r="A30" s="184"/>
      <c r="V30" s="113"/>
      <c r="W30" s="113"/>
      <c r="X30" s="113"/>
      <c r="Y30" s="113"/>
      <c r="Z30" s="113"/>
      <c r="AA30" s="113"/>
      <c r="AB30" s="113"/>
      <c r="AC30" s="113"/>
      <c r="AD30" s="113"/>
      <c r="AE30" s="113"/>
      <c r="AF30" s="113"/>
      <c r="AG30" s="113"/>
      <c r="AH30" s="113"/>
      <c r="AI30" s="113"/>
      <c r="AJ30" s="113"/>
      <c r="AK30" s="113"/>
      <c r="AL30" s="113"/>
      <c r="AM30" s="113"/>
      <c r="AN30" s="113"/>
      <c r="AO30" s="113"/>
      <c r="AP30" s="113"/>
    </row>
    <row r="31" spans="1:42" ht="13.5" customHeight="1">
      <c r="A31" s="214"/>
      <c r="B31" s="215" t="s">
        <v>143</v>
      </c>
      <c r="C31" s="215" t="s">
        <v>144</v>
      </c>
      <c r="D31" s="215" t="s">
        <v>145</v>
      </c>
      <c r="E31" s="215" t="s">
        <v>146</v>
      </c>
      <c r="F31" s="215" t="s">
        <v>147</v>
      </c>
      <c r="G31" s="215" t="s">
        <v>148</v>
      </c>
      <c r="H31" s="215" t="s">
        <v>149</v>
      </c>
      <c r="I31" s="215" t="s">
        <v>150</v>
      </c>
      <c r="J31" s="215" t="s">
        <v>151</v>
      </c>
      <c r="K31" s="215" t="s">
        <v>152</v>
      </c>
      <c r="L31" s="215" t="s">
        <v>153</v>
      </c>
      <c r="M31" s="215" t="s">
        <v>154</v>
      </c>
      <c r="N31" s="215" t="s">
        <v>155</v>
      </c>
      <c r="O31" s="215" t="s">
        <v>156</v>
      </c>
      <c r="P31" s="215" t="s">
        <v>157</v>
      </c>
      <c r="Q31" s="215" t="s">
        <v>158</v>
      </c>
      <c r="R31" s="215" t="s">
        <v>159</v>
      </c>
      <c r="S31" s="215" t="s">
        <v>160</v>
      </c>
      <c r="T31" s="215" t="s">
        <v>161</v>
      </c>
      <c r="U31" s="215" t="s">
        <v>162</v>
      </c>
      <c r="V31" s="215" t="s">
        <v>163</v>
      </c>
      <c r="W31" s="215" t="s">
        <v>164</v>
      </c>
      <c r="X31" s="215" t="s">
        <v>165</v>
      </c>
      <c r="Y31" s="215" t="s">
        <v>166</v>
      </c>
      <c r="Z31" s="215" t="s">
        <v>167</v>
      </c>
      <c r="AA31" s="215" t="s">
        <v>168</v>
      </c>
      <c r="AB31" s="215" t="s">
        <v>169</v>
      </c>
      <c r="AC31" s="215" t="s">
        <v>170</v>
      </c>
      <c r="AD31" s="215" t="s">
        <v>171</v>
      </c>
      <c r="AE31" s="215" t="s">
        <v>172</v>
      </c>
      <c r="AF31" s="215" t="s">
        <v>173</v>
      </c>
      <c r="AG31" s="215" t="s">
        <v>174</v>
      </c>
      <c r="AH31" s="215" t="s">
        <v>175</v>
      </c>
      <c r="AI31" s="215" t="s">
        <v>176</v>
      </c>
      <c r="AJ31" s="215" t="s">
        <v>177</v>
      </c>
      <c r="AK31" s="215" t="s">
        <v>178</v>
      </c>
      <c r="AL31" s="215" t="s">
        <v>179</v>
      </c>
      <c r="AM31" s="215" t="s">
        <v>180</v>
      </c>
      <c r="AN31" s="215" t="s">
        <v>181</v>
      </c>
      <c r="AO31" s="215" t="s">
        <v>182</v>
      </c>
      <c r="AP31" s="215" t="s">
        <v>183</v>
      </c>
    </row>
    <row r="32" spans="1:42" s="218" customFormat="1" ht="13.5" customHeight="1">
      <c r="A32" s="185" t="s">
        <v>299</v>
      </c>
      <c r="B32" s="217"/>
      <c r="C32" s="217"/>
      <c r="D32" s="217"/>
      <c r="E32" s="217"/>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row>
    <row r="33" spans="1:42" ht="13.5" customHeight="1">
      <c r="A33" s="220" t="s">
        <v>280</v>
      </c>
      <c r="B33" s="186">
        <v>7.1999999999999995E-2</v>
      </c>
      <c r="C33" s="186">
        <v>8.7999999999999995E-2</v>
      </c>
      <c r="D33" s="186">
        <v>8.5999999999999993E-2</v>
      </c>
      <c r="E33" s="186">
        <v>8.8999999999999996E-2</v>
      </c>
      <c r="F33" s="186">
        <v>8.5999999999999993E-2</v>
      </c>
      <c r="G33" s="186">
        <v>9.4E-2</v>
      </c>
      <c r="H33" s="186">
        <v>9.0999999999999998E-2</v>
      </c>
      <c r="I33" s="186">
        <v>8.6999999999999994E-2</v>
      </c>
      <c r="J33" s="186">
        <v>7.9000000000000001E-2</v>
      </c>
      <c r="K33" s="186">
        <v>7.6999999999999999E-2</v>
      </c>
      <c r="L33" s="186">
        <v>7.5999999999999998E-2</v>
      </c>
      <c r="M33" s="186">
        <v>6.9000000000000006E-2</v>
      </c>
      <c r="N33" s="186">
        <v>7.0000000000000007E-2</v>
      </c>
      <c r="O33" s="186">
        <v>7.3999999999999996E-2</v>
      </c>
      <c r="P33" s="186">
        <v>6.9000000000000006E-2</v>
      </c>
      <c r="Q33" s="186">
        <v>6.9000000000000006E-2</v>
      </c>
      <c r="R33" s="186">
        <v>6.5000000000000002E-2</v>
      </c>
      <c r="S33" s="186">
        <v>7.2999999999999995E-2</v>
      </c>
      <c r="T33" s="186">
        <v>7.0999999999999994E-2</v>
      </c>
      <c r="U33" s="186">
        <v>6.0999999999999999E-2</v>
      </c>
      <c r="V33" s="186">
        <v>6.6000000000000003E-2</v>
      </c>
      <c r="W33" s="186">
        <v>4.1000000000000002E-2</v>
      </c>
      <c r="X33" s="186">
        <v>5.3999999999999999E-2</v>
      </c>
      <c r="Y33" s="186">
        <v>3.7999999999999999E-2</v>
      </c>
      <c r="Z33" s="186">
        <v>3.5000000000000003E-2</v>
      </c>
      <c r="AA33" s="186">
        <v>5.6000000000000001E-2</v>
      </c>
      <c r="AB33" s="186">
        <v>6.3E-2</v>
      </c>
      <c r="AC33" s="186">
        <v>7.2999999999999995E-2</v>
      </c>
      <c r="AD33" s="186">
        <v>0.05</v>
      </c>
      <c r="AE33" s="186">
        <v>4.8000000000000001E-2</v>
      </c>
      <c r="AF33" s="186">
        <v>6.4000000000000001E-2</v>
      </c>
      <c r="AG33" s="186">
        <v>6.5000000000000002E-2</v>
      </c>
      <c r="AH33" s="186">
        <v>5.5E-2</v>
      </c>
      <c r="AI33" s="186">
        <v>4.7E-2</v>
      </c>
      <c r="AJ33" s="186">
        <v>4.2000000000000003E-2</v>
      </c>
      <c r="AK33" s="186">
        <v>3.5000000000000003E-2</v>
      </c>
      <c r="AL33" s="186">
        <v>3.4000000000000002E-2</v>
      </c>
      <c r="AM33" s="186">
        <v>3.2000000000000001E-2</v>
      </c>
      <c r="AN33" s="186">
        <v>0.03</v>
      </c>
      <c r="AO33" s="186">
        <v>3.4000000000000002E-2</v>
      </c>
      <c r="AP33" s="186">
        <v>3.1E-2</v>
      </c>
    </row>
    <row r="34" spans="1:42" ht="13.5" customHeight="1">
      <c r="A34" s="220" t="s">
        <v>281</v>
      </c>
      <c r="B34" s="186">
        <v>0.151</v>
      </c>
      <c r="C34" s="186">
        <v>0.14499999999999999</v>
      </c>
      <c r="D34" s="186">
        <v>0.155</v>
      </c>
      <c r="E34" s="186">
        <v>0.153</v>
      </c>
      <c r="F34" s="186">
        <v>0.157</v>
      </c>
      <c r="G34" s="186">
        <v>0.153</v>
      </c>
      <c r="H34" s="186">
        <v>0.14799999999999999</v>
      </c>
      <c r="I34" s="186">
        <v>0.156</v>
      </c>
      <c r="J34" s="186">
        <v>0.17</v>
      </c>
      <c r="K34" s="186">
        <v>0.17100000000000001</v>
      </c>
      <c r="L34" s="186">
        <v>0.17599999999999999</v>
      </c>
      <c r="M34" s="186">
        <v>0.17599999999999999</v>
      </c>
      <c r="N34" s="186">
        <v>0.18</v>
      </c>
      <c r="O34" s="186">
        <v>0.18</v>
      </c>
      <c r="P34" s="186">
        <v>0.185</v>
      </c>
      <c r="Q34" s="186">
        <v>0.191</v>
      </c>
      <c r="R34" s="186">
        <v>0.188</v>
      </c>
      <c r="S34" s="186">
        <v>0.17599999999999999</v>
      </c>
      <c r="T34" s="186">
        <v>0.183</v>
      </c>
      <c r="U34" s="186">
        <v>0.185</v>
      </c>
      <c r="V34" s="186">
        <v>0.17799999999999999</v>
      </c>
      <c r="W34" s="186">
        <v>0.21099999999999999</v>
      </c>
      <c r="X34" s="186">
        <v>0.20399999999999999</v>
      </c>
      <c r="Y34" s="186">
        <v>0.21299999999999999</v>
      </c>
      <c r="Z34" s="186">
        <v>0.20899999999999999</v>
      </c>
      <c r="AA34" s="186">
        <v>0.186</v>
      </c>
      <c r="AB34" s="186">
        <v>0.182</v>
      </c>
      <c r="AC34" s="186">
        <v>0.17399999999999999</v>
      </c>
      <c r="AD34" s="186">
        <v>0.184</v>
      </c>
      <c r="AE34" s="186">
        <v>0.17199999999999999</v>
      </c>
      <c r="AF34" s="186">
        <v>0.159</v>
      </c>
      <c r="AG34" s="186">
        <v>0.157</v>
      </c>
      <c r="AH34" s="186">
        <v>0.14099999999999999</v>
      </c>
      <c r="AI34" s="186">
        <v>0.14199999999999999</v>
      </c>
      <c r="AJ34" s="186">
        <v>0.14199999999999999</v>
      </c>
      <c r="AK34" s="186">
        <v>0.16500000000000001</v>
      </c>
      <c r="AL34" s="186">
        <v>0.17599999999999999</v>
      </c>
      <c r="AM34" s="186">
        <v>0.17599999999999999</v>
      </c>
      <c r="AN34" s="186">
        <v>0.184</v>
      </c>
      <c r="AO34" s="186">
        <v>0.184</v>
      </c>
      <c r="AP34" s="186">
        <v>0.186</v>
      </c>
    </row>
    <row r="35" spans="1:42" ht="13.5" customHeight="1">
      <c r="A35" s="221" t="s">
        <v>282</v>
      </c>
      <c r="B35" s="186">
        <v>0.106</v>
      </c>
      <c r="C35" s="186">
        <v>8.5000000000000006E-2</v>
      </c>
      <c r="D35" s="186">
        <v>9.5000000000000001E-2</v>
      </c>
      <c r="E35" s="186">
        <v>9.7000000000000003E-2</v>
      </c>
      <c r="F35" s="186">
        <v>0.10199999999999999</v>
      </c>
      <c r="G35" s="186">
        <v>0.1</v>
      </c>
      <c r="H35" s="186">
        <v>9.2999999999999999E-2</v>
      </c>
      <c r="I35" s="186">
        <v>0.10199999999999999</v>
      </c>
      <c r="J35" s="186">
        <v>0.11</v>
      </c>
      <c r="K35" s="186">
        <v>0.111</v>
      </c>
      <c r="L35" s="186">
        <v>0.11700000000000001</v>
      </c>
      <c r="M35" s="186">
        <v>0.112</v>
      </c>
      <c r="N35" s="186">
        <v>0.113</v>
      </c>
      <c r="O35" s="186">
        <v>0.109</v>
      </c>
      <c r="P35" s="186">
        <v>0.115</v>
      </c>
      <c r="Q35" s="186">
        <v>0.123</v>
      </c>
      <c r="R35" s="186">
        <v>0.121</v>
      </c>
      <c r="S35" s="186">
        <v>0.112</v>
      </c>
      <c r="T35" s="186">
        <v>0.114</v>
      </c>
      <c r="U35" s="186">
        <v>0.115</v>
      </c>
      <c r="V35" s="186">
        <v>0.112</v>
      </c>
      <c r="W35" s="186">
        <v>0.124</v>
      </c>
      <c r="X35" s="186">
        <v>0.123</v>
      </c>
      <c r="Y35" s="186">
        <v>0.123</v>
      </c>
      <c r="Z35" s="186">
        <v>0.122</v>
      </c>
      <c r="AA35" s="186">
        <v>0.112</v>
      </c>
      <c r="AB35" s="186">
        <v>0.10199999999999999</v>
      </c>
      <c r="AC35" s="186">
        <v>0.10299999999999999</v>
      </c>
      <c r="AD35" s="186">
        <v>0.115</v>
      </c>
      <c r="AE35" s="186">
        <v>0.104</v>
      </c>
      <c r="AF35" s="186">
        <v>9.5000000000000001E-2</v>
      </c>
      <c r="AG35" s="186">
        <v>8.5999999999999993E-2</v>
      </c>
      <c r="AH35" s="186">
        <v>7.8E-2</v>
      </c>
      <c r="AI35" s="186">
        <v>7.8E-2</v>
      </c>
      <c r="AJ35" s="186">
        <v>8.5000000000000006E-2</v>
      </c>
      <c r="AK35" s="186">
        <v>0.106</v>
      </c>
      <c r="AL35" s="186">
        <v>0.113</v>
      </c>
      <c r="AM35" s="186">
        <v>0.11</v>
      </c>
      <c r="AN35" s="186">
        <v>0.11600000000000001</v>
      </c>
      <c r="AO35" s="186">
        <v>0.115</v>
      </c>
      <c r="AP35" s="186">
        <v>0.122</v>
      </c>
    </row>
    <row r="36" spans="1:42" ht="13.5" customHeight="1">
      <c r="A36" s="221" t="s">
        <v>283</v>
      </c>
      <c r="B36" s="186">
        <v>4.4999999999999998E-2</v>
      </c>
      <c r="C36" s="186">
        <v>0.06</v>
      </c>
      <c r="D36" s="186">
        <v>0.06</v>
      </c>
      <c r="E36" s="186">
        <v>5.6000000000000001E-2</v>
      </c>
      <c r="F36" s="186">
        <v>5.5E-2</v>
      </c>
      <c r="G36" s="186">
        <v>5.1999999999999998E-2</v>
      </c>
      <c r="H36" s="186">
        <v>5.5E-2</v>
      </c>
      <c r="I36" s="186">
        <v>5.3999999999999999E-2</v>
      </c>
      <c r="J36" s="186">
        <v>0.06</v>
      </c>
      <c r="K36" s="186">
        <v>0.06</v>
      </c>
      <c r="L36" s="186">
        <v>5.8999999999999997E-2</v>
      </c>
      <c r="M36" s="186">
        <v>6.4000000000000001E-2</v>
      </c>
      <c r="N36" s="186">
        <v>6.7000000000000004E-2</v>
      </c>
      <c r="O36" s="186">
        <v>7.0999999999999994E-2</v>
      </c>
      <c r="P36" s="186">
        <v>7.0000000000000007E-2</v>
      </c>
      <c r="Q36" s="186">
        <v>6.8000000000000005E-2</v>
      </c>
      <c r="R36" s="186">
        <v>6.7000000000000004E-2</v>
      </c>
      <c r="S36" s="186">
        <v>6.4000000000000001E-2</v>
      </c>
      <c r="T36" s="186">
        <v>6.9000000000000006E-2</v>
      </c>
      <c r="U36" s="186">
        <v>7.0000000000000007E-2</v>
      </c>
      <c r="V36" s="186">
        <v>6.6000000000000003E-2</v>
      </c>
      <c r="W36" s="186">
        <v>8.5999999999999993E-2</v>
      </c>
      <c r="X36" s="186">
        <v>8.1000000000000003E-2</v>
      </c>
      <c r="Y36" s="186">
        <v>8.8999999999999996E-2</v>
      </c>
      <c r="Z36" s="186">
        <v>8.6999999999999994E-2</v>
      </c>
      <c r="AA36" s="186">
        <v>7.4999999999999997E-2</v>
      </c>
      <c r="AB36" s="186">
        <v>0.08</v>
      </c>
      <c r="AC36" s="186">
        <v>7.0999999999999994E-2</v>
      </c>
      <c r="AD36" s="186">
        <v>6.9000000000000006E-2</v>
      </c>
      <c r="AE36" s="186">
        <v>6.9000000000000006E-2</v>
      </c>
      <c r="AF36" s="186">
        <v>6.4000000000000001E-2</v>
      </c>
      <c r="AG36" s="186">
        <v>7.0000000000000007E-2</v>
      </c>
      <c r="AH36" s="186">
        <v>6.4000000000000001E-2</v>
      </c>
      <c r="AI36" s="186">
        <v>6.4000000000000001E-2</v>
      </c>
      <c r="AJ36" s="186">
        <v>5.6000000000000001E-2</v>
      </c>
      <c r="AK36" s="186">
        <v>5.8999999999999997E-2</v>
      </c>
      <c r="AL36" s="186">
        <v>6.4000000000000001E-2</v>
      </c>
      <c r="AM36" s="186">
        <v>6.7000000000000004E-2</v>
      </c>
      <c r="AN36" s="186">
        <v>6.8000000000000005E-2</v>
      </c>
      <c r="AO36" s="186">
        <v>6.9000000000000006E-2</v>
      </c>
      <c r="AP36" s="186">
        <v>6.4000000000000001E-2</v>
      </c>
    </row>
    <row r="37" spans="1:42" ht="13.5" customHeight="1">
      <c r="A37" s="161" t="s">
        <v>327</v>
      </c>
      <c r="B37" s="186">
        <v>0.66200000000000003</v>
      </c>
      <c r="C37" s="186">
        <v>0.64300000000000002</v>
      </c>
      <c r="D37" s="186">
        <v>0.77200000000000002</v>
      </c>
      <c r="E37" s="186">
        <v>0.72499999999999998</v>
      </c>
      <c r="F37" s="186">
        <v>0.70799999999999996</v>
      </c>
      <c r="G37" s="186">
        <v>0.68600000000000005</v>
      </c>
      <c r="H37" s="186">
        <v>0.72499999999999998</v>
      </c>
      <c r="I37" s="186">
        <v>0.73799999999999999</v>
      </c>
      <c r="J37" s="186">
        <v>0.71699999999999997</v>
      </c>
      <c r="K37" s="186">
        <v>0.69899999999999995</v>
      </c>
      <c r="L37" s="186">
        <v>0.68</v>
      </c>
      <c r="M37" s="186">
        <v>0.71299999999999997</v>
      </c>
      <c r="N37" s="186">
        <v>0.71399999999999997</v>
      </c>
      <c r="O37" s="186">
        <v>0.74199999999999999</v>
      </c>
      <c r="P37" s="186">
        <v>0.71099999999999997</v>
      </c>
      <c r="Q37" s="186">
        <v>0.76800000000000002</v>
      </c>
      <c r="R37" s="186">
        <v>0.73699999999999999</v>
      </c>
      <c r="S37" s="186">
        <v>0.70699999999999996</v>
      </c>
      <c r="T37" s="186">
        <v>0.71699999999999997</v>
      </c>
      <c r="U37" s="186">
        <v>0.69699999999999995</v>
      </c>
      <c r="V37" s="186">
        <v>0.68300000000000005</v>
      </c>
      <c r="W37" s="186">
        <v>0.72599999999999998</v>
      </c>
      <c r="X37" s="186">
        <v>0.74199999999999999</v>
      </c>
      <c r="Y37" s="186">
        <v>0.74399999999999999</v>
      </c>
      <c r="Z37" s="186">
        <v>0.751</v>
      </c>
      <c r="AA37" s="186">
        <v>0.67400000000000004</v>
      </c>
      <c r="AB37" s="186">
        <v>0.67700000000000005</v>
      </c>
      <c r="AC37" s="186">
        <v>0.67300000000000004</v>
      </c>
      <c r="AD37" s="186">
        <v>0.65</v>
      </c>
      <c r="AE37" s="186">
        <v>0.71299999999999997</v>
      </c>
      <c r="AF37" s="186">
        <v>0.79200000000000004</v>
      </c>
      <c r="AG37" s="186">
        <v>0.83499999999999996</v>
      </c>
      <c r="AH37" s="186">
        <v>0.81499999999999995</v>
      </c>
      <c r="AI37" s="186">
        <v>0.82899999999999996</v>
      </c>
      <c r="AJ37" s="186">
        <v>0.80800000000000005</v>
      </c>
      <c r="AK37" s="186">
        <v>0.79100000000000004</v>
      </c>
      <c r="AL37" s="186">
        <v>0.80500000000000005</v>
      </c>
      <c r="AM37" s="186">
        <v>0.81699999999999995</v>
      </c>
      <c r="AN37" s="186">
        <v>0.83099999999999996</v>
      </c>
      <c r="AO37" s="186">
        <v>0.83</v>
      </c>
      <c r="AP37" s="186">
        <v>0.81200000000000006</v>
      </c>
    </row>
    <row r="38" spans="1:42" ht="13.5" customHeight="1">
      <c r="A38" s="220" t="s">
        <v>285</v>
      </c>
      <c r="B38" s="186">
        <v>0.57499999999999996</v>
      </c>
      <c r="C38" s="186">
        <v>0.56699999999999995</v>
      </c>
      <c r="D38" s="186">
        <v>0.56100000000000005</v>
      </c>
      <c r="E38" s="186">
        <v>0.52</v>
      </c>
      <c r="F38" s="186">
        <v>0.52100000000000002</v>
      </c>
      <c r="G38" s="186">
        <v>0.51900000000000002</v>
      </c>
      <c r="H38" s="186">
        <v>0.52800000000000002</v>
      </c>
      <c r="I38" s="186">
        <v>0.51300000000000001</v>
      </c>
      <c r="J38" s="186">
        <v>0.499</v>
      </c>
      <c r="K38" s="186">
        <v>0.50800000000000001</v>
      </c>
      <c r="L38" s="186">
        <v>0.498</v>
      </c>
      <c r="M38" s="186">
        <v>0.502</v>
      </c>
      <c r="N38" s="186">
        <v>0.503</v>
      </c>
      <c r="O38" s="186">
        <v>0.50700000000000001</v>
      </c>
      <c r="P38" s="186">
        <v>0.50800000000000001</v>
      </c>
      <c r="Q38" s="186">
        <v>0.505</v>
      </c>
      <c r="R38" s="186">
        <v>0.51500000000000001</v>
      </c>
      <c r="S38" s="186">
        <v>0.52100000000000002</v>
      </c>
      <c r="T38" s="186">
        <v>0.51500000000000001</v>
      </c>
      <c r="U38" s="186">
        <v>0.51900000000000002</v>
      </c>
      <c r="V38" s="186">
        <v>0.51500000000000001</v>
      </c>
      <c r="W38" s="186">
        <v>0.495</v>
      </c>
      <c r="X38" s="186">
        <v>0.495</v>
      </c>
      <c r="Y38" s="186">
        <v>0.5</v>
      </c>
      <c r="Z38" s="186">
        <v>0.50700000000000001</v>
      </c>
      <c r="AA38" s="186">
        <v>0.51</v>
      </c>
      <c r="AB38" s="186">
        <v>0.497</v>
      </c>
      <c r="AC38" s="186">
        <v>0.50600000000000001</v>
      </c>
      <c r="AD38" s="186">
        <v>0.51900000000000002</v>
      </c>
      <c r="AE38" s="186">
        <v>0.53800000000000003</v>
      </c>
      <c r="AF38" s="186">
        <v>0.54200000000000004</v>
      </c>
      <c r="AG38" s="186">
        <v>0.54800000000000004</v>
      </c>
      <c r="AH38" s="186">
        <v>0.56299999999999994</v>
      </c>
      <c r="AI38" s="186">
        <v>0.56799999999999995</v>
      </c>
      <c r="AJ38" s="186">
        <v>0.56399999999999995</v>
      </c>
      <c r="AK38" s="186">
        <v>0.53400000000000003</v>
      </c>
      <c r="AL38" s="186">
        <v>0.52100000000000002</v>
      </c>
      <c r="AM38" s="186">
        <v>0.52500000000000002</v>
      </c>
      <c r="AN38" s="186">
        <v>0.52900000000000003</v>
      </c>
      <c r="AO38" s="186">
        <v>0.52700000000000002</v>
      </c>
      <c r="AP38" s="186">
        <v>0.52300000000000002</v>
      </c>
    </row>
    <row r="39" spans="1:42" s="122" customFormat="1" ht="13.5" customHeight="1">
      <c r="A39" s="221" t="s">
        <v>286</v>
      </c>
      <c r="B39" s="186">
        <v>0.254</v>
      </c>
      <c r="C39" s="186">
        <v>0.24399999999999999</v>
      </c>
      <c r="D39" s="186">
        <v>0.247</v>
      </c>
      <c r="E39" s="186">
        <v>0.22700000000000001</v>
      </c>
      <c r="F39" s="186">
        <v>0.215</v>
      </c>
      <c r="G39" s="186">
        <v>0.21</v>
      </c>
      <c r="H39" s="186">
        <v>0.214</v>
      </c>
      <c r="I39" s="186">
        <v>0.20200000000000001</v>
      </c>
      <c r="J39" s="186">
        <v>0.19400000000000001</v>
      </c>
      <c r="K39" s="186">
        <v>0.20699999999999999</v>
      </c>
      <c r="L39" s="186">
        <v>0.20200000000000001</v>
      </c>
      <c r="M39" s="186">
        <v>0.2</v>
      </c>
      <c r="N39" s="186">
        <v>0.20100000000000001</v>
      </c>
      <c r="O39" s="186">
        <v>0.20599999999999999</v>
      </c>
      <c r="P39" s="186">
        <v>0.20799999999999999</v>
      </c>
      <c r="Q39" s="186">
        <v>0.20200000000000001</v>
      </c>
      <c r="R39" s="186">
        <v>0.20100000000000001</v>
      </c>
      <c r="S39" s="186">
        <v>0.20499999999999999</v>
      </c>
      <c r="T39" s="186">
        <v>0.19500000000000001</v>
      </c>
      <c r="U39" s="186">
        <v>0.20300000000000001</v>
      </c>
      <c r="V39" s="186">
        <v>0.19800000000000001</v>
      </c>
      <c r="W39" s="186">
        <v>0.188</v>
      </c>
      <c r="X39" s="186">
        <v>0.187</v>
      </c>
      <c r="Y39" s="186">
        <v>0.188</v>
      </c>
      <c r="Z39" s="186">
        <v>0.191</v>
      </c>
      <c r="AA39" s="186">
        <v>0.189</v>
      </c>
      <c r="AB39" s="186">
        <v>0.17299999999999999</v>
      </c>
      <c r="AC39" s="186">
        <v>0.193</v>
      </c>
      <c r="AD39" s="186">
        <v>0.193</v>
      </c>
      <c r="AE39" s="186">
        <v>0.20200000000000001</v>
      </c>
      <c r="AF39" s="186">
        <v>0.2</v>
      </c>
      <c r="AG39" s="186">
        <v>0.20100000000000001</v>
      </c>
      <c r="AH39" s="186">
        <v>0.20499999999999999</v>
      </c>
      <c r="AI39" s="186">
        <v>0.20200000000000001</v>
      </c>
      <c r="AJ39" s="186">
        <v>0.20899999999999999</v>
      </c>
      <c r="AK39" s="186">
        <v>0.19400000000000001</v>
      </c>
      <c r="AL39" s="186">
        <v>0.19</v>
      </c>
      <c r="AM39" s="186">
        <v>0.19600000000000001</v>
      </c>
      <c r="AN39" s="186">
        <v>0.19500000000000001</v>
      </c>
      <c r="AO39" s="186">
        <v>0.19</v>
      </c>
      <c r="AP39" s="186">
        <v>0.191</v>
      </c>
    </row>
    <row r="40" spans="1:42" s="122" customFormat="1" ht="13.5" customHeight="1">
      <c r="A40" s="221" t="s">
        <v>287</v>
      </c>
      <c r="B40" s="186">
        <v>0.214</v>
      </c>
      <c r="C40" s="186">
        <v>0.22900000000000001</v>
      </c>
      <c r="D40" s="186">
        <v>0.23899999999999999</v>
      </c>
      <c r="E40" s="186">
        <v>0.22500000000000001</v>
      </c>
      <c r="F40" s="186">
        <v>0.24</v>
      </c>
      <c r="G40" s="186">
        <v>0.253</v>
      </c>
      <c r="H40" s="186">
        <v>0.25900000000000001</v>
      </c>
      <c r="I40" s="186">
        <v>0.25800000000000001</v>
      </c>
      <c r="J40" s="186">
        <v>0.248</v>
      </c>
      <c r="K40" s="186">
        <v>0.245</v>
      </c>
      <c r="L40" s="186">
        <v>0.24199999999999999</v>
      </c>
      <c r="M40" s="186">
        <v>0.25</v>
      </c>
      <c r="N40" s="186">
        <v>0.254</v>
      </c>
      <c r="O40" s="186">
        <v>0.252</v>
      </c>
      <c r="P40" s="186">
        <v>0.255</v>
      </c>
      <c r="Q40" s="186">
        <v>0.25800000000000001</v>
      </c>
      <c r="R40" s="186">
        <v>0.26900000000000002</v>
      </c>
      <c r="S40" s="186">
        <v>0.26800000000000002</v>
      </c>
      <c r="T40" s="186">
        <v>0.27300000000000002</v>
      </c>
      <c r="U40" s="186">
        <v>0.27200000000000002</v>
      </c>
      <c r="V40" s="186">
        <v>0.27200000000000002</v>
      </c>
      <c r="W40" s="186">
        <v>0.24099999999999999</v>
      </c>
      <c r="X40" s="186">
        <v>0.26200000000000001</v>
      </c>
      <c r="Y40" s="186">
        <v>0.26500000000000001</v>
      </c>
      <c r="Z40" s="186">
        <v>0.26900000000000002</v>
      </c>
      <c r="AA40" s="186">
        <v>0.27300000000000002</v>
      </c>
      <c r="AB40" s="186">
        <v>0.26700000000000002</v>
      </c>
      <c r="AC40" s="186">
        <v>0.26200000000000001</v>
      </c>
      <c r="AD40" s="186">
        <v>0.27400000000000002</v>
      </c>
      <c r="AE40" s="186">
        <v>0.28599999999999998</v>
      </c>
      <c r="AF40" s="186">
        <v>0.28999999999999998</v>
      </c>
      <c r="AG40" s="186">
        <v>0.29499999999999998</v>
      </c>
      <c r="AH40" s="186">
        <v>0.30299999999999999</v>
      </c>
      <c r="AI40" s="186">
        <v>0.307</v>
      </c>
      <c r="AJ40" s="186">
        <v>0.29699999999999999</v>
      </c>
      <c r="AK40" s="186">
        <v>0.27700000000000002</v>
      </c>
      <c r="AL40" s="186">
        <v>0.27</v>
      </c>
      <c r="AM40" s="186">
        <v>0.26800000000000002</v>
      </c>
      <c r="AN40" s="186">
        <v>0.27700000000000002</v>
      </c>
      <c r="AO40" s="186">
        <v>0.28000000000000003</v>
      </c>
      <c r="AP40" s="186">
        <v>0.27400000000000002</v>
      </c>
    </row>
    <row r="41" spans="1:42" s="122" customFormat="1" ht="13.5" customHeight="1">
      <c r="A41" s="161" t="s">
        <v>326</v>
      </c>
      <c r="B41" s="186">
        <v>0.36099999999999999</v>
      </c>
      <c r="C41" s="186">
        <v>0.28899999999999998</v>
      </c>
      <c r="D41" s="186">
        <v>0.36599999999999999</v>
      </c>
      <c r="E41" s="186">
        <v>0.27500000000000002</v>
      </c>
      <c r="F41" s="186">
        <v>0.28100000000000003</v>
      </c>
      <c r="G41" s="186">
        <v>0.29799999999999999</v>
      </c>
      <c r="H41" s="186">
        <v>0.34699999999999998</v>
      </c>
      <c r="I41" s="186">
        <v>0.32700000000000001</v>
      </c>
      <c r="J41" s="186">
        <v>0.316</v>
      </c>
      <c r="K41" s="186">
        <v>0.32</v>
      </c>
      <c r="L41" s="186">
        <v>0.32500000000000001</v>
      </c>
      <c r="M41" s="186">
        <v>0.32800000000000001</v>
      </c>
      <c r="N41" s="186">
        <v>0.307</v>
      </c>
      <c r="O41" s="186">
        <v>0.30399999999999999</v>
      </c>
      <c r="P41" s="186">
        <v>0.29899999999999999</v>
      </c>
      <c r="Q41" s="186">
        <v>0.30399999999999999</v>
      </c>
      <c r="R41" s="186">
        <v>0.28899999999999998</v>
      </c>
      <c r="S41" s="186">
        <v>0.3</v>
      </c>
      <c r="T41" s="186">
        <v>0.313</v>
      </c>
      <c r="U41" s="186">
        <v>0.32800000000000001</v>
      </c>
      <c r="V41" s="186">
        <v>0.307</v>
      </c>
      <c r="W41" s="186">
        <v>0.27</v>
      </c>
      <c r="X41" s="186">
        <v>0.29299999999999998</v>
      </c>
      <c r="Y41" s="186">
        <v>0.307</v>
      </c>
      <c r="Z41" s="186">
        <v>0.307</v>
      </c>
      <c r="AA41" s="186">
        <v>0.29699999999999999</v>
      </c>
      <c r="AB41" s="186">
        <v>0.223</v>
      </c>
      <c r="AC41" s="186">
        <v>0.253</v>
      </c>
      <c r="AD41" s="186">
        <v>0.28499999999999998</v>
      </c>
      <c r="AE41" s="186">
        <v>0.32100000000000001</v>
      </c>
      <c r="AF41" s="186">
        <v>0.33200000000000002</v>
      </c>
      <c r="AG41" s="186">
        <v>0.34</v>
      </c>
      <c r="AH41" s="186">
        <v>0.34699999999999998</v>
      </c>
      <c r="AI41" s="186">
        <v>0.36199999999999999</v>
      </c>
      <c r="AJ41" s="186">
        <v>0.35599999999999998</v>
      </c>
      <c r="AK41" s="186">
        <v>0.313</v>
      </c>
      <c r="AL41" s="186">
        <v>0.28000000000000003</v>
      </c>
      <c r="AM41" s="186">
        <v>0.28299999999999997</v>
      </c>
      <c r="AN41" s="186">
        <v>0.28000000000000003</v>
      </c>
      <c r="AO41" s="186">
        <v>0.29499999999999998</v>
      </c>
      <c r="AP41" s="186">
        <v>0.30299999999999999</v>
      </c>
    </row>
    <row r="42" spans="1:42" ht="13.5" customHeight="1">
      <c r="A42" s="221" t="s">
        <v>288</v>
      </c>
      <c r="B42" s="186">
        <v>0.108</v>
      </c>
      <c r="C42" s="186">
        <v>9.1999999999999998E-2</v>
      </c>
      <c r="D42" s="186">
        <v>7.4999999999999997E-2</v>
      </c>
      <c r="E42" s="186">
        <v>6.7000000000000004E-2</v>
      </c>
      <c r="F42" s="186">
        <v>6.6000000000000003E-2</v>
      </c>
      <c r="G42" s="186">
        <v>5.6000000000000001E-2</v>
      </c>
      <c r="H42" s="186">
        <v>5.5E-2</v>
      </c>
      <c r="I42" s="186">
        <v>5.2999999999999999E-2</v>
      </c>
      <c r="J42" s="186">
        <v>5.6000000000000001E-2</v>
      </c>
      <c r="K42" s="186">
        <v>5.3999999999999999E-2</v>
      </c>
      <c r="L42" s="186">
        <v>5.1999999999999998E-2</v>
      </c>
      <c r="M42" s="186">
        <v>5.1999999999999998E-2</v>
      </c>
      <c r="N42" s="186">
        <v>4.8000000000000001E-2</v>
      </c>
      <c r="O42" s="186">
        <v>4.8000000000000001E-2</v>
      </c>
      <c r="P42" s="186">
        <v>4.3999999999999997E-2</v>
      </c>
      <c r="Q42" s="186">
        <v>4.3999999999999997E-2</v>
      </c>
      <c r="R42" s="186">
        <v>4.4999999999999998E-2</v>
      </c>
      <c r="S42" s="186">
        <v>4.5999999999999999E-2</v>
      </c>
      <c r="T42" s="186">
        <v>4.4999999999999998E-2</v>
      </c>
      <c r="U42" s="186">
        <v>4.2999999999999997E-2</v>
      </c>
      <c r="V42" s="186">
        <v>4.3999999999999997E-2</v>
      </c>
      <c r="W42" s="186">
        <v>4.9000000000000002E-2</v>
      </c>
      <c r="X42" s="186">
        <v>4.4999999999999998E-2</v>
      </c>
      <c r="Y42" s="186">
        <v>4.5999999999999999E-2</v>
      </c>
      <c r="Z42" s="186">
        <v>4.7E-2</v>
      </c>
      <c r="AA42" s="186">
        <v>4.7E-2</v>
      </c>
      <c r="AB42" s="186">
        <v>5.7000000000000002E-2</v>
      </c>
      <c r="AC42" s="186">
        <v>5.0999999999999997E-2</v>
      </c>
      <c r="AD42" s="186">
        <v>5.0999999999999997E-2</v>
      </c>
      <c r="AE42" s="186">
        <v>4.9000000000000002E-2</v>
      </c>
      <c r="AF42" s="186">
        <v>5.0999999999999997E-2</v>
      </c>
      <c r="AG42" s="186">
        <v>5.1999999999999998E-2</v>
      </c>
      <c r="AH42" s="186">
        <v>5.6000000000000001E-2</v>
      </c>
      <c r="AI42" s="186">
        <v>5.7000000000000002E-2</v>
      </c>
      <c r="AJ42" s="186">
        <v>5.7000000000000002E-2</v>
      </c>
      <c r="AK42" s="186">
        <v>6.3E-2</v>
      </c>
      <c r="AL42" s="186">
        <v>6.2E-2</v>
      </c>
      <c r="AM42" s="186">
        <v>6.0999999999999999E-2</v>
      </c>
      <c r="AN42" s="186">
        <v>5.7000000000000002E-2</v>
      </c>
      <c r="AO42" s="186">
        <v>5.7000000000000002E-2</v>
      </c>
      <c r="AP42" s="186">
        <v>5.8000000000000003E-2</v>
      </c>
    </row>
    <row r="43" spans="1:42" s="122" customFormat="1" ht="13.5" customHeight="1">
      <c r="A43" s="220" t="s">
        <v>289</v>
      </c>
      <c r="B43" s="186">
        <v>8.8999999999999996E-2</v>
      </c>
      <c r="C43" s="186">
        <v>0.09</v>
      </c>
      <c r="D43" s="186">
        <v>9.1999999999999998E-2</v>
      </c>
      <c r="E43" s="186">
        <v>8.5999999999999993E-2</v>
      </c>
      <c r="F43" s="186">
        <v>8.6999999999999994E-2</v>
      </c>
      <c r="G43" s="186">
        <v>8.5000000000000006E-2</v>
      </c>
      <c r="H43" s="186">
        <v>8.3000000000000004E-2</v>
      </c>
      <c r="I43" s="186">
        <v>8.6999999999999994E-2</v>
      </c>
      <c r="J43" s="186">
        <v>0.09</v>
      </c>
      <c r="K43" s="186">
        <v>9.0999999999999998E-2</v>
      </c>
      <c r="L43" s="186">
        <v>9.6000000000000002E-2</v>
      </c>
      <c r="M43" s="186">
        <v>9.4E-2</v>
      </c>
      <c r="N43" s="186">
        <v>9.0999999999999998E-2</v>
      </c>
      <c r="O43" s="186">
        <v>8.6999999999999994E-2</v>
      </c>
      <c r="P43" s="186">
        <v>8.5999999999999993E-2</v>
      </c>
      <c r="Q43" s="186">
        <v>8.5000000000000006E-2</v>
      </c>
      <c r="R43" s="186">
        <v>8.5999999999999993E-2</v>
      </c>
      <c r="S43" s="186">
        <v>8.5000000000000006E-2</v>
      </c>
      <c r="T43" s="186">
        <v>8.5999999999999993E-2</v>
      </c>
      <c r="U43" s="186">
        <v>8.5999999999999993E-2</v>
      </c>
      <c r="V43" s="186">
        <v>8.5000000000000006E-2</v>
      </c>
      <c r="W43" s="186">
        <v>9.0999999999999998E-2</v>
      </c>
      <c r="X43" s="186">
        <v>8.8999999999999996E-2</v>
      </c>
      <c r="Y43" s="186">
        <v>8.8999999999999996E-2</v>
      </c>
      <c r="Z43" s="186">
        <v>8.8999999999999996E-2</v>
      </c>
      <c r="AA43" s="186">
        <v>8.6999999999999994E-2</v>
      </c>
      <c r="AB43" s="186">
        <v>9.1999999999999998E-2</v>
      </c>
      <c r="AC43" s="186">
        <v>8.7999999999999995E-2</v>
      </c>
      <c r="AD43" s="186">
        <v>8.6999999999999994E-2</v>
      </c>
      <c r="AE43" s="186">
        <v>8.2000000000000003E-2</v>
      </c>
      <c r="AF43" s="186">
        <v>7.9000000000000001E-2</v>
      </c>
      <c r="AG43" s="186">
        <v>7.6999999999999999E-2</v>
      </c>
      <c r="AH43" s="186">
        <v>8.3000000000000004E-2</v>
      </c>
      <c r="AI43" s="186">
        <v>8.4000000000000005E-2</v>
      </c>
      <c r="AJ43" s="186">
        <v>8.7999999999999995E-2</v>
      </c>
      <c r="AK43" s="186">
        <v>9.0999999999999998E-2</v>
      </c>
      <c r="AL43" s="186">
        <v>8.8999999999999996E-2</v>
      </c>
      <c r="AM43" s="186">
        <v>8.5999999999999993E-2</v>
      </c>
      <c r="AN43" s="186">
        <v>0.08</v>
      </c>
      <c r="AO43" s="186">
        <v>7.4999999999999997E-2</v>
      </c>
      <c r="AP43" s="186">
        <v>7.2999999999999995E-2</v>
      </c>
    </row>
    <row r="44" spans="1:42" s="122" customFormat="1" ht="13.5" customHeight="1">
      <c r="A44" s="221" t="s">
        <v>290</v>
      </c>
      <c r="B44" s="186">
        <v>1.6E-2</v>
      </c>
      <c r="C44" s="186">
        <v>1.2999999999999999E-2</v>
      </c>
      <c r="D44" s="186">
        <v>1.2999999999999999E-2</v>
      </c>
      <c r="E44" s="186">
        <v>1.4E-2</v>
      </c>
      <c r="F44" s="186">
        <v>1.4E-2</v>
      </c>
      <c r="G44" s="186">
        <v>1.6E-2</v>
      </c>
      <c r="H44" s="186">
        <v>1.7000000000000001E-2</v>
      </c>
      <c r="I44" s="186">
        <v>1.6E-2</v>
      </c>
      <c r="J44" s="186">
        <v>1.7999999999999999E-2</v>
      </c>
      <c r="K44" s="186">
        <v>1.9E-2</v>
      </c>
      <c r="L44" s="186">
        <v>2.1000000000000001E-2</v>
      </c>
      <c r="M44" s="186">
        <v>2.3E-2</v>
      </c>
      <c r="N44" s="186">
        <v>2.1999999999999999E-2</v>
      </c>
      <c r="O44" s="186">
        <v>2.1000000000000001E-2</v>
      </c>
      <c r="P44" s="186">
        <v>0.02</v>
      </c>
      <c r="Q44" s="186">
        <v>0.02</v>
      </c>
      <c r="R44" s="186">
        <v>2.1000000000000001E-2</v>
      </c>
      <c r="S44" s="186">
        <v>2.1000000000000001E-2</v>
      </c>
      <c r="T44" s="186">
        <v>0.02</v>
      </c>
      <c r="U44" s="186">
        <v>0.02</v>
      </c>
      <c r="V44" s="186">
        <v>1.9E-2</v>
      </c>
      <c r="W44" s="186">
        <v>1.9E-2</v>
      </c>
      <c r="X44" s="186">
        <v>0.02</v>
      </c>
      <c r="Y44" s="186">
        <v>0.02</v>
      </c>
      <c r="Z44" s="186">
        <v>2.1000000000000001E-2</v>
      </c>
      <c r="AA44" s="186">
        <v>0.02</v>
      </c>
      <c r="AB44" s="186">
        <v>1.6E-2</v>
      </c>
      <c r="AC44" s="186">
        <v>1.7000000000000001E-2</v>
      </c>
      <c r="AD44" s="186">
        <v>1.7999999999999999E-2</v>
      </c>
      <c r="AE44" s="186">
        <v>1.7999999999999999E-2</v>
      </c>
      <c r="AF44" s="186">
        <v>1.9E-2</v>
      </c>
      <c r="AG44" s="186">
        <v>0.02</v>
      </c>
      <c r="AH44" s="186">
        <v>2.5000000000000001E-2</v>
      </c>
      <c r="AI44" s="186">
        <v>2.7E-2</v>
      </c>
      <c r="AJ44" s="186">
        <v>2.5999999999999999E-2</v>
      </c>
      <c r="AK44" s="186">
        <v>2.1999999999999999E-2</v>
      </c>
      <c r="AL44" s="186">
        <v>1.9E-2</v>
      </c>
      <c r="AM44" s="186">
        <v>1.9E-2</v>
      </c>
      <c r="AN44" s="186">
        <v>1.7999999999999999E-2</v>
      </c>
      <c r="AO44" s="186">
        <v>1.7000000000000001E-2</v>
      </c>
      <c r="AP44" s="186">
        <v>1.4999999999999999E-2</v>
      </c>
    </row>
    <row r="45" spans="1:42" s="122" customFormat="1" ht="13.5" customHeight="1">
      <c r="A45" s="221" t="s">
        <v>291</v>
      </c>
      <c r="B45" s="186">
        <v>7.2999999999999995E-2</v>
      </c>
      <c r="C45" s="186">
        <v>7.4999999999999997E-2</v>
      </c>
      <c r="D45" s="186">
        <v>7.6999999999999999E-2</v>
      </c>
      <c r="E45" s="186">
        <v>7.1999999999999995E-2</v>
      </c>
      <c r="F45" s="186">
        <v>7.2999999999999995E-2</v>
      </c>
      <c r="G45" s="186">
        <v>6.8000000000000005E-2</v>
      </c>
      <c r="H45" s="186">
        <v>6.6000000000000003E-2</v>
      </c>
      <c r="I45" s="186">
        <v>7.0000000000000007E-2</v>
      </c>
      <c r="J45" s="186">
        <v>7.0999999999999994E-2</v>
      </c>
      <c r="K45" s="186">
        <v>7.1999999999999995E-2</v>
      </c>
      <c r="L45" s="186">
        <v>7.4999999999999997E-2</v>
      </c>
      <c r="M45" s="186">
        <v>7.0999999999999994E-2</v>
      </c>
      <c r="N45" s="186">
        <v>6.9000000000000006E-2</v>
      </c>
      <c r="O45" s="186">
        <v>6.7000000000000004E-2</v>
      </c>
      <c r="P45" s="186">
        <v>6.5000000000000002E-2</v>
      </c>
      <c r="Q45" s="186">
        <v>6.5000000000000002E-2</v>
      </c>
      <c r="R45" s="186">
        <v>6.3E-2</v>
      </c>
      <c r="S45" s="186">
        <v>6.3E-2</v>
      </c>
      <c r="T45" s="186">
        <v>6.6000000000000003E-2</v>
      </c>
      <c r="U45" s="186">
        <v>6.6000000000000003E-2</v>
      </c>
      <c r="V45" s="186">
        <v>6.6000000000000003E-2</v>
      </c>
      <c r="W45" s="186">
        <v>7.1999999999999995E-2</v>
      </c>
      <c r="X45" s="186">
        <v>6.9000000000000006E-2</v>
      </c>
      <c r="Y45" s="186">
        <v>6.8000000000000005E-2</v>
      </c>
      <c r="Z45" s="186">
        <v>6.7000000000000004E-2</v>
      </c>
      <c r="AA45" s="186">
        <v>6.7000000000000004E-2</v>
      </c>
      <c r="AB45" s="186">
        <v>7.5999999999999998E-2</v>
      </c>
      <c r="AC45" s="186">
        <v>7.0999999999999994E-2</v>
      </c>
      <c r="AD45" s="186">
        <v>6.9000000000000006E-2</v>
      </c>
      <c r="AE45" s="186">
        <v>6.3E-2</v>
      </c>
      <c r="AF45" s="186">
        <v>5.8999999999999997E-2</v>
      </c>
      <c r="AG45" s="186">
        <v>5.6000000000000001E-2</v>
      </c>
      <c r="AH45" s="186">
        <v>5.7000000000000002E-2</v>
      </c>
      <c r="AI45" s="186">
        <v>5.7000000000000002E-2</v>
      </c>
      <c r="AJ45" s="186">
        <v>6.2E-2</v>
      </c>
      <c r="AK45" s="186">
        <v>6.8000000000000005E-2</v>
      </c>
      <c r="AL45" s="186">
        <v>6.9000000000000006E-2</v>
      </c>
      <c r="AM45" s="186">
        <v>6.7000000000000004E-2</v>
      </c>
      <c r="AN45" s="186">
        <v>0.06</v>
      </c>
      <c r="AO45" s="186">
        <v>5.7000000000000002E-2</v>
      </c>
      <c r="AP45" s="186">
        <v>5.7000000000000002E-2</v>
      </c>
    </row>
    <row r="46" spans="1:42" s="122" customFormat="1" ht="13.5" customHeight="1">
      <c r="A46" s="220" t="s">
        <v>292</v>
      </c>
      <c r="B46" s="186">
        <v>7.2999999999999995E-2</v>
      </c>
      <c r="C46" s="186">
        <v>7.0999999999999994E-2</v>
      </c>
      <c r="D46" s="186">
        <v>6.9000000000000006E-2</v>
      </c>
      <c r="E46" s="186">
        <v>6.7000000000000004E-2</v>
      </c>
      <c r="F46" s="186">
        <v>6.8000000000000005E-2</v>
      </c>
      <c r="G46" s="186">
        <v>6.7000000000000004E-2</v>
      </c>
      <c r="H46" s="186">
        <v>6.5000000000000002E-2</v>
      </c>
      <c r="I46" s="186">
        <v>7.0000000000000007E-2</v>
      </c>
      <c r="J46" s="186">
        <v>7.3999999999999996E-2</v>
      </c>
      <c r="K46" s="186">
        <v>7.1999999999999995E-2</v>
      </c>
      <c r="L46" s="186">
        <v>7.3999999999999996E-2</v>
      </c>
      <c r="M46" s="186">
        <v>7.4999999999999997E-2</v>
      </c>
      <c r="N46" s="186">
        <v>7.2999999999999995E-2</v>
      </c>
      <c r="O46" s="186">
        <v>7.0999999999999994E-2</v>
      </c>
      <c r="P46" s="186">
        <v>7.0000000000000007E-2</v>
      </c>
      <c r="Q46" s="186">
        <v>7.1999999999999995E-2</v>
      </c>
      <c r="R46" s="186">
        <v>7.0999999999999994E-2</v>
      </c>
      <c r="S46" s="186">
        <v>6.9000000000000006E-2</v>
      </c>
      <c r="T46" s="186">
        <v>7.0000000000000007E-2</v>
      </c>
      <c r="U46" s="186">
        <v>6.8000000000000005E-2</v>
      </c>
      <c r="V46" s="186">
        <v>7.2999999999999995E-2</v>
      </c>
      <c r="W46" s="186">
        <v>7.9000000000000001E-2</v>
      </c>
      <c r="X46" s="186">
        <v>7.0999999999999994E-2</v>
      </c>
      <c r="Y46" s="186">
        <v>7.4999999999999997E-2</v>
      </c>
      <c r="Z46" s="186">
        <v>7.3999999999999996E-2</v>
      </c>
      <c r="AA46" s="186">
        <v>7.6999999999999999E-2</v>
      </c>
      <c r="AB46" s="186">
        <v>8.4000000000000005E-2</v>
      </c>
      <c r="AC46" s="186">
        <v>0.08</v>
      </c>
      <c r="AD46" s="186">
        <v>8.2000000000000003E-2</v>
      </c>
      <c r="AE46" s="186">
        <v>7.9000000000000001E-2</v>
      </c>
      <c r="AF46" s="186">
        <v>7.8E-2</v>
      </c>
      <c r="AG46" s="186">
        <v>7.4999999999999997E-2</v>
      </c>
      <c r="AH46" s="186">
        <v>7.9000000000000001E-2</v>
      </c>
      <c r="AI46" s="186">
        <v>8.1000000000000003E-2</v>
      </c>
      <c r="AJ46" s="186">
        <v>8.5000000000000006E-2</v>
      </c>
      <c r="AK46" s="186">
        <v>9.7000000000000003E-2</v>
      </c>
      <c r="AL46" s="186">
        <v>0.10100000000000001</v>
      </c>
      <c r="AM46" s="186">
        <v>0.10100000000000001</v>
      </c>
      <c r="AN46" s="186">
        <v>0.1</v>
      </c>
      <c r="AO46" s="186">
        <v>0.10199999999999999</v>
      </c>
      <c r="AP46" s="186">
        <v>0.104</v>
      </c>
    </row>
    <row r="47" spans="1:42" s="122" customFormat="1" ht="13.5" customHeight="1">
      <c r="A47" s="221" t="s">
        <v>293</v>
      </c>
      <c r="B47" s="186">
        <v>5.0000000000000001E-3</v>
      </c>
      <c r="C47" s="186">
        <v>5.0000000000000001E-3</v>
      </c>
      <c r="D47" s="186">
        <v>6.0000000000000001E-3</v>
      </c>
      <c r="E47" s="186">
        <v>7.0000000000000001E-3</v>
      </c>
      <c r="F47" s="186">
        <v>7.0000000000000001E-3</v>
      </c>
      <c r="G47" s="186">
        <v>8.0000000000000002E-3</v>
      </c>
      <c r="H47" s="186">
        <v>8.9999999999999993E-3</v>
      </c>
      <c r="I47" s="186">
        <v>8.0000000000000002E-3</v>
      </c>
      <c r="J47" s="186">
        <v>0.01</v>
      </c>
      <c r="K47" s="186">
        <v>8.9999999999999993E-3</v>
      </c>
      <c r="L47" s="186">
        <v>1.0999999999999999E-2</v>
      </c>
      <c r="M47" s="186">
        <v>1.0999999999999999E-2</v>
      </c>
      <c r="N47" s="186">
        <v>0.01</v>
      </c>
      <c r="O47" s="186">
        <v>8.9999999999999993E-3</v>
      </c>
      <c r="P47" s="186">
        <v>0.01</v>
      </c>
      <c r="Q47" s="186">
        <v>0.01</v>
      </c>
      <c r="R47" s="186">
        <v>0.01</v>
      </c>
      <c r="S47" s="186">
        <v>0.01</v>
      </c>
      <c r="T47" s="186">
        <v>8.9999999999999993E-3</v>
      </c>
      <c r="U47" s="186">
        <v>8.9999999999999993E-3</v>
      </c>
      <c r="V47" s="186">
        <v>0.01</v>
      </c>
      <c r="W47" s="186">
        <v>0.01</v>
      </c>
      <c r="X47" s="186">
        <v>1.0999999999999999E-2</v>
      </c>
      <c r="Y47" s="186">
        <v>1.0999999999999999E-2</v>
      </c>
      <c r="Z47" s="186">
        <v>1.0999999999999999E-2</v>
      </c>
      <c r="AA47" s="186">
        <v>1.0999999999999999E-2</v>
      </c>
      <c r="AB47" s="186">
        <v>0.01</v>
      </c>
      <c r="AC47" s="186">
        <v>0.01</v>
      </c>
      <c r="AD47" s="186">
        <v>0.01</v>
      </c>
      <c r="AE47" s="186">
        <v>8.9999999999999993E-3</v>
      </c>
      <c r="AF47" s="186">
        <v>8.9999999999999993E-3</v>
      </c>
      <c r="AG47" s="186">
        <v>8.0000000000000002E-3</v>
      </c>
      <c r="AH47" s="186">
        <v>0.01</v>
      </c>
      <c r="AI47" s="186">
        <v>0.01</v>
      </c>
      <c r="AJ47" s="186">
        <v>8.0000000000000002E-3</v>
      </c>
      <c r="AK47" s="186">
        <v>0.01</v>
      </c>
      <c r="AL47" s="186">
        <v>8.0000000000000002E-3</v>
      </c>
      <c r="AM47" s="186">
        <v>8.0000000000000002E-3</v>
      </c>
      <c r="AN47" s="186">
        <v>8.0000000000000002E-3</v>
      </c>
      <c r="AO47" s="186">
        <v>8.0000000000000002E-3</v>
      </c>
      <c r="AP47" s="186">
        <v>8.0000000000000002E-3</v>
      </c>
    </row>
    <row r="48" spans="1:42" s="122" customFormat="1" ht="13.5" customHeight="1">
      <c r="A48" s="221" t="s">
        <v>294</v>
      </c>
      <c r="B48" s="186">
        <v>6.2E-2</v>
      </c>
      <c r="C48" s="186">
        <v>5.6000000000000001E-2</v>
      </c>
      <c r="D48" s="186">
        <v>5.0999999999999997E-2</v>
      </c>
      <c r="E48" s="186">
        <v>5.0999999999999997E-2</v>
      </c>
      <c r="F48" s="186">
        <v>4.4999999999999998E-2</v>
      </c>
      <c r="G48" s="186">
        <v>4.1000000000000002E-2</v>
      </c>
      <c r="H48" s="186">
        <v>3.9E-2</v>
      </c>
      <c r="I48" s="186">
        <v>4.1000000000000002E-2</v>
      </c>
      <c r="J48" s="186">
        <v>4.2000000000000003E-2</v>
      </c>
      <c r="K48" s="186">
        <v>3.9E-2</v>
      </c>
      <c r="L48" s="186">
        <v>4.1000000000000002E-2</v>
      </c>
      <c r="M48" s="186">
        <v>0.04</v>
      </c>
      <c r="N48" s="186">
        <v>3.9E-2</v>
      </c>
      <c r="O48" s="186">
        <v>3.9E-2</v>
      </c>
      <c r="P48" s="186">
        <v>3.7999999999999999E-2</v>
      </c>
      <c r="Q48" s="186">
        <v>3.9E-2</v>
      </c>
      <c r="R48" s="186">
        <v>3.7999999999999999E-2</v>
      </c>
      <c r="S48" s="186">
        <v>3.6999999999999998E-2</v>
      </c>
      <c r="T48" s="186">
        <v>3.6999999999999998E-2</v>
      </c>
      <c r="U48" s="186">
        <v>3.5999999999999997E-2</v>
      </c>
      <c r="V48" s="186">
        <v>4.2000000000000003E-2</v>
      </c>
      <c r="W48" s="186">
        <v>4.2999999999999997E-2</v>
      </c>
      <c r="X48" s="186">
        <v>3.5999999999999997E-2</v>
      </c>
      <c r="Y48" s="186">
        <v>3.7999999999999999E-2</v>
      </c>
      <c r="Z48" s="186">
        <v>3.9E-2</v>
      </c>
      <c r="AA48" s="186">
        <v>0.04</v>
      </c>
      <c r="AB48" s="186">
        <v>4.2000000000000003E-2</v>
      </c>
      <c r="AC48" s="186">
        <v>4.1000000000000002E-2</v>
      </c>
      <c r="AD48" s="186">
        <v>4.1000000000000002E-2</v>
      </c>
      <c r="AE48" s="186">
        <v>3.9E-2</v>
      </c>
      <c r="AF48" s="186">
        <v>3.7999999999999999E-2</v>
      </c>
      <c r="AG48" s="186">
        <v>3.5999999999999997E-2</v>
      </c>
      <c r="AH48" s="186">
        <v>3.6999999999999998E-2</v>
      </c>
      <c r="AI48" s="186">
        <v>3.7999999999999999E-2</v>
      </c>
      <c r="AJ48" s="186">
        <v>4.2999999999999997E-2</v>
      </c>
      <c r="AK48" s="186">
        <v>4.5999999999999999E-2</v>
      </c>
      <c r="AL48" s="186">
        <v>4.9000000000000002E-2</v>
      </c>
      <c r="AM48" s="186">
        <v>0.05</v>
      </c>
      <c r="AN48" s="186">
        <v>4.9000000000000002E-2</v>
      </c>
      <c r="AO48" s="186">
        <v>0.05</v>
      </c>
      <c r="AP48" s="186">
        <v>5.0999999999999997E-2</v>
      </c>
    </row>
    <row r="49" spans="1:42" s="122" customFormat="1" ht="13.5" customHeight="1">
      <c r="A49" s="221" t="s">
        <v>295</v>
      </c>
      <c r="B49" s="186">
        <v>5.0000000000000001E-3</v>
      </c>
      <c r="C49" s="186">
        <v>0.01</v>
      </c>
      <c r="D49" s="186">
        <v>1.0999999999999999E-2</v>
      </c>
      <c r="E49" s="186">
        <v>8.9999999999999993E-3</v>
      </c>
      <c r="F49" s="186">
        <v>1.4999999999999999E-2</v>
      </c>
      <c r="G49" s="186">
        <v>1.7999999999999999E-2</v>
      </c>
      <c r="H49" s="186">
        <v>1.7000000000000001E-2</v>
      </c>
      <c r="I49" s="186">
        <v>2.1000000000000001E-2</v>
      </c>
      <c r="J49" s="186">
        <v>2.3E-2</v>
      </c>
      <c r="K49" s="186">
        <v>2.3E-2</v>
      </c>
      <c r="L49" s="186">
        <v>2.3E-2</v>
      </c>
      <c r="M49" s="186">
        <v>2.4E-2</v>
      </c>
      <c r="N49" s="186">
        <v>2.3E-2</v>
      </c>
      <c r="O49" s="186">
        <v>2.3E-2</v>
      </c>
      <c r="P49" s="186">
        <v>2.1999999999999999E-2</v>
      </c>
      <c r="Q49" s="186">
        <v>2.3E-2</v>
      </c>
      <c r="R49" s="186">
        <v>2.3E-2</v>
      </c>
      <c r="S49" s="186">
        <v>2.3E-2</v>
      </c>
      <c r="T49" s="186">
        <v>2.4E-2</v>
      </c>
      <c r="U49" s="186">
        <v>2.3E-2</v>
      </c>
      <c r="V49" s="186">
        <v>2.1000000000000001E-2</v>
      </c>
      <c r="W49" s="186">
        <v>2.5999999999999999E-2</v>
      </c>
      <c r="X49" s="186">
        <v>2.4E-2</v>
      </c>
      <c r="Y49" s="186">
        <v>2.5999999999999999E-2</v>
      </c>
      <c r="Z49" s="186">
        <v>2.5000000000000001E-2</v>
      </c>
      <c r="AA49" s="186">
        <v>2.5999999999999999E-2</v>
      </c>
      <c r="AB49" s="186">
        <v>3.2000000000000001E-2</v>
      </c>
      <c r="AC49" s="186">
        <v>0.03</v>
      </c>
      <c r="AD49" s="186">
        <v>3.1E-2</v>
      </c>
      <c r="AE49" s="186">
        <v>0.03</v>
      </c>
      <c r="AF49" s="186">
        <v>3.1E-2</v>
      </c>
      <c r="AG49" s="186">
        <v>0.03</v>
      </c>
      <c r="AH49" s="186">
        <v>3.2000000000000001E-2</v>
      </c>
      <c r="AI49" s="186">
        <v>3.3000000000000002E-2</v>
      </c>
      <c r="AJ49" s="186">
        <v>3.4000000000000002E-2</v>
      </c>
      <c r="AK49" s="186">
        <v>4.1000000000000002E-2</v>
      </c>
      <c r="AL49" s="186">
        <v>4.2999999999999997E-2</v>
      </c>
      <c r="AM49" s="186">
        <v>4.2000000000000003E-2</v>
      </c>
      <c r="AN49" s="186">
        <v>4.2000000000000003E-2</v>
      </c>
      <c r="AO49" s="186">
        <v>4.2999999999999997E-2</v>
      </c>
      <c r="AP49" s="186">
        <v>4.4999999999999998E-2</v>
      </c>
    </row>
    <row r="50" spans="1:42" s="122" customFormat="1" ht="13.5" customHeight="1">
      <c r="A50" s="161" t="s">
        <v>284</v>
      </c>
      <c r="B50" s="186">
        <v>0.19400000000000001</v>
      </c>
      <c r="C50" s="186">
        <v>0.48799999999999999</v>
      </c>
      <c r="D50" s="186">
        <v>0.71399999999999997</v>
      </c>
      <c r="E50" s="186">
        <v>0.629</v>
      </c>
      <c r="F50" s="186">
        <v>0.752</v>
      </c>
      <c r="G50" s="186">
        <v>0.77100000000000002</v>
      </c>
      <c r="H50" s="186">
        <v>0.78100000000000003</v>
      </c>
      <c r="I50" s="186">
        <v>0.75900000000000001</v>
      </c>
      <c r="J50" s="186">
        <v>0.753</v>
      </c>
      <c r="K50" s="186">
        <v>0.74099999999999999</v>
      </c>
      <c r="L50" s="186">
        <v>0.74</v>
      </c>
      <c r="M50" s="186">
        <v>0.75</v>
      </c>
      <c r="N50" s="186">
        <v>0.74399999999999999</v>
      </c>
      <c r="O50" s="186">
        <v>0.75600000000000001</v>
      </c>
      <c r="P50" s="186">
        <v>0.75</v>
      </c>
      <c r="Q50" s="186">
        <v>0.751</v>
      </c>
      <c r="R50" s="186">
        <v>0.754</v>
      </c>
      <c r="S50" s="186">
        <v>0.76100000000000001</v>
      </c>
      <c r="T50" s="186">
        <v>0.75</v>
      </c>
      <c r="U50" s="186">
        <v>0.74</v>
      </c>
      <c r="V50" s="186">
        <v>0.749</v>
      </c>
      <c r="W50" s="186">
        <v>0.73599999999999999</v>
      </c>
      <c r="X50" s="186">
        <v>0.71299999999999997</v>
      </c>
      <c r="Y50" s="186">
        <v>0.74199999999999999</v>
      </c>
      <c r="Z50" s="186">
        <v>0.71199999999999997</v>
      </c>
      <c r="AA50" s="186">
        <v>0.63800000000000001</v>
      </c>
      <c r="AB50" s="186">
        <v>0.628</v>
      </c>
      <c r="AC50" s="186">
        <v>0.66800000000000004</v>
      </c>
      <c r="AD50" s="186">
        <v>0.70599999999999996</v>
      </c>
      <c r="AE50" s="186">
        <v>0.76800000000000002</v>
      </c>
      <c r="AF50" s="186">
        <v>0.82799999999999996</v>
      </c>
      <c r="AG50" s="186">
        <v>0.81499999999999995</v>
      </c>
      <c r="AH50" s="186">
        <v>0.79100000000000004</v>
      </c>
      <c r="AI50" s="186">
        <v>0.82</v>
      </c>
      <c r="AJ50" s="186">
        <v>0.84599999999999997</v>
      </c>
      <c r="AK50" s="186">
        <v>0.86099999999999999</v>
      </c>
      <c r="AL50" s="186">
        <v>0.85699999999999998</v>
      </c>
      <c r="AM50" s="186">
        <v>0.86399999999999999</v>
      </c>
      <c r="AN50" s="186">
        <v>0.86199999999999999</v>
      </c>
      <c r="AO50" s="186">
        <v>0.86899999999999999</v>
      </c>
      <c r="AP50" s="186">
        <v>0.874</v>
      </c>
    </row>
    <row r="51" spans="1:42" s="122" customFormat="1" ht="13.5" customHeight="1">
      <c r="A51" s="220" t="s">
        <v>296</v>
      </c>
      <c r="B51" s="186">
        <v>1E-3</v>
      </c>
      <c r="C51" s="186">
        <v>1E-3</v>
      </c>
      <c r="D51" s="186">
        <v>1E-3</v>
      </c>
      <c r="E51" s="186">
        <v>1E-3</v>
      </c>
      <c r="F51" s="186">
        <v>0</v>
      </c>
      <c r="G51" s="186">
        <v>0</v>
      </c>
      <c r="H51" s="186">
        <v>2E-3</v>
      </c>
      <c r="I51" s="186">
        <v>2E-3</v>
      </c>
      <c r="J51" s="186">
        <v>2E-3</v>
      </c>
      <c r="K51" s="186">
        <v>2E-3</v>
      </c>
      <c r="L51" s="186">
        <v>2E-3</v>
      </c>
      <c r="M51" s="186">
        <v>2E-3</v>
      </c>
      <c r="N51" s="186">
        <v>1E-3</v>
      </c>
      <c r="O51" s="186">
        <v>1E-3</v>
      </c>
      <c r="P51" s="186">
        <v>1E-3</v>
      </c>
      <c r="Q51" s="186">
        <v>1E-3</v>
      </c>
      <c r="R51" s="186">
        <v>1E-3</v>
      </c>
      <c r="S51" s="186">
        <v>2E-3</v>
      </c>
      <c r="T51" s="186">
        <v>1E-3</v>
      </c>
      <c r="U51" s="186">
        <v>1E-3</v>
      </c>
      <c r="V51" s="186">
        <v>1E-3</v>
      </c>
      <c r="W51" s="186">
        <v>1E-3</v>
      </c>
      <c r="X51" s="186">
        <v>1E-3</v>
      </c>
      <c r="Y51" s="186">
        <v>1E-3</v>
      </c>
      <c r="Z51" s="186">
        <v>1E-3</v>
      </c>
      <c r="AA51" s="186">
        <v>1E-3</v>
      </c>
      <c r="AB51" s="186">
        <v>1E-3</v>
      </c>
      <c r="AC51" s="186">
        <v>1E-3</v>
      </c>
      <c r="AD51" s="186">
        <v>1E-3</v>
      </c>
      <c r="AE51" s="186">
        <v>2E-3</v>
      </c>
      <c r="AF51" s="186">
        <v>2E-3</v>
      </c>
      <c r="AG51" s="186">
        <v>2E-3</v>
      </c>
      <c r="AH51" s="186">
        <v>2E-3</v>
      </c>
      <c r="AI51" s="186">
        <v>1E-3</v>
      </c>
      <c r="AJ51" s="186">
        <v>1E-3</v>
      </c>
      <c r="AK51" s="186">
        <v>1E-3</v>
      </c>
      <c r="AL51" s="186">
        <v>1E-3</v>
      </c>
      <c r="AM51" s="186">
        <v>1E-3</v>
      </c>
      <c r="AN51" s="186">
        <v>1E-3</v>
      </c>
      <c r="AO51" s="186">
        <v>1E-3</v>
      </c>
      <c r="AP51" s="186">
        <v>1E-3</v>
      </c>
    </row>
    <row r="52" spans="1:42" s="122" customFormat="1" ht="13.5" customHeight="1">
      <c r="A52" s="220" t="s">
        <v>92</v>
      </c>
      <c r="B52" s="186">
        <v>3.9E-2</v>
      </c>
      <c r="C52" s="186">
        <v>3.6999999999999998E-2</v>
      </c>
      <c r="D52" s="186">
        <v>3.5000000000000003E-2</v>
      </c>
      <c r="E52" s="186">
        <v>8.4000000000000005E-2</v>
      </c>
      <c r="F52" s="186">
        <v>8.1000000000000003E-2</v>
      </c>
      <c r="G52" s="186">
        <v>8.3000000000000004E-2</v>
      </c>
      <c r="H52" s="186">
        <v>8.3000000000000004E-2</v>
      </c>
      <c r="I52" s="186">
        <v>8.5999999999999993E-2</v>
      </c>
      <c r="J52" s="186">
        <v>8.5999999999999993E-2</v>
      </c>
      <c r="K52" s="186">
        <v>7.9000000000000001E-2</v>
      </c>
      <c r="L52" s="186">
        <v>7.9000000000000001E-2</v>
      </c>
      <c r="M52" s="186">
        <v>8.3000000000000004E-2</v>
      </c>
      <c r="N52" s="186">
        <v>8.2000000000000003E-2</v>
      </c>
      <c r="O52" s="186">
        <v>0.08</v>
      </c>
      <c r="P52" s="186">
        <v>0.08</v>
      </c>
      <c r="Q52" s="186">
        <v>7.8E-2</v>
      </c>
      <c r="R52" s="186">
        <v>7.3999999999999996E-2</v>
      </c>
      <c r="S52" s="186">
        <v>7.4999999999999997E-2</v>
      </c>
      <c r="T52" s="186">
        <v>7.3999999999999996E-2</v>
      </c>
      <c r="U52" s="186">
        <v>7.9000000000000001E-2</v>
      </c>
      <c r="V52" s="186">
        <v>8.2000000000000003E-2</v>
      </c>
      <c r="W52" s="186">
        <v>8.3000000000000004E-2</v>
      </c>
      <c r="X52" s="186">
        <v>8.6999999999999994E-2</v>
      </c>
      <c r="Y52" s="186">
        <v>8.5000000000000006E-2</v>
      </c>
      <c r="Z52" s="186">
        <v>8.5000000000000006E-2</v>
      </c>
      <c r="AA52" s="186">
        <v>8.3000000000000004E-2</v>
      </c>
      <c r="AB52" s="186">
        <v>8.2000000000000003E-2</v>
      </c>
      <c r="AC52" s="186">
        <v>7.6999999999999999E-2</v>
      </c>
      <c r="AD52" s="186">
        <v>7.6999999999999999E-2</v>
      </c>
      <c r="AE52" s="186">
        <v>7.9000000000000001E-2</v>
      </c>
      <c r="AF52" s="186">
        <v>7.5999999999999998E-2</v>
      </c>
      <c r="AG52" s="186">
        <v>7.5999999999999998E-2</v>
      </c>
      <c r="AH52" s="186">
        <v>7.5999999999999998E-2</v>
      </c>
      <c r="AI52" s="186">
        <v>7.5999999999999998E-2</v>
      </c>
      <c r="AJ52" s="186">
        <v>7.8E-2</v>
      </c>
      <c r="AK52" s="186">
        <v>7.6999999999999999E-2</v>
      </c>
      <c r="AL52" s="186">
        <v>7.8E-2</v>
      </c>
      <c r="AM52" s="186">
        <v>7.8E-2</v>
      </c>
      <c r="AN52" s="186">
        <v>7.8E-2</v>
      </c>
      <c r="AO52" s="186">
        <v>7.8E-2</v>
      </c>
      <c r="AP52" s="186">
        <v>8.2000000000000003E-2</v>
      </c>
    </row>
    <row r="53" spans="1:42" s="122" customFormat="1" ht="13.5" customHeight="1">
      <c r="A53" s="147" t="s">
        <v>298</v>
      </c>
      <c r="B53" s="187">
        <v>1</v>
      </c>
      <c r="C53" s="187">
        <v>1</v>
      </c>
      <c r="D53" s="187">
        <v>1</v>
      </c>
      <c r="E53" s="187">
        <v>1</v>
      </c>
      <c r="F53" s="187">
        <v>1</v>
      </c>
      <c r="G53" s="187">
        <v>1</v>
      </c>
      <c r="H53" s="187">
        <v>1</v>
      </c>
      <c r="I53" s="187">
        <v>1</v>
      </c>
      <c r="J53" s="187">
        <v>1</v>
      </c>
      <c r="K53" s="187">
        <v>1</v>
      </c>
      <c r="L53" s="187">
        <v>1</v>
      </c>
      <c r="M53" s="187">
        <v>1</v>
      </c>
      <c r="N53" s="187">
        <v>1</v>
      </c>
      <c r="O53" s="187">
        <v>1</v>
      </c>
      <c r="P53" s="187">
        <v>1</v>
      </c>
      <c r="Q53" s="187">
        <v>1</v>
      </c>
      <c r="R53" s="187">
        <v>1</v>
      </c>
      <c r="S53" s="187">
        <v>1</v>
      </c>
      <c r="T53" s="187">
        <v>1</v>
      </c>
      <c r="U53" s="187">
        <v>1</v>
      </c>
      <c r="V53" s="187">
        <v>1</v>
      </c>
      <c r="W53" s="187">
        <v>1</v>
      </c>
      <c r="X53" s="187">
        <v>1</v>
      </c>
      <c r="Y53" s="187">
        <v>1</v>
      </c>
      <c r="Z53" s="187">
        <v>1</v>
      </c>
      <c r="AA53" s="187">
        <v>1</v>
      </c>
      <c r="AB53" s="187">
        <v>1</v>
      </c>
      <c r="AC53" s="187">
        <v>1</v>
      </c>
      <c r="AD53" s="187">
        <v>1</v>
      </c>
      <c r="AE53" s="187">
        <v>1</v>
      </c>
      <c r="AF53" s="187">
        <v>1</v>
      </c>
      <c r="AG53" s="187">
        <v>1</v>
      </c>
      <c r="AH53" s="187">
        <v>1</v>
      </c>
      <c r="AI53" s="187">
        <v>1</v>
      </c>
      <c r="AJ53" s="187">
        <v>1</v>
      </c>
      <c r="AK53" s="187">
        <v>1</v>
      </c>
      <c r="AL53" s="187">
        <v>1</v>
      </c>
      <c r="AM53" s="187">
        <v>1</v>
      </c>
      <c r="AN53" s="187">
        <v>1</v>
      </c>
      <c r="AO53" s="187">
        <v>1</v>
      </c>
      <c r="AP53" s="187">
        <v>1</v>
      </c>
    </row>
    <row r="54" spans="1:42" s="127" customFormat="1" ht="24" customHeight="1">
      <c r="A54" s="147" t="s">
        <v>328</v>
      </c>
      <c r="B54" s="120">
        <v>79</v>
      </c>
      <c r="C54" s="120">
        <v>126</v>
      </c>
      <c r="D54" s="120">
        <v>128</v>
      </c>
      <c r="E54" s="120">
        <v>129</v>
      </c>
      <c r="F54" s="120">
        <v>129</v>
      </c>
      <c r="G54" s="120">
        <v>129</v>
      </c>
      <c r="H54" s="120">
        <v>129</v>
      </c>
      <c r="I54" s="120">
        <v>129</v>
      </c>
      <c r="J54" s="120">
        <v>129</v>
      </c>
      <c r="K54" s="120">
        <v>128</v>
      </c>
      <c r="L54" s="120">
        <v>128</v>
      </c>
      <c r="M54" s="120">
        <v>128</v>
      </c>
      <c r="N54" s="120">
        <v>123</v>
      </c>
      <c r="O54" s="120">
        <v>121</v>
      </c>
      <c r="P54" s="120">
        <v>123</v>
      </c>
      <c r="Q54" s="120">
        <v>124</v>
      </c>
      <c r="R54" s="120">
        <v>123</v>
      </c>
      <c r="S54" s="120">
        <v>121</v>
      </c>
      <c r="T54" s="120">
        <v>120</v>
      </c>
      <c r="U54" s="120">
        <v>116</v>
      </c>
      <c r="V54" s="120">
        <v>115</v>
      </c>
      <c r="W54" s="120">
        <v>109</v>
      </c>
      <c r="X54" s="120">
        <v>108</v>
      </c>
      <c r="Y54" s="120">
        <v>107</v>
      </c>
      <c r="Z54" s="120">
        <v>107</v>
      </c>
      <c r="AA54" s="120">
        <v>104</v>
      </c>
      <c r="AB54" s="120">
        <v>103</v>
      </c>
      <c r="AC54" s="120">
        <v>94</v>
      </c>
      <c r="AD54" s="120">
        <v>92</v>
      </c>
      <c r="AE54" s="120">
        <v>88</v>
      </c>
      <c r="AF54" s="120">
        <v>87</v>
      </c>
      <c r="AG54" s="120">
        <v>85</v>
      </c>
      <c r="AH54" s="120">
        <v>84</v>
      </c>
      <c r="AI54" s="120">
        <v>79</v>
      </c>
      <c r="AJ54" s="120">
        <v>79</v>
      </c>
      <c r="AK54" s="120">
        <v>73</v>
      </c>
      <c r="AL54" s="120">
        <v>74</v>
      </c>
      <c r="AM54" s="120">
        <v>73</v>
      </c>
      <c r="AN54" s="120">
        <v>73</v>
      </c>
      <c r="AO54" s="120">
        <v>68</v>
      </c>
      <c r="AP54" s="120">
        <v>65</v>
      </c>
    </row>
    <row r="55" spans="1:42" ht="12.75" customHeight="1">
      <c r="A55" s="123"/>
      <c r="B55" s="123"/>
      <c r="C55" s="124"/>
      <c r="D55" s="124"/>
      <c r="E55" s="124"/>
      <c r="F55" s="124"/>
      <c r="G55" s="124"/>
      <c r="H55" s="124"/>
      <c r="I55" s="124"/>
      <c r="J55" s="124"/>
      <c r="K55" s="124"/>
      <c r="L55" s="123"/>
      <c r="M55" s="124"/>
      <c r="N55" s="124"/>
      <c r="O55" s="124"/>
      <c r="P55" s="124"/>
      <c r="Q55" s="124"/>
      <c r="R55" s="124"/>
      <c r="S55" s="124"/>
      <c r="T55" s="124"/>
      <c r="U55" s="124"/>
      <c r="V55" s="125"/>
      <c r="W55" s="125"/>
      <c r="X55" s="125"/>
      <c r="Y55" s="125"/>
      <c r="Z55" s="125"/>
      <c r="AA55" s="125"/>
      <c r="AB55" s="125"/>
      <c r="AC55" s="125"/>
      <c r="AD55" s="125"/>
      <c r="AE55" s="125"/>
      <c r="AF55" s="125"/>
      <c r="AG55" s="125"/>
      <c r="AH55" s="125"/>
      <c r="AI55" s="125"/>
      <c r="AJ55" s="125"/>
      <c r="AK55" s="125"/>
      <c r="AL55" s="125"/>
      <c r="AM55" s="125"/>
      <c r="AN55" s="125"/>
      <c r="AO55" s="125"/>
      <c r="AP55" s="125"/>
    </row>
    <row r="57" spans="1:42">
      <c r="A57" s="222" t="s">
        <v>300</v>
      </c>
    </row>
    <row r="66" spans="34:74">
      <c r="AH66" s="331"/>
      <c r="AI66" s="331"/>
      <c r="AJ66" s="331"/>
      <c r="AK66" s="331"/>
      <c r="AL66" s="331"/>
      <c r="AM66" s="331"/>
      <c r="AN66" s="331"/>
      <c r="AO66" s="331"/>
      <c r="AP66" s="331"/>
      <c r="AQ66" s="331"/>
      <c r="AR66" s="331"/>
      <c r="AS66" s="331"/>
      <c r="AT66" s="331"/>
      <c r="AU66" s="331"/>
      <c r="AV66" s="331"/>
      <c r="AW66" s="331"/>
      <c r="AX66" s="331"/>
      <c r="AY66" s="331"/>
      <c r="AZ66" s="331"/>
      <c r="BA66" s="331"/>
      <c r="BB66" s="331"/>
      <c r="BC66" s="331"/>
      <c r="BD66" s="331"/>
      <c r="BE66" s="331"/>
      <c r="BF66" s="331"/>
      <c r="BG66" s="331"/>
      <c r="BH66" s="331"/>
      <c r="BI66" s="331"/>
      <c r="BJ66" s="331"/>
      <c r="BK66" s="331"/>
      <c r="BL66" s="331"/>
      <c r="BM66" s="331"/>
      <c r="BN66" s="331"/>
      <c r="BO66" s="331"/>
      <c r="BP66" s="331"/>
      <c r="BQ66" s="331"/>
      <c r="BR66" s="331"/>
      <c r="BS66" s="331"/>
      <c r="BT66" s="331"/>
      <c r="BU66" s="331"/>
      <c r="BV66" s="331"/>
    </row>
  </sheetData>
  <mergeCells count="3">
    <mergeCell ref="A1:AP1"/>
    <mergeCell ref="B3:AP3"/>
    <mergeCell ref="AH66:BV66"/>
  </mergeCells>
  <printOptions horizontalCentered="1"/>
  <pageMargins left="0.78740157480314965" right="0.78740157480314965" top="0.78740157480314965" bottom="0.39370078740157483" header="0.47244094488188981" footer="0.19685039370078741"/>
  <pageSetup paperSize="9" scale="50" orientation="portrait" errors="blank"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38EC5-B0F9-4E0C-87BF-B3F797996766}">
  <sheetPr codeName="Sheet22"/>
  <dimension ref="A1:N20"/>
  <sheetViews>
    <sheetView showGridLines="0" zoomScaleNormal="100" workbookViewId="0"/>
  </sheetViews>
  <sheetFormatPr defaultColWidth="9.140625" defaultRowHeight="15"/>
  <cols>
    <col min="1" max="1" width="42" style="278" customWidth="1"/>
    <col min="2" max="3" width="13.28515625" style="278" customWidth="1"/>
    <col min="4" max="4" width="18.5703125" style="278" customWidth="1"/>
    <col min="5" max="5" width="14.140625" style="278" customWidth="1"/>
    <col min="6" max="6" width="14.5703125" style="278" customWidth="1"/>
    <col min="7" max="8" width="9.140625" style="278"/>
    <col min="9" max="9" width="42" style="278" customWidth="1"/>
    <col min="10" max="10" width="7.85546875" style="278" customWidth="1"/>
    <col min="11" max="11" width="13.28515625" style="278" customWidth="1"/>
    <col min="12" max="12" width="18.5703125" style="278" customWidth="1"/>
    <col min="13" max="14" width="7.85546875" style="278" customWidth="1"/>
    <col min="15" max="16384" width="9.140625" style="278"/>
  </cols>
  <sheetData>
    <row r="1" spans="1:14" ht="15.75">
      <c r="A1" s="276" t="s">
        <v>329</v>
      </c>
      <c r="B1" s="277"/>
      <c r="C1" s="277"/>
      <c r="D1" s="277"/>
      <c r="E1" s="277"/>
    </row>
    <row r="2" spans="1:14" ht="15.75">
      <c r="A2" s="277"/>
      <c r="B2" s="277"/>
      <c r="C2" s="277"/>
      <c r="D2" s="277"/>
      <c r="E2" s="277"/>
    </row>
    <row r="3" spans="1:14" ht="39.75" customHeight="1">
      <c r="A3" s="332" t="s">
        <v>330</v>
      </c>
      <c r="B3" s="332"/>
      <c r="C3" s="332"/>
      <c r="D3" s="332"/>
      <c r="E3" s="332"/>
      <c r="F3" s="332"/>
    </row>
    <row r="5" spans="1:14" s="298" customFormat="1" ht="28.5" customHeight="1">
      <c r="A5" s="296" t="s">
        <v>331</v>
      </c>
      <c r="B5" s="296" t="s">
        <v>332</v>
      </c>
      <c r="C5" s="296" t="s">
        <v>333</v>
      </c>
      <c r="D5" s="296" t="s">
        <v>334</v>
      </c>
      <c r="E5" s="296" t="s">
        <v>335</v>
      </c>
      <c r="F5" s="296" t="s">
        <v>336</v>
      </c>
      <c r="G5" s="297"/>
    </row>
    <row r="6" spans="1:14" s="282" customFormat="1">
      <c r="A6" s="332" t="s">
        <v>337</v>
      </c>
      <c r="B6" s="332"/>
      <c r="C6" s="332"/>
      <c r="D6" s="332"/>
      <c r="E6" s="332"/>
      <c r="F6" s="332"/>
    </row>
    <row r="7" spans="1:14" s="282" customFormat="1">
      <c r="A7" s="279"/>
      <c r="B7" s="280"/>
      <c r="C7" s="280"/>
      <c r="D7" s="281"/>
      <c r="F7" s="283"/>
    </row>
    <row r="8" spans="1:14" s="282" customFormat="1">
      <c r="A8" s="279"/>
      <c r="B8" s="280"/>
      <c r="C8" s="280"/>
      <c r="D8" s="281"/>
      <c r="F8" s="283"/>
    </row>
    <row r="9" spans="1:14" s="282" customFormat="1">
      <c r="A9" s="279"/>
      <c r="B9" s="280"/>
      <c r="C9" s="280"/>
      <c r="D9" s="281"/>
      <c r="F9" s="283"/>
    </row>
    <row r="10" spans="1:14" s="282" customFormat="1">
      <c r="A10" s="279"/>
      <c r="B10" s="280"/>
      <c r="C10" s="280"/>
      <c r="D10" s="281"/>
      <c r="F10" s="283"/>
    </row>
    <row r="11" spans="1:14" s="282" customFormat="1">
      <c r="A11" s="279"/>
      <c r="B11" s="284"/>
      <c r="C11" s="284"/>
      <c r="D11" s="281"/>
      <c r="F11" s="285"/>
    </row>
    <row r="12" spans="1:14" s="282" customFormat="1">
      <c r="A12" s="332" t="s">
        <v>338</v>
      </c>
      <c r="B12" s="332"/>
      <c r="C12" s="332"/>
      <c r="D12" s="332"/>
      <c r="E12" s="332"/>
      <c r="F12" s="332"/>
    </row>
    <row r="13" spans="1:14" s="289" customFormat="1">
      <c r="A13" s="288"/>
      <c r="B13" s="287"/>
      <c r="C13" s="287"/>
      <c r="D13" s="288"/>
      <c r="F13" s="290"/>
    </row>
    <row r="14" spans="1:14" s="289" customFormat="1">
      <c r="A14" s="288"/>
      <c r="B14" s="287"/>
      <c r="C14" s="287"/>
      <c r="D14" s="288"/>
      <c r="F14" s="290"/>
      <c r="J14" s="291"/>
      <c r="K14" s="286"/>
      <c r="N14" s="290"/>
    </row>
    <row r="15" spans="1:14" s="289" customFormat="1">
      <c r="A15" s="288"/>
      <c r="B15" s="287"/>
      <c r="C15" s="287"/>
      <c r="D15" s="288"/>
      <c r="F15" s="290"/>
      <c r="J15" s="291"/>
      <c r="K15" s="286"/>
      <c r="N15" s="290"/>
    </row>
    <row r="16" spans="1:14" s="289" customFormat="1">
      <c r="A16" s="288"/>
      <c r="B16" s="287"/>
      <c r="C16" s="287"/>
      <c r="D16" s="288"/>
      <c r="F16" s="290"/>
      <c r="J16" s="291"/>
      <c r="K16" s="286"/>
      <c r="N16" s="290"/>
    </row>
    <row r="17" spans="2:14" s="289" customFormat="1">
      <c r="B17" s="292"/>
      <c r="C17" s="292"/>
      <c r="F17" s="290"/>
      <c r="J17" s="291"/>
      <c r="K17" s="286"/>
      <c r="N17" s="290"/>
    </row>
    <row r="18" spans="2:14" s="289" customFormat="1">
      <c r="B18" s="278"/>
      <c r="C18" s="278"/>
      <c r="D18" s="278"/>
      <c r="E18" s="278"/>
      <c r="F18" s="278"/>
      <c r="J18" s="291"/>
      <c r="K18" s="286"/>
      <c r="N18" s="290"/>
    </row>
    <row r="19" spans="2:14">
      <c r="I19" s="289"/>
    </row>
    <row r="20" spans="2:14">
      <c r="I20" s="289"/>
    </row>
  </sheetData>
  <dataConsolidate/>
  <mergeCells count="3">
    <mergeCell ref="A3:F3"/>
    <mergeCell ref="A6:F6"/>
    <mergeCell ref="A12:F12"/>
  </mergeCells>
  <pageMargins left="0.7" right="0.7" top="0.75" bottom="0.75" header="0.3" footer="0.3"/>
  <pageSetup paperSize="9" scale="82"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510A8-DACC-4419-91B9-5B57AC90AFE8}">
  <dimension ref="A1:P69"/>
  <sheetViews>
    <sheetView showGridLines="0" zoomScaleNormal="100" zoomScaleSheetLayoutView="86" workbookViewId="0"/>
  </sheetViews>
  <sheetFormatPr defaultRowHeight="15"/>
  <cols>
    <col min="1" max="1" width="92.7109375" style="212" customWidth="1"/>
    <col min="2" max="22" width="9" style="18"/>
    <col min="23" max="23" width="92.7109375" style="18" customWidth="1"/>
    <col min="24" max="278" width="9" style="18"/>
    <col min="279" max="279" width="92.7109375" style="18" customWidth="1"/>
    <col min="280" max="534" width="9" style="18"/>
    <col min="535" max="535" width="92.7109375" style="18" customWidth="1"/>
    <col min="536" max="790" width="9" style="18"/>
    <col min="791" max="791" width="92.7109375" style="18" customWidth="1"/>
    <col min="792" max="1046" width="9" style="18"/>
    <col min="1047" max="1047" width="92.7109375" style="18" customWidth="1"/>
    <col min="1048" max="1302" width="9" style="18"/>
    <col min="1303" max="1303" width="92.7109375" style="18" customWidth="1"/>
    <col min="1304" max="1558" width="9" style="18"/>
    <col min="1559" max="1559" width="92.7109375" style="18" customWidth="1"/>
    <col min="1560" max="1814" width="9" style="18"/>
    <col min="1815" max="1815" width="92.7109375" style="18" customWidth="1"/>
    <col min="1816" max="2070" width="9" style="18"/>
    <col min="2071" max="2071" width="92.7109375" style="18" customWidth="1"/>
    <col min="2072" max="2326" width="9" style="18"/>
    <col min="2327" max="2327" width="92.7109375" style="18" customWidth="1"/>
    <col min="2328" max="2582" width="9" style="18"/>
    <col min="2583" max="2583" width="92.7109375" style="18" customWidth="1"/>
    <col min="2584" max="2838" width="9" style="18"/>
    <col min="2839" max="2839" width="92.7109375" style="18" customWidth="1"/>
    <col min="2840" max="3094" width="9" style="18"/>
    <col min="3095" max="3095" width="92.7109375" style="18" customWidth="1"/>
    <col min="3096" max="3350" width="9" style="18"/>
    <col min="3351" max="3351" width="92.7109375" style="18" customWidth="1"/>
    <col min="3352" max="3606" width="9" style="18"/>
    <col min="3607" max="3607" width="92.7109375" style="18" customWidth="1"/>
    <col min="3608" max="3862" width="9" style="18"/>
    <col min="3863" max="3863" width="92.7109375" style="18" customWidth="1"/>
    <col min="3864" max="4118" width="9" style="18"/>
    <col min="4119" max="4119" width="92.7109375" style="18" customWidth="1"/>
    <col min="4120" max="4374" width="9" style="18"/>
    <col min="4375" max="4375" width="92.7109375" style="18" customWidth="1"/>
    <col min="4376" max="4630" width="9" style="18"/>
    <col min="4631" max="4631" width="92.7109375" style="18" customWidth="1"/>
    <col min="4632" max="4886" width="9" style="18"/>
    <col min="4887" max="4887" width="92.7109375" style="18" customWidth="1"/>
    <col min="4888" max="5142" width="9" style="18"/>
    <col min="5143" max="5143" width="92.7109375" style="18" customWidth="1"/>
    <col min="5144" max="5398" width="9" style="18"/>
    <col min="5399" max="5399" width="92.7109375" style="18" customWidth="1"/>
    <col min="5400" max="5654" width="9" style="18"/>
    <col min="5655" max="5655" width="92.7109375" style="18" customWidth="1"/>
    <col min="5656" max="5910" width="9" style="18"/>
    <col min="5911" max="5911" width="92.7109375" style="18" customWidth="1"/>
    <col min="5912" max="6166" width="9" style="18"/>
    <col min="6167" max="6167" width="92.7109375" style="18" customWidth="1"/>
    <col min="6168" max="6422" width="9" style="18"/>
    <col min="6423" max="6423" width="92.7109375" style="18" customWidth="1"/>
    <col min="6424" max="6678" width="9" style="18"/>
    <col min="6679" max="6679" width="92.7109375" style="18" customWidth="1"/>
    <col min="6680" max="6934" width="9" style="18"/>
    <col min="6935" max="6935" width="92.7109375" style="18" customWidth="1"/>
    <col min="6936" max="7190" width="9" style="18"/>
    <col min="7191" max="7191" width="92.7109375" style="18" customWidth="1"/>
    <col min="7192" max="7446" width="9" style="18"/>
    <col min="7447" max="7447" width="92.7109375" style="18" customWidth="1"/>
    <col min="7448" max="7702" width="9" style="18"/>
    <col min="7703" max="7703" width="92.7109375" style="18" customWidth="1"/>
    <col min="7704" max="7958" width="9" style="18"/>
    <col min="7959" max="7959" width="92.7109375" style="18" customWidth="1"/>
    <col min="7960" max="8214" width="9" style="18"/>
    <col min="8215" max="8215" width="92.7109375" style="18" customWidth="1"/>
    <col min="8216" max="8470" width="9" style="18"/>
    <col min="8471" max="8471" width="92.7109375" style="18" customWidth="1"/>
    <col min="8472" max="8726" width="9" style="18"/>
    <col min="8727" max="8727" width="92.7109375" style="18" customWidth="1"/>
    <col min="8728" max="8982" width="9" style="18"/>
    <col min="8983" max="8983" width="92.7109375" style="18" customWidth="1"/>
    <col min="8984" max="9238" width="9" style="18"/>
    <col min="9239" max="9239" width="92.7109375" style="18" customWidth="1"/>
    <col min="9240" max="9494" width="9" style="18"/>
    <col min="9495" max="9495" width="92.7109375" style="18" customWidth="1"/>
    <col min="9496" max="9750" width="9" style="18"/>
    <col min="9751" max="9751" width="92.7109375" style="18" customWidth="1"/>
    <col min="9752" max="10006" width="9" style="18"/>
    <col min="10007" max="10007" width="92.7109375" style="18" customWidth="1"/>
    <col min="10008" max="10262" width="9" style="18"/>
    <col min="10263" max="10263" width="92.7109375" style="18" customWidth="1"/>
    <col min="10264" max="10518" width="9" style="18"/>
    <col min="10519" max="10519" width="92.7109375" style="18" customWidth="1"/>
    <col min="10520" max="10774" width="9" style="18"/>
    <col min="10775" max="10775" width="92.7109375" style="18" customWidth="1"/>
    <col min="10776" max="11030" width="9" style="18"/>
    <col min="11031" max="11031" width="92.7109375" style="18" customWidth="1"/>
    <col min="11032" max="11286" width="9" style="18"/>
    <col min="11287" max="11287" width="92.7109375" style="18" customWidth="1"/>
    <col min="11288" max="11542" width="9" style="18"/>
    <col min="11543" max="11543" width="92.7109375" style="18" customWidth="1"/>
    <col min="11544" max="11798" width="9" style="18"/>
    <col min="11799" max="11799" width="92.7109375" style="18" customWidth="1"/>
    <col min="11800" max="12054" width="9" style="18"/>
    <col min="12055" max="12055" width="92.7109375" style="18" customWidth="1"/>
    <col min="12056" max="12310" width="9" style="18"/>
    <col min="12311" max="12311" width="92.7109375" style="18" customWidth="1"/>
    <col min="12312" max="12566" width="9" style="18"/>
    <col min="12567" max="12567" width="92.7109375" style="18" customWidth="1"/>
    <col min="12568" max="12822" width="9" style="18"/>
    <col min="12823" max="12823" width="92.7109375" style="18" customWidth="1"/>
    <col min="12824" max="13078" width="9" style="18"/>
    <col min="13079" max="13079" width="92.7109375" style="18" customWidth="1"/>
    <col min="13080" max="13334" width="9" style="18"/>
    <col min="13335" max="13335" width="92.7109375" style="18" customWidth="1"/>
    <col min="13336" max="13590" width="9" style="18"/>
    <col min="13591" max="13591" width="92.7109375" style="18" customWidth="1"/>
    <col min="13592" max="13846" width="9" style="18"/>
    <col min="13847" max="13847" width="92.7109375" style="18" customWidth="1"/>
    <col min="13848" max="14102" width="9" style="18"/>
    <col min="14103" max="14103" width="92.7109375" style="18" customWidth="1"/>
    <col min="14104" max="14358" width="9" style="18"/>
    <col min="14359" max="14359" width="92.7109375" style="18" customWidth="1"/>
    <col min="14360" max="14614" width="9" style="18"/>
    <col min="14615" max="14615" width="92.7109375" style="18" customWidth="1"/>
    <col min="14616" max="14870" width="9" style="18"/>
    <col min="14871" max="14871" width="92.7109375" style="18" customWidth="1"/>
    <col min="14872" max="15126" width="9" style="18"/>
    <col min="15127" max="15127" width="92.7109375" style="18" customWidth="1"/>
    <col min="15128" max="16381" width="9" style="18"/>
    <col min="16382" max="16384" width="9.140625" style="18" customWidth="1"/>
  </cols>
  <sheetData>
    <row r="1" spans="1:1" ht="30" customHeight="1">
      <c r="A1" s="208" t="s">
        <v>16</v>
      </c>
    </row>
    <row r="2" spans="1:1" ht="18" customHeight="1">
      <c r="A2" s="208"/>
    </row>
    <row r="3" spans="1:1" ht="20.25" customHeight="1">
      <c r="A3" s="243" t="s">
        <v>339</v>
      </c>
    </row>
    <row r="4" spans="1:1" ht="3" customHeight="1">
      <c r="A4" s="209"/>
    </row>
    <row r="5" spans="1:1" ht="60" customHeight="1">
      <c r="A5" s="244" t="s">
        <v>340</v>
      </c>
    </row>
    <row r="6" spans="1:1" ht="16.5" customHeight="1">
      <c r="A6" s="245" t="s">
        <v>341</v>
      </c>
    </row>
    <row r="7" spans="1:1" ht="12" customHeight="1">
      <c r="A7" s="210"/>
    </row>
    <row r="8" spans="1:1" ht="18">
      <c r="A8" s="243" t="s">
        <v>342</v>
      </c>
    </row>
    <row r="9" spans="1:1" ht="3" customHeight="1">
      <c r="A9" s="246"/>
    </row>
    <row r="10" spans="1:1" ht="89.25">
      <c r="A10" s="247" t="s">
        <v>343</v>
      </c>
    </row>
    <row r="11" spans="1:1">
      <c r="A11" s="248" t="s">
        <v>344</v>
      </c>
    </row>
    <row r="12" spans="1:1" ht="3" customHeight="1">
      <c r="A12" s="249"/>
    </row>
    <row r="13" spans="1:1" ht="60" customHeight="1">
      <c r="A13" s="247" t="s">
        <v>345</v>
      </c>
    </row>
    <row r="14" spans="1:1" ht="3" customHeight="1">
      <c r="A14" s="250"/>
    </row>
    <row r="15" spans="1:1" ht="3" customHeight="1">
      <c r="A15" s="250"/>
    </row>
    <row r="16" spans="1:1" ht="18">
      <c r="A16" s="243" t="s">
        <v>346</v>
      </c>
    </row>
    <row r="17" spans="1:1" ht="3" customHeight="1">
      <c r="A17" s="251"/>
    </row>
    <row r="18" spans="1:1">
      <c r="A18" s="252" t="s">
        <v>347</v>
      </c>
    </row>
    <row r="19" spans="1:1" ht="3" customHeight="1">
      <c r="A19" s="251"/>
    </row>
    <row r="20" spans="1:1" ht="38.25">
      <c r="A20" s="253" t="s">
        <v>348</v>
      </c>
    </row>
    <row r="21" spans="1:1" ht="3" customHeight="1">
      <c r="A21" s="253"/>
    </row>
    <row r="22" spans="1:1" ht="25.5">
      <c r="A22" s="253" t="s">
        <v>349</v>
      </c>
    </row>
    <row r="23" spans="1:1" ht="3" customHeight="1">
      <c r="A23" s="253"/>
    </row>
    <row r="24" spans="1:1" ht="15" customHeight="1">
      <c r="A24" s="253" t="s">
        <v>350</v>
      </c>
    </row>
    <row r="25" spans="1:1" ht="3" customHeight="1">
      <c r="A25" s="253"/>
    </row>
    <row r="26" spans="1:1" ht="25.5">
      <c r="A26" s="253" t="s">
        <v>351</v>
      </c>
    </row>
    <row r="27" spans="1:1" ht="3" customHeight="1">
      <c r="A27" s="252"/>
    </row>
    <row r="28" spans="1:1" ht="18" customHeight="1">
      <c r="A28" s="243" t="s">
        <v>352</v>
      </c>
    </row>
    <row r="29" spans="1:1" ht="3" customHeight="1">
      <c r="A29" s="211"/>
    </row>
    <row r="30" spans="1:1" ht="60" customHeight="1">
      <c r="A30" s="251" t="s">
        <v>353</v>
      </c>
    </row>
    <row r="31" spans="1:1" ht="3" customHeight="1">
      <c r="A31" s="251"/>
    </row>
    <row r="32" spans="1:1" s="19" customFormat="1" ht="60" customHeight="1">
      <c r="A32" s="250" t="s">
        <v>354</v>
      </c>
    </row>
    <row r="33" spans="1:1" ht="3.75" customHeight="1">
      <c r="A33" s="251"/>
    </row>
    <row r="34" spans="1:1" ht="18" customHeight="1">
      <c r="A34" s="243" t="s">
        <v>355</v>
      </c>
    </row>
    <row r="35" spans="1:1" ht="3.75" customHeight="1">
      <c r="A35" s="251"/>
    </row>
    <row r="36" spans="1:1" ht="51" customHeight="1">
      <c r="A36" s="254" t="s">
        <v>356</v>
      </c>
    </row>
    <row r="37" spans="1:1" ht="15" customHeight="1">
      <c r="A37" s="255" t="s">
        <v>357</v>
      </c>
    </row>
    <row r="38" spans="1:1" s="19" customFormat="1" ht="44.25" customHeight="1">
      <c r="A38" s="250" t="s">
        <v>358</v>
      </c>
    </row>
    <row r="39" spans="1:1" ht="18" customHeight="1">
      <c r="A39" s="243" t="s">
        <v>359</v>
      </c>
    </row>
    <row r="40" spans="1:1" ht="3" customHeight="1">
      <c r="A40" s="256"/>
    </row>
    <row r="41" spans="1:1">
      <c r="A41" s="257" t="s">
        <v>360</v>
      </c>
    </row>
    <row r="42" spans="1:1" ht="3" customHeight="1">
      <c r="A42" s="257"/>
    </row>
    <row r="43" spans="1:1">
      <c r="A43" s="257" t="s">
        <v>361</v>
      </c>
    </row>
    <row r="44" spans="1:1" ht="3" customHeight="1">
      <c r="A44" s="258"/>
    </row>
    <row r="45" spans="1:1" ht="25.5">
      <c r="A45" s="253" t="s">
        <v>362</v>
      </c>
    </row>
    <row r="46" spans="1:1">
      <c r="A46" s="253" t="s">
        <v>363</v>
      </c>
    </row>
    <row r="47" spans="1:1" ht="25.5">
      <c r="A47" s="253" t="s">
        <v>364</v>
      </c>
    </row>
    <row r="48" spans="1:1" ht="3" customHeight="1">
      <c r="A48" s="258"/>
    </row>
    <row r="49" spans="1:16" ht="25.5">
      <c r="A49" s="259" t="s">
        <v>365</v>
      </c>
    </row>
    <row r="50" spans="1:16" ht="3" customHeight="1">
      <c r="A50" s="253"/>
    </row>
    <row r="51" spans="1:16" ht="18" customHeight="1">
      <c r="A51" s="243" t="s">
        <v>366</v>
      </c>
    </row>
    <row r="52" spans="1:16" ht="3" customHeight="1">
      <c r="A52" s="260"/>
    </row>
    <row r="53" spans="1:16" ht="33" customHeight="1">
      <c r="A53" s="261" t="s">
        <v>367</v>
      </c>
    </row>
    <row r="54" spans="1:16" ht="45" customHeight="1">
      <c r="A54" s="261" t="s">
        <v>368</v>
      </c>
    </row>
    <row r="55" spans="1:16">
      <c r="A55" s="261" t="s">
        <v>369</v>
      </c>
    </row>
    <row r="56" spans="1:16">
      <c r="A56" s="261"/>
    </row>
    <row r="57" spans="1:16" ht="25.5" customHeight="1">
      <c r="A57" s="261" t="s">
        <v>370</v>
      </c>
    </row>
    <row r="58" spans="1:16" ht="82.5" customHeight="1">
      <c r="A58" s="261" t="s">
        <v>371</v>
      </c>
    </row>
    <row r="59" spans="1:16" ht="82.5" customHeight="1">
      <c r="A59" s="252" t="s">
        <v>372</v>
      </c>
      <c r="B59" s="262"/>
      <c r="C59" s="262"/>
      <c r="D59" s="262"/>
      <c r="E59" s="262"/>
      <c r="F59" s="262"/>
      <c r="G59" s="262"/>
      <c r="H59" s="262"/>
      <c r="I59" s="262"/>
      <c r="J59" s="262"/>
      <c r="K59" s="262"/>
      <c r="L59" s="262"/>
      <c r="M59" s="262"/>
      <c r="N59" s="262"/>
      <c r="O59" s="262"/>
      <c r="P59" s="262"/>
    </row>
    <row r="60" spans="1:16" ht="18">
      <c r="A60" s="243" t="s">
        <v>373</v>
      </c>
    </row>
    <row r="61" spans="1:16" ht="2.25" customHeight="1">
      <c r="A61" s="211"/>
    </row>
    <row r="62" spans="1:16" ht="68.25" customHeight="1">
      <c r="A62" s="252" t="s">
        <v>374</v>
      </c>
    </row>
    <row r="63" spans="1:16">
      <c r="A63" s="259" t="s">
        <v>375</v>
      </c>
    </row>
    <row r="64" spans="1:16" ht="3.75" customHeight="1">
      <c r="A64" s="211"/>
    </row>
    <row r="65" spans="1:1" ht="58.9" customHeight="1">
      <c r="A65" s="251" t="s">
        <v>376</v>
      </c>
    </row>
    <row r="66" spans="1:1" s="262" customFormat="1" ht="3.75" customHeight="1">
      <c r="A66" s="211"/>
    </row>
    <row r="67" spans="1:1" s="262" customFormat="1" ht="57.4" customHeight="1">
      <c r="A67" s="251" t="s">
        <v>377</v>
      </c>
    </row>
    <row r="68" spans="1:1" s="262" customFormat="1" ht="4.9000000000000004" customHeight="1">
      <c r="A68" s="251"/>
    </row>
    <row r="69" spans="1:1" s="262" customFormat="1" ht="49.5" customHeight="1">
      <c r="A69" s="251" t="s">
        <v>378</v>
      </c>
    </row>
  </sheetData>
  <hyperlinks>
    <hyperlink ref="A6" r:id="rId1" xr:uid="{B2FB6C0D-B9D0-4E18-9422-948F662DC3C7}"/>
    <hyperlink ref="A37" r:id="rId2" xr:uid="{62CB19FB-B285-4D3F-A401-35BF3369DDB9}"/>
    <hyperlink ref="A11" r:id="rId3" display="https://www.ato.gov.au/misc/downloads/pdf/qc63699.pdf" xr:uid="{ABD5FDA2-50DA-4E6D-A282-2E3F25E8CE44}"/>
  </hyperlinks>
  <printOptions horizontalCentered="1"/>
  <pageMargins left="0.78740157480314998" right="0.78740157480314998" top="0.78740157480314998" bottom="0.39370078740157499" header="0.47244094488188998" footer="0.196850393700787"/>
  <pageSetup paperSize="9" scale="93" fitToHeight="2" orientation="portrait" errors="blank" r:id="rId4"/>
  <headerFooter alignWithMargins="0"/>
  <rowBreaks count="1" manualBreakCount="1">
    <brk id="38" max="16383" man="1"/>
  </rowBreak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EF0C8-BEF8-4685-BC62-BF4C011FAD18}">
  <sheetPr codeName="Sheet20"/>
  <dimension ref="A1:B50"/>
  <sheetViews>
    <sheetView showGridLines="0" zoomScaleNormal="100" workbookViewId="0">
      <selection sqref="A1:B1"/>
    </sheetView>
  </sheetViews>
  <sheetFormatPr defaultColWidth="9.140625" defaultRowHeight="12.75"/>
  <cols>
    <col min="1" max="1" width="62.7109375" style="201" customWidth="1"/>
    <col min="2" max="2" width="15.7109375" style="201" customWidth="1"/>
    <col min="3" max="16384" width="9.140625" style="201"/>
  </cols>
  <sheetData>
    <row r="1" spans="1:2" s="199" customFormat="1" ht="30" customHeight="1">
      <c r="A1" s="304" t="s">
        <v>26</v>
      </c>
      <c r="B1" s="305"/>
    </row>
    <row r="2" spans="1:2" ht="18" customHeight="1">
      <c r="A2" s="200"/>
      <c r="B2" s="200"/>
    </row>
    <row r="3" spans="1:2">
      <c r="A3" s="202" t="s">
        <v>27</v>
      </c>
      <c r="B3" s="203" t="s">
        <v>28</v>
      </c>
    </row>
    <row r="4" spans="1:2" ht="6.75" customHeight="1">
      <c r="A4" s="204"/>
      <c r="B4" s="205"/>
    </row>
    <row r="5" spans="1:2" ht="15" customHeight="1">
      <c r="A5" s="206" t="s">
        <v>29</v>
      </c>
      <c r="B5" s="203" t="s">
        <v>30</v>
      </c>
    </row>
    <row r="6" spans="1:2" ht="6.75" customHeight="1">
      <c r="A6" s="206"/>
      <c r="B6" s="205"/>
    </row>
    <row r="7" spans="1:2" ht="15" customHeight="1">
      <c r="A7" s="206" t="s">
        <v>31</v>
      </c>
      <c r="B7" s="203" t="s">
        <v>32</v>
      </c>
    </row>
    <row r="8" spans="1:2" ht="6.75" customHeight="1">
      <c r="A8" s="206"/>
      <c r="B8" s="205"/>
    </row>
    <row r="9" spans="1:2" ht="15" customHeight="1">
      <c r="A9" s="206" t="s">
        <v>33</v>
      </c>
      <c r="B9" s="203" t="s">
        <v>34</v>
      </c>
    </row>
    <row r="10" spans="1:2" ht="6.75" customHeight="1">
      <c r="A10" s="202"/>
      <c r="B10" s="205"/>
    </row>
    <row r="11" spans="1:2">
      <c r="A11" s="201" t="s">
        <v>35</v>
      </c>
      <c r="B11" s="203" t="s">
        <v>36</v>
      </c>
    </row>
    <row r="12" spans="1:2" ht="6.75" customHeight="1">
      <c r="B12" s="205"/>
    </row>
    <row r="13" spans="1:2">
      <c r="A13" s="206" t="s">
        <v>37</v>
      </c>
      <c r="B13" s="203" t="s">
        <v>38</v>
      </c>
    </row>
    <row r="14" spans="1:2" ht="6.75" customHeight="1">
      <c r="A14" s="206"/>
      <c r="B14" s="205"/>
    </row>
    <row r="15" spans="1:2">
      <c r="A15" s="206" t="s">
        <v>39</v>
      </c>
      <c r="B15" s="203" t="s">
        <v>40</v>
      </c>
    </row>
    <row r="16" spans="1:2" ht="6.75" customHeight="1">
      <c r="B16" s="205"/>
    </row>
    <row r="17" spans="1:2">
      <c r="A17" s="206" t="s">
        <v>41</v>
      </c>
      <c r="B17" s="207" t="s">
        <v>42</v>
      </c>
    </row>
    <row r="18" spans="1:2" ht="6.75" customHeight="1">
      <c r="B18" s="205"/>
    </row>
    <row r="19" spans="1:2">
      <c r="A19" s="201" t="s">
        <v>43</v>
      </c>
      <c r="B19" s="203" t="s">
        <v>44</v>
      </c>
    </row>
    <row r="20" spans="1:2" ht="6.75" customHeight="1">
      <c r="B20" s="205"/>
    </row>
    <row r="21" spans="1:2">
      <c r="A21" s="206" t="s">
        <v>45</v>
      </c>
      <c r="B21" s="203" t="s">
        <v>46</v>
      </c>
    </row>
    <row r="22" spans="1:2" ht="6.75" customHeight="1">
      <c r="A22" s="206"/>
      <c r="B22" s="205"/>
    </row>
    <row r="23" spans="1:2">
      <c r="A23" s="206" t="s">
        <v>47</v>
      </c>
      <c r="B23" s="203" t="s">
        <v>48</v>
      </c>
    </row>
    <row r="24" spans="1:2" ht="6.75" customHeight="1">
      <c r="B24" s="205"/>
    </row>
    <row r="25" spans="1:2">
      <c r="A25" s="206" t="s">
        <v>49</v>
      </c>
      <c r="B25" s="203" t="s">
        <v>50</v>
      </c>
    </row>
    <row r="26" spans="1:2" ht="7.5" customHeight="1">
      <c r="B26" s="205"/>
    </row>
    <row r="27" spans="1:2">
      <c r="A27" s="201" t="s">
        <v>51</v>
      </c>
      <c r="B27" s="203" t="s">
        <v>52</v>
      </c>
    </row>
    <row r="28" spans="1:2" ht="7.5" customHeight="1">
      <c r="B28" s="205"/>
    </row>
    <row r="29" spans="1:2">
      <c r="A29" s="206" t="s">
        <v>53</v>
      </c>
      <c r="B29" s="203" t="s">
        <v>54</v>
      </c>
    </row>
    <row r="30" spans="1:2" ht="7.5" customHeight="1">
      <c r="A30" s="206"/>
      <c r="B30" s="205"/>
    </row>
    <row r="31" spans="1:2">
      <c r="A31" s="206" t="s">
        <v>55</v>
      </c>
      <c r="B31" s="203" t="s">
        <v>56</v>
      </c>
    </row>
    <row r="32" spans="1:2" ht="7.5" customHeight="1">
      <c r="B32" s="205"/>
    </row>
    <row r="33" spans="1:2">
      <c r="A33" s="206" t="s">
        <v>57</v>
      </c>
      <c r="B33" s="203" t="s">
        <v>58</v>
      </c>
    </row>
    <row r="34" spans="1:2" ht="7.5" customHeight="1">
      <c r="B34" s="205"/>
    </row>
    <row r="35" spans="1:2">
      <c r="A35" s="201" t="s">
        <v>59</v>
      </c>
      <c r="B35" s="203" t="s">
        <v>60</v>
      </c>
    </row>
    <row r="36" spans="1:2" ht="7.5" customHeight="1">
      <c r="B36" s="205"/>
    </row>
    <row r="37" spans="1:2">
      <c r="A37" s="206" t="s">
        <v>61</v>
      </c>
      <c r="B37" s="203" t="s">
        <v>62</v>
      </c>
    </row>
    <row r="38" spans="1:2" ht="6.75" customHeight="1">
      <c r="A38" s="206"/>
      <c r="B38" s="205"/>
    </row>
    <row r="39" spans="1:2">
      <c r="A39" s="206" t="s">
        <v>63</v>
      </c>
      <c r="B39" s="203" t="s">
        <v>64</v>
      </c>
    </row>
    <row r="40" spans="1:2" ht="6.75" customHeight="1">
      <c r="B40" s="205"/>
    </row>
    <row r="41" spans="1:2">
      <c r="A41" s="206" t="s">
        <v>65</v>
      </c>
      <c r="B41" s="203" t="s">
        <v>66</v>
      </c>
    </row>
    <row r="42" spans="1:2" ht="6.75" customHeight="1">
      <c r="B42" s="205"/>
    </row>
    <row r="43" spans="1:2">
      <c r="A43" s="201" t="s">
        <v>67</v>
      </c>
      <c r="B43" s="203" t="s">
        <v>68</v>
      </c>
    </row>
    <row r="44" spans="1:2" ht="6.75" customHeight="1">
      <c r="B44" s="205"/>
    </row>
    <row r="45" spans="1:2">
      <c r="A45" s="201" t="s">
        <v>69</v>
      </c>
      <c r="B45" s="203" t="s">
        <v>70</v>
      </c>
    </row>
    <row r="46" spans="1:2" ht="6.75" customHeight="1">
      <c r="A46" s="202"/>
    </row>
    <row r="47" spans="1:2">
      <c r="A47" s="201" t="s">
        <v>71</v>
      </c>
      <c r="B47" s="203" t="s">
        <v>71</v>
      </c>
    </row>
    <row r="48" spans="1:2" ht="6.75" customHeight="1">
      <c r="B48" s="205"/>
    </row>
    <row r="49" spans="1:2">
      <c r="A49" s="201" t="s">
        <v>16</v>
      </c>
      <c r="B49" s="203" t="s">
        <v>16</v>
      </c>
    </row>
    <row r="50" spans="1:2" ht="6.75" customHeight="1">
      <c r="A50" s="202"/>
    </row>
  </sheetData>
  <mergeCells count="1">
    <mergeCell ref="A1:B1"/>
  </mergeCells>
  <hyperlinks>
    <hyperlink ref="B3" location="KeyStats!A1" display="Key statistics" xr:uid="{00000000-0004-0000-0500-000000000000}"/>
    <hyperlink ref="B5" location="'Table 1a'!A1" display="Table 1a" xr:uid="{00000000-0004-0000-0500-000001000000}"/>
    <hyperlink ref="B7" location="'Table 1b'!A1" display="Table 1b" xr:uid="{00000000-0004-0000-0500-000002000000}"/>
    <hyperlink ref="B9" location="'Table 1c'!A1" display="Table 1c" xr:uid="{00000000-0004-0000-0500-000003000000}"/>
    <hyperlink ref="B11" location="'Table 1d'!A1" display="Table 1d" xr:uid="{00000000-0004-0000-0500-000004000000}"/>
    <hyperlink ref="B45" location="'Table 6a'!Print_Area" display="Table 2a" xr:uid="{00000000-0004-0000-0500-000005000000}"/>
    <hyperlink ref="B13" location="'Table 2a'!Print_Area" display="Table 2a" xr:uid="{00000000-0004-0000-0500-000006000000}"/>
    <hyperlink ref="B15" location="'Table 2b'!Print_Area" display="Table 2b" xr:uid="{00000000-0004-0000-0500-000007000000}"/>
    <hyperlink ref="B19" location="'Table 2d'!Print_Area" display="Table 2d" xr:uid="{00000000-0004-0000-0500-000008000000}"/>
    <hyperlink ref="B21" location="'Table 3a'!Print_Area" display="Table 3a" xr:uid="{00000000-0004-0000-0500-000009000000}"/>
    <hyperlink ref="B23" location="'Table 3b'!Print_Area" display="Table 3b" xr:uid="{00000000-0004-0000-0500-00000A000000}"/>
    <hyperlink ref="B27" location="'Table 3d'!Print_Area" display="Table 3d" xr:uid="{00000000-0004-0000-0500-00000B000000}"/>
    <hyperlink ref="B29" location="'Table 4a'!Print_Area" display="Table 4a" xr:uid="{00000000-0004-0000-0500-00000C000000}"/>
    <hyperlink ref="B31" location="'Table 4b'!Print_Area" display="Table 4b" xr:uid="{00000000-0004-0000-0500-00000D000000}"/>
    <hyperlink ref="B35" location="'Table 4d'!Print_Area" display="Table 4d" xr:uid="{00000000-0004-0000-0500-00000E000000}"/>
    <hyperlink ref="B37" location="'Table 5a'!Print_Area" display="Table 5a" xr:uid="{00000000-0004-0000-0500-00000F000000}"/>
    <hyperlink ref="B39" location="'Table 5b'!Print_Area" display="Table 5b" xr:uid="{00000000-0004-0000-0500-000010000000}"/>
    <hyperlink ref="B43" location="'Table 5d'!Print_Area" display="Table 5d" xr:uid="{00000000-0004-0000-0500-000011000000}"/>
    <hyperlink ref="B33" location="'Table 4c'!Print_Area" display="Table 4c" xr:uid="{00000000-0004-0000-0500-000012000000}"/>
    <hyperlink ref="B25" location="'Table 3c'!Print_Area" display="Table 3c" xr:uid="{00000000-0004-0000-0500-000013000000}"/>
    <hyperlink ref="B41" location="'Table 5c'!Print_Area" display="Table 5c" xr:uid="{00000000-0004-0000-0500-000014000000}"/>
    <hyperlink ref="B17" location="'Table 2c'!Print_Area" display="Table 2c" xr:uid="{00000000-0004-0000-0500-000015000000}"/>
    <hyperlink ref="B49" location="'Explanatory Notes '!A1" display="Explanatory notes" xr:uid="{00000000-0004-0000-0500-000017000000}"/>
    <hyperlink ref="B47" location="Revisions!Print_Area" display="Explanatory notes" xr:uid="{00000000-0004-0000-0500-000019000000}"/>
  </hyperlinks>
  <printOptions horizontalCentered="1"/>
  <pageMargins left="0.78740157480314965" right="0.78740157480314965" top="0.78740157480314965" bottom="0.39370078740157483" header="0.47244094488188981" footer="0.19685039370078741"/>
  <pageSetup paperSize="9" scale="9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60B43-D704-493A-A932-7BFA760B5BA2}">
  <sheetPr codeName="Sheet21">
    <pageSetUpPr fitToPage="1"/>
  </sheetPr>
  <dimension ref="A1:H74"/>
  <sheetViews>
    <sheetView showGridLines="0" zoomScaleNormal="100" zoomScaleSheetLayoutView="100" workbookViewId="0">
      <selection sqref="A1:F1"/>
    </sheetView>
  </sheetViews>
  <sheetFormatPr defaultColWidth="9.140625" defaultRowHeight="12.75"/>
  <cols>
    <col min="1" max="1" width="50.7109375" style="34" customWidth="1"/>
    <col min="2" max="6" width="10.7109375" style="34" customWidth="1"/>
    <col min="7" max="16384" width="9.140625" style="34"/>
  </cols>
  <sheetData>
    <row r="1" spans="1:6" ht="18" customHeight="1">
      <c r="A1" s="307" t="s">
        <v>28</v>
      </c>
      <c r="B1" s="307"/>
      <c r="C1" s="307"/>
      <c r="D1" s="307"/>
      <c r="E1" s="307"/>
      <c r="F1" s="307"/>
    </row>
    <row r="2" spans="1:6" s="37" customFormat="1" ht="19.5" customHeight="1">
      <c r="A2" s="35"/>
      <c r="B2" s="36"/>
      <c r="C2" s="36"/>
      <c r="D2" s="36"/>
      <c r="E2" s="36"/>
      <c r="F2" s="36"/>
    </row>
    <row r="3" spans="1:6" s="37" customFormat="1">
      <c r="A3" s="38" t="s">
        <v>72</v>
      </c>
      <c r="B3" s="47"/>
      <c r="C3" s="47"/>
      <c r="D3" s="47"/>
      <c r="E3" s="47"/>
      <c r="F3" s="47"/>
    </row>
    <row r="4" spans="1:6" ht="21.75" customHeight="1">
      <c r="A4" s="39"/>
      <c r="B4" s="308" t="s">
        <v>73</v>
      </c>
      <c r="C4" s="308"/>
      <c r="D4" s="308"/>
      <c r="E4" s="308"/>
      <c r="F4" s="308"/>
    </row>
    <row r="5" spans="1:6" s="37" customFormat="1" ht="29.45" customHeight="1">
      <c r="A5" s="40"/>
      <c r="B5" s="41" t="s">
        <v>74</v>
      </c>
      <c r="C5" s="41" t="s">
        <v>75</v>
      </c>
      <c r="D5" s="41" t="s">
        <v>76</v>
      </c>
      <c r="E5" s="41" t="s">
        <v>77</v>
      </c>
      <c r="F5" s="41" t="s">
        <v>78</v>
      </c>
    </row>
    <row r="6" spans="1:6" s="37" customFormat="1" ht="11.25">
      <c r="A6" s="48" t="s">
        <v>79</v>
      </c>
    </row>
    <row r="7" spans="1:6" s="37" customFormat="1" ht="13.5" customHeight="1">
      <c r="A7" s="49" t="s">
        <v>80</v>
      </c>
      <c r="B7" s="42">
        <v>36.700000000000003</v>
      </c>
      <c r="C7" s="42">
        <v>37.5</v>
      </c>
      <c r="D7" s="42">
        <v>37.5</v>
      </c>
      <c r="E7" s="42">
        <v>36.5</v>
      </c>
      <c r="F7" s="42">
        <v>8.3000000000000007</v>
      </c>
    </row>
    <row r="8" spans="1:6" s="37" customFormat="1" ht="13.5" customHeight="1">
      <c r="A8" s="49" t="s">
        <v>81</v>
      </c>
      <c r="B8" s="42">
        <v>1566.1</v>
      </c>
      <c r="C8" s="42">
        <v>1621.9</v>
      </c>
      <c r="D8" s="42">
        <v>1643.2</v>
      </c>
      <c r="E8" s="42">
        <v>1630.6</v>
      </c>
      <c r="F8" s="42">
        <v>1814.7</v>
      </c>
    </row>
    <row r="9" spans="1:6" s="37" customFormat="1" ht="13.5" customHeight="1">
      <c r="A9" s="49" t="s">
        <v>82</v>
      </c>
      <c r="B9" s="42">
        <v>595.20000000000005</v>
      </c>
      <c r="C9" s="42">
        <v>606.9</v>
      </c>
      <c r="D9" s="42">
        <v>608.20000000000005</v>
      </c>
      <c r="E9" s="42">
        <v>604.29999999999995</v>
      </c>
      <c r="F9" s="42">
        <v>653.79999999999995</v>
      </c>
    </row>
    <row r="10" spans="1:6" s="37" customFormat="1" ht="13.5" customHeight="1">
      <c r="A10" s="49" t="s">
        <v>83</v>
      </c>
      <c r="B10" s="42">
        <v>847.9</v>
      </c>
      <c r="C10" s="42">
        <v>883.7</v>
      </c>
      <c r="D10" s="42">
        <v>891</v>
      </c>
      <c r="E10" s="42">
        <v>868.9</v>
      </c>
      <c r="F10" s="42">
        <v>933.2</v>
      </c>
    </row>
    <row r="11" spans="1:6" s="37" customFormat="1" ht="13.5" customHeight="1">
      <c r="A11" s="50" t="s">
        <v>84</v>
      </c>
      <c r="B11" s="42">
        <v>3045.9</v>
      </c>
      <c r="C11" s="42">
        <v>3150</v>
      </c>
      <c r="D11" s="42">
        <v>3179.9</v>
      </c>
      <c r="E11" s="42">
        <v>3140.3</v>
      </c>
      <c r="F11" s="42">
        <v>3410</v>
      </c>
    </row>
    <row r="12" spans="1:6" s="37" customFormat="1" ht="13.5" customHeight="1">
      <c r="A12" s="51" t="s">
        <v>85</v>
      </c>
      <c r="B12" s="42"/>
      <c r="C12" s="42"/>
      <c r="D12" s="42"/>
      <c r="E12" s="42"/>
      <c r="F12" s="42"/>
    </row>
    <row r="13" spans="1:6" s="37" customFormat="1" ht="13.5" customHeight="1">
      <c r="A13" s="49" t="s">
        <v>86</v>
      </c>
      <c r="B13" s="42"/>
      <c r="C13" s="42"/>
      <c r="D13" s="42"/>
      <c r="E13" s="42"/>
      <c r="F13" s="42"/>
    </row>
    <row r="14" spans="1:6" s="37" customFormat="1" ht="13.5" customHeight="1">
      <c r="A14" s="49" t="s">
        <v>87</v>
      </c>
      <c r="B14" s="42">
        <v>1.5</v>
      </c>
      <c r="C14" s="42">
        <v>1.5</v>
      </c>
      <c r="D14" s="42">
        <v>1.5</v>
      </c>
      <c r="E14" s="42">
        <v>1.5</v>
      </c>
      <c r="F14" s="42">
        <v>1.5</v>
      </c>
    </row>
    <row r="15" spans="1:6" s="37" customFormat="1" ht="13.5" customHeight="1">
      <c r="A15" s="52" t="s">
        <v>88</v>
      </c>
      <c r="B15" s="53">
        <v>3047.4</v>
      </c>
      <c r="C15" s="53">
        <v>3151.5</v>
      </c>
      <c r="D15" s="53">
        <v>3181.4</v>
      </c>
      <c r="E15" s="53">
        <v>3141.8</v>
      </c>
      <c r="F15" s="53">
        <v>3411.5</v>
      </c>
    </row>
    <row r="16" spans="1:6" s="37" customFormat="1" ht="13.5" customHeight="1">
      <c r="A16" s="54" t="s">
        <v>89</v>
      </c>
      <c r="B16" s="42">
        <v>261.5</v>
      </c>
      <c r="C16" s="42">
        <v>270.5</v>
      </c>
      <c r="D16" s="42">
        <v>274.7</v>
      </c>
      <c r="E16" s="42">
        <v>272.2</v>
      </c>
      <c r="F16" s="42">
        <v>294.89999999999998</v>
      </c>
    </row>
    <row r="17" spans="1:8" s="37" customFormat="1" ht="13.5" customHeight="1">
      <c r="A17" s="48" t="s">
        <v>90</v>
      </c>
      <c r="B17" s="42"/>
      <c r="C17" s="42"/>
      <c r="D17" s="42"/>
      <c r="E17" s="42"/>
      <c r="F17" s="42"/>
    </row>
    <row r="18" spans="1:8" s="37" customFormat="1" ht="21" customHeight="1">
      <c r="A18" s="46" t="s">
        <v>91</v>
      </c>
      <c r="B18" s="55">
        <v>1068.7</v>
      </c>
      <c r="C18" s="55">
        <v>1089.8</v>
      </c>
      <c r="D18" s="55">
        <v>1091.4000000000001</v>
      </c>
      <c r="E18" s="55">
        <v>1090</v>
      </c>
      <c r="F18" s="55">
        <v>1107.2</v>
      </c>
    </row>
    <row r="19" spans="1:8" s="37" customFormat="1" ht="13.5" customHeight="1">
      <c r="A19" s="48" t="s">
        <v>92</v>
      </c>
      <c r="B19" s="42"/>
      <c r="C19" s="42"/>
      <c r="D19" s="42"/>
      <c r="E19" s="42"/>
      <c r="F19" s="42"/>
    </row>
    <row r="20" spans="1:8" s="37" customFormat="1" ht="21" customHeight="1">
      <c r="A20" s="49" t="s">
        <v>93</v>
      </c>
      <c r="B20" s="55">
        <v>177.8</v>
      </c>
      <c r="C20" s="55">
        <v>181.4</v>
      </c>
      <c r="D20" s="55">
        <v>182.1</v>
      </c>
      <c r="E20" s="55">
        <v>178.5</v>
      </c>
      <c r="F20" s="55">
        <v>187.8</v>
      </c>
    </row>
    <row r="21" spans="1:8" s="37" customFormat="1" ht="13.5" customHeight="1">
      <c r="A21" s="49" t="s">
        <v>94</v>
      </c>
      <c r="B21" s="42">
        <v>60</v>
      </c>
      <c r="C21" s="42">
        <v>60.199999999999996</v>
      </c>
      <c r="D21" s="42">
        <v>60.599999999999994</v>
      </c>
      <c r="E21" s="42">
        <v>60.8</v>
      </c>
      <c r="F21" s="42">
        <v>60.699999999999996</v>
      </c>
    </row>
    <row r="22" spans="1:8" s="37" customFormat="1" ht="13.5" customHeight="1">
      <c r="A22" s="45" t="s">
        <v>95</v>
      </c>
      <c r="B22" s="42">
        <f>B15+B18+B20+B21</f>
        <v>4353.9000000000005</v>
      </c>
      <c r="C22" s="42">
        <f t="shared" ref="C22:F22" si="0">C15+C18+C20+C21</f>
        <v>4482.8999999999996</v>
      </c>
      <c r="D22" s="42">
        <f t="shared" si="0"/>
        <v>4515.5000000000009</v>
      </c>
      <c r="E22" s="42">
        <f t="shared" si="0"/>
        <v>4471.1000000000004</v>
      </c>
      <c r="F22" s="42">
        <f t="shared" si="0"/>
        <v>4767.2</v>
      </c>
      <c r="H22" s="198"/>
    </row>
    <row r="23" spans="1:8" s="37" customFormat="1" ht="21" customHeight="1">
      <c r="A23" s="56" t="s">
        <v>96</v>
      </c>
      <c r="B23" s="57">
        <v>1.4</v>
      </c>
      <c r="C23" s="57">
        <v>1.4</v>
      </c>
      <c r="D23" s="57">
        <v>1.3</v>
      </c>
      <c r="E23" s="57">
        <v>1.2</v>
      </c>
      <c r="F23" s="57">
        <v>0.8</v>
      </c>
    </row>
    <row r="24" spans="1:8" s="37" customFormat="1" ht="21" customHeight="1">
      <c r="A24" s="40"/>
      <c r="B24" s="44"/>
      <c r="C24" s="44"/>
      <c r="D24" s="44"/>
      <c r="E24" s="44"/>
      <c r="F24" s="44"/>
    </row>
    <row r="25" spans="1:8" ht="21" customHeight="1">
      <c r="A25" s="39"/>
      <c r="B25" s="308" t="s">
        <v>97</v>
      </c>
      <c r="C25" s="308"/>
      <c r="D25" s="308"/>
      <c r="E25" s="308"/>
      <c r="F25" s="308"/>
    </row>
    <row r="26" spans="1:8" s="37" customFormat="1" ht="27" customHeight="1">
      <c r="A26" s="40"/>
      <c r="B26" s="41" t="s">
        <v>74</v>
      </c>
      <c r="C26" s="41" t="s">
        <v>75</v>
      </c>
      <c r="D26" s="41" t="s">
        <v>76</v>
      </c>
      <c r="E26" s="41" t="s">
        <v>77</v>
      </c>
      <c r="F26" s="41" t="s">
        <v>78</v>
      </c>
    </row>
    <row r="27" spans="1:8" s="37" customFormat="1" ht="21" customHeight="1">
      <c r="A27" s="48" t="s">
        <v>79</v>
      </c>
      <c r="B27" s="58"/>
      <c r="C27" s="58"/>
      <c r="D27" s="58"/>
      <c r="E27" s="58"/>
      <c r="F27" s="58"/>
    </row>
    <row r="28" spans="1:8" s="37" customFormat="1" ht="13.5" customHeight="1">
      <c r="A28" s="49" t="s">
        <v>80</v>
      </c>
      <c r="B28" s="44">
        <v>2</v>
      </c>
      <c r="C28" s="44">
        <v>2</v>
      </c>
      <c r="D28" s="44">
        <v>2</v>
      </c>
      <c r="E28" s="44">
        <v>2</v>
      </c>
      <c r="F28" s="44">
        <v>2</v>
      </c>
    </row>
    <row r="29" spans="1:8" s="37" customFormat="1" ht="13.5" customHeight="1">
      <c r="A29" s="49" t="s">
        <v>81</v>
      </c>
      <c r="B29" s="44">
        <v>20</v>
      </c>
      <c r="C29" s="44">
        <v>20</v>
      </c>
      <c r="D29" s="44">
        <v>19</v>
      </c>
      <c r="E29" s="44">
        <v>19</v>
      </c>
      <c r="F29" s="44">
        <v>19</v>
      </c>
    </row>
    <row r="30" spans="1:8" s="37" customFormat="1" ht="13.5" customHeight="1">
      <c r="A30" s="49" t="s">
        <v>82</v>
      </c>
      <c r="B30" s="44">
        <v>10</v>
      </c>
      <c r="C30" s="44">
        <v>10</v>
      </c>
      <c r="D30" s="44">
        <v>10</v>
      </c>
      <c r="E30" s="44">
        <v>10</v>
      </c>
      <c r="F30" s="44">
        <v>10</v>
      </c>
    </row>
    <row r="31" spans="1:8" s="37" customFormat="1" ht="13.5" customHeight="1">
      <c r="A31" s="49" t="s">
        <v>83</v>
      </c>
      <c r="B31" s="44">
        <v>48</v>
      </c>
      <c r="C31" s="44">
        <v>48</v>
      </c>
      <c r="D31" s="44">
        <v>48</v>
      </c>
      <c r="E31" s="44">
        <v>48</v>
      </c>
      <c r="F31" s="44">
        <v>48</v>
      </c>
    </row>
    <row r="32" spans="1:8" s="37" customFormat="1" ht="13.5" customHeight="1">
      <c r="A32" s="50" t="s">
        <v>84</v>
      </c>
      <c r="B32" s="44">
        <v>80</v>
      </c>
      <c r="C32" s="44">
        <v>80</v>
      </c>
      <c r="D32" s="44">
        <v>79</v>
      </c>
      <c r="E32" s="44">
        <v>79</v>
      </c>
      <c r="F32" s="44">
        <v>79</v>
      </c>
    </row>
    <row r="33" spans="1:6" s="37" customFormat="1" ht="13.5" customHeight="1">
      <c r="A33" s="51" t="s">
        <v>85</v>
      </c>
      <c r="B33" s="44"/>
      <c r="C33" s="44"/>
      <c r="D33" s="44"/>
      <c r="E33" s="44"/>
      <c r="F33" s="44"/>
    </row>
    <row r="34" spans="1:6" s="37" customFormat="1" ht="13.5" customHeight="1">
      <c r="A34" s="51" t="s">
        <v>98</v>
      </c>
      <c r="B34" s="44"/>
      <c r="C34" s="44"/>
      <c r="D34" s="44"/>
      <c r="E34" s="44"/>
      <c r="F34" s="44"/>
    </row>
    <row r="35" spans="1:6" s="37" customFormat="1" ht="13.5" customHeight="1">
      <c r="A35" s="46" t="s">
        <v>99</v>
      </c>
      <c r="B35" s="44">
        <v>12</v>
      </c>
      <c r="C35" s="44">
        <v>12</v>
      </c>
      <c r="D35" s="44">
        <v>12</v>
      </c>
      <c r="E35" s="44">
        <v>12</v>
      </c>
      <c r="F35" s="44">
        <v>12</v>
      </c>
    </row>
    <row r="36" spans="1:6" s="37" customFormat="1" ht="13.5" customHeight="1">
      <c r="A36" s="49" t="s">
        <v>86</v>
      </c>
      <c r="B36" s="44"/>
      <c r="C36" s="44"/>
      <c r="D36" s="44"/>
      <c r="E36" s="44"/>
      <c r="F36" s="44"/>
    </row>
    <row r="37" spans="1:6" s="37" customFormat="1" ht="13.5" customHeight="1">
      <c r="A37" s="49" t="s">
        <v>87</v>
      </c>
      <c r="B37" s="59">
        <v>579</v>
      </c>
      <c r="C37" s="59">
        <v>576</v>
      </c>
      <c r="D37" s="59">
        <v>577</v>
      </c>
      <c r="E37" s="59">
        <v>578</v>
      </c>
      <c r="F37" s="59">
        <v>581</v>
      </c>
    </row>
    <row r="38" spans="1:6" s="37" customFormat="1" ht="13.5" customHeight="1">
      <c r="A38" s="52" t="s">
        <v>88</v>
      </c>
      <c r="B38" s="44">
        <v>671</v>
      </c>
      <c r="C38" s="44">
        <v>668</v>
      </c>
      <c r="D38" s="44">
        <v>668</v>
      </c>
      <c r="E38" s="44">
        <v>669</v>
      </c>
      <c r="F38" s="44">
        <v>672</v>
      </c>
    </row>
    <row r="39" spans="1:6" s="37" customFormat="1" ht="13.5" customHeight="1">
      <c r="A39" s="48" t="s">
        <v>90</v>
      </c>
      <c r="B39" s="44"/>
      <c r="C39" s="44"/>
      <c r="D39" s="44"/>
      <c r="E39" s="44"/>
      <c r="F39" s="44"/>
    </row>
    <row r="40" spans="1:6" s="37" customFormat="1" ht="21" customHeight="1">
      <c r="A40" s="60" t="s">
        <v>91</v>
      </c>
      <c r="B40" s="61">
        <v>633292</v>
      </c>
      <c r="C40" s="61">
        <v>647890</v>
      </c>
      <c r="D40" s="61">
        <v>659357</v>
      </c>
      <c r="E40" s="61">
        <v>670113</v>
      </c>
      <c r="F40" s="61">
        <v>680301</v>
      </c>
    </row>
    <row r="41" spans="1:6" s="37" customFormat="1" ht="13.5" customHeight="1">
      <c r="A41" s="48" t="s">
        <v>92</v>
      </c>
      <c r="B41" s="44"/>
      <c r="C41" s="44"/>
      <c r="D41" s="44"/>
      <c r="E41" s="44"/>
      <c r="F41" s="44"/>
    </row>
    <row r="42" spans="1:6" s="37" customFormat="1" ht="21" customHeight="1">
      <c r="A42" s="49" t="s">
        <v>93</v>
      </c>
      <c r="B42" s="61">
        <v>17</v>
      </c>
      <c r="C42" s="61">
        <v>17</v>
      </c>
      <c r="D42" s="61">
        <v>17</v>
      </c>
      <c r="E42" s="61">
        <v>17</v>
      </c>
      <c r="F42" s="61">
        <v>17</v>
      </c>
    </row>
    <row r="43" spans="1:6" s="37" customFormat="1" ht="13.5" customHeight="1">
      <c r="A43" s="43" t="s">
        <v>95</v>
      </c>
      <c r="B43" s="44">
        <v>633980</v>
      </c>
      <c r="C43" s="44">
        <v>648575</v>
      </c>
      <c r="D43" s="44">
        <v>660042</v>
      </c>
      <c r="E43" s="44">
        <v>670799</v>
      </c>
      <c r="F43" s="44">
        <v>680990</v>
      </c>
    </row>
    <row r="44" spans="1:6" s="37" customFormat="1" ht="18.75" customHeight="1">
      <c r="A44" s="62" t="s">
        <v>100</v>
      </c>
      <c r="B44" s="63">
        <v>58</v>
      </c>
      <c r="C44" s="63">
        <v>56</v>
      </c>
      <c r="D44" s="63">
        <v>54</v>
      </c>
      <c r="E44" s="63">
        <v>53</v>
      </c>
      <c r="F44" s="63">
        <v>53</v>
      </c>
    </row>
    <row r="45" spans="1:6" s="37" customFormat="1" ht="24" customHeight="1">
      <c r="A45" s="56" t="s">
        <v>96</v>
      </c>
      <c r="B45" s="64">
        <v>8</v>
      </c>
      <c r="C45" s="65">
        <v>8</v>
      </c>
      <c r="D45" s="65">
        <v>8</v>
      </c>
      <c r="E45" s="65">
        <v>8</v>
      </c>
      <c r="F45" s="65">
        <v>6</v>
      </c>
    </row>
    <row r="46" spans="1:6" s="37" customFormat="1" ht="15" customHeight="1">
      <c r="A46" s="66"/>
      <c r="B46" s="67"/>
      <c r="C46" s="67"/>
      <c r="D46" s="68"/>
      <c r="E46" s="67"/>
      <c r="F46" s="67"/>
    </row>
    <row r="47" spans="1:6" s="37" customFormat="1" ht="5.25" customHeight="1">
      <c r="A47" s="69"/>
      <c r="B47" s="70"/>
      <c r="C47" s="70"/>
      <c r="D47" s="70"/>
      <c r="E47" s="70"/>
      <c r="F47" s="70"/>
    </row>
    <row r="48" spans="1:6" s="37" customFormat="1" ht="30" customHeight="1">
      <c r="A48" s="306"/>
      <c r="B48" s="306"/>
      <c r="C48" s="306"/>
      <c r="D48" s="306"/>
      <c r="E48" s="306"/>
      <c r="F48" s="306"/>
    </row>
    <row r="49" spans="1:6" s="37" customFormat="1" ht="15" customHeight="1">
      <c r="A49" s="306"/>
      <c r="B49" s="306"/>
      <c r="C49" s="306"/>
      <c r="D49" s="306"/>
      <c r="E49" s="306"/>
      <c r="F49" s="306"/>
    </row>
    <row r="50" spans="1:6" s="37" customFormat="1" ht="15" customHeight="1">
      <c r="A50" s="306"/>
      <c r="B50" s="306"/>
      <c r="C50" s="306"/>
      <c r="D50" s="306"/>
      <c r="E50" s="306"/>
      <c r="F50" s="306"/>
    </row>
    <row r="51" spans="1:6" s="37" customFormat="1" ht="11.25">
      <c r="A51" s="71"/>
      <c r="B51" s="72"/>
      <c r="C51" s="72"/>
      <c r="D51" s="72"/>
      <c r="E51" s="72"/>
      <c r="F51" s="72"/>
    </row>
    <row r="52" spans="1:6" s="39" customFormat="1" ht="6.75" customHeight="1">
      <c r="A52" s="73"/>
    </row>
    <row r="53" spans="1:6" s="39" customFormat="1" ht="13.5" customHeight="1">
      <c r="A53" s="73"/>
    </row>
    <row r="54" spans="1:6" s="39" customFormat="1">
      <c r="A54" s="74"/>
    </row>
    <row r="55" spans="1:6" s="39" customFormat="1">
      <c r="A55" s="74"/>
    </row>
    <row r="56" spans="1:6" s="39" customFormat="1">
      <c r="A56" s="74"/>
    </row>
    <row r="57" spans="1:6" s="39" customFormat="1">
      <c r="A57" s="73"/>
    </row>
    <row r="58" spans="1:6" s="39" customFormat="1">
      <c r="A58" s="75"/>
    </row>
    <row r="59" spans="1:6" s="39" customFormat="1">
      <c r="A59" s="76"/>
    </row>
    <row r="60" spans="1:6" s="39" customFormat="1" ht="3" customHeight="1">
      <c r="A60" s="76"/>
    </row>
    <row r="61" spans="1:6" s="39" customFormat="1">
      <c r="A61" s="77"/>
    </row>
    <row r="62" spans="1:6" s="39" customFormat="1">
      <c r="A62" s="76"/>
    </row>
    <row r="63" spans="1:6" s="39" customFormat="1">
      <c r="A63" s="74"/>
    </row>
    <row r="64" spans="1:6" s="39" customFormat="1" ht="3.75" customHeight="1">
      <c r="A64" s="74"/>
    </row>
    <row r="65" spans="1:6" s="39" customFormat="1" ht="17.25" customHeight="1">
      <c r="A65" s="73"/>
    </row>
    <row r="66" spans="1:6" s="39" customFormat="1" ht="21.75" customHeight="1">
      <c r="A66" s="73"/>
    </row>
    <row r="67" spans="1:6" s="39" customFormat="1" ht="5.25" customHeight="1">
      <c r="A67" s="73"/>
    </row>
    <row r="68" spans="1:6" s="39" customFormat="1">
      <c r="A68" s="73"/>
    </row>
    <row r="69" spans="1:6" s="39" customFormat="1">
      <c r="A69" s="73"/>
    </row>
    <row r="70" spans="1:6" s="39" customFormat="1">
      <c r="A70" s="78"/>
    </row>
    <row r="71" spans="1:6" s="39" customFormat="1" ht="12" customHeight="1">
      <c r="A71" s="73"/>
    </row>
    <row r="72" spans="1:6" s="39" customFormat="1" ht="4.5" customHeight="1">
      <c r="A72" s="79"/>
    </row>
    <row r="73" spans="1:6" s="39" customFormat="1" ht="16.5" customHeight="1">
      <c r="A73" s="80"/>
      <c r="B73" s="81"/>
      <c r="C73" s="81"/>
      <c r="D73" s="81"/>
      <c r="E73" s="81"/>
      <c r="F73" s="81"/>
    </row>
    <row r="74" spans="1:6" s="37" customFormat="1" ht="15" customHeight="1">
      <c r="A74" s="82"/>
      <c r="B74" s="83"/>
      <c r="C74" s="84"/>
      <c r="D74" s="85"/>
      <c r="E74" s="85"/>
      <c r="F74" s="85"/>
    </row>
  </sheetData>
  <mergeCells count="6">
    <mergeCell ref="A48:F48"/>
    <mergeCell ref="A49:F49"/>
    <mergeCell ref="A50:F50"/>
    <mergeCell ref="A1:F1"/>
    <mergeCell ref="B4:F4"/>
    <mergeCell ref="B25:F25"/>
  </mergeCells>
  <phoneticPr fontId="19" type="noConversion"/>
  <conditionalFormatting sqref="B7:F24 B28:F45">
    <cfRule type="cellIs" dxfId="0" priority="27" stopIfTrue="1" operator="lessThan">
      <formula>0</formula>
    </cfRule>
  </conditionalFormatting>
  <printOptions horizontalCentered="1"/>
  <pageMargins left="0.78740157480314965" right="0.78740157480314965" top="0.78740157480314965" bottom="0.39370078740157483" header="0.47244094488188981" footer="0.19685039370078741"/>
  <pageSetup paperSize="9" scale="83" orientation="portrait" errors="blank"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13167-BA14-4321-A389-F700E8D9D0A9}">
  <sheetPr codeName="Sheet42">
    <pageSetUpPr fitToPage="1"/>
  </sheetPr>
  <dimension ref="A1:EG47"/>
  <sheetViews>
    <sheetView showGridLines="0" zoomScaleNormal="100" zoomScaleSheetLayoutView="100" workbookViewId="0">
      <selection sqref="A1:CL1"/>
    </sheetView>
  </sheetViews>
  <sheetFormatPr defaultColWidth="9.140625" defaultRowHeight="11.25" outlineLevelCol="1"/>
  <cols>
    <col min="1" max="1" width="38.7109375" style="86" customWidth="1"/>
    <col min="2" max="83" width="11.7109375" style="86" hidden="1" customWidth="1" outlineLevel="1"/>
    <col min="84" max="84" width="11.7109375" style="86" customWidth="1" collapsed="1"/>
    <col min="85" max="90" width="11.7109375" style="86" customWidth="1"/>
    <col min="91" max="16384" width="9.140625" style="86"/>
  </cols>
  <sheetData>
    <row r="1" spans="1:137" ht="15.75">
      <c r="A1" s="300" t="s">
        <v>101</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0"/>
      <c r="CK1" s="300"/>
      <c r="CL1" s="300"/>
    </row>
    <row r="2" spans="1:137" s="87" customFormat="1" ht="11.25" customHeight="1">
      <c r="BQ2" s="315" t="s">
        <v>84</v>
      </c>
      <c r="BR2" s="315"/>
      <c r="BS2" s="315"/>
      <c r="BT2" s="315"/>
      <c r="BU2" s="315"/>
      <c r="BV2" s="315"/>
      <c r="BW2" s="315"/>
      <c r="BX2" s="315"/>
      <c r="BY2" s="315"/>
      <c r="BZ2" s="315"/>
      <c r="CA2" s="315"/>
      <c r="CB2" s="315"/>
      <c r="CC2" s="315"/>
      <c r="CD2" s="315"/>
      <c r="CE2" s="315"/>
      <c r="CF2" s="315"/>
      <c r="CG2" s="315"/>
      <c r="CH2" s="315"/>
      <c r="CI2" s="315"/>
      <c r="CJ2" s="315"/>
      <c r="CK2" s="315"/>
      <c r="CL2" s="315"/>
    </row>
    <row r="3" spans="1:137" s="87" customFormat="1" ht="11.25" customHeight="1">
      <c r="B3" s="301" t="s">
        <v>102</v>
      </c>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t="s">
        <v>103</v>
      </c>
      <c r="AL3" s="301"/>
      <c r="AM3" s="301"/>
      <c r="AN3" s="301"/>
      <c r="AO3" s="301"/>
      <c r="AP3" s="301"/>
      <c r="AQ3" s="301"/>
      <c r="AR3" s="301"/>
      <c r="AS3" s="301"/>
      <c r="AT3" s="301"/>
      <c r="AU3" s="301"/>
      <c r="AV3" s="301"/>
      <c r="AW3" s="301"/>
      <c r="AX3" s="301"/>
      <c r="AY3" s="301"/>
      <c r="AZ3" s="301"/>
      <c r="BA3" s="301"/>
      <c r="BB3" s="301"/>
      <c r="BC3" s="301"/>
      <c r="BD3" s="301"/>
      <c r="BE3" s="301"/>
      <c r="BF3" s="301"/>
      <c r="BG3" s="301"/>
      <c r="BH3" s="301"/>
      <c r="BI3" s="301"/>
      <c r="BJ3" s="301"/>
      <c r="BK3" s="301"/>
      <c r="BL3" s="301"/>
      <c r="BM3" s="301"/>
      <c r="BN3" s="301"/>
      <c r="BO3" s="301"/>
      <c r="BP3" s="301"/>
      <c r="BQ3" s="315"/>
      <c r="BR3" s="315"/>
      <c r="BS3" s="315"/>
      <c r="BT3" s="315"/>
      <c r="BU3" s="315"/>
      <c r="BV3" s="315"/>
      <c r="BW3" s="315"/>
      <c r="BX3" s="315"/>
      <c r="BY3" s="315"/>
      <c r="BZ3" s="315"/>
      <c r="CA3" s="315"/>
      <c r="CB3" s="315"/>
      <c r="CC3" s="315"/>
      <c r="CD3" s="315"/>
      <c r="CE3" s="315"/>
      <c r="CF3" s="315"/>
      <c r="CG3" s="315"/>
      <c r="CH3" s="315"/>
      <c r="CI3" s="315"/>
      <c r="CJ3" s="315"/>
      <c r="CK3" s="315"/>
      <c r="CL3" s="315"/>
    </row>
    <row r="4" spans="1:137" s="87" customFormat="1" ht="14.25" customHeight="1">
      <c r="B4" s="312" t="s">
        <v>104</v>
      </c>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2"/>
      <c r="AI4" s="312"/>
      <c r="AJ4" s="312"/>
      <c r="AK4" s="313"/>
      <c r="AL4" s="313"/>
      <c r="AM4" s="313"/>
      <c r="AN4" s="313"/>
      <c r="AO4" s="313"/>
      <c r="AP4" s="313"/>
      <c r="AQ4" s="313"/>
      <c r="AR4" s="313"/>
      <c r="AS4" s="313"/>
      <c r="AT4" s="313"/>
      <c r="AU4" s="313"/>
      <c r="AV4" s="313"/>
      <c r="AW4" s="313"/>
      <c r="AX4" s="313"/>
      <c r="AY4" s="313"/>
      <c r="AZ4" s="313"/>
      <c r="BA4" s="313"/>
      <c r="BB4" s="313"/>
      <c r="BC4" s="313"/>
      <c r="BD4" s="313"/>
      <c r="BE4" s="313"/>
      <c r="BF4" s="313"/>
      <c r="BG4" s="313"/>
      <c r="BH4" s="313"/>
      <c r="BI4" s="313"/>
      <c r="BJ4" s="313"/>
      <c r="BK4" s="313"/>
      <c r="BL4" s="313"/>
      <c r="BM4" s="313"/>
      <c r="BN4" s="313"/>
      <c r="BO4" s="313"/>
      <c r="BP4" s="313"/>
      <c r="BQ4" s="127"/>
      <c r="BR4" s="127"/>
      <c r="BS4" s="127"/>
      <c r="BT4" s="127"/>
      <c r="BU4" s="127"/>
      <c r="BV4" s="127"/>
      <c r="BW4" s="127"/>
      <c r="BX4" s="127"/>
      <c r="BY4" s="127"/>
      <c r="BZ4" s="127"/>
      <c r="CA4" s="127"/>
      <c r="CB4" s="127"/>
      <c r="CC4" s="127"/>
      <c r="CD4" s="127"/>
      <c r="CE4" s="127"/>
      <c r="CF4" s="314" t="s">
        <v>104</v>
      </c>
      <c r="CG4" s="314"/>
      <c r="CH4" s="314"/>
      <c r="CI4" s="314"/>
      <c r="CJ4" s="314"/>
      <c r="CK4" s="314"/>
      <c r="CL4" s="314"/>
      <c r="CM4" s="127"/>
      <c r="CN4" s="127"/>
      <c r="CO4" s="127"/>
      <c r="CP4" s="127"/>
      <c r="CQ4" s="127"/>
      <c r="CR4" s="127"/>
      <c r="CS4" s="127"/>
      <c r="CT4" s="127"/>
      <c r="CU4" s="127"/>
      <c r="CV4" s="127"/>
      <c r="CW4" s="127"/>
      <c r="CX4" s="127"/>
      <c r="CY4" s="127"/>
      <c r="CZ4" s="127"/>
      <c r="DA4" s="127"/>
      <c r="DB4" s="127"/>
      <c r="DC4" s="127"/>
      <c r="DD4" s="127"/>
      <c r="DE4" s="127"/>
      <c r="DF4" s="127"/>
      <c r="DG4" s="127"/>
      <c r="DH4" s="127"/>
      <c r="DI4" s="127"/>
      <c r="DJ4" s="127"/>
      <c r="DK4" s="127"/>
      <c r="DL4" s="127"/>
      <c r="DM4" s="127"/>
      <c r="DN4" s="127"/>
      <c r="DO4" s="127"/>
      <c r="DP4" s="127"/>
      <c r="DQ4" s="127"/>
      <c r="DR4" s="127"/>
      <c r="DS4" s="127"/>
      <c r="DT4" s="127"/>
      <c r="DU4" s="127"/>
      <c r="DV4" s="127"/>
      <c r="DW4" s="127"/>
      <c r="DX4" s="127"/>
      <c r="DY4" s="127"/>
      <c r="DZ4" s="127"/>
      <c r="EA4" s="127"/>
      <c r="EB4" s="127"/>
      <c r="EC4" s="127"/>
      <c r="ED4" s="127"/>
      <c r="EE4" s="127"/>
      <c r="EF4" s="127"/>
      <c r="EG4" s="127"/>
    </row>
    <row r="5" spans="1:137" ht="13.5" customHeight="1">
      <c r="A5" s="92"/>
      <c r="B5" s="311" t="s">
        <v>105</v>
      </c>
      <c r="C5" s="311"/>
      <c r="D5" s="311"/>
      <c r="E5" s="311"/>
      <c r="F5" s="311"/>
      <c r="G5" s="311"/>
      <c r="H5" s="311"/>
      <c r="I5" s="311"/>
      <c r="J5" s="311"/>
      <c r="K5" s="311"/>
      <c r="L5" s="311"/>
      <c r="M5" s="311"/>
      <c r="N5" s="311"/>
      <c r="O5" s="311"/>
      <c r="P5" s="311"/>
      <c r="Q5" s="311"/>
      <c r="R5" s="311"/>
      <c r="S5" s="311"/>
      <c r="T5" s="311"/>
      <c r="U5" s="311"/>
      <c r="V5" s="311"/>
      <c r="W5" s="311"/>
      <c r="X5" s="311"/>
      <c r="Y5" s="311"/>
      <c r="Z5" s="311"/>
      <c r="AA5" s="311"/>
      <c r="AB5" s="311"/>
      <c r="AC5" s="311"/>
      <c r="AD5" s="311"/>
      <c r="AE5" s="311"/>
      <c r="AF5" s="311"/>
      <c r="AG5" s="311"/>
      <c r="AH5" s="311"/>
      <c r="AI5" s="311"/>
      <c r="AJ5" s="311"/>
      <c r="AK5" s="311"/>
      <c r="AL5" s="311"/>
      <c r="AM5" s="311"/>
      <c r="AN5" s="311"/>
      <c r="AO5" s="311"/>
      <c r="AP5" s="311"/>
      <c r="AQ5" s="311"/>
      <c r="AR5" s="311"/>
      <c r="AS5" s="311"/>
      <c r="AT5" s="311"/>
      <c r="AU5" s="311"/>
      <c r="AV5" s="311"/>
      <c r="AW5" s="311"/>
      <c r="AX5" s="311"/>
      <c r="AY5" s="311"/>
      <c r="AZ5" s="311"/>
      <c r="BA5" s="311"/>
      <c r="BB5" s="311"/>
      <c r="BC5" s="311"/>
      <c r="BD5" s="311"/>
      <c r="BE5" s="311"/>
      <c r="BF5" s="311"/>
      <c r="BG5" s="311"/>
      <c r="BH5" s="311"/>
      <c r="BI5" s="311"/>
      <c r="BJ5" s="311"/>
      <c r="BK5" s="311"/>
      <c r="BL5" s="311"/>
      <c r="BM5" s="311"/>
      <c r="BN5" s="311"/>
      <c r="BO5" s="311"/>
      <c r="BP5" s="311"/>
      <c r="BQ5" s="311"/>
      <c r="BR5" s="311"/>
      <c r="BS5" s="311"/>
      <c r="BT5" s="311"/>
      <c r="BU5" s="311"/>
      <c r="BV5" s="311"/>
      <c r="BW5" s="311"/>
      <c r="BX5" s="311"/>
      <c r="BY5" s="311"/>
      <c r="BZ5" s="311"/>
      <c r="CA5" s="311"/>
      <c r="CB5" s="311"/>
      <c r="CC5" s="311"/>
      <c r="CD5" s="311"/>
      <c r="CE5" s="311"/>
      <c r="CF5" s="311"/>
      <c r="CG5" s="311"/>
      <c r="CH5" s="311"/>
      <c r="CI5" s="311"/>
      <c r="CJ5" s="311"/>
      <c r="CK5" s="309" t="s">
        <v>106</v>
      </c>
      <c r="CL5" s="309" t="s">
        <v>107</v>
      </c>
    </row>
    <row r="6" spans="1:137" s="95" customFormat="1" ht="13.5" customHeight="1">
      <c r="A6" s="93"/>
      <c r="B6" s="94" t="s">
        <v>108</v>
      </c>
      <c r="C6" s="94" t="s">
        <v>109</v>
      </c>
      <c r="D6" s="94" t="s">
        <v>110</v>
      </c>
      <c r="E6" s="94" t="s">
        <v>111</v>
      </c>
      <c r="F6" s="94" t="s">
        <v>112</v>
      </c>
      <c r="G6" s="94" t="s">
        <v>113</v>
      </c>
      <c r="H6" s="94" t="s">
        <v>114</v>
      </c>
      <c r="I6" s="94" t="s">
        <v>115</v>
      </c>
      <c r="J6" s="94" t="s">
        <v>116</v>
      </c>
      <c r="K6" s="94" t="s">
        <v>117</v>
      </c>
      <c r="L6" s="94" t="s">
        <v>118</v>
      </c>
      <c r="M6" s="94" t="s">
        <v>119</v>
      </c>
      <c r="N6" s="94" t="s">
        <v>120</v>
      </c>
      <c r="O6" s="94" t="s">
        <v>121</v>
      </c>
      <c r="P6" s="94" t="s">
        <v>122</v>
      </c>
      <c r="Q6" s="94" t="s">
        <v>123</v>
      </c>
      <c r="R6" s="94" t="s">
        <v>124</v>
      </c>
      <c r="S6" s="94" t="s">
        <v>125</v>
      </c>
      <c r="T6" s="94" t="s">
        <v>126</v>
      </c>
      <c r="U6" s="94" t="s">
        <v>127</v>
      </c>
      <c r="V6" s="94" t="s">
        <v>128</v>
      </c>
      <c r="W6" s="94" t="s">
        <v>129</v>
      </c>
      <c r="X6" s="94" t="s">
        <v>130</v>
      </c>
      <c r="Y6" s="94" t="s">
        <v>131</v>
      </c>
      <c r="Z6" s="94" t="s">
        <v>132</v>
      </c>
      <c r="AA6" s="94" t="s">
        <v>133</v>
      </c>
      <c r="AB6" s="94" t="s">
        <v>134</v>
      </c>
      <c r="AC6" s="94" t="s">
        <v>135</v>
      </c>
      <c r="AD6" s="94" t="s">
        <v>136</v>
      </c>
      <c r="AE6" s="94" t="s">
        <v>137</v>
      </c>
      <c r="AF6" s="94" t="s">
        <v>138</v>
      </c>
      <c r="AG6" s="94" t="s">
        <v>139</v>
      </c>
      <c r="AH6" s="94" t="s">
        <v>140</v>
      </c>
      <c r="AI6" s="94" t="s">
        <v>141</v>
      </c>
      <c r="AJ6" s="94" t="s">
        <v>142</v>
      </c>
      <c r="AK6" s="94" t="s">
        <v>143</v>
      </c>
      <c r="AL6" s="94" t="s">
        <v>144</v>
      </c>
      <c r="AM6" s="94" t="s">
        <v>145</v>
      </c>
      <c r="AN6" s="94" t="s">
        <v>146</v>
      </c>
      <c r="AO6" s="94" t="s">
        <v>147</v>
      </c>
      <c r="AP6" s="94" t="s">
        <v>148</v>
      </c>
      <c r="AQ6" s="94" t="s">
        <v>149</v>
      </c>
      <c r="AR6" s="94" t="s">
        <v>150</v>
      </c>
      <c r="AS6" s="94" t="s">
        <v>151</v>
      </c>
      <c r="AT6" s="94" t="s">
        <v>152</v>
      </c>
      <c r="AU6" s="94" t="s">
        <v>153</v>
      </c>
      <c r="AV6" s="94" t="s">
        <v>154</v>
      </c>
      <c r="AW6" s="94" t="s">
        <v>155</v>
      </c>
      <c r="AX6" s="94" t="s">
        <v>156</v>
      </c>
      <c r="AY6" s="94" t="s">
        <v>157</v>
      </c>
      <c r="AZ6" s="94" t="s">
        <v>158</v>
      </c>
      <c r="BA6" s="94" t="s">
        <v>159</v>
      </c>
      <c r="BB6" s="94" t="s">
        <v>160</v>
      </c>
      <c r="BC6" s="94" t="s">
        <v>161</v>
      </c>
      <c r="BD6" s="94" t="s">
        <v>162</v>
      </c>
      <c r="BE6" s="94" t="s">
        <v>163</v>
      </c>
      <c r="BF6" s="94" t="s">
        <v>164</v>
      </c>
      <c r="BG6" s="94" t="s">
        <v>165</v>
      </c>
      <c r="BH6" s="94" t="s">
        <v>166</v>
      </c>
      <c r="BI6" s="94" t="s">
        <v>167</v>
      </c>
      <c r="BJ6" s="94" t="s">
        <v>168</v>
      </c>
      <c r="BK6" s="94" t="s">
        <v>169</v>
      </c>
      <c r="BL6" s="94" t="s">
        <v>170</v>
      </c>
      <c r="BM6" s="94" t="s">
        <v>171</v>
      </c>
      <c r="BN6" s="94" t="s">
        <v>172</v>
      </c>
      <c r="BO6" s="94" t="s">
        <v>173</v>
      </c>
      <c r="BP6" s="94" t="s">
        <v>174</v>
      </c>
      <c r="BQ6" s="94" t="s">
        <v>175</v>
      </c>
      <c r="BR6" s="94" t="s">
        <v>176</v>
      </c>
      <c r="BS6" s="94" t="s">
        <v>177</v>
      </c>
      <c r="BT6" s="94" t="s">
        <v>178</v>
      </c>
      <c r="BU6" s="94" t="s">
        <v>179</v>
      </c>
      <c r="BV6" s="94" t="s">
        <v>180</v>
      </c>
      <c r="BW6" s="94" t="s">
        <v>181</v>
      </c>
      <c r="BX6" s="94" t="s">
        <v>182</v>
      </c>
      <c r="BY6" s="94" t="s">
        <v>183</v>
      </c>
      <c r="BZ6" s="94" t="s">
        <v>184</v>
      </c>
      <c r="CA6" s="94" t="s">
        <v>185</v>
      </c>
      <c r="CB6" s="94" t="s">
        <v>186</v>
      </c>
      <c r="CC6" s="94" t="s">
        <v>187</v>
      </c>
      <c r="CD6" s="94" t="s">
        <v>188</v>
      </c>
      <c r="CE6" s="94" t="s">
        <v>189</v>
      </c>
      <c r="CF6" s="94" t="s">
        <v>74</v>
      </c>
      <c r="CG6" s="94" t="s">
        <v>75</v>
      </c>
      <c r="CH6" s="94" t="s">
        <v>76</v>
      </c>
      <c r="CI6" s="94" t="s">
        <v>77</v>
      </c>
      <c r="CJ6" s="94" t="s">
        <v>78</v>
      </c>
      <c r="CK6" s="310"/>
      <c r="CL6" s="310"/>
    </row>
    <row r="7" spans="1:137" ht="9" customHeight="1">
      <c r="A7" s="96"/>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6"/>
      <c r="AD7" s="98"/>
      <c r="AE7" s="99"/>
      <c r="AF7" s="100"/>
    </row>
    <row r="8" spans="1:137" s="104" customFormat="1" ht="13.5" customHeight="1">
      <c r="A8" s="101" t="s">
        <v>190</v>
      </c>
      <c r="B8" s="102">
        <v>459478</v>
      </c>
      <c r="C8" s="102">
        <v>491615</v>
      </c>
      <c r="D8" s="102">
        <v>506506</v>
      </c>
      <c r="E8" s="102">
        <v>527747</v>
      </c>
      <c r="F8" s="102">
        <v>564829</v>
      </c>
      <c r="G8" s="102">
        <v>590705</v>
      </c>
      <c r="H8" s="102">
        <v>629780</v>
      </c>
      <c r="I8" s="102">
        <v>636785</v>
      </c>
      <c r="J8" s="102">
        <v>662527</v>
      </c>
      <c r="K8" s="102">
        <v>706878</v>
      </c>
      <c r="L8" s="102">
        <v>737151</v>
      </c>
      <c r="M8" s="102">
        <v>791643</v>
      </c>
      <c r="N8" s="102">
        <v>813531</v>
      </c>
      <c r="O8" s="102">
        <v>813243</v>
      </c>
      <c r="P8" s="102">
        <v>758193</v>
      </c>
      <c r="Q8" s="102">
        <v>756088</v>
      </c>
      <c r="R8" s="102">
        <v>736809</v>
      </c>
      <c r="S8" s="102">
        <v>668965</v>
      </c>
      <c r="T8" s="102">
        <v>652105</v>
      </c>
      <c r="U8" s="102">
        <v>691461</v>
      </c>
      <c r="V8" s="102">
        <v>761832</v>
      </c>
      <c r="W8" s="102">
        <v>782399</v>
      </c>
      <c r="X8" s="102">
        <v>803807</v>
      </c>
      <c r="Y8" s="102">
        <v>780689</v>
      </c>
      <c r="Z8" s="102">
        <v>815189</v>
      </c>
      <c r="AA8" s="102">
        <v>842490</v>
      </c>
      <c r="AB8" s="102">
        <v>866615</v>
      </c>
      <c r="AC8" s="102">
        <v>867459</v>
      </c>
      <c r="AD8" s="102">
        <v>828420</v>
      </c>
      <c r="AE8" s="102">
        <v>847009</v>
      </c>
      <c r="AF8" s="102">
        <v>895986</v>
      </c>
      <c r="AG8" s="102">
        <v>894737</v>
      </c>
      <c r="AH8" s="102">
        <v>934220</v>
      </c>
      <c r="AI8" s="102">
        <v>968274</v>
      </c>
      <c r="AJ8" s="102">
        <v>1012563</v>
      </c>
      <c r="AK8" s="102">
        <v>1039107</v>
      </c>
      <c r="AL8" s="102">
        <v>1094129</v>
      </c>
      <c r="AM8" s="102">
        <v>1140042</v>
      </c>
      <c r="AN8" s="102">
        <v>1155676</v>
      </c>
      <c r="AO8" s="102">
        <v>1188243</v>
      </c>
      <c r="AP8" s="102">
        <v>1209987</v>
      </c>
      <c r="AQ8" s="102">
        <v>1256556</v>
      </c>
      <c r="AR8" s="102">
        <v>1332526</v>
      </c>
      <c r="AS8" s="102">
        <v>1320245</v>
      </c>
      <c r="AT8" s="102">
        <v>1303770</v>
      </c>
      <c r="AU8" s="102">
        <v>1345348</v>
      </c>
      <c r="AV8" s="102">
        <v>1335271</v>
      </c>
      <c r="AW8" s="102">
        <v>1378666</v>
      </c>
      <c r="AX8" s="102">
        <v>1591703</v>
      </c>
      <c r="AY8" s="102">
        <v>1617557</v>
      </c>
      <c r="AZ8" s="102">
        <v>1664990</v>
      </c>
      <c r="BA8" s="102">
        <v>1713760</v>
      </c>
      <c r="BB8" s="102">
        <v>1736297</v>
      </c>
      <c r="BC8" s="102">
        <v>1804102</v>
      </c>
      <c r="BD8" s="102">
        <v>1800051</v>
      </c>
      <c r="BE8" s="102">
        <v>1871824</v>
      </c>
      <c r="BF8" s="102">
        <v>1906544</v>
      </c>
      <c r="BG8" s="102">
        <v>1835992</v>
      </c>
      <c r="BH8" s="102">
        <v>1939702</v>
      </c>
      <c r="BI8" s="102">
        <v>2020924</v>
      </c>
      <c r="BJ8" s="102">
        <v>2061113</v>
      </c>
      <c r="BK8" s="102">
        <v>2104208</v>
      </c>
      <c r="BL8" s="102">
        <v>1914395</v>
      </c>
      <c r="BM8" s="102">
        <v>2018896</v>
      </c>
      <c r="BN8" s="102">
        <v>2044568</v>
      </c>
      <c r="BO8" s="102">
        <v>2160532</v>
      </c>
      <c r="BP8" s="102">
        <v>2221496</v>
      </c>
      <c r="BQ8" s="102">
        <v>2355297</v>
      </c>
      <c r="BR8" s="102">
        <v>2402646</v>
      </c>
      <c r="BS8" s="102">
        <v>2467643</v>
      </c>
      <c r="BT8" s="102">
        <v>2422080</v>
      </c>
      <c r="BU8" s="102">
        <v>2322390</v>
      </c>
      <c r="BV8" s="102">
        <v>2321786</v>
      </c>
      <c r="BW8" s="102">
        <v>2401086</v>
      </c>
      <c r="BX8" s="102">
        <v>2484211</v>
      </c>
      <c r="BY8" s="102">
        <v>2559007</v>
      </c>
      <c r="BZ8" s="102">
        <v>2553427</v>
      </c>
      <c r="CA8" s="102">
        <v>2658395</v>
      </c>
      <c r="CB8" s="102">
        <v>2784224</v>
      </c>
      <c r="CC8" s="102">
        <v>2816386</v>
      </c>
      <c r="CD8" s="102">
        <v>2918945</v>
      </c>
      <c r="CE8" s="102">
        <v>2985909</v>
      </c>
      <c r="CF8" s="102">
        <v>2973195</v>
      </c>
      <c r="CG8" s="102">
        <v>3129194</v>
      </c>
      <c r="CH8" s="102">
        <v>3240554</v>
      </c>
      <c r="CI8" s="102">
        <v>3278483</v>
      </c>
      <c r="CJ8" s="102">
        <v>3228992</v>
      </c>
      <c r="CK8" s="103">
        <v>2816386</v>
      </c>
      <c r="CL8" s="102">
        <v>3129194</v>
      </c>
    </row>
    <row r="9" spans="1:137" s="105" customFormat="1" ht="13.5" customHeight="1">
      <c r="A9" s="105" t="s">
        <v>191</v>
      </c>
      <c r="B9" s="106">
        <v>13047</v>
      </c>
      <c r="C9" s="106">
        <v>12065</v>
      </c>
      <c r="D9" s="106">
        <v>16717</v>
      </c>
      <c r="E9" s="106">
        <v>13829</v>
      </c>
      <c r="F9" s="106">
        <v>14473</v>
      </c>
      <c r="G9" s="106">
        <v>14897</v>
      </c>
      <c r="H9" s="106">
        <v>21930</v>
      </c>
      <c r="I9" s="106">
        <v>16140</v>
      </c>
      <c r="J9" s="106">
        <v>17080</v>
      </c>
      <c r="K9" s="106">
        <v>19822</v>
      </c>
      <c r="L9" s="106">
        <v>41088</v>
      </c>
      <c r="M9" s="106">
        <v>18921</v>
      </c>
      <c r="N9" s="106">
        <v>20421</v>
      </c>
      <c r="O9" s="106">
        <v>17958</v>
      </c>
      <c r="P9" s="106">
        <v>24944</v>
      </c>
      <c r="Q9" s="106">
        <v>17457</v>
      </c>
      <c r="R9" s="106">
        <v>18664</v>
      </c>
      <c r="S9" s="106">
        <v>16981</v>
      </c>
      <c r="T9" s="106">
        <v>22799</v>
      </c>
      <c r="U9" s="106">
        <v>17476</v>
      </c>
      <c r="V9" s="106">
        <v>18886</v>
      </c>
      <c r="W9" s="106">
        <v>17516</v>
      </c>
      <c r="X9" s="106">
        <v>22387</v>
      </c>
      <c r="Y9" s="106">
        <v>17929</v>
      </c>
      <c r="Z9" s="106">
        <v>19445</v>
      </c>
      <c r="AA9" s="106">
        <v>18530</v>
      </c>
      <c r="AB9" s="106">
        <v>24089</v>
      </c>
      <c r="AC9" s="106">
        <v>19914</v>
      </c>
      <c r="AD9" s="106">
        <v>20600</v>
      </c>
      <c r="AE9" s="106">
        <v>20132</v>
      </c>
      <c r="AF9" s="106">
        <v>30613</v>
      </c>
      <c r="AG9" s="106">
        <v>19644</v>
      </c>
      <c r="AH9" s="106">
        <v>21937</v>
      </c>
      <c r="AI9" s="106">
        <v>20777</v>
      </c>
      <c r="AJ9" s="106">
        <v>26088</v>
      </c>
      <c r="AK9" s="106">
        <v>21987</v>
      </c>
      <c r="AL9" s="106">
        <v>22661</v>
      </c>
      <c r="AM9" s="106">
        <v>22703</v>
      </c>
      <c r="AN9" s="106">
        <v>27895</v>
      </c>
      <c r="AO9" s="106">
        <v>23859</v>
      </c>
      <c r="AP9" s="106">
        <v>26035</v>
      </c>
      <c r="AQ9" s="106">
        <v>23811</v>
      </c>
      <c r="AR9" s="106">
        <v>30375</v>
      </c>
      <c r="AS9" s="106">
        <v>24358</v>
      </c>
      <c r="AT9" s="106">
        <v>25329</v>
      </c>
      <c r="AU9" s="106">
        <v>23963</v>
      </c>
      <c r="AV9" s="106">
        <v>30531</v>
      </c>
      <c r="AW9" s="106">
        <v>23179</v>
      </c>
      <c r="AX9" s="106">
        <v>26010</v>
      </c>
      <c r="AY9" s="106">
        <v>26895</v>
      </c>
      <c r="AZ9" s="106">
        <v>40983</v>
      </c>
      <c r="BA9" s="106">
        <v>23543</v>
      </c>
      <c r="BB9" s="106">
        <v>25973</v>
      </c>
      <c r="BC9" s="106">
        <v>25811</v>
      </c>
      <c r="BD9" s="106">
        <v>32704</v>
      </c>
      <c r="BE9" s="106">
        <v>26400</v>
      </c>
      <c r="BF9" s="106">
        <v>27367</v>
      </c>
      <c r="BG9" s="106">
        <v>26757</v>
      </c>
      <c r="BH9" s="106">
        <v>34138</v>
      </c>
      <c r="BI9" s="106">
        <v>28556</v>
      </c>
      <c r="BJ9" s="106">
        <v>28977</v>
      </c>
      <c r="BK9" s="106">
        <v>28518</v>
      </c>
      <c r="BL9" s="106">
        <v>34938</v>
      </c>
      <c r="BM9" s="106">
        <v>27749</v>
      </c>
      <c r="BN9" s="106">
        <v>29266</v>
      </c>
      <c r="BO9" s="106">
        <v>29239</v>
      </c>
      <c r="BP9" s="106">
        <v>40920</v>
      </c>
      <c r="BQ9" s="106">
        <v>34643</v>
      </c>
      <c r="BR9" s="106">
        <v>34358</v>
      </c>
      <c r="BS9" s="106">
        <v>32977</v>
      </c>
      <c r="BT9" s="106">
        <v>44274</v>
      </c>
      <c r="BU9" s="106">
        <v>38610</v>
      </c>
      <c r="BV9" s="106">
        <v>38665</v>
      </c>
      <c r="BW9" s="106">
        <v>37501</v>
      </c>
      <c r="BX9" s="106">
        <v>50549</v>
      </c>
      <c r="BY9" s="106">
        <v>42357</v>
      </c>
      <c r="BZ9" s="106">
        <v>42235</v>
      </c>
      <c r="CA9" s="106">
        <v>42107</v>
      </c>
      <c r="CB9" s="106">
        <v>57537</v>
      </c>
      <c r="CC9" s="106">
        <v>49387</v>
      </c>
      <c r="CD9" s="106">
        <v>49071</v>
      </c>
      <c r="CE9" s="106">
        <v>47053</v>
      </c>
      <c r="CF9" s="106">
        <v>63955</v>
      </c>
      <c r="CG9" s="106">
        <v>55537</v>
      </c>
      <c r="CH9" s="106">
        <v>54264</v>
      </c>
      <c r="CI9" s="106">
        <v>52346</v>
      </c>
      <c r="CJ9" s="106">
        <v>74142</v>
      </c>
      <c r="CK9" s="107">
        <v>209466</v>
      </c>
      <c r="CL9" s="106">
        <v>236289</v>
      </c>
    </row>
    <row r="10" spans="1:137" s="104" customFormat="1" ht="13.5" customHeight="1">
      <c r="A10" s="108" t="s">
        <v>192</v>
      </c>
      <c r="B10" s="102">
        <v>8381</v>
      </c>
      <c r="C10" s="102">
        <v>8799</v>
      </c>
      <c r="D10" s="102">
        <v>11708</v>
      </c>
      <c r="E10" s="102">
        <v>9315</v>
      </c>
      <c r="F10" s="102">
        <v>9906</v>
      </c>
      <c r="G10" s="102">
        <v>9939</v>
      </c>
      <c r="H10" s="102">
        <v>13979</v>
      </c>
      <c r="I10" s="102">
        <v>11333</v>
      </c>
      <c r="J10" s="102">
        <v>10894</v>
      </c>
      <c r="K10" s="102">
        <v>13000</v>
      </c>
      <c r="L10" s="102">
        <v>18717</v>
      </c>
      <c r="M10" s="102">
        <v>11928</v>
      </c>
      <c r="N10" s="102">
        <v>13348</v>
      </c>
      <c r="O10" s="102">
        <v>13378</v>
      </c>
      <c r="P10" s="102">
        <v>17145</v>
      </c>
      <c r="Q10" s="102">
        <v>13266</v>
      </c>
      <c r="R10" s="102">
        <v>14905</v>
      </c>
      <c r="S10" s="102">
        <v>13952</v>
      </c>
      <c r="T10" s="102">
        <v>16880</v>
      </c>
      <c r="U10" s="102">
        <v>13841</v>
      </c>
      <c r="V10" s="102">
        <v>14653</v>
      </c>
      <c r="W10" s="102">
        <v>14141</v>
      </c>
      <c r="X10" s="102">
        <v>16943</v>
      </c>
      <c r="Y10" s="102">
        <v>14195</v>
      </c>
      <c r="Z10" s="102">
        <v>15521</v>
      </c>
      <c r="AA10" s="102">
        <v>14983</v>
      </c>
      <c r="AB10" s="102">
        <v>17926</v>
      </c>
      <c r="AC10" s="102">
        <v>16088</v>
      </c>
      <c r="AD10" s="102">
        <v>17011</v>
      </c>
      <c r="AE10" s="102">
        <v>16923</v>
      </c>
      <c r="AF10" s="102">
        <v>24724</v>
      </c>
      <c r="AG10" s="102">
        <v>15882</v>
      </c>
      <c r="AH10" s="102">
        <v>17943</v>
      </c>
      <c r="AI10" s="102">
        <v>16876</v>
      </c>
      <c r="AJ10" s="102">
        <v>19749</v>
      </c>
      <c r="AK10" s="102">
        <v>17776</v>
      </c>
      <c r="AL10" s="102">
        <v>18152</v>
      </c>
      <c r="AM10" s="102">
        <v>18379</v>
      </c>
      <c r="AN10" s="102">
        <v>20827</v>
      </c>
      <c r="AO10" s="102">
        <v>17909</v>
      </c>
      <c r="AP10" s="102">
        <v>19886</v>
      </c>
      <c r="AQ10" s="102">
        <v>19252</v>
      </c>
      <c r="AR10" s="102">
        <v>22267</v>
      </c>
      <c r="AS10" s="102">
        <v>19017</v>
      </c>
      <c r="AT10" s="102">
        <v>20168</v>
      </c>
      <c r="AU10" s="102">
        <v>19973</v>
      </c>
      <c r="AV10" s="102">
        <v>23196</v>
      </c>
      <c r="AW10" s="102">
        <v>19358</v>
      </c>
      <c r="AX10" s="102">
        <v>20692</v>
      </c>
      <c r="AY10" s="102">
        <v>21366</v>
      </c>
      <c r="AZ10" s="102">
        <v>23983</v>
      </c>
      <c r="BA10" s="102">
        <v>19771</v>
      </c>
      <c r="BB10" s="102">
        <v>21399</v>
      </c>
      <c r="BC10" s="102">
        <v>21779</v>
      </c>
      <c r="BD10" s="102">
        <v>24559</v>
      </c>
      <c r="BE10" s="102">
        <v>21137</v>
      </c>
      <c r="BF10" s="102">
        <v>22631</v>
      </c>
      <c r="BG10" s="102">
        <v>22776</v>
      </c>
      <c r="BH10" s="102">
        <v>25269</v>
      </c>
      <c r="BI10" s="102">
        <v>22419</v>
      </c>
      <c r="BJ10" s="102">
        <v>23540</v>
      </c>
      <c r="BK10" s="102">
        <v>23758</v>
      </c>
      <c r="BL10" s="102">
        <v>26936</v>
      </c>
      <c r="BM10" s="102">
        <v>22651</v>
      </c>
      <c r="BN10" s="102">
        <v>24249</v>
      </c>
      <c r="BO10" s="102">
        <v>23992</v>
      </c>
      <c r="BP10" s="102">
        <v>27626</v>
      </c>
      <c r="BQ10" s="102">
        <v>24744</v>
      </c>
      <c r="BR10" s="102">
        <v>26435</v>
      </c>
      <c r="BS10" s="102">
        <v>26518</v>
      </c>
      <c r="BT10" s="102">
        <v>30813</v>
      </c>
      <c r="BU10" s="102">
        <v>27272</v>
      </c>
      <c r="BV10" s="102">
        <v>30396</v>
      </c>
      <c r="BW10" s="102">
        <v>30161</v>
      </c>
      <c r="BX10" s="102">
        <v>34802</v>
      </c>
      <c r="BY10" s="102">
        <v>30973</v>
      </c>
      <c r="BZ10" s="102">
        <v>34010</v>
      </c>
      <c r="CA10" s="102">
        <v>33604</v>
      </c>
      <c r="CB10" s="102">
        <v>38669</v>
      </c>
      <c r="CC10" s="102">
        <v>34488</v>
      </c>
      <c r="CD10" s="102">
        <v>37261</v>
      </c>
      <c r="CE10" s="102">
        <v>36932</v>
      </c>
      <c r="CF10" s="102">
        <v>41410</v>
      </c>
      <c r="CG10" s="102">
        <v>37578</v>
      </c>
      <c r="CH10" s="102">
        <v>40420</v>
      </c>
      <c r="CI10" s="102">
        <v>40353</v>
      </c>
      <c r="CJ10" s="102">
        <v>46073</v>
      </c>
      <c r="CK10" s="103">
        <v>150090</v>
      </c>
      <c r="CL10" s="102">
        <v>164424</v>
      </c>
    </row>
    <row r="11" spans="1:137" s="104" customFormat="1" ht="13.5" customHeight="1">
      <c r="A11" s="109" t="s">
        <v>193</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v>4169</v>
      </c>
      <c r="AL11" s="102">
        <v>3398</v>
      </c>
      <c r="AM11" s="102">
        <v>3532</v>
      </c>
      <c r="AN11" s="102">
        <v>3584</v>
      </c>
      <c r="AO11" s="102">
        <v>3368</v>
      </c>
      <c r="AP11" s="102">
        <v>3841</v>
      </c>
      <c r="AQ11" s="102">
        <v>3457</v>
      </c>
      <c r="AR11" s="102">
        <v>3560</v>
      </c>
      <c r="AS11" s="102">
        <v>3611</v>
      </c>
      <c r="AT11" s="102">
        <v>3565</v>
      </c>
      <c r="AU11" s="102">
        <v>3433</v>
      </c>
      <c r="AV11" s="102">
        <v>4075</v>
      </c>
      <c r="AW11" s="102">
        <v>4034</v>
      </c>
      <c r="AX11" s="102">
        <v>3802</v>
      </c>
      <c r="AY11" s="102">
        <v>4553</v>
      </c>
      <c r="AZ11" s="102">
        <v>4100</v>
      </c>
      <c r="BA11" s="102">
        <v>4016</v>
      </c>
      <c r="BB11" s="102">
        <v>3952</v>
      </c>
      <c r="BC11" s="102">
        <v>4547</v>
      </c>
      <c r="BD11" s="102">
        <v>4251</v>
      </c>
      <c r="BE11" s="102">
        <v>4229</v>
      </c>
      <c r="BF11" s="102">
        <v>4078</v>
      </c>
      <c r="BG11" s="102">
        <v>4398</v>
      </c>
      <c r="BH11" s="102">
        <v>4203</v>
      </c>
      <c r="BI11" s="102">
        <v>4420</v>
      </c>
      <c r="BJ11" s="102">
        <v>4151</v>
      </c>
      <c r="BK11" s="102">
        <v>4502</v>
      </c>
      <c r="BL11" s="102">
        <v>4300</v>
      </c>
      <c r="BM11" s="102">
        <v>4152</v>
      </c>
      <c r="BN11" s="102">
        <v>4022</v>
      </c>
      <c r="BO11" s="102">
        <v>3820</v>
      </c>
      <c r="BP11" s="102">
        <v>5749</v>
      </c>
      <c r="BQ11" s="102">
        <v>4534</v>
      </c>
      <c r="BR11" s="102">
        <v>4264</v>
      </c>
      <c r="BS11" s="102">
        <v>4013</v>
      </c>
      <c r="BT11" s="102">
        <v>4574</v>
      </c>
      <c r="BU11" s="102">
        <v>4050</v>
      </c>
      <c r="BV11" s="102">
        <v>4747</v>
      </c>
      <c r="BW11" s="102">
        <v>4521</v>
      </c>
      <c r="BX11" s="102">
        <v>4783</v>
      </c>
      <c r="BY11" s="102">
        <v>4348</v>
      </c>
      <c r="BZ11" s="102">
        <v>5005</v>
      </c>
      <c r="CA11" s="102">
        <v>4720</v>
      </c>
      <c r="CB11" s="102">
        <v>5253</v>
      </c>
      <c r="CC11" s="102">
        <v>4621</v>
      </c>
      <c r="CD11" s="102">
        <v>5231</v>
      </c>
      <c r="CE11" s="102">
        <v>4815</v>
      </c>
      <c r="CF11" s="102">
        <v>5696</v>
      </c>
      <c r="CG11" s="102">
        <v>4751</v>
      </c>
      <c r="CH11" s="102">
        <v>5426</v>
      </c>
      <c r="CI11" s="102">
        <v>4826</v>
      </c>
      <c r="CJ11" s="102">
        <v>5373</v>
      </c>
      <c r="CK11" s="103">
        <v>20363</v>
      </c>
      <c r="CL11" s="102">
        <v>20377</v>
      </c>
    </row>
    <row r="12" spans="1:137" s="104" customFormat="1" ht="13.5" customHeight="1">
      <c r="A12" s="110" t="s">
        <v>194</v>
      </c>
      <c r="B12" s="102"/>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v>12125</v>
      </c>
      <c r="AP12" s="102">
        <v>13264</v>
      </c>
      <c r="AQ12" s="102">
        <v>13040</v>
      </c>
      <c r="AR12" s="102">
        <v>15092</v>
      </c>
      <c r="AS12" s="102">
        <v>12566</v>
      </c>
      <c r="AT12" s="102">
        <v>13872</v>
      </c>
      <c r="AU12" s="102">
        <v>13627</v>
      </c>
      <c r="AV12" s="102">
        <v>15636</v>
      </c>
      <c r="AW12" s="102">
        <v>12935</v>
      </c>
      <c r="AX12" s="102">
        <v>14722</v>
      </c>
      <c r="AY12" s="102">
        <v>14590</v>
      </c>
      <c r="AZ12" s="102">
        <v>16888</v>
      </c>
      <c r="BA12" s="102">
        <v>13747</v>
      </c>
      <c r="BB12" s="102">
        <v>15421</v>
      </c>
      <c r="BC12" s="102">
        <v>15315</v>
      </c>
      <c r="BD12" s="102">
        <v>17692</v>
      </c>
      <c r="BE12" s="102">
        <v>15080</v>
      </c>
      <c r="BF12" s="102">
        <v>16548</v>
      </c>
      <c r="BG12" s="102">
        <v>16494</v>
      </c>
      <c r="BH12" s="102">
        <v>18676</v>
      </c>
      <c r="BI12" s="102">
        <v>16113</v>
      </c>
      <c r="BJ12" s="102">
        <v>17412</v>
      </c>
      <c r="BK12" s="102">
        <v>17278</v>
      </c>
      <c r="BL12" s="102">
        <v>20259</v>
      </c>
      <c r="BM12" s="102">
        <v>16621</v>
      </c>
      <c r="BN12" s="102">
        <v>18219</v>
      </c>
      <c r="BO12" s="102">
        <v>18233</v>
      </c>
      <c r="BP12" s="102">
        <v>19556</v>
      </c>
      <c r="BQ12" s="102">
        <v>18209</v>
      </c>
      <c r="BR12" s="102">
        <v>20070</v>
      </c>
      <c r="BS12" s="102">
        <v>20435</v>
      </c>
      <c r="BT12" s="102">
        <v>23389</v>
      </c>
      <c r="BU12" s="102">
        <v>21196</v>
      </c>
      <c r="BV12" s="102">
        <v>23610</v>
      </c>
      <c r="BW12" s="102">
        <v>23627</v>
      </c>
      <c r="BX12" s="102">
        <v>27092</v>
      </c>
      <c r="BY12" s="102">
        <v>24444</v>
      </c>
      <c r="BZ12" s="102">
        <v>26814</v>
      </c>
      <c r="CA12" s="102">
        <v>26816</v>
      </c>
      <c r="CB12" s="102">
        <v>30391</v>
      </c>
      <c r="CC12" s="102">
        <v>27508</v>
      </c>
      <c r="CD12" s="102">
        <v>29802</v>
      </c>
      <c r="CE12" s="102">
        <v>29699</v>
      </c>
      <c r="CF12" s="102">
        <v>33022</v>
      </c>
      <c r="CG12" s="102">
        <v>30340</v>
      </c>
      <c r="CH12" s="102">
        <v>32743</v>
      </c>
      <c r="CI12" s="102">
        <v>32884</v>
      </c>
      <c r="CJ12" s="102">
        <v>37373</v>
      </c>
      <c r="CK12" s="103">
        <v>120032</v>
      </c>
      <c r="CL12" s="102">
        <v>133339</v>
      </c>
    </row>
    <row r="13" spans="1:137" s="104" customFormat="1" ht="13.5" customHeight="1">
      <c r="A13" s="110" t="s">
        <v>195</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v>1556</v>
      </c>
      <c r="AP13" s="102">
        <v>1754</v>
      </c>
      <c r="AQ13" s="102">
        <v>1768</v>
      </c>
      <c r="AR13" s="102">
        <v>2415</v>
      </c>
      <c r="AS13" s="102">
        <v>1894</v>
      </c>
      <c r="AT13" s="102">
        <v>2012</v>
      </c>
      <c r="AU13" s="102">
        <v>1972</v>
      </c>
      <c r="AV13" s="102">
        <v>2570</v>
      </c>
      <c r="AW13" s="102">
        <v>2016</v>
      </c>
      <c r="AX13" s="102">
        <v>2027</v>
      </c>
      <c r="AY13" s="102">
        <v>2143</v>
      </c>
      <c r="AZ13" s="102">
        <v>2780</v>
      </c>
      <c r="BA13" s="102">
        <v>1859</v>
      </c>
      <c r="BB13" s="102">
        <v>1875</v>
      </c>
      <c r="BC13" s="102">
        <v>1781</v>
      </c>
      <c r="BD13" s="102">
        <v>2154</v>
      </c>
      <c r="BE13" s="102">
        <v>1724</v>
      </c>
      <c r="BF13" s="102">
        <v>1827</v>
      </c>
      <c r="BG13" s="102">
        <v>1825</v>
      </c>
      <c r="BH13" s="102">
        <v>2153</v>
      </c>
      <c r="BI13" s="102">
        <v>1757</v>
      </c>
      <c r="BJ13" s="102">
        <v>1867</v>
      </c>
      <c r="BK13" s="102">
        <v>1846</v>
      </c>
      <c r="BL13" s="102">
        <v>2133</v>
      </c>
      <c r="BM13" s="102">
        <v>1739</v>
      </c>
      <c r="BN13" s="102">
        <v>1803</v>
      </c>
      <c r="BO13" s="102">
        <v>1823</v>
      </c>
      <c r="BP13" s="102">
        <v>2087</v>
      </c>
      <c r="BQ13" s="102">
        <v>1905</v>
      </c>
      <c r="BR13" s="102">
        <v>2017</v>
      </c>
      <c r="BS13" s="102">
        <v>1994</v>
      </c>
      <c r="BT13" s="102">
        <v>2516</v>
      </c>
      <c r="BU13" s="102">
        <v>1940</v>
      </c>
      <c r="BV13" s="102">
        <v>1969</v>
      </c>
      <c r="BW13" s="102">
        <v>1930</v>
      </c>
      <c r="BX13" s="102">
        <v>2725</v>
      </c>
      <c r="BY13" s="102">
        <v>1937</v>
      </c>
      <c r="BZ13" s="102">
        <v>2004</v>
      </c>
      <c r="CA13" s="102">
        <v>2003</v>
      </c>
      <c r="CB13" s="102">
        <v>2834</v>
      </c>
      <c r="CC13" s="102">
        <v>2199</v>
      </c>
      <c r="CD13" s="102">
        <v>2129</v>
      </c>
      <c r="CE13" s="102">
        <v>2163</v>
      </c>
      <c r="CF13" s="102">
        <v>2768</v>
      </c>
      <c r="CG13" s="102">
        <v>2242</v>
      </c>
      <c r="CH13" s="102">
        <v>2331</v>
      </c>
      <c r="CI13" s="102">
        <v>2342</v>
      </c>
      <c r="CJ13" s="102">
        <v>2850</v>
      </c>
      <c r="CK13" s="103">
        <v>9259</v>
      </c>
      <c r="CL13" s="102">
        <v>9765</v>
      </c>
    </row>
    <row r="14" spans="1:137" s="104" customFormat="1" ht="13.5" customHeight="1">
      <c r="A14" s="108" t="s">
        <v>196</v>
      </c>
      <c r="B14" s="102">
        <v>4665</v>
      </c>
      <c r="C14" s="102">
        <v>3267</v>
      </c>
      <c r="D14" s="102">
        <v>5009</v>
      </c>
      <c r="E14" s="102">
        <v>4514</v>
      </c>
      <c r="F14" s="102">
        <v>4567</v>
      </c>
      <c r="G14" s="102">
        <v>4958</v>
      </c>
      <c r="H14" s="102">
        <v>7951</v>
      </c>
      <c r="I14" s="102">
        <v>4807</v>
      </c>
      <c r="J14" s="102">
        <v>6186</v>
      </c>
      <c r="K14" s="102">
        <v>6822</v>
      </c>
      <c r="L14" s="102">
        <v>22371</v>
      </c>
      <c r="M14" s="102">
        <v>6993</v>
      </c>
      <c r="N14" s="102">
        <v>7073</v>
      </c>
      <c r="O14" s="102">
        <v>4579</v>
      </c>
      <c r="P14" s="102">
        <v>7799</v>
      </c>
      <c r="Q14" s="102">
        <v>4192</v>
      </c>
      <c r="R14" s="102">
        <v>3759</v>
      </c>
      <c r="S14" s="102">
        <v>3029</v>
      </c>
      <c r="T14" s="102">
        <v>5919</v>
      </c>
      <c r="U14" s="102">
        <v>3635</v>
      </c>
      <c r="V14" s="102">
        <v>4234</v>
      </c>
      <c r="W14" s="102">
        <v>3376</v>
      </c>
      <c r="X14" s="102">
        <v>5445</v>
      </c>
      <c r="Y14" s="102">
        <v>3733</v>
      </c>
      <c r="Z14" s="102">
        <v>3925</v>
      </c>
      <c r="AA14" s="102">
        <v>3547</v>
      </c>
      <c r="AB14" s="102">
        <v>6163</v>
      </c>
      <c r="AC14" s="102">
        <v>3825</v>
      </c>
      <c r="AD14" s="102">
        <v>3589</v>
      </c>
      <c r="AE14" s="102">
        <v>3210</v>
      </c>
      <c r="AF14" s="102">
        <v>5888</v>
      </c>
      <c r="AG14" s="102">
        <v>3762</v>
      </c>
      <c r="AH14" s="102">
        <v>3994</v>
      </c>
      <c r="AI14" s="102">
        <v>3901</v>
      </c>
      <c r="AJ14" s="102">
        <v>6338</v>
      </c>
      <c r="AK14" s="102">
        <v>4211</v>
      </c>
      <c r="AL14" s="102">
        <v>4509</v>
      </c>
      <c r="AM14" s="102">
        <v>4324</v>
      </c>
      <c r="AN14" s="102">
        <v>7068</v>
      </c>
      <c r="AO14" s="102">
        <v>5950</v>
      </c>
      <c r="AP14" s="102">
        <v>6149</v>
      </c>
      <c r="AQ14" s="102">
        <v>4559</v>
      </c>
      <c r="AR14" s="102">
        <v>8107</v>
      </c>
      <c r="AS14" s="102">
        <v>5341</v>
      </c>
      <c r="AT14" s="102">
        <v>5161</v>
      </c>
      <c r="AU14" s="102">
        <v>3990</v>
      </c>
      <c r="AV14" s="102">
        <v>7335</v>
      </c>
      <c r="AW14" s="102">
        <v>3821</v>
      </c>
      <c r="AX14" s="102">
        <v>5318</v>
      </c>
      <c r="AY14" s="102">
        <v>5529</v>
      </c>
      <c r="AZ14" s="102">
        <v>17000</v>
      </c>
      <c r="BA14" s="102">
        <v>3772</v>
      </c>
      <c r="BB14" s="102">
        <v>4574</v>
      </c>
      <c r="BC14" s="102">
        <v>4032</v>
      </c>
      <c r="BD14" s="102">
        <v>8145</v>
      </c>
      <c r="BE14" s="102">
        <v>5263</v>
      </c>
      <c r="BF14" s="102">
        <v>4736</v>
      </c>
      <c r="BG14" s="102">
        <v>3981</v>
      </c>
      <c r="BH14" s="102">
        <v>8869</v>
      </c>
      <c r="BI14" s="102">
        <v>6137</v>
      </c>
      <c r="BJ14" s="102">
        <v>5437</v>
      </c>
      <c r="BK14" s="102">
        <v>4760</v>
      </c>
      <c r="BL14" s="102">
        <v>8002</v>
      </c>
      <c r="BM14" s="102">
        <v>5098</v>
      </c>
      <c r="BN14" s="102">
        <v>5017</v>
      </c>
      <c r="BO14" s="102">
        <v>5247</v>
      </c>
      <c r="BP14" s="102">
        <v>13294</v>
      </c>
      <c r="BQ14" s="102">
        <v>9899</v>
      </c>
      <c r="BR14" s="102">
        <v>7924</v>
      </c>
      <c r="BS14" s="102">
        <v>6460</v>
      </c>
      <c r="BT14" s="102">
        <v>13461</v>
      </c>
      <c r="BU14" s="102">
        <v>11338</v>
      </c>
      <c r="BV14" s="102">
        <v>8269</v>
      </c>
      <c r="BW14" s="102">
        <v>7339</v>
      </c>
      <c r="BX14" s="102">
        <v>15747</v>
      </c>
      <c r="BY14" s="102">
        <v>11384</v>
      </c>
      <c r="BZ14" s="102">
        <v>8225</v>
      </c>
      <c r="CA14" s="102">
        <v>8503</v>
      </c>
      <c r="CB14" s="102">
        <v>18868</v>
      </c>
      <c r="CC14" s="102">
        <v>14899</v>
      </c>
      <c r="CD14" s="102">
        <v>11810</v>
      </c>
      <c r="CE14" s="102">
        <v>10121</v>
      </c>
      <c r="CF14" s="102">
        <v>22545</v>
      </c>
      <c r="CG14" s="102">
        <v>17959</v>
      </c>
      <c r="CH14" s="102">
        <v>13844</v>
      </c>
      <c r="CI14" s="102">
        <v>11993</v>
      </c>
      <c r="CJ14" s="102">
        <v>28069</v>
      </c>
      <c r="CK14" s="103">
        <v>59375</v>
      </c>
      <c r="CL14" s="102">
        <v>71865</v>
      </c>
    </row>
    <row r="15" spans="1:137" s="104" customFormat="1" ht="13.5" customHeight="1">
      <c r="A15" s="110" t="s">
        <v>197</v>
      </c>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v>4116</v>
      </c>
      <c r="AL15" s="102">
        <v>4097</v>
      </c>
      <c r="AM15" s="102">
        <v>3911</v>
      </c>
      <c r="AN15" s="102">
        <v>6939</v>
      </c>
      <c r="AO15" s="102">
        <v>5791</v>
      </c>
      <c r="AP15" s="102">
        <v>5441</v>
      </c>
      <c r="AQ15" s="102">
        <v>4414</v>
      </c>
      <c r="AR15" s="102">
        <v>7979</v>
      </c>
      <c r="AS15" s="102">
        <v>5201</v>
      </c>
      <c r="AT15" s="102">
        <v>4437</v>
      </c>
      <c r="AU15" s="102">
        <v>3848</v>
      </c>
      <c r="AV15" s="102">
        <v>7195</v>
      </c>
      <c r="AW15" s="102">
        <v>3696</v>
      </c>
      <c r="AX15" s="102">
        <v>4635</v>
      </c>
      <c r="AY15" s="102">
        <v>5330</v>
      </c>
      <c r="AZ15" s="102">
        <v>16721</v>
      </c>
      <c r="BA15" s="102">
        <v>3630</v>
      </c>
      <c r="BB15" s="102">
        <v>3921</v>
      </c>
      <c r="BC15" s="102">
        <v>3876</v>
      </c>
      <c r="BD15" s="102">
        <v>7973</v>
      </c>
      <c r="BE15" s="102">
        <v>5059</v>
      </c>
      <c r="BF15" s="102">
        <v>3970</v>
      </c>
      <c r="BG15" s="102">
        <v>3728</v>
      </c>
      <c r="BH15" s="102">
        <v>8661</v>
      </c>
      <c r="BI15" s="102">
        <v>5471</v>
      </c>
      <c r="BJ15" s="102">
        <v>4999</v>
      </c>
      <c r="BK15" s="102">
        <v>4420</v>
      </c>
      <c r="BL15" s="102">
        <v>7690</v>
      </c>
      <c r="BM15" s="102">
        <v>4425</v>
      </c>
      <c r="BN15" s="102">
        <v>4595</v>
      </c>
      <c r="BO15" s="102">
        <v>4846</v>
      </c>
      <c r="BP15" s="102">
        <v>12781</v>
      </c>
      <c r="BQ15" s="102">
        <v>9005</v>
      </c>
      <c r="BR15" s="102">
        <v>7285</v>
      </c>
      <c r="BS15" s="102">
        <v>5960</v>
      </c>
      <c r="BT15" s="102">
        <v>12948</v>
      </c>
      <c r="BU15" s="102">
        <v>10405</v>
      </c>
      <c r="BV15" s="102">
        <v>7710</v>
      </c>
      <c r="BW15" s="102">
        <v>6946</v>
      </c>
      <c r="BX15" s="102">
        <v>15253</v>
      </c>
      <c r="BY15" s="102">
        <v>10536</v>
      </c>
      <c r="BZ15" s="102">
        <v>7522</v>
      </c>
      <c r="CA15" s="102">
        <v>8008</v>
      </c>
      <c r="CB15" s="102">
        <v>18148</v>
      </c>
      <c r="CC15" s="102">
        <v>13854</v>
      </c>
      <c r="CD15" s="102">
        <v>10957</v>
      </c>
      <c r="CE15" s="102">
        <v>9514</v>
      </c>
      <c r="CF15" s="102">
        <v>21749</v>
      </c>
      <c r="CG15" s="102">
        <v>16830</v>
      </c>
      <c r="CH15" s="102">
        <v>12828</v>
      </c>
      <c r="CI15" s="102">
        <v>11144</v>
      </c>
      <c r="CJ15" s="102">
        <v>27115</v>
      </c>
      <c r="CK15" s="103">
        <v>56074</v>
      </c>
      <c r="CL15" s="102">
        <v>67917</v>
      </c>
    </row>
    <row r="16" spans="1:137" s="104" customFormat="1" ht="13.5" customHeight="1">
      <c r="A16" s="110" t="s">
        <v>198</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v>27</v>
      </c>
      <c r="AL16" s="102">
        <v>60</v>
      </c>
      <c r="AM16" s="102">
        <v>98</v>
      </c>
      <c r="AN16" s="102">
        <v>19</v>
      </c>
      <c r="AO16" s="102">
        <v>19</v>
      </c>
      <c r="AP16" s="102">
        <v>103</v>
      </c>
      <c r="AQ16" s="102">
        <v>24</v>
      </c>
      <c r="AR16" s="102">
        <v>17</v>
      </c>
      <c r="AS16" s="102">
        <v>13</v>
      </c>
      <c r="AT16" s="102">
        <v>98</v>
      </c>
      <c r="AU16" s="102">
        <v>22</v>
      </c>
      <c r="AV16" s="102">
        <v>18</v>
      </c>
      <c r="AW16" s="102">
        <v>8</v>
      </c>
      <c r="AX16" s="102">
        <v>82</v>
      </c>
      <c r="AY16" s="102">
        <v>23</v>
      </c>
      <c r="AZ16" s="102">
        <v>15</v>
      </c>
      <c r="BA16" s="102">
        <v>7</v>
      </c>
      <c r="BB16" s="102">
        <v>82</v>
      </c>
      <c r="BC16" s="102">
        <v>13</v>
      </c>
      <c r="BD16" s="102">
        <v>12</v>
      </c>
      <c r="BE16" s="102">
        <v>13</v>
      </c>
      <c r="BF16" s="102">
        <v>71</v>
      </c>
      <c r="BG16" s="102">
        <v>15</v>
      </c>
      <c r="BH16" s="102">
        <v>17</v>
      </c>
      <c r="BI16" s="102">
        <v>51</v>
      </c>
      <c r="BJ16" s="102">
        <v>38</v>
      </c>
      <c r="BK16" s="102">
        <v>10</v>
      </c>
      <c r="BL16" s="102">
        <v>12</v>
      </c>
      <c r="BM16" s="102">
        <v>42</v>
      </c>
      <c r="BN16" s="102">
        <v>37</v>
      </c>
      <c r="BO16" s="102">
        <v>17</v>
      </c>
      <c r="BP16" s="102">
        <v>14</v>
      </c>
      <c r="BQ16" s="102">
        <v>46</v>
      </c>
      <c r="BR16" s="102">
        <v>36</v>
      </c>
      <c r="BS16" s="102">
        <v>13</v>
      </c>
      <c r="BT16" s="102">
        <v>14</v>
      </c>
      <c r="BU16" s="102">
        <v>49</v>
      </c>
      <c r="BV16" s="102">
        <v>43</v>
      </c>
      <c r="BW16" s="102">
        <v>12</v>
      </c>
      <c r="BX16" s="102">
        <v>18</v>
      </c>
      <c r="BY16" s="102">
        <v>41</v>
      </c>
      <c r="BZ16" s="102">
        <v>37</v>
      </c>
      <c r="CA16" s="102">
        <v>11</v>
      </c>
      <c r="CB16" s="102">
        <v>19</v>
      </c>
      <c r="CC16" s="102">
        <v>43</v>
      </c>
      <c r="CD16" s="102">
        <v>32</v>
      </c>
      <c r="CE16" s="102">
        <v>10</v>
      </c>
      <c r="CF16" s="102">
        <v>14</v>
      </c>
      <c r="CG16" s="102">
        <v>42</v>
      </c>
      <c r="CH16" s="102">
        <v>35</v>
      </c>
      <c r="CI16" s="102">
        <v>10</v>
      </c>
      <c r="CJ16" s="102">
        <v>11</v>
      </c>
      <c r="CK16" s="103">
        <v>99</v>
      </c>
      <c r="CL16" s="102">
        <v>99</v>
      </c>
    </row>
    <row r="17" spans="1:101" s="104" customFormat="1" ht="13.5" customHeight="1">
      <c r="A17" s="110" t="s">
        <v>199</v>
      </c>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v>0</v>
      </c>
      <c r="AL17" s="102">
        <v>310</v>
      </c>
      <c r="AM17" s="102">
        <v>246</v>
      </c>
      <c r="AN17" s="102">
        <v>55</v>
      </c>
      <c r="AO17" s="102">
        <v>76</v>
      </c>
      <c r="AP17" s="102">
        <v>535</v>
      </c>
      <c r="AQ17" s="102">
        <v>71</v>
      </c>
      <c r="AR17" s="102">
        <v>40</v>
      </c>
      <c r="AS17" s="102">
        <v>74</v>
      </c>
      <c r="AT17" s="102">
        <v>566</v>
      </c>
      <c r="AU17" s="102">
        <v>60</v>
      </c>
      <c r="AV17" s="102">
        <v>40</v>
      </c>
      <c r="AW17" s="102">
        <v>78</v>
      </c>
      <c r="AX17" s="102">
        <v>526</v>
      </c>
      <c r="AY17" s="102">
        <v>105</v>
      </c>
      <c r="AZ17" s="102">
        <v>46</v>
      </c>
      <c r="BA17" s="102">
        <v>111</v>
      </c>
      <c r="BB17" s="102">
        <v>507</v>
      </c>
      <c r="BC17" s="102">
        <v>91</v>
      </c>
      <c r="BD17" s="102">
        <v>44</v>
      </c>
      <c r="BE17" s="102">
        <v>88</v>
      </c>
      <c r="BF17" s="102">
        <v>532</v>
      </c>
      <c r="BG17" s="102">
        <v>49</v>
      </c>
      <c r="BH17" s="102">
        <v>48</v>
      </c>
      <c r="BI17" s="102">
        <v>424</v>
      </c>
      <c r="BJ17" s="102">
        <v>172</v>
      </c>
      <c r="BK17" s="102">
        <v>55</v>
      </c>
      <c r="BL17" s="102">
        <v>35</v>
      </c>
      <c r="BM17" s="102">
        <v>427</v>
      </c>
      <c r="BN17" s="102">
        <v>117</v>
      </c>
      <c r="BO17" s="102">
        <v>56</v>
      </c>
      <c r="BP17" s="102">
        <v>39</v>
      </c>
      <c r="BQ17" s="102">
        <v>368</v>
      </c>
      <c r="BR17" s="102">
        <v>109</v>
      </c>
      <c r="BS17" s="102">
        <v>53</v>
      </c>
      <c r="BT17" s="102">
        <v>38</v>
      </c>
      <c r="BU17" s="102">
        <v>435</v>
      </c>
      <c r="BV17" s="102">
        <v>118</v>
      </c>
      <c r="BW17" s="102">
        <v>53</v>
      </c>
      <c r="BX17" s="102">
        <v>39</v>
      </c>
      <c r="BY17" s="102">
        <v>424</v>
      </c>
      <c r="BZ17" s="102">
        <v>137</v>
      </c>
      <c r="CA17" s="102">
        <v>41</v>
      </c>
      <c r="CB17" s="102">
        <v>36</v>
      </c>
      <c r="CC17" s="102">
        <v>389</v>
      </c>
      <c r="CD17" s="102">
        <v>144</v>
      </c>
      <c r="CE17" s="102">
        <v>30</v>
      </c>
      <c r="CF17" s="102">
        <v>38</v>
      </c>
      <c r="CG17" s="102">
        <v>380</v>
      </c>
      <c r="CH17" s="102">
        <v>125</v>
      </c>
      <c r="CI17" s="102">
        <v>33</v>
      </c>
      <c r="CJ17" s="102">
        <v>39</v>
      </c>
      <c r="CK17" s="103">
        <v>602</v>
      </c>
      <c r="CL17" s="102">
        <v>577</v>
      </c>
    </row>
    <row r="18" spans="1:101" s="104" customFormat="1" ht="13.5" customHeight="1">
      <c r="A18" s="110" t="s">
        <v>200</v>
      </c>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v>68</v>
      </c>
      <c r="AL18" s="102">
        <v>42</v>
      </c>
      <c r="AM18" s="102">
        <v>69</v>
      </c>
      <c r="AN18" s="102">
        <v>54</v>
      </c>
      <c r="AO18" s="102">
        <v>64</v>
      </c>
      <c r="AP18" s="102">
        <v>70</v>
      </c>
      <c r="AQ18" s="102">
        <v>50</v>
      </c>
      <c r="AR18" s="102">
        <v>71</v>
      </c>
      <c r="AS18" s="102">
        <v>52</v>
      </c>
      <c r="AT18" s="102">
        <v>61</v>
      </c>
      <c r="AU18" s="102">
        <v>61</v>
      </c>
      <c r="AV18" s="102">
        <v>82</v>
      </c>
      <c r="AW18" s="102">
        <v>39</v>
      </c>
      <c r="AX18" s="102">
        <v>76</v>
      </c>
      <c r="AY18" s="102">
        <v>71</v>
      </c>
      <c r="AZ18" s="102">
        <v>217</v>
      </c>
      <c r="BA18" s="102">
        <v>24</v>
      </c>
      <c r="BB18" s="102">
        <v>64</v>
      </c>
      <c r="BC18" s="102">
        <v>52</v>
      </c>
      <c r="BD18" s="102">
        <v>116</v>
      </c>
      <c r="BE18" s="102">
        <v>102</v>
      </c>
      <c r="BF18" s="102">
        <v>163</v>
      </c>
      <c r="BG18" s="102">
        <v>188</v>
      </c>
      <c r="BH18" s="102">
        <v>142</v>
      </c>
      <c r="BI18" s="102">
        <v>191</v>
      </c>
      <c r="BJ18" s="102">
        <v>228</v>
      </c>
      <c r="BK18" s="102">
        <v>275</v>
      </c>
      <c r="BL18" s="102">
        <v>264</v>
      </c>
      <c r="BM18" s="102">
        <v>204</v>
      </c>
      <c r="BN18" s="102">
        <v>267</v>
      </c>
      <c r="BO18" s="102">
        <v>327</v>
      </c>
      <c r="BP18" s="102">
        <v>460</v>
      </c>
      <c r="BQ18" s="102">
        <v>479</v>
      </c>
      <c r="BR18" s="102">
        <v>494</v>
      </c>
      <c r="BS18" s="102">
        <v>434</v>
      </c>
      <c r="BT18" s="102">
        <v>461</v>
      </c>
      <c r="BU18" s="102">
        <v>448</v>
      </c>
      <c r="BV18" s="102">
        <v>397</v>
      </c>
      <c r="BW18" s="102">
        <v>328</v>
      </c>
      <c r="BX18" s="102">
        <v>438</v>
      </c>
      <c r="BY18" s="102">
        <v>383</v>
      </c>
      <c r="BZ18" s="102">
        <v>528</v>
      </c>
      <c r="CA18" s="102">
        <v>443</v>
      </c>
      <c r="CB18" s="102">
        <v>665</v>
      </c>
      <c r="CC18" s="102">
        <v>613</v>
      </c>
      <c r="CD18" s="102">
        <v>676</v>
      </c>
      <c r="CE18" s="102">
        <v>567</v>
      </c>
      <c r="CF18" s="102">
        <v>744</v>
      </c>
      <c r="CG18" s="102">
        <v>706</v>
      </c>
      <c r="CH18" s="102">
        <v>857</v>
      </c>
      <c r="CI18" s="102">
        <v>806</v>
      </c>
      <c r="CJ18" s="102">
        <v>903</v>
      </c>
      <c r="CK18" s="103">
        <v>2600</v>
      </c>
      <c r="CL18" s="102">
        <v>3272</v>
      </c>
    </row>
    <row r="19" spans="1:101" s="105" customFormat="1" ht="13.5" customHeight="1">
      <c r="A19" s="105" t="s">
        <v>201</v>
      </c>
      <c r="B19" s="106">
        <v>1041</v>
      </c>
      <c r="C19" s="106">
        <v>1344</v>
      </c>
      <c r="D19" s="106">
        <v>1773</v>
      </c>
      <c r="E19" s="106">
        <v>1362</v>
      </c>
      <c r="F19" s="106">
        <v>1288</v>
      </c>
      <c r="G19" s="106">
        <v>1265</v>
      </c>
      <c r="H19" s="106">
        <v>2150</v>
      </c>
      <c r="I19" s="106">
        <v>1631</v>
      </c>
      <c r="J19" s="106">
        <v>1463</v>
      </c>
      <c r="K19" s="106">
        <v>1510</v>
      </c>
      <c r="L19" s="106">
        <v>2177</v>
      </c>
      <c r="M19" s="106">
        <v>1672</v>
      </c>
      <c r="N19" s="106">
        <v>1709</v>
      </c>
      <c r="O19" s="106">
        <v>1828</v>
      </c>
      <c r="P19" s="106">
        <v>2488</v>
      </c>
      <c r="Q19" s="106">
        <v>1787</v>
      </c>
      <c r="R19" s="106">
        <v>1909</v>
      </c>
      <c r="S19" s="106">
        <v>1852</v>
      </c>
      <c r="T19" s="106">
        <v>2503</v>
      </c>
      <c r="U19" s="106">
        <v>1753</v>
      </c>
      <c r="V19" s="106">
        <v>1960</v>
      </c>
      <c r="W19" s="106">
        <v>1837</v>
      </c>
      <c r="X19" s="106">
        <v>2429</v>
      </c>
      <c r="Y19" s="106">
        <v>1850</v>
      </c>
      <c r="Z19" s="106">
        <v>2026</v>
      </c>
      <c r="AA19" s="106">
        <v>1963</v>
      </c>
      <c r="AB19" s="106">
        <v>2551</v>
      </c>
      <c r="AC19" s="106">
        <v>2033</v>
      </c>
      <c r="AD19" s="106">
        <v>2143</v>
      </c>
      <c r="AE19" s="106">
        <v>2258</v>
      </c>
      <c r="AF19" s="106">
        <v>3395</v>
      </c>
      <c r="AG19" s="106">
        <v>2042</v>
      </c>
      <c r="AH19" s="106">
        <v>2240</v>
      </c>
      <c r="AI19" s="106">
        <v>2162</v>
      </c>
      <c r="AJ19" s="106">
        <v>2805</v>
      </c>
      <c r="AK19" s="106">
        <v>2153</v>
      </c>
      <c r="AL19" s="106">
        <v>2208</v>
      </c>
      <c r="AM19" s="106">
        <v>2313</v>
      </c>
      <c r="AN19" s="106">
        <v>2675</v>
      </c>
      <c r="AO19" s="106">
        <v>2273</v>
      </c>
      <c r="AP19" s="106">
        <v>2475</v>
      </c>
      <c r="AQ19" s="106">
        <v>2399</v>
      </c>
      <c r="AR19" s="106">
        <v>2851</v>
      </c>
      <c r="AS19" s="106">
        <v>2343</v>
      </c>
      <c r="AT19" s="106">
        <v>2471</v>
      </c>
      <c r="AU19" s="106">
        <v>2460</v>
      </c>
      <c r="AV19" s="106">
        <v>3054</v>
      </c>
      <c r="AW19" s="106">
        <v>2452</v>
      </c>
      <c r="AX19" s="106">
        <v>2595</v>
      </c>
      <c r="AY19" s="106">
        <v>2546</v>
      </c>
      <c r="AZ19" s="106">
        <v>2856</v>
      </c>
      <c r="BA19" s="106">
        <v>2467</v>
      </c>
      <c r="BB19" s="106">
        <v>2673</v>
      </c>
      <c r="BC19" s="106">
        <v>2603</v>
      </c>
      <c r="BD19" s="106">
        <v>3137</v>
      </c>
      <c r="BE19" s="106">
        <v>2739</v>
      </c>
      <c r="BF19" s="106">
        <v>2824</v>
      </c>
      <c r="BG19" s="106">
        <v>2823</v>
      </c>
      <c r="BH19" s="106">
        <v>3219</v>
      </c>
      <c r="BI19" s="106">
        <v>3024</v>
      </c>
      <c r="BJ19" s="106">
        <v>3053</v>
      </c>
      <c r="BK19" s="106">
        <v>3019</v>
      </c>
      <c r="BL19" s="106">
        <v>3461</v>
      </c>
      <c r="BM19" s="106">
        <v>2983</v>
      </c>
      <c r="BN19" s="106">
        <v>3034</v>
      </c>
      <c r="BO19" s="106">
        <v>3281</v>
      </c>
      <c r="BP19" s="106">
        <v>3685</v>
      </c>
      <c r="BQ19" s="106">
        <v>3423</v>
      </c>
      <c r="BR19" s="106">
        <v>3382</v>
      </c>
      <c r="BS19" s="106">
        <v>3493</v>
      </c>
      <c r="BT19" s="106">
        <v>4432</v>
      </c>
      <c r="BU19" s="106">
        <v>3921</v>
      </c>
      <c r="BV19" s="106">
        <v>3978</v>
      </c>
      <c r="BW19" s="106">
        <v>4042</v>
      </c>
      <c r="BX19" s="106">
        <v>4962</v>
      </c>
      <c r="BY19" s="106">
        <v>4445</v>
      </c>
      <c r="BZ19" s="106">
        <v>4512</v>
      </c>
      <c r="CA19" s="106">
        <v>4526</v>
      </c>
      <c r="CB19" s="106">
        <v>5674</v>
      </c>
      <c r="CC19" s="106">
        <v>4954</v>
      </c>
      <c r="CD19" s="106">
        <v>5020</v>
      </c>
      <c r="CE19" s="106">
        <v>5720</v>
      </c>
      <c r="CF19" s="106">
        <v>5480</v>
      </c>
      <c r="CG19" s="106">
        <v>5814</v>
      </c>
      <c r="CH19" s="106">
        <v>5945</v>
      </c>
      <c r="CI19" s="106">
        <v>6037</v>
      </c>
      <c r="CJ19" s="106">
        <v>5939</v>
      </c>
      <c r="CK19" s="107">
        <v>21173</v>
      </c>
      <c r="CL19" s="106">
        <v>23735</v>
      </c>
    </row>
    <row r="20" spans="1:101" s="105" customFormat="1" ht="13.5" customHeight="1">
      <c r="A20" s="105" t="s">
        <v>202</v>
      </c>
      <c r="B20" s="106">
        <v>2098</v>
      </c>
      <c r="C20" s="106">
        <v>-1645</v>
      </c>
      <c r="D20" s="106">
        <v>2050</v>
      </c>
      <c r="E20" s="106">
        <v>1895</v>
      </c>
      <c r="F20" s="106">
        <v>2045</v>
      </c>
      <c r="G20" s="106">
        <v>2303</v>
      </c>
      <c r="H20" s="106">
        <v>-2899</v>
      </c>
      <c r="I20" s="106">
        <v>696</v>
      </c>
      <c r="J20" s="106">
        <v>-84</v>
      </c>
      <c r="K20" s="106">
        <v>201</v>
      </c>
      <c r="L20" s="106">
        <v>-234</v>
      </c>
      <c r="M20" s="106">
        <v>507</v>
      </c>
      <c r="N20" s="106">
        <v>54</v>
      </c>
      <c r="O20" s="106">
        <v>297</v>
      </c>
      <c r="P20" s="106">
        <v>-2990</v>
      </c>
      <c r="Q20" s="106">
        <v>1814</v>
      </c>
      <c r="R20" s="106">
        <v>-532</v>
      </c>
      <c r="S20" s="106">
        <v>-484</v>
      </c>
      <c r="T20" s="106">
        <v>77</v>
      </c>
      <c r="U20" s="106">
        <v>-321</v>
      </c>
      <c r="V20" s="106">
        <v>-4052</v>
      </c>
      <c r="W20" s="106">
        <v>3365</v>
      </c>
      <c r="X20" s="106">
        <v>-1463</v>
      </c>
      <c r="Y20" s="106">
        <v>16</v>
      </c>
      <c r="Z20" s="106">
        <v>-224</v>
      </c>
      <c r="AA20" s="106">
        <v>-1052</v>
      </c>
      <c r="AB20" s="106">
        <v>-865</v>
      </c>
      <c r="AC20" s="106">
        <v>-1135</v>
      </c>
      <c r="AD20" s="106">
        <v>-1390</v>
      </c>
      <c r="AE20" s="106">
        <v>-1907</v>
      </c>
      <c r="AF20" s="106">
        <v>-1800</v>
      </c>
      <c r="AG20" s="106">
        <v>-2124</v>
      </c>
      <c r="AH20" s="106">
        <v>-2132</v>
      </c>
      <c r="AI20" s="106">
        <v>-1521</v>
      </c>
      <c r="AJ20" s="106">
        <v>-1638</v>
      </c>
      <c r="AK20" s="106">
        <v>-1339</v>
      </c>
      <c r="AL20" s="106">
        <v>-435</v>
      </c>
      <c r="AM20" s="106">
        <v>-1234</v>
      </c>
      <c r="AN20" s="106">
        <v>-871</v>
      </c>
      <c r="AO20" s="106">
        <v>-1031</v>
      </c>
      <c r="AP20" s="106">
        <v>-1112</v>
      </c>
      <c r="AQ20" s="106">
        <v>-728</v>
      </c>
      <c r="AR20" s="106">
        <v>-846</v>
      </c>
      <c r="AS20" s="106">
        <v>-878</v>
      </c>
      <c r="AT20" s="106">
        <v>-1423</v>
      </c>
      <c r="AU20" s="106">
        <v>-1601</v>
      </c>
      <c r="AV20" s="106">
        <v>-1691</v>
      </c>
      <c r="AW20" s="106">
        <v>-963</v>
      </c>
      <c r="AX20" s="106">
        <v>-1523</v>
      </c>
      <c r="AY20" s="106">
        <v>-655</v>
      </c>
      <c r="AZ20" s="106">
        <v>-1304</v>
      </c>
      <c r="BA20" s="106">
        <v>-1203</v>
      </c>
      <c r="BB20" s="106">
        <v>-784</v>
      </c>
      <c r="BC20" s="106">
        <v>-572</v>
      </c>
      <c r="BD20" s="106">
        <v>-638</v>
      </c>
      <c r="BE20" s="106">
        <v>-826</v>
      </c>
      <c r="BF20" s="106">
        <v>137</v>
      </c>
      <c r="BG20" s="106">
        <v>-1267</v>
      </c>
      <c r="BH20" s="106">
        <v>1347</v>
      </c>
      <c r="BI20" s="106">
        <v>42</v>
      </c>
      <c r="BJ20" s="106">
        <v>2417</v>
      </c>
      <c r="BK20" s="106">
        <v>552</v>
      </c>
      <c r="BL20" s="106">
        <v>-169</v>
      </c>
      <c r="BM20" s="106">
        <v>-219</v>
      </c>
      <c r="BN20" s="106">
        <v>38</v>
      </c>
      <c r="BO20" s="106">
        <v>-746</v>
      </c>
      <c r="BP20" s="106">
        <v>2542</v>
      </c>
      <c r="BQ20" s="106">
        <v>2</v>
      </c>
      <c r="BR20" s="106">
        <v>151</v>
      </c>
      <c r="BS20" s="106">
        <v>780</v>
      </c>
      <c r="BT20" s="106">
        <v>1959</v>
      </c>
      <c r="BU20" s="106">
        <v>-1009</v>
      </c>
      <c r="BV20" s="106">
        <v>-599</v>
      </c>
      <c r="BW20" s="106">
        <v>-1447</v>
      </c>
      <c r="BX20" s="106">
        <v>798</v>
      </c>
      <c r="BY20" s="106">
        <v>-2019</v>
      </c>
      <c r="BZ20" s="106">
        <v>-688</v>
      </c>
      <c r="CA20" s="106">
        <v>-1729</v>
      </c>
      <c r="CB20" s="106">
        <v>-21</v>
      </c>
      <c r="CC20" s="106">
        <v>-1672</v>
      </c>
      <c r="CD20" s="106">
        <v>-2091</v>
      </c>
      <c r="CE20" s="106">
        <v>-3412</v>
      </c>
      <c r="CF20" s="106">
        <v>772</v>
      </c>
      <c r="CG20" s="106">
        <v>-3241</v>
      </c>
      <c r="CH20" s="106">
        <v>-2771</v>
      </c>
      <c r="CI20" s="106">
        <v>-2738</v>
      </c>
      <c r="CJ20" s="106">
        <v>-1629</v>
      </c>
      <c r="CK20" s="107">
        <v>-6402</v>
      </c>
      <c r="CL20" s="106">
        <v>-10379</v>
      </c>
    </row>
    <row r="21" spans="1:101" s="104" customFormat="1" ht="13.5" customHeight="1">
      <c r="A21" s="110" t="s">
        <v>203</v>
      </c>
      <c r="B21" s="102"/>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v>-1834</v>
      </c>
      <c r="AP21" s="102">
        <v>-1636</v>
      </c>
      <c r="AQ21" s="102">
        <v>-1697</v>
      </c>
      <c r="AR21" s="102">
        <v>-1890</v>
      </c>
      <c r="AS21" s="102">
        <v>-1821</v>
      </c>
      <c r="AT21" s="102">
        <v>-1761</v>
      </c>
      <c r="AU21" s="102">
        <v>-1683</v>
      </c>
      <c r="AV21" s="102">
        <v>-1763</v>
      </c>
      <c r="AW21" s="102">
        <v>-1852</v>
      </c>
      <c r="AX21" s="102">
        <v>-1642</v>
      </c>
      <c r="AY21" s="102">
        <v>-1679</v>
      </c>
      <c r="AZ21" s="102">
        <v>-1518</v>
      </c>
      <c r="BA21" s="102">
        <v>-2023</v>
      </c>
      <c r="BB21" s="102">
        <v>-1650</v>
      </c>
      <c r="BC21" s="102">
        <v>-1377</v>
      </c>
      <c r="BD21" s="102">
        <v>-1063</v>
      </c>
      <c r="BE21" s="102">
        <v>-1250</v>
      </c>
      <c r="BF21" s="102">
        <v>-1307</v>
      </c>
      <c r="BG21" s="102">
        <v>-1019</v>
      </c>
      <c r="BH21" s="102">
        <v>-32</v>
      </c>
      <c r="BI21" s="102">
        <v>-1008</v>
      </c>
      <c r="BJ21" s="102">
        <v>-774</v>
      </c>
      <c r="BK21" s="102">
        <v>-657</v>
      </c>
      <c r="BL21" s="102">
        <v>-454</v>
      </c>
      <c r="BM21" s="102">
        <v>-1095</v>
      </c>
      <c r="BN21" s="102">
        <v>-1167</v>
      </c>
      <c r="BO21" s="102">
        <v>-1080</v>
      </c>
      <c r="BP21" s="102">
        <v>81</v>
      </c>
      <c r="BQ21" s="102">
        <v>-855</v>
      </c>
      <c r="BR21" s="102">
        <v>-1047</v>
      </c>
      <c r="BS21" s="102">
        <v>-899</v>
      </c>
      <c r="BT21" s="102">
        <v>-166</v>
      </c>
      <c r="BU21" s="102">
        <v>-1089</v>
      </c>
      <c r="BV21" s="102">
        <v>-1286</v>
      </c>
      <c r="BW21" s="102">
        <v>-1291</v>
      </c>
      <c r="BX21" s="102">
        <v>-359</v>
      </c>
      <c r="BY21" s="102">
        <v>-1894</v>
      </c>
      <c r="BZ21" s="102">
        <v>-1954</v>
      </c>
      <c r="CA21" s="102">
        <v>-1608</v>
      </c>
      <c r="CB21" s="102">
        <v>-934</v>
      </c>
      <c r="CC21" s="102">
        <v>-2374</v>
      </c>
      <c r="CD21" s="102">
        <v>-2481</v>
      </c>
      <c r="CE21" s="102">
        <v>-2133</v>
      </c>
      <c r="CF21" s="102">
        <v>-2099</v>
      </c>
      <c r="CG21" s="102">
        <v>-3656</v>
      </c>
      <c r="CH21" s="102">
        <v>-3445</v>
      </c>
      <c r="CI21" s="102">
        <v>-2984</v>
      </c>
      <c r="CJ21" s="102">
        <v>-1824</v>
      </c>
      <c r="CK21" s="103">
        <v>-9086</v>
      </c>
      <c r="CL21" s="102">
        <v>-11910</v>
      </c>
    </row>
    <row r="22" spans="1:101" s="104" customFormat="1" ht="13.5" customHeight="1">
      <c r="A22" s="108" t="s">
        <v>204</v>
      </c>
      <c r="B22" s="102">
        <v>9064</v>
      </c>
      <c r="C22" s="102">
        <v>9563</v>
      </c>
      <c r="D22" s="102">
        <v>14200</v>
      </c>
      <c r="E22" s="102">
        <v>13583</v>
      </c>
      <c r="F22" s="102">
        <v>24454</v>
      </c>
      <c r="G22" s="102">
        <v>11299</v>
      </c>
      <c r="H22" s="102">
        <v>30724</v>
      </c>
      <c r="I22" s="102">
        <v>13017</v>
      </c>
      <c r="J22" s="102">
        <v>13221</v>
      </c>
      <c r="K22" s="102">
        <v>11904</v>
      </c>
      <c r="L22" s="102">
        <v>21445</v>
      </c>
      <c r="M22" s="102">
        <v>23867</v>
      </c>
      <c r="N22" s="102">
        <v>18419</v>
      </c>
      <c r="O22" s="102">
        <v>13791</v>
      </c>
      <c r="P22" s="102">
        <v>11934</v>
      </c>
      <c r="Q22" s="102">
        <v>15517</v>
      </c>
      <c r="R22" s="102">
        <v>9792</v>
      </c>
      <c r="S22" s="102">
        <v>8906</v>
      </c>
      <c r="T22" s="102">
        <v>9901</v>
      </c>
      <c r="U22" s="102">
        <v>10623</v>
      </c>
      <c r="V22" s="102">
        <v>11238</v>
      </c>
      <c r="W22" s="102">
        <v>16489</v>
      </c>
      <c r="X22" s="102">
        <v>24834</v>
      </c>
      <c r="Y22" s="102">
        <v>15808</v>
      </c>
      <c r="Z22" s="102">
        <v>13954</v>
      </c>
      <c r="AA22" s="102">
        <v>14076</v>
      </c>
      <c r="AB22" s="102">
        <v>30468</v>
      </c>
      <c r="AC22" s="102">
        <v>23714</v>
      </c>
      <c r="AD22" s="102">
        <v>10920</v>
      </c>
      <c r="AE22" s="102">
        <v>10396</v>
      </c>
      <c r="AF22" s="102">
        <v>10613</v>
      </c>
      <c r="AG22" s="102">
        <v>13701</v>
      </c>
      <c r="AH22" s="102">
        <v>23286</v>
      </c>
      <c r="AI22" s="102">
        <v>11430</v>
      </c>
      <c r="AJ22" s="102">
        <v>14174</v>
      </c>
      <c r="AK22" s="102">
        <v>23944</v>
      </c>
      <c r="AL22" s="102">
        <v>16086</v>
      </c>
      <c r="AM22" s="102">
        <v>14889</v>
      </c>
      <c r="AN22" s="102">
        <v>18392</v>
      </c>
      <c r="AO22" s="102">
        <v>17739</v>
      </c>
      <c r="AP22" s="102">
        <v>19413</v>
      </c>
      <c r="AQ22" s="102">
        <v>12545</v>
      </c>
      <c r="AR22" s="102">
        <v>14784</v>
      </c>
      <c r="AS22" s="102">
        <v>15716</v>
      </c>
      <c r="AT22" s="102">
        <v>15313</v>
      </c>
      <c r="AU22" s="102">
        <v>11800</v>
      </c>
      <c r="AV22" s="102">
        <v>29047</v>
      </c>
      <c r="AW22" s="102">
        <v>86759</v>
      </c>
      <c r="AX22" s="102">
        <v>13438</v>
      </c>
      <c r="AY22" s="102">
        <v>16925</v>
      </c>
      <c r="AZ22" s="102">
        <v>25271</v>
      </c>
      <c r="BA22" s="102">
        <v>23382</v>
      </c>
      <c r="BB22" s="102">
        <v>15677</v>
      </c>
      <c r="BC22" s="102">
        <v>15967</v>
      </c>
      <c r="BD22" s="102">
        <v>25836</v>
      </c>
      <c r="BE22" s="102">
        <v>20360</v>
      </c>
      <c r="BF22" s="102">
        <v>22925</v>
      </c>
      <c r="BG22" s="102">
        <v>20391</v>
      </c>
      <c r="BH22" s="102">
        <v>83172</v>
      </c>
      <c r="BI22" s="102">
        <v>25968</v>
      </c>
      <c r="BJ22" s="102">
        <v>25881</v>
      </c>
      <c r="BK22" s="102">
        <v>25647</v>
      </c>
      <c r="BL22" s="102">
        <v>103408</v>
      </c>
      <c r="BM22" s="102">
        <v>17856</v>
      </c>
      <c r="BN22" s="102">
        <v>26327</v>
      </c>
      <c r="BO22" s="102">
        <v>17115</v>
      </c>
      <c r="BP22" s="102">
        <v>46244</v>
      </c>
      <c r="BQ22" s="102">
        <v>33335</v>
      </c>
      <c r="BR22" s="102">
        <v>36274</v>
      </c>
      <c r="BS22" s="102">
        <v>115998</v>
      </c>
      <c r="BT22" s="102">
        <v>52510</v>
      </c>
      <c r="BU22" s="102">
        <v>18434</v>
      </c>
      <c r="BV22" s="102">
        <v>35689</v>
      </c>
      <c r="BW22" s="102">
        <v>17296</v>
      </c>
      <c r="BX22" s="102">
        <v>116325</v>
      </c>
      <c r="BY22" s="102">
        <v>32606</v>
      </c>
      <c r="BZ22" s="102">
        <v>33688</v>
      </c>
      <c r="CA22" s="102">
        <v>45330</v>
      </c>
      <c r="CB22" s="102">
        <v>25450</v>
      </c>
      <c r="CC22" s="102">
        <v>21237</v>
      </c>
      <c r="CD22" s="102">
        <v>46125</v>
      </c>
      <c r="CE22" s="102">
        <v>50073</v>
      </c>
      <c r="CF22" s="102">
        <v>28970</v>
      </c>
      <c r="CG22" s="102">
        <v>22790</v>
      </c>
      <c r="CH22" s="102">
        <v>23030</v>
      </c>
      <c r="CI22" s="102">
        <v>19338</v>
      </c>
      <c r="CJ22" s="102">
        <v>52681</v>
      </c>
      <c r="CK22" s="103">
        <v>146406</v>
      </c>
      <c r="CL22" s="102">
        <v>117839</v>
      </c>
    </row>
    <row r="23" spans="1:101" s="104" customFormat="1" ht="13.5" customHeight="1">
      <c r="A23" s="108" t="s">
        <v>205</v>
      </c>
      <c r="B23" s="102">
        <v>6966</v>
      </c>
      <c r="C23" s="102">
        <v>11207</v>
      </c>
      <c r="D23" s="102">
        <v>12150</v>
      </c>
      <c r="E23" s="102">
        <v>11688</v>
      </c>
      <c r="F23" s="102">
        <v>22410</v>
      </c>
      <c r="G23" s="102">
        <v>8996</v>
      </c>
      <c r="H23" s="102">
        <v>33624</v>
      </c>
      <c r="I23" s="102">
        <v>12321</v>
      </c>
      <c r="J23" s="102">
        <v>13305</v>
      </c>
      <c r="K23" s="102">
        <v>11703</v>
      </c>
      <c r="L23" s="102">
        <v>21680</v>
      </c>
      <c r="M23" s="102">
        <v>23361</v>
      </c>
      <c r="N23" s="102">
        <v>18365</v>
      </c>
      <c r="O23" s="102">
        <v>13493</v>
      </c>
      <c r="P23" s="102">
        <v>14924</v>
      </c>
      <c r="Q23" s="102">
        <v>13703</v>
      </c>
      <c r="R23" s="102">
        <v>10324</v>
      </c>
      <c r="S23" s="102">
        <v>9390</v>
      </c>
      <c r="T23" s="102">
        <v>9824</v>
      </c>
      <c r="U23" s="102">
        <v>10945</v>
      </c>
      <c r="V23" s="102">
        <v>15290</v>
      </c>
      <c r="W23" s="102">
        <v>13125</v>
      </c>
      <c r="X23" s="102">
        <v>26297</v>
      </c>
      <c r="Y23" s="102">
        <v>15792</v>
      </c>
      <c r="Z23" s="102">
        <v>14178</v>
      </c>
      <c r="AA23" s="102">
        <v>15128</v>
      </c>
      <c r="AB23" s="102">
        <v>31333</v>
      </c>
      <c r="AC23" s="102">
        <v>24849</v>
      </c>
      <c r="AD23" s="102">
        <v>12311</v>
      </c>
      <c r="AE23" s="102">
        <v>12304</v>
      </c>
      <c r="AF23" s="102">
        <v>12413</v>
      </c>
      <c r="AG23" s="102">
        <v>15825</v>
      </c>
      <c r="AH23" s="102">
        <v>25418</v>
      </c>
      <c r="AI23" s="102">
        <v>12950</v>
      </c>
      <c r="AJ23" s="102">
        <v>15813</v>
      </c>
      <c r="AK23" s="102">
        <v>25283</v>
      </c>
      <c r="AL23" s="102">
        <v>16521</v>
      </c>
      <c r="AM23" s="102">
        <v>16123</v>
      </c>
      <c r="AN23" s="102">
        <v>19262</v>
      </c>
      <c r="AO23" s="102">
        <v>18770</v>
      </c>
      <c r="AP23" s="102">
        <v>20525</v>
      </c>
      <c r="AQ23" s="102">
        <v>13273</v>
      </c>
      <c r="AR23" s="102">
        <v>15631</v>
      </c>
      <c r="AS23" s="102">
        <v>16593</v>
      </c>
      <c r="AT23" s="102">
        <v>16736</v>
      </c>
      <c r="AU23" s="102">
        <v>13401</v>
      </c>
      <c r="AV23" s="102">
        <v>30738</v>
      </c>
      <c r="AW23" s="102">
        <v>87721</v>
      </c>
      <c r="AX23" s="102">
        <v>14961</v>
      </c>
      <c r="AY23" s="102">
        <v>17579</v>
      </c>
      <c r="AZ23" s="102">
        <v>26575</v>
      </c>
      <c r="BA23" s="102">
        <v>24584</v>
      </c>
      <c r="BB23" s="102">
        <v>16461</v>
      </c>
      <c r="BC23" s="102">
        <v>16539</v>
      </c>
      <c r="BD23" s="102">
        <v>26474</v>
      </c>
      <c r="BE23" s="102">
        <v>21186</v>
      </c>
      <c r="BF23" s="102">
        <v>22788</v>
      </c>
      <c r="BG23" s="102">
        <v>21657</v>
      </c>
      <c r="BH23" s="102">
        <v>81824</v>
      </c>
      <c r="BI23" s="102">
        <v>25925</v>
      </c>
      <c r="BJ23" s="102">
        <v>23463</v>
      </c>
      <c r="BK23" s="102">
        <v>25095</v>
      </c>
      <c r="BL23" s="102">
        <v>103577</v>
      </c>
      <c r="BM23" s="102">
        <v>18075</v>
      </c>
      <c r="BN23" s="102">
        <v>26290</v>
      </c>
      <c r="BO23" s="102">
        <v>17861</v>
      </c>
      <c r="BP23" s="102">
        <v>43703</v>
      </c>
      <c r="BQ23" s="102">
        <v>33333</v>
      </c>
      <c r="BR23" s="102">
        <v>36123</v>
      </c>
      <c r="BS23" s="102">
        <v>115218</v>
      </c>
      <c r="BT23" s="102">
        <v>50550</v>
      </c>
      <c r="BU23" s="102">
        <v>19444</v>
      </c>
      <c r="BV23" s="102">
        <v>36287</v>
      </c>
      <c r="BW23" s="102">
        <v>18743</v>
      </c>
      <c r="BX23" s="102">
        <v>115527</v>
      </c>
      <c r="BY23" s="102">
        <v>34625</v>
      </c>
      <c r="BZ23" s="102">
        <v>34376</v>
      </c>
      <c r="CA23" s="102">
        <v>47059</v>
      </c>
      <c r="CB23" s="102">
        <v>25472</v>
      </c>
      <c r="CC23" s="102">
        <v>22909</v>
      </c>
      <c r="CD23" s="102">
        <v>48216</v>
      </c>
      <c r="CE23" s="102">
        <v>53485</v>
      </c>
      <c r="CF23" s="102">
        <v>28198</v>
      </c>
      <c r="CG23" s="102">
        <v>26031</v>
      </c>
      <c r="CH23" s="102">
        <v>25801</v>
      </c>
      <c r="CI23" s="102">
        <v>22076</v>
      </c>
      <c r="CJ23" s="102">
        <v>54310</v>
      </c>
      <c r="CK23" s="103">
        <v>152808</v>
      </c>
      <c r="CL23" s="102">
        <v>128218</v>
      </c>
    </row>
    <row r="24" spans="1:101" s="105" customFormat="1" ht="13.5" customHeight="1">
      <c r="A24" s="105" t="s">
        <v>206</v>
      </c>
      <c r="B24" s="106">
        <v>8460</v>
      </c>
      <c r="C24" s="106">
        <v>3891</v>
      </c>
      <c r="D24" s="106">
        <v>6188</v>
      </c>
      <c r="E24" s="106">
        <v>9065</v>
      </c>
      <c r="F24" s="106">
        <v>8709</v>
      </c>
      <c r="G24" s="106">
        <v>8732</v>
      </c>
      <c r="H24" s="106">
        <v>5585</v>
      </c>
      <c r="I24" s="106">
        <v>8094</v>
      </c>
      <c r="J24" s="106">
        <v>7694</v>
      </c>
      <c r="K24" s="106">
        <v>7962</v>
      </c>
      <c r="L24" s="106">
        <v>12056</v>
      </c>
      <c r="M24" s="106">
        <v>12754</v>
      </c>
      <c r="N24" s="106">
        <v>10866</v>
      </c>
      <c r="O24" s="106">
        <v>10602</v>
      </c>
      <c r="P24" s="106">
        <v>10047</v>
      </c>
      <c r="Q24" s="106">
        <v>11071</v>
      </c>
      <c r="R24" s="106">
        <v>9987</v>
      </c>
      <c r="S24" s="106">
        <v>9156</v>
      </c>
      <c r="T24" s="106">
        <v>9649</v>
      </c>
      <c r="U24" s="106">
        <v>9414</v>
      </c>
      <c r="V24" s="106">
        <v>9534</v>
      </c>
      <c r="W24" s="106">
        <v>9510</v>
      </c>
      <c r="X24" s="106">
        <v>10098</v>
      </c>
      <c r="Y24" s="106">
        <v>11411</v>
      </c>
      <c r="Z24" s="106">
        <v>10613</v>
      </c>
      <c r="AA24" s="106">
        <v>10384</v>
      </c>
      <c r="AB24" s="106">
        <v>11704</v>
      </c>
      <c r="AC24" s="106">
        <v>12309</v>
      </c>
      <c r="AD24" s="106">
        <v>11764</v>
      </c>
      <c r="AE24" s="106">
        <v>11844</v>
      </c>
      <c r="AF24" s="106">
        <v>12710</v>
      </c>
      <c r="AG24" s="106">
        <v>12272</v>
      </c>
      <c r="AH24" s="106">
        <v>12622</v>
      </c>
      <c r="AI24" s="106">
        <v>12115</v>
      </c>
      <c r="AJ24" s="106">
        <v>13582</v>
      </c>
      <c r="AK24" s="106">
        <v>13358</v>
      </c>
      <c r="AL24" s="106">
        <v>13601</v>
      </c>
      <c r="AM24" s="106">
        <v>12614</v>
      </c>
      <c r="AN24" s="106">
        <v>14487</v>
      </c>
      <c r="AO24" s="106">
        <v>14829</v>
      </c>
      <c r="AP24" s="106">
        <v>15007</v>
      </c>
      <c r="AQ24" s="106">
        <v>14430</v>
      </c>
      <c r="AR24" s="106">
        <v>16725</v>
      </c>
      <c r="AS24" s="106">
        <v>15926</v>
      </c>
      <c r="AT24" s="106">
        <v>15046</v>
      </c>
      <c r="AU24" s="106">
        <v>15490</v>
      </c>
      <c r="AV24" s="106">
        <v>18192</v>
      </c>
      <c r="AW24" s="106">
        <v>16973</v>
      </c>
      <c r="AX24" s="106">
        <v>16493</v>
      </c>
      <c r="AY24" s="106">
        <v>18782</v>
      </c>
      <c r="AZ24" s="106">
        <v>21709</v>
      </c>
      <c r="BA24" s="106">
        <v>17292</v>
      </c>
      <c r="BB24" s="106">
        <v>16638</v>
      </c>
      <c r="BC24" s="106">
        <v>17457</v>
      </c>
      <c r="BD24" s="106">
        <v>18946</v>
      </c>
      <c r="BE24" s="106">
        <v>18961</v>
      </c>
      <c r="BF24" s="106">
        <v>18209</v>
      </c>
      <c r="BG24" s="106">
        <v>18875</v>
      </c>
      <c r="BH24" s="106">
        <v>20479</v>
      </c>
      <c r="BI24" s="106">
        <v>21509</v>
      </c>
      <c r="BJ24" s="106">
        <v>20373</v>
      </c>
      <c r="BK24" s="106">
        <v>21139</v>
      </c>
      <c r="BL24" s="106">
        <v>36863</v>
      </c>
      <c r="BM24" s="106">
        <v>33904</v>
      </c>
      <c r="BN24" s="106">
        <v>21055</v>
      </c>
      <c r="BO24" s="106">
        <v>18286</v>
      </c>
      <c r="BP24" s="106">
        <v>21582</v>
      </c>
      <c r="BQ24" s="106">
        <v>20906</v>
      </c>
      <c r="BR24" s="106">
        <v>21522</v>
      </c>
      <c r="BS24" s="106">
        <v>20170</v>
      </c>
      <c r="BT24" s="106">
        <v>22565</v>
      </c>
      <c r="BU24" s="106">
        <v>23731</v>
      </c>
      <c r="BV24" s="106">
        <v>24966</v>
      </c>
      <c r="BW24" s="106">
        <v>24301</v>
      </c>
      <c r="BX24" s="106">
        <v>29017</v>
      </c>
      <c r="BY24" s="106">
        <v>29321</v>
      </c>
      <c r="BZ24" s="106">
        <v>28438</v>
      </c>
      <c r="CA24" s="106">
        <v>27487</v>
      </c>
      <c r="CB24" s="106">
        <v>32243</v>
      </c>
      <c r="CC24" s="106">
        <v>32758</v>
      </c>
      <c r="CD24" s="106">
        <v>31915</v>
      </c>
      <c r="CE24" s="106">
        <v>30928</v>
      </c>
      <c r="CF24" s="106">
        <v>36621</v>
      </c>
      <c r="CG24" s="106">
        <v>36782</v>
      </c>
      <c r="CH24" s="106">
        <v>35565</v>
      </c>
      <c r="CI24" s="106">
        <v>34627</v>
      </c>
      <c r="CJ24" s="106">
        <v>41257</v>
      </c>
      <c r="CK24" s="107">
        <v>132222</v>
      </c>
      <c r="CL24" s="106">
        <v>148231</v>
      </c>
      <c r="CS24" s="103"/>
      <c r="CT24" s="102"/>
      <c r="CU24" s="188"/>
      <c r="CV24" s="188"/>
      <c r="CW24" s="189"/>
    </row>
    <row r="25" spans="1:101" s="104" customFormat="1" ht="13.5" customHeight="1">
      <c r="A25" s="108" t="s">
        <v>207</v>
      </c>
      <c r="B25" s="102">
        <v>5890</v>
      </c>
      <c r="C25" s="102">
        <v>1422</v>
      </c>
      <c r="D25" s="102">
        <v>3584</v>
      </c>
      <c r="E25" s="102">
        <v>6202</v>
      </c>
      <c r="F25" s="102">
        <v>5894</v>
      </c>
      <c r="G25" s="102">
        <v>5922</v>
      </c>
      <c r="H25" s="102">
        <v>2038</v>
      </c>
      <c r="I25" s="102">
        <v>5129</v>
      </c>
      <c r="J25" s="102">
        <v>4573</v>
      </c>
      <c r="K25" s="102">
        <v>4942</v>
      </c>
      <c r="L25" s="102">
        <v>8754</v>
      </c>
      <c r="M25" s="102">
        <v>9135</v>
      </c>
      <c r="N25" s="102">
        <v>7084</v>
      </c>
      <c r="O25" s="102">
        <v>6791</v>
      </c>
      <c r="P25" s="102">
        <v>5850</v>
      </c>
      <c r="Q25" s="102">
        <v>6804</v>
      </c>
      <c r="R25" s="102">
        <v>5815</v>
      </c>
      <c r="S25" s="102">
        <v>5142</v>
      </c>
      <c r="T25" s="102">
        <v>5423</v>
      </c>
      <c r="U25" s="102">
        <v>5263</v>
      </c>
      <c r="V25" s="102">
        <v>5440</v>
      </c>
      <c r="W25" s="102">
        <v>5524</v>
      </c>
      <c r="X25" s="102">
        <v>5733</v>
      </c>
      <c r="Y25" s="102">
        <v>6878</v>
      </c>
      <c r="Z25" s="102">
        <v>6034</v>
      </c>
      <c r="AA25" s="102">
        <v>6020</v>
      </c>
      <c r="AB25" s="102">
        <v>6691</v>
      </c>
      <c r="AC25" s="102">
        <v>7104</v>
      </c>
      <c r="AD25" s="102">
        <v>6434</v>
      </c>
      <c r="AE25" s="102">
        <v>6700</v>
      </c>
      <c r="AF25" s="102">
        <v>6675</v>
      </c>
      <c r="AG25" s="102">
        <v>6775</v>
      </c>
      <c r="AH25" s="102">
        <v>6972</v>
      </c>
      <c r="AI25" s="102">
        <v>6608</v>
      </c>
      <c r="AJ25" s="102">
        <v>7205</v>
      </c>
      <c r="AK25" s="102">
        <v>7212</v>
      </c>
      <c r="AL25" s="102">
        <v>7092</v>
      </c>
      <c r="AM25" s="102">
        <v>6566</v>
      </c>
      <c r="AN25" s="102">
        <v>7025</v>
      </c>
      <c r="AO25" s="102">
        <v>7799</v>
      </c>
      <c r="AP25" s="102">
        <v>7829</v>
      </c>
      <c r="AQ25" s="102">
        <v>7534</v>
      </c>
      <c r="AR25" s="102">
        <v>8230</v>
      </c>
      <c r="AS25" s="102">
        <v>7905</v>
      </c>
      <c r="AT25" s="102">
        <v>7502</v>
      </c>
      <c r="AU25" s="102">
        <v>7547</v>
      </c>
      <c r="AV25" s="102">
        <v>9595</v>
      </c>
      <c r="AW25" s="102">
        <v>8328</v>
      </c>
      <c r="AX25" s="102">
        <v>8671</v>
      </c>
      <c r="AY25" s="102">
        <v>10289</v>
      </c>
      <c r="AZ25" s="102">
        <v>12121</v>
      </c>
      <c r="BA25" s="102">
        <v>8095</v>
      </c>
      <c r="BB25" s="102">
        <v>8307</v>
      </c>
      <c r="BC25" s="102">
        <v>8565</v>
      </c>
      <c r="BD25" s="102">
        <v>8968</v>
      </c>
      <c r="BE25" s="102">
        <v>9122</v>
      </c>
      <c r="BF25" s="102">
        <v>9074</v>
      </c>
      <c r="BG25" s="102">
        <v>9338</v>
      </c>
      <c r="BH25" s="102">
        <v>9752</v>
      </c>
      <c r="BI25" s="102">
        <v>10905</v>
      </c>
      <c r="BJ25" s="102">
        <v>10741</v>
      </c>
      <c r="BK25" s="102">
        <v>10991</v>
      </c>
      <c r="BL25" s="102">
        <v>26344</v>
      </c>
      <c r="BM25" s="102">
        <v>24150</v>
      </c>
      <c r="BN25" s="102">
        <v>11472</v>
      </c>
      <c r="BO25" s="102">
        <v>9229</v>
      </c>
      <c r="BP25" s="102">
        <v>11456</v>
      </c>
      <c r="BQ25" s="102">
        <v>10292</v>
      </c>
      <c r="BR25" s="102">
        <v>11750</v>
      </c>
      <c r="BS25" s="102">
        <v>10784</v>
      </c>
      <c r="BT25" s="102">
        <v>11513</v>
      </c>
      <c r="BU25" s="102">
        <v>13403</v>
      </c>
      <c r="BV25" s="102">
        <v>14357</v>
      </c>
      <c r="BW25" s="102">
        <v>13962</v>
      </c>
      <c r="BX25" s="102">
        <v>16966</v>
      </c>
      <c r="BY25" s="102">
        <v>16797</v>
      </c>
      <c r="BZ25" s="102">
        <v>15495</v>
      </c>
      <c r="CA25" s="102">
        <v>14899</v>
      </c>
      <c r="CB25" s="102">
        <v>16990</v>
      </c>
      <c r="CC25" s="102">
        <v>18786</v>
      </c>
      <c r="CD25" s="102">
        <v>17495</v>
      </c>
      <c r="CE25" s="102">
        <v>16900</v>
      </c>
      <c r="CF25" s="102">
        <v>19862</v>
      </c>
      <c r="CG25" s="102">
        <v>21068</v>
      </c>
      <c r="CH25" s="102">
        <v>19771</v>
      </c>
      <c r="CI25" s="102">
        <v>19070</v>
      </c>
      <c r="CJ25" s="102">
        <v>22617</v>
      </c>
      <c r="CK25" s="103">
        <v>73043</v>
      </c>
      <c r="CL25" s="102">
        <v>82526</v>
      </c>
      <c r="CS25" s="103"/>
      <c r="CT25" s="102"/>
      <c r="CU25" s="188"/>
      <c r="CV25" s="188"/>
      <c r="CW25" s="189"/>
    </row>
    <row r="26" spans="1:101" s="104" customFormat="1" ht="13.5" customHeight="1">
      <c r="A26" s="108" t="s">
        <v>208</v>
      </c>
      <c r="B26" s="102">
        <v>2570</v>
      </c>
      <c r="C26" s="102">
        <v>2469</v>
      </c>
      <c r="D26" s="102">
        <v>2604</v>
      </c>
      <c r="E26" s="102">
        <v>2863</v>
      </c>
      <c r="F26" s="102">
        <v>2815</v>
      </c>
      <c r="G26" s="102">
        <v>2809</v>
      </c>
      <c r="H26" s="102">
        <v>3547</v>
      </c>
      <c r="I26" s="102">
        <v>2965</v>
      </c>
      <c r="J26" s="102">
        <v>3120</v>
      </c>
      <c r="K26" s="102">
        <v>3020</v>
      </c>
      <c r="L26" s="102">
        <v>3302</v>
      </c>
      <c r="M26" s="102">
        <v>3620</v>
      </c>
      <c r="N26" s="102">
        <v>3783</v>
      </c>
      <c r="O26" s="102">
        <v>3812</v>
      </c>
      <c r="P26" s="102">
        <v>4198</v>
      </c>
      <c r="Q26" s="102">
        <v>4267</v>
      </c>
      <c r="R26" s="102">
        <v>4172</v>
      </c>
      <c r="S26" s="102">
        <v>4014</v>
      </c>
      <c r="T26" s="102">
        <v>4226</v>
      </c>
      <c r="U26" s="102">
        <v>4151</v>
      </c>
      <c r="V26" s="102">
        <v>4094</v>
      </c>
      <c r="W26" s="102">
        <v>3986</v>
      </c>
      <c r="X26" s="102">
        <v>4365</v>
      </c>
      <c r="Y26" s="102">
        <v>4533</v>
      </c>
      <c r="Z26" s="102">
        <v>4579</v>
      </c>
      <c r="AA26" s="102">
        <v>4364</v>
      </c>
      <c r="AB26" s="102">
        <v>5014</v>
      </c>
      <c r="AC26" s="102">
        <v>5205</v>
      </c>
      <c r="AD26" s="102">
        <v>5330</v>
      </c>
      <c r="AE26" s="102">
        <v>5144</v>
      </c>
      <c r="AF26" s="102">
        <v>6034</v>
      </c>
      <c r="AG26" s="102">
        <v>5497</v>
      </c>
      <c r="AH26" s="102">
        <v>5650</v>
      </c>
      <c r="AI26" s="102">
        <v>5507</v>
      </c>
      <c r="AJ26" s="102">
        <v>6378</v>
      </c>
      <c r="AK26" s="102">
        <v>6146</v>
      </c>
      <c r="AL26" s="102">
        <v>6509</v>
      </c>
      <c r="AM26" s="102">
        <v>6048</v>
      </c>
      <c r="AN26" s="102">
        <v>7462</v>
      </c>
      <c r="AO26" s="102">
        <v>7030</v>
      </c>
      <c r="AP26" s="102">
        <v>7179</v>
      </c>
      <c r="AQ26" s="102">
        <v>6897</v>
      </c>
      <c r="AR26" s="102">
        <v>8496</v>
      </c>
      <c r="AS26" s="102">
        <v>8021</v>
      </c>
      <c r="AT26" s="102">
        <v>7544</v>
      </c>
      <c r="AU26" s="102">
        <v>7943</v>
      </c>
      <c r="AV26" s="102">
        <v>8597</v>
      </c>
      <c r="AW26" s="102">
        <v>8645</v>
      </c>
      <c r="AX26" s="102">
        <v>7822</v>
      </c>
      <c r="AY26" s="102">
        <v>8493</v>
      </c>
      <c r="AZ26" s="102">
        <v>9588</v>
      </c>
      <c r="BA26" s="102">
        <v>9196</v>
      </c>
      <c r="BB26" s="102">
        <v>8331</v>
      </c>
      <c r="BC26" s="102">
        <v>8892</v>
      </c>
      <c r="BD26" s="102">
        <v>9978</v>
      </c>
      <c r="BE26" s="102">
        <v>9839</v>
      </c>
      <c r="BF26" s="102">
        <v>9135</v>
      </c>
      <c r="BG26" s="102">
        <v>9536</v>
      </c>
      <c r="BH26" s="102">
        <v>10727</v>
      </c>
      <c r="BI26" s="102">
        <v>10604</v>
      </c>
      <c r="BJ26" s="102">
        <v>9632</v>
      </c>
      <c r="BK26" s="102">
        <v>10148</v>
      </c>
      <c r="BL26" s="102">
        <v>10519</v>
      </c>
      <c r="BM26" s="102">
        <v>9754</v>
      </c>
      <c r="BN26" s="102">
        <v>9583</v>
      </c>
      <c r="BO26" s="102">
        <v>9056</v>
      </c>
      <c r="BP26" s="102">
        <v>10126</v>
      </c>
      <c r="BQ26" s="102">
        <v>10614</v>
      </c>
      <c r="BR26" s="102">
        <v>9772</v>
      </c>
      <c r="BS26" s="102">
        <v>9386</v>
      </c>
      <c r="BT26" s="102">
        <v>11052</v>
      </c>
      <c r="BU26" s="102">
        <v>10327</v>
      </c>
      <c r="BV26" s="102">
        <v>10609</v>
      </c>
      <c r="BW26" s="102">
        <v>10339</v>
      </c>
      <c r="BX26" s="102">
        <v>12051</v>
      </c>
      <c r="BY26" s="102">
        <v>12525</v>
      </c>
      <c r="BZ26" s="102">
        <v>12943</v>
      </c>
      <c r="CA26" s="102">
        <v>12588</v>
      </c>
      <c r="CB26" s="102">
        <v>15253</v>
      </c>
      <c r="CC26" s="102">
        <v>13971</v>
      </c>
      <c r="CD26" s="102">
        <v>14420</v>
      </c>
      <c r="CE26" s="102">
        <v>14028</v>
      </c>
      <c r="CF26" s="102">
        <v>16760</v>
      </c>
      <c r="CG26" s="102">
        <v>15714</v>
      </c>
      <c r="CH26" s="102">
        <v>15794</v>
      </c>
      <c r="CI26" s="102">
        <v>15556</v>
      </c>
      <c r="CJ26" s="102">
        <v>18640</v>
      </c>
      <c r="CK26" s="103">
        <v>59179</v>
      </c>
      <c r="CL26" s="102">
        <v>65705</v>
      </c>
    </row>
    <row r="27" spans="1:101" s="104" customFormat="1" ht="13.5" customHeight="1">
      <c r="A27" s="104" t="s">
        <v>209</v>
      </c>
      <c r="B27" s="102"/>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v>36</v>
      </c>
      <c r="AL27" s="102">
        <v>83</v>
      </c>
      <c r="AM27" s="102">
        <v>-64</v>
      </c>
      <c r="AN27" s="102">
        <v>1</v>
      </c>
      <c r="AO27" s="102">
        <v>50</v>
      </c>
      <c r="AP27" s="102">
        <v>30</v>
      </c>
      <c r="AQ27" s="102">
        <v>9</v>
      </c>
      <c r="AR27" s="102">
        <v>31</v>
      </c>
      <c r="AS27" s="102">
        <v>34</v>
      </c>
      <c r="AT27" s="102">
        <v>14</v>
      </c>
      <c r="AU27" s="102">
        <v>15</v>
      </c>
      <c r="AV27" s="102">
        <v>55</v>
      </c>
      <c r="AW27" s="102">
        <v>39</v>
      </c>
      <c r="AX27" s="102">
        <v>-13</v>
      </c>
      <c r="AY27" s="102">
        <v>25</v>
      </c>
      <c r="AZ27" s="102">
        <v>221</v>
      </c>
      <c r="BA27" s="102">
        <v>-219</v>
      </c>
      <c r="BB27" s="102">
        <v>13</v>
      </c>
      <c r="BC27" s="102">
        <v>13</v>
      </c>
      <c r="BD27" s="102">
        <v>4</v>
      </c>
      <c r="BE27" s="102">
        <v>-44</v>
      </c>
      <c r="BF27" s="102">
        <v>-6</v>
      </c>
      <c r="BG27" s="102">
        <v>-28</v>
      </c>
      <c r="BH27" s="102">
        <v>575</v>
      </c>
      <c r="BI27" s="102">
        <v>-22</v>
      </c>
      <c r="BJ27" s="102">
        <v>-217</v>
      </c>
      <c r="BK27" s="102">
        <v>-35</v>
      </c>
      <c r="BL27" s="102">
        <v>14</v>
      </c>
      <c r="BM27" s="102">
        <v>-36</v>
      </c>
      <c r="BN27" s="102">
        <v>-120</v>
      </c>
      <c r="BO27" s="102">
        <v>-37</v>
      </c>
      <c r="BP27" s="102">
        <v>29</v>
      </c>
      <c r="BQ27" s="102">
        <v>2</v>
      </c>
      <c r="BR27" s="102">
        <v>-92</v>
      </c>
      <c r="BS27" s="102">
        <v>-14</v>
      </c>
      <c r="BT27" s="102">
        <v>-174</v>
      </c>
      <c r="BU27" s="102">
        <v>32</v>
      </c>
      <c r="BV27" s="102">
        <v>-4</v>
      </c>
      <c r="BW27" s="102">
        <v>30</v>
      </c>
      <c r="BX27" s="102">
        <v>-16</v>
      </c>
      <c r="BY27" s="102">
        <v>-56</v>
      </c>
      <c r="BZ27" s="102">
        <v>-155</v>
      </c>
      <c r="CA27" s="102">
        <v>-47</v>
      </c>
      <c r="CB27" s="102">
        <v>-43</v>
      </c>
      <c r="CC27" s="102">
        <v>-3</v>
      </c>
      <c r="CD27" s="102">
        <v>-13</v>
      </c>
      <c r="CE27" s="102">
        <v>30</v>
      </c>
      <c r="CF27" s="102">
        <v>12</v>
      </c>
      <c r="CG27" s="102">
        <v>-80</v>
      </c>
      <c r="CH27" s="102">
        <v>-3</v>
      </c>
      <c r="CI27" s="102">
        <v>76</v>
      </c>
      <c r="CJ27" s="102">
        <v>22</v>
      </c>
      <c r="CK27" s="103">
        <v>26</v>
      </c>
      <c r="CL27" s="102">
        <v>14</v>
      </c>
    </row>
    <row r="28" spans="1:101" s="105" customFormat="1" ht="13.5" customHeight="1">
      <c r="A28" s="105" t="s">
        <v>210</v>
      </c>
      <c r="B28" s="106">
        <v>6685</v>
      </c>
      <c r="C28" s="106">
        <v>6530</v>
      </c>
      <c r="D28" s="106">
        <v>12579</v>
      </c>
      <c r="E28" s="106">
        <v>6658</v>
      </c>
      <c r="F28" s="106">
        <v>7809</v>
      </c>
      <c r="G28" s="106">
        <v>8468</v>
      </c>
      <c r="H28" s="106">
        <v>13446</v>
      </c>
      <c r="I28" s="106">
        <v>8741</v>
      </c>
      <c r="J28" s="106">
        <v>9303</v>
      </c>
      <c r="K28" s="106">
        <v>12061</v>
      </c>
      <c r="L28" s="106">
        <v>28798</v>
      </c>
      <c r="M28" s="106">
        <v>6673</v>
      </c>
      <c r="N28" s="106">
        <v>9609</v>
      </c>
      <c r="O28" s="106">
        <v>7652</v>
      </c>
      <c r="P28" s="106">
        <v>11907</v>
      </c>
      <c r="Q28" s="106">
        <v>8200</v>
      </c>
      <c r="R28" s="106">
        <v>8144</v>
      </c>
      <c r="S28" s="106">
        <v>7341</v>
      </c>
      <c r="T28" s="106">
        <v>13227</v>
      </c>
      <c r="U28" s="106">
        <v>7740</v>
      </c>
      <c r="V28" s="106">
        <v>5300</v>
      </c>
      <c r="W28" s="106">
        <v>11371</v>
      </c>
      <c r="X28" s="106">
        <v>10827</v>
      </c>
      <c r="Y28" s="106">
        <v>6533</v>
      </c>
      <c r="Z28" s="106">
        <v>8608</v>
      </c>
      <c r="AA28" s="106">
        <v>7094</v>
      </c>
      <c r="AB28" s="106">
        <v>11520</v>
      </c>
      <c r="AC28" s="106">
        <v>6470</v>
      </c>
      <c r="AD28" s="106">
        <v>7446</v>
      </c>
      <c r="AE28" s="106">
        <v>6381</v>
      </c>
      <c r="AF28" s="106">
        <v>16103</v>
      </c>
      <c r="AG28" s="106">
        <v>5247</v>
      </c>
      <c r="AH28" s="106">
        <v>7183</v>
      </c>
      <c r="AI28" s="106">
        <v>7141</v>
      </c>
      <c r="AJ28" s="106">
        <v>10867</v>
      </c>
      <c r="AK28" s="106">
        <v>7326</v>
      </c>
      <c r="AL28" s="106">
        <v>8709</v>
      </c>
      <c r="AM28" s="106">
        <v>8792</v>
      </c>
      <c r="AN28" s="106">
        <v>12538</v>
      </c>
      <c r="AO28" s="106">
        <v>8049</v>
      </c>
      <c r="AP28" s="106">
        <v>9945</v>
      </c>
      <c r="AQ28" s="106">
        <v>8662</v>
      </c>
      <c r="AR28" s="106">
        <v>12834</v>
      </c>
      <c r="AS28" s="106">
        <v>7589</v>
      </c>
      <c r="AT28" s="106">
        <v>8874</v>
      </c>
      <c r="AU28" s="106">
        <v>6886</v>
      </c>
      <c r="AV28" s="106">
        <v>10702</v>
      </c>
      <c r="AW28" s="106">
        <v>5282</v>
      </c>
      <c r="AX28" s="106">
        <v>7981</v>
      </c>
      <c r="AY28" s="106">
        <v>7483</v>
      </c>
      <c r="AZ28" s="106">
        <v>18191</v>
      </c>
      <c r="BA28" s="106">
        <v>4830</v>
      </c>
      <c r="BB28" s="106">
        <v>8564</v>
      </c>
      <c r="BC28" s="106">
        <v>7795</v>
      </c>
      <c r="BD28" s="106">
        <v>13124</v>
      </c>
      <c r="BE28" s="106">
        <v>6569</v>
      </c>
      <c r="BF28" s="106">
        <v>9289</v>
      </c>
      <c r="BG28" s="106">
        <v>6587</v>
      </c>
      <c r="BH28" s="106">
        <v>15581</v>
      </c>
      <c r="BI28" s="106">
        <v>7067</v>
      </c>
      <c r="BJ28" s="106">
        <v>10804</v>
      </c>
      <c r="BK28" s="106">
        <v>7895</v>
      </c>
      <c r="BL28" s="106">
        <v>-2081</v>
      </c>
      <c r="BM28" s="106">
        <v>-6410</v>
      </c>
      <c r="BN28" s="106">
        <v>8128</v>
      </c>
      <c r="BO28" s="106">
        <v>10170</v>
      </c>
      <c r="BP28" s="106">
        <v>21910</v>
      </c>
      <c r="BQ28" s="106">
        <v>13741</v>
      </c>
      <c r="BR28" s="106">
        <v>12896</v>
      </c>
      <c r="BS28" s="106">
        <v>13572</v>
      </c>
      <c r="BT28" s="106">
        <v>23494</v>
      </c>
      <c r="BU28" s="106">
        <v>13901</v>
      </c>
      <c r="BV28" s="106">
        <v>13096</v>
      </c>
      <c r="BW28" s="106">
        <v>11783</v>
      </c>
      <c r="BX28" s="106">
        <v>22314</v>
      </c>
      <c r="BY28" s="106">
        <v>10961</v>
      </c>
      <c r="BZ28" s="106">
        <v>12954</v>
      </c>
      <c r="CA28" s="106">
        <v>12844</v>
      </c>
      <c r="CB28" s="106">
        <v>25229</v>
      </c>
      <c r="CC28" s="106">
        <v>14955</v>
      </c>
      <c r="CD28" s="106">
        <v>15052</v>
      </c>
      <c r="CE28" s="106">
        <v>12743</v>
      </c>
      <c r="CF28" s="106">
        <v>28118</v>
      </c>
      <c r="CG28" s="106">
        <v>15434</v>
      </c>
      <c r="CH28" s="106">
        <v>15924</v>
      </c>
      <c r="CI28" s="106">
        <v>15057</v>
      </c>
      <c r="CJ28" s="106">
        <v>31278</v>
      </c>
      <c r="CK28" s="107">
        <v>70867</v>
      </c>
      <c r="CL28" s="106">
        <v>77693</v>
      </c>
    </row>
    <row r="29" spans="1:101" s="105" customFormat="1" ht="13.5" customHeight="1">
      <c r="A29" s="105" t="s">
        <v>211</v>
      </c>
      <c r="B29" s="111">
        <v>-191</v>
      </c>
      <c r="C29" s="111">
        <v>-208</v>
      </c>
      <c r="D29" s="111">
        <v>-192</v>
      </c>
      <c r="E29" s="111">
        <v>-312</v>
      </c>
      <c r="F29" s="111">
        <v>-240</v>
      </c>
      <c r="G29" s="111">
        <v>-243</v>
      </c>
      <c r="H29" s="111">
        <v>-235</v>
      </c>
      <c r="I29" s="111">
        <v>-338</v>
      </c>
      <c r="J29" s="111">
        <v>-282</v>
      </c>
      <c r="K29" s="111">
        <v>-259</v>
      </c>
      <c r="L29" s="111">
        <v>-302</v>
      </c>
      <c r="M29" s="111">
        <v>-405</v>
      </c>
      <c r="N29" s="111">
        <v>-341</v>
      </c>
      <c r="O29" s="111">
        <v>-365</v>
      </c>
      <c r="P29" s="111">
        <v>-311</v>
      </c>
      <c r="Q29" s="111">
        <v>-484</v>
      </c>
      <c r="R29" s="111">
        <v>-411</v>
      </c>
      <c r="S29" s="111">
        <v>-454</v>
      </c>
      <c r="T29" s="111">
        <v>-405</v>
      </c>
      <c r="U29" s="111">
        <v>-493</v>
      </c>
      <c r="V29" s="111">
        <v>-451</v>
      </c>
      <c r="W29" s="111">
        <v>-466</v>
      </c>
      <c r="X29" s="111">
        <v>-401</v>
      </c>
      <c r="Y29" s="111">
        <v>-520</v>
      </c>
      <c r="Z29" s="111">
        <v>-519</v>
      </c>
      <c r="AA29" s="111">
        <v>-531</v>
      </c>
      <c r="AB29" s="111">
        <v>-525</v>
      </c>
      <c r="AC29" s="111">
        <v>-642</v>
      </c>
      <c r="AD29" s="111">
        <v>-593</v>
      </c>
      <c r="AE29" s="111">
        <v>-585</v>
      </c>
      <c r="AF29" s="111">
        <v>-615</v>
      </c>
      <c r="AG29" s="111">
        <v>-662</v>
      </c>
      <c r="AH29" s="111">
        <v>-673</v>
      </c>
      <c r="AI29" s="111">
        <v>-705</v>
      </c>
      <c r="AJ29" s="111">
        <v>-668</v>
      </c>
      <c r="AK29" s="111">
        <v>-874</v>
      </c>
      <c r="AL29" s="111">
        <v>-862</v>
      </c>
      <c r="AM29" s="111">
        <v>-911</v>
      </c>
      <c r="AN29" s="111">
        <v>-928</v>
      </c>
      <c r="AO29" s="111">
        <v>-1086</v>
      </c>
      <c r="AP29" s="111">
        <v>-1135</v>
      </c>
      <c r="AQ29" s="111">
        <v>-1035</v>
      </c>
      <c r="AR29" s="111">
        <v>-1088</v>
      </c>
      <c r="AS29" s="111">
        <v>-1192</v>
      </c>
      <c r="AT29" s="111">
        <v>-1143</v>
      </c>
      <c r="AU29" s="111">
        <v>-1205</v>
      </c>
      <c r="AV29" s="111">
        <v>-928</v>
      </c>
      <c r="AW29" s="111">
        <v>-1283</v>
      </c>
      <c r="AX29" s="111">
        <v>-1158</v>
      </c>
      <c r="AY29" s="111">
        <v>-1131</v>
      </c>
      <c r="AZ29" s="111">
        <v>-1067</v>
      </c>
      <c r="BA29" s="111">
        <v>-1241</v>
      </c>
      <c r="BB29" s="111">
        <v>-1069</v>
      </c>
      <c r="BC29" s="111">
        <v>-1146</v>
      </c>
      <c r="BD29" s="111">
        <v>-1003</v>
      </c>
      <c r="BE29" s="111">
        <v>-1119</v>
      </c>
      <c r="BF29" s="111">
        <v>-1127</v>
      </c>
      <c r="BG29" s="111">
        <v>-1079</v>
      </c>
      <c r="BH29" s="111">
        <v>-1139</v>
      </c>
      <c r="BI29" s="111">
        <v>-865</v>
      </c>
      <c r="BJ29" s="111">
        <v>-792</v>
      </c>
      <c r="BK29" s="111">
        <v>-911</v>
      </c>
      <c r="BL29" s="111">
        <v>-782</v>
      </c>
      <c r="BM29" s="111">
        <v>-701</v>
      </c>
      <c r="BN29" s="111">
        <v>-859</v>
      </c>
      <c r="BO29" s="111">
        <v>-1021</v>
      </c>
      <c r="BP29" s="111">
        <v>-1020</v>
      </c>
      <c r="BQ29" s="111">
        <v>-922</v>
      </c>
      <c r="BR29" s="111">
        <v>-1118</v>
      </c>
      <c r="BS29" s="111">
        <v>-998</v>
      </c>
      <c r="BT29" s="111">
        <v>-1311</v>
      </c>
      <c r="BU29" s="111">
        <v>-1140</v>
      </c>
      <c r="BV29" s="111">
        <v>-1080</v>
      </c>
      <c r="BW29" s="111">
        <v>-1068</v>
      </c>
      <c r="BX29" s="111">
        <v>-906</v>
      </c>
      <c r="BY29" s="111">
        <v>-1024</v>
      </c>
      <c r="BZ29" s="111">
        <v>-909</v>
      </c>
      <c r="CA29" s="111">
        <v>-937</v>
      </c>
      <c r="CB29" s="111">
        <v>-849</v>
      </c>
      <c r="CC29" s="111">
        <v>-934</v>
      </c>
      <c r="CD29" s="111">
        <v>-883</v>
      </c>
      <c r="CE29" s="111">
        <v>-842</v>
      </c>
      <c r="CF29" s="111">
        <v>-769</v>
      </c>
      <c r="CG29" s="111">
        <v>-981</v>
      </c>
      <c r="CH29" s="111">
        <v>-1019</v>
      </c>
      <c r="CI29" s="111">
        <v>-1040</v>
      </c>
      <c r="CJ29" s="111">
        <v>-1142</v>
      </c>
      <c r="CK29" s="112">
        <v>-3428</v>
      </c>
      <c r="CL29" s="111">
        <v>-4183</v>
      </c>
    </row>
    <row r="30" spans="1:101" s="104" customFormat="1" ht="13.5" customHeight="1">
      <c r="A30" s="108" t="s">
        <v>204</v>
      </c>
      <c r="B30" s="113">
        <v>148</v>
      </c>
      <c r="C30" s="113">
        <v>144</v>
      </c>
      <c r="D30" s="113">
        <v>204</v>
      </c>
      <c r="E30" s="113">
        <v>173</v>
      </c>
      <c r="F30" s="113">
        <v>173</v>
      </c>
      <c r="G30" s="113">
        <v>187</v>
      </c>
      <c r="H30" s="113">
        <v>245</v>
      </c>
      <c r="I30" s="113">
        <v>202</v>
      </c>
      <c r="J30" s="113">
        <v>219</v>
      </c>
      <c r="K30" s="113">
        <v>218</v>
      </c>
      <c r="L30" s="113">
        <v>279</v>
      </c>
      <c r="M30" s="113">
        <v>238</v>
      </c>
      <c r="N30" s="113">
        <v>268</v>
      </c>
      <c r="O30" s="113">
        <v>256</v>
      </c>
      <c r="P30" s="113">
        <v>361</v>
      </c>
      <c r="Q30" s="113">
        <v>311</v>
      </c>
      <c r="R30" s="113">
        <v>327</v>
      </c>
      <c r="S30" s="113">
        <v>330</v>
      </c>
      <c r="T30" s="113">
        <v>420</v>
      </c>
      <c r="U30" s="113">
        <v>415</v>
      </c>
      <c r="V30" s="113">
        <v>392</v>
      </c>
      <c r="W30" s="113">
        <v>398</v>
      </c>
      <c r="X30" s="113">
        <v>519</v>
      </c>
      <c r="Y30" s="113">
        <v>449</v>
      </c>
      <c r="Z30" s="113">
        <v>481</v>
      </c>
      <c r="AA30" s="113">
        <v>455</v>
      </c>
      <c r="AB30" s="113">
        <v>532</v>
      </c>
      <c r="AC30" s="113">
        <v>503</v>
      </c>
      <c r="AD30" s="113">
        <v>535</v>
      </c>
      <c r="AE30" s="113">
        <v>570</v>
      </c>
      <c r="AF30" s="113">
        <v>631</v>
      </c>
      <c r="AG30" s="113">
        <v>611</v>
      </c>
      <c r="AH30" s="113">
        <v>623</v>
      </c>
      <c r="AI30" s="113">
        <v>587</v>
      </c>
      <c r="AJ30" s="113">
        <v>700</v>
      </c>
      <c r="AK30" s="113">
        <v>676</v>
      </c>
      <c r="AL30" s="113">
        <v>687</v>
      </c>
      <c r="AM30" s="113">
        <v>703</v>
      </c>
      <c r="AN30" s="113">
        <v>832</v>
      </c>
      <c r="AO30" s="113">
        <v>837</v>
      </c>
      <c r="AP30" s="113">
        <v>855</v>
      </c>
      <c r="AQ30" s="113">
        <v>869</v>
      </c>
      <c r="AR30" s="113">
        <v>890</v>
      </c>
      <c r="AS30" s="113">
        <v>909</v>
      </c>
      <c r="AT30" s="113">
        <v>924</v>
      </c>
      <c r="AU30" s="113">
        <v>901</v>
      </c>
      <c r="AV30" s="113">
        <v>1166</v>
      </c>
      <c r="AW30" s="113">
        <v>1043</v>
      </c>
      <c r="AX30" s="113">
        <v>1120</v>
      </c>
      <c r="AY30" s="113">
        <v>1127</v>
      </c>
      <c r="AZ30" s="113">
        <v>1436</v>
      </c>
      <c r="BA30" s="113">
        <v>1206</v>
      </c>
      <c r="BB30" s="113">
        <v>1230</v>
      </c>
      <c r="BC30" s="113">
        <v>1147</v>
      </c>
      <c r="BD30" s="113">
        <v>1404</v>
      </c>
      <c r="BE30" s="113">
        <v>1248</v>
      </c>
      <c r="BF30" s="113">
        <v>1289</v>
      </c>
      <c r="BG30" s="113">
        <v>1278</v>
      </c>
      <c r="BH30" s="113">
        <v>1227</v>
      </c>
      <c r="BI30" s="113">
        <v>1360</v>
      </c>
      <c r="BJ30" s="113">
        <v>1367</v>
      </c>
      <c r="BK30" s="113">
        <v>1267</v>
      </c>
      <c r="BL30" s="113">
        <v>1345</v>
      </c>
      <c r="BM30" s="113">
        <v>1383</v>
      </c>
      <c r="BN30" s="113">
        <v>1268</v>
      </c>
      <c r="BO30" s="113">
        <v>1126</v>
      </c>
      <c r="BP30" s="113">
        <v>1269</v>
      </c>
      <c r="BQ30" s="113">
        <v>1289</v>
      </c>
      <c r="BR30" s="113">
        <v>1214</v>
      </c>
      <c r="BS30" s="113">
        <v>1139</v>
      </c>
      <c r="BT30" s="113">
        <v>1154</v>
      </c>
      <c r="BU30" s="113">
        <v>1234</v>
      </c>
      <c r="BV30" s="113">
        <v>1306</v>
      </c>
      <c r="BW30" s="113">
        <v>1237</v>
      </c>
      <c r="BX30" s="113">
        <v>1531</v>
      </c>
      <c r="BY30" s="113">
        <v>1410</v>
      </c>
      <c r="BZ30" s="113">
        <v>1527</v>
      </c>
      <c r="CA30" s="113">
        <v>1393</v>
      </c>
      <c r="CB30" s="113">
        <v>1603</v>
      </c>
      <c r="CC30" s="113">
        <v>1541</v>
      </c>
      <c r="CD30" s="113">
        <v>1490</v>
      </c>
      <c r="CE30" s="113">
        <v>1437</v>
      </c>
      <c r="CF30" s="113">
        <v>1757</v>
      </c>
      <c r="CG30" s="113">
        <v>1515</v>
      </c>
      <c r="CH30" s="113">
        <v>1464</v>
      </c>
      <c r="CI30" s="113">
        <v>1279</v>
      </c>
      <c r="CJ30" s="113">
        <v>1617</v>
      </c>
      <c r="CK30" s="114">
        <v>6226</v>
      </c>
      <c r="CL30" s="113">
        <v>5875</v>
      </c>
    </row>
    <row r="31" spans="1:101" s="104" customFormat="1" ht="13.5" customHeight="1">
      <c r="A31" s="108" t="s">
        <v>205</v>
      </c>
      <c r="B31" s="113">
        <v>339</v>
      </c>
      <c r="C31" s="113">
        <v>352</v>
      </c>
      <c r="D31" s="113">
        <v>396</v>
      </c>
      <c r="E31" s="113">
        <v>485</v>
      </c>
      <c r="F31" s="113">
        <v>413</v>
      </c>
      <c r="G31" s="113">
        <v>430</v>
      </c>
      <c r="H31" s="113">
        <v>479</v>
      </c>
      <c r="I31" s="113">
        <v>540</v>
      </c>
      <c r="J31" s="113">
        <v>501</v>
      </c>
      <c r="K31" s="113">
        <v>477</v>
      </c>
      <c r="L31" s="113">
        <v>581</v>
      </c>
      <c r="M31" s="113">
        <v>642</v>
      </c>
      <c r="N31" s="113">
        <v>609</v>
      </c>
      <c r="O31" s="113">
        <v>622</v>
      </c>
      <c r="P31" s="113">
        <v>672</v>
      </c>
      <c r="Q31" s="113">
        <v>795</v>
      </c>
      <c r="R31" s="113">
        <v>738</v>
      </c>
      <c r="S31" s="113">
        <v>784</v>
      </c>
      <c r="T31" s="113">
        <v>825</v>
      </c>
      <c r="U31" s="113">
        <v>908</v>
      </c>
      <c r="V31" s="113">
        <v>843</v>
      </c>
      <c r="W31" s="113">
        <v>864</v>
      </c>
      <c r="X31" s="113">
        <v>921</v>
      </c>
      <c r="Y31" s="113">
        <v>969</v>
      </c>
      <c r="Z31" s="113">
        <v>1000</v>
      </c>
      <c r="AA31" s="113">
        <v>986</v>
      </c>
      <c r="AB31" s="113">
        <v>1057</v>
      </c>
      <c r="AC31" s="113">
        <v>1145</v>
      </c>
      <c r="AD31" s="113">
        <v>1127</v>
      </c>
      <c r="AE31" s="113">
        <v>1155</v>
      </c>
      <c r="AF31" s="113">
        <v>1246</v>
      </c>
      <c r="AG31" s="113">
        <v>1273</v>
      </c>
      <c r="AH31" s="113">
        <v>1297</v>
      </c>
      <c r="AI31" s="113">
        <v>1293</v>
      </c>
      <c r="AJ31" s="113">
        <v>1367</v>
      </c>
      <c r="AK31" s="113">
        <v>1550</v>
      </c>
      <c r="AL31" s="113">
        <v>1548</v>
      </c>
      <c r="AM31" s="113">
        <v>1614</v>
      </c>
      <c r="AN31" s="113">
        <v>1760</v>
      </c>
      <c r="AO31" s="113">
        <v>1923</v>
      </c>
      <c r="AP31" s="113">
        <v>1990</v>
      </c>
      <c r="AQ31" s="113">
        <v>1904</v>
      </c>
      <c r="AR31" s="113">
        <v>1978</v>
      </c>
      <c r="AS31" s="113">
        <v>2101</v>
      </c>
      <c r="AT31" s="113">
        <v>2067</v>
      </c>
      <c r="AU31" s="113">
        <v>2106</v>
      </c>
      <c r="AV31" s="113">
        <v>2094</v>
      </c>
      <c r="AW31" s="113">
        <v>2325</v>
      </c>
      <c r="AX31" s="113">
        <v>2278</v>
      </c>
      <c r="AY31" s="113">
        <v>2259</v>
      </c>
      <c r="AZ31" s="113">
        <v>2503</v>
      </c>
      <c r="BA31" s="113">
        <v>2446</v>
      </c>
      <c r="BB31" s="113">
        <v>2299</v>
      </c>
      <c r="BC31" s="113">
        <v>2294</v>
      </c>
      <c r="BD31" s="113">
        <v>2407</v>
      </c>
      <c r="BE31" s="113">
        <v>2367</v>
      </c>
      <c r="BF31" s="113">
        <v>2416</v>
      </c>
      <c r="BG31" s="113">
        <v>2357</v>
      </c>
      <c r="BH31" s="113">
        <v>2366</v>
      </c>
      <c r="BI31" s="113">
        <v>2226</v>
      </c>
      <c r="BJ31" s="113">
        <v>2159</v>
      </c>
      <c r="BK31" s="113">
        <v>2178</v>
      </c>
      <c r="BL31" s="113">
        <v>2127</v>
      </c>
      <c r="BM31" s="113">
        <v>2084</v>
      </c>
      <c r="BN31" s="113">
        <v>2127</v>
      </c>
      <c r="BO31" s="113">
        <v>2147</v>
      </c>
      <c r="BP31" s="113">
        <v>2289</v>
      </c>
      <c r="BQ31" s="113">
        <v>2211</v>
      </c>
      <c r="BR31" s="113">
        <v>2332</v>
      </c>
      <c r="BS31" s="113">
        <v>2137</v>
      </c>
      <c r="BT31" s="113">
        <v>2464</v>
      </c>
      <c r="BU31" s="113">
        <v>2374</v>
      </c>
      <c r="BV31" s="113">
        <v>2386</v>
      </c>
      <c r="BW31" s="113">
        <v>2305</v>
      </c>
      <c r="BX31" s="113">
        <v>2437</v>
      </c>
      <c r="BY31" s="113">
        <v>2434</v>
      </c>
      <c r="BZ31" s="113">
        <v>2436</v>
      </c>
      <c r="CA31" s="113">
        <v>2330</v>
      </c>
      <c r="CB31" s="113">
        <v>2452</v>
      </c>
      <c r="CC31" s="113">
        <v>2475</v>
      </c>
      <c r="CD31" s="113">
        <v>2373</v>
      </c>
      <c r="CE31" s="113">
        <v>2279</v>
      </c>
      <c r="CF31" s="113">
        <v>2527</v>
      </c>
      <c r="CG31" s="113">
        <v>2497</v>
      </c>
      <c r="CH31" s="113">
        <v>2483</v>
      </c>
      <c r="CI31" s="113">
        <v>2319</v>
      </c>
      <c r="CJ31" s="113">
        <v>2759</v>
      </c>
      <c r="CK31" s="114">
        <v>9653</v>
      </c>
      <c r="CL31" s="113">
        <v>10058</v>
      </c>
    </row>
    <row r="32" spans="1:101" s="105" customFormat="1" ht="13.5" customHeight="1">
      <c r="A32" s="115" t="s">
        <v>212</v>
      </c>
      <c r="B32" s="111">
        <v>27397</v>
      </c>
      <c r="C32" s="111">
        <v>6873</v>
      </c>
      <c r="D32" s="111">
        <v>16974</v>
      </c>
      <c r="E32" s="111">
        <v>31691</v>
      </c>
      <c r="F32" s="111">
        <v>20938</v>
      </c>
      <c r="G32" s="111">
        <v>34737</v>
      </c>
      <c r="H32" s="111">
        <v>-3288</v>
      </c>
      <c r="I32" s="111">
        <v>18200</v>
      </c>
      <c r="J32" s="111">
        <v>39498</v>
      </c>
      <c r="K32" s="111">
        <v>21435</v>
      </c>
      <c r="L32" s="111">
        <v>26787</v>
      </c>
      <c r="M32" s="111">
        <v>17906</v>
      </c>
      <c r="N32" s="111">
        <v>-6839</v>
      </c>
      <c r="O32" s="111">
        <v>-62400</v>
      </c>
      <c r="P32" s="111">
        <v>-13485</v>
      </c>
      <c r="Q32" s="111">
        <v>-25449</v>
      </c>
      <c r="R32" s="111">
        <v>-76827</v>
      </c>
      <c r="S32" s="111">
        <v>-22268</v>
      </c>
      <c r="T32" s="111">
        <v>30855</v>
      </c>
      <c r="U32" s="111">
        <v>69382</v>
      </c>
      <c r="V32" s="111">
        <v>19162</v>
      </c>
      <c r="W32" s="111">
        <v>14089</v>
      </c>
      <c r="X32" s="111">
        <v>-32182</v>
      </c>
      <c r="Y32" s="111">
        <v>32549</v>
      </c>
      <c r="Z32" s="111">
        <v>23429</v>
      </c>
      <c r="AA32" s="111">
        <v>21451</v>
      </c>
      <c r="AB32" s="111">
        <v>-6896</v>
      </c>
      <c r="AC32" s="111">
        <v>-43669</v>
      </c>
      <c r="AD32" s="111">
        <v>15494</v>
      </c>
      <c r="AE32" s="111">
        <v>48412</v>
      </c>
      <c r="AF32" s="111">
        <v>-11896</v>
      </c>
      <c r="AG32" s="111">
        <v>39388</v>
      </c>
      <c r="AH32" s="111">
        <v>32571</v>
      </c>
      <c r="AI32" s="111">
        <v>43149</v>
      </c>
      <c r="AJ32" s="111">
        <v>20991</v>
      </c>
      <c r="AK32" s="111">
        <v>51778</v>
      </c>
      <c r="AL32" s="111">
        <v>44096</v>
      </c>
      <c r="AM32" s="111">
        <v>12021</v>
      </c>
      <c r="AN32" s="111">
        <v>26243</v>
      </c>
      <c r="AO32" s="111">
        <v>19080</v>
      </c>
      <c r="AP32" s="111">
        <v>43342</v>
      </c>
      <c r="AQ32" s="111">
        <v>75965</v>
      </c>
      <c r="AR32" s="111">
        <v>-21629</v>
      </c>
      <c r="AS32" s="111">
        <v>-20671</v>
      </c>
      <c r="AT32" s="111">
        <v>39453</v>
      </c>
      <c r="AU32" s="111">
        <v>-12622</v>
      </c>
      <c r="AV32" s="111">
        <v>38745</v>
      </c>
      <c r="AW32" s="111">
        <v>42625</v>
      </c>
      <c r="AX32" s="111">
        <v>33520</v>
      </c>
      <c r="AY32" s="111">
        <v>38702</v>
      </c>
      <c r="AZ32" s="111">
        <v>25711</v>
      </c>
      <c r="BA32" s="111">
        <v>24473</v>
      </c>
      <c r="BB32" s="111">
        <v>69322</v>
      </c>
      <c r="BC32" s="111">
        <v>-7023</v>
      </c>
      <c r="BD32" s="111">
        <v>59435</v>
      </c>
      <c r="BE32" s="111">
        <v>36346</v>
      </c>
      <c r="BF32" s="111">
        <v>-82368</v>
      </c>
      <c r="BG32" s="111">
        <v>109644</v>
      </c>
      <c r="BH32" s="111">
        <v>70139</v>
      </c>
      <c r="BI32" s="111">
        <v>40715</v>
      </c>
      <c r="BJ32" s="111">
        <v>40943</v>
      </c>
      <c r="BK32" s="111">
        <v>-210864</v>
      </c>
      <c r="BL32" s="111">
        <v>115093</v>
      </c>
      <c r="BM32" s="111">
        <v>38998</v>
      </c>
      <c r="BN32" s="111">
        <v>125502</v>
      </c>
      <c r="BO32" s="111">
        <v>61325</v>
      </c>
      <c r="BP32" s="111">
        <v>114055</v>
      </c>
      <c r="BQ32" s="111">
        <v>42030</v>
      </c>
      <c r="BR32" s="111">
        <v>62930</v>
      </c>
      <c r="BS32" s="111">
        <v>-58158</v>
      </c>
      <c r="BT32" s="111">
        <v>-140016</v>
      </c>
      <c r="BU32" s="111">
        <v>-15467</v>
      </c>
      <c r="BV32" s="111">
        <v>84111</v>
      </c>
      <c r="BW32" s="111">
        <v>84521</v>
      </c>
      <c r="BX32" s="111">
        <v>47641</v>
      </c>
      <c r="BY32" s="111">
        <v>-11469</v>
      </c>
      <c r="BZ32" s="111">
        <v>108387</v>
      </c>
      <c r="CA32" s="111">
        <v>129059</v>
      </c>
      <c r="CB32" s="111">
        <v>1282</v>
      </c>
      <c r="CC32" s="111">
        <v>103027</v>
      </c>
      <c r="CD32" s="111">
        <v>65338</v>
      </c>
      <c r="CE32" s="111">
        <v>-20672</v>
      </c>
      <c r="CF32" s="111">
        <v>143013</v>
      </c>
      <c r="CG32" s="111">
        <v>113264</v>
      </c>
      <c r="CH32" s="111">
        <v>34330</v>
      </c>
      <c r="CI32" s="111">
        <v>-62083</v>
      </c>
      <c r="CJ32" s="111">
        <v>194866</v>
      </c>
      <c r="CK32" s="112">
        <v>290706</v>
      </c>
      <c r="CL32" s="111">
        <v>280377</v>
      </c>
    </row>
    <row r="33" spans="1:90" s="104" customFormat="1" ht="13.5" customHeight="1">
      <c r="A33" s="116" t="s">
        <v>213</v>
      </c>
      <c r="B33" s="113">
        <v>5078</v>
      </c>
      <c r="C33" s="113">
        <v>2932</v>
      </c>
      <c r="D33" s="113">
        <v>9120</v>
      </c>
      <c r="E33" s="113">
        <v>6278</v>
      </c>
      <c r="F33" s="113">
        <v>4209</v>
      </c>
      <c r="G33" s="113">
        <v>5504</v>
      </c>
      <c r="H33" s="113">
        <v>12323</v>
      </c>
      <c r="I33" s="113">
        <v>7718</v>
      </c>
      <c r="J33" s="113">
        <v>5523</v>
      </c>
      <c r="K33" s="113">
        <v>7420</v>
      </c>
      <c r="L33" s="113">
        <v>16287</v>
      </c>
      <c r="M33" s="113">
        <v>12431</v>
      </c>
      <c r="N33" s="113">
        <v>4904</v>
      </c>
      <c r="O33" s="113">
        <v>5256</v>
      </c>
      <c r="P33" s="113">
        <v>14050</v>
      </c>
      <c r="Q33" s="113">
        <v>7712</v>
      </c>
      <c r="R33" s="113">
        <v>3672</v>
      </c>
      <c r="S33" s="113">
        <v>3839</v>
      </c>
      <c r="T33" s="113">
        <v>7440</v>
      </c>
      <c r="U33" s="113">
        <v>6941</v>
      </c>
      <c r="V33" s="113">
        <v>3938</v>
      </c>
      <c r="W33" s="113">
        <v>5353</v>
      </c>
      <c r="X33" s="113">
        <v>7907</v>
      </c>
      <c r="Y33" s="113">
        <v>5332</v>
      </c>
      <c r="Z33" s="113">
        <v>4651</v>
      </c>
      <c r="AA33" s="113">
        <v>5253</v>
      </c>
      <c r="AB33" s="113">
        <v>14827</v>
      </c>
      <c r="AC33" s="113">
        <v>7985</v>
      </c>
      <c r="AD33" s="113">
        <v>5083</v>
      </c>
      <c r="AE33" s="113">
        <v>5450</v>
      </c>
      <c r="AF33" s="113">
        <v>10135</v>
      </c>
      <c r="AG33" s="113">
        <v>7095</v>
      </c>
      <c r="AH33" s="113">
        <v>4256</v>
      </c>
      <c r="AI33" s="113">
        <v>5651</v>
      </c>
      <c r="AJ33" s="113">
        <v>10270</v>
      </c>
      <c r="AK33" s="113">
        <v>8619</v>
      </c>
      <c r="AL33" s="113">
        <v>6371</v>
      </c>
      <c r="AM33" s="113">
        <v>7910</v>
      </c>
      <c r="AN33" s="113">
        <v>12610</v>
      </c>
      <c r="AO33" s="113">
        <v>11870</v>
      </c>
      <c r="AP33" s="113">
        <v>7418</v>
      </c>
      <c r="AQ33" s="113">
        <v>8164</v>
      </c>
      <c r="AR33" s="113">
        <v>18539</v>
      </c>
      <c r="AS33" s="113">
        <v>13055</v>
      </c>
      <c r="AT33" s="113">
        <v>7685</v>
      </c>
      <c r="AU33" s="113">
        <v>9278</v>
      </c>
      <c r="AV33" s="113">
        <v>19767</v>
      </c>
      <c r="AW33" s="113">
        <v>14925</v>
      </c>
      <c r="AX33" s="113">
        <v>10433</v>
      </c>
      <c r="AY33" s="113">
        <v>9200</v>
      </c>
      <c r="AZ33" s="113">
        <v>21067</v>
      </c>
      <c r="BA33" s="113">
        <v>16885</v>
      </c>
      <c r="BB33" s="113">
        <v>9958</v>
      </c>
      <c r="BC33" s="113">
        <v>11095</v>
      </c>
      <c r="BD33" s="113">
        <v>21207</v>
      </c>
      <c r="BE33" s="113">
        <v>18617</v>
      </c>
      <c r="BF33" s="113">
        <v>15817</v>
      </c>
      <c r="BG33" s="113">
        <v>12595</v>
      </c>
      <c r="BH33" s="113">
        <v>24239</v>
      </c>
      <c r="BI33" s="113">
        <v>16839</v>
      </c>
      <c r="BJ33" s="113">
        <v>13064</v>
      </c>
      <c r="BK33" s="113">
        <v>12330</v>
      </c>
      <c r="BL33" s="113">
        <v>15476</v>
      </c>
      <c r="BM33" s="113">
        <v>16779</v>
      </c>
      <c r="BN33" s="113">
        <v>9061</v>
      </c>
      <c r="BO33" s="113">
        <v>13152</v>
      </c>
      <c r="BP33" s="113">
        <v>27614</v>
      </c>
      <c r="BQ33" s="113">
        <v>28710</v>
      </c>
      <c r="BR33" s="113">
        <v>17167</v>
      </c>
      <c r="BS33" s="113">
        <v>13891</v>
      </c>
      <c r="BT33" s="113">
        <v>29307</v>
      </c>
      <c r="BU33" s="113">
        <v>24057</v>
      </c>
      <c r="BV33" s="113">
        <v>10987</v>
      </c>
      <c r="BW33" s="113">
        <v>15489</v>
      </c>
      <c r="BX33" s="113">
        <v>19699</v>
      </c>
      <c r="BY33" s="113">
        <v>18307</v>
      </c>
      <c r="BZ33" s="113">
        <v>14664</v>
      </c>
      <c r="CA33" s="113">
        <v>16145</v>
      </c>
      <c r="CB33" s="113">
        <v>32082</v>
      </c>
      <c r="CC33" s="113">
        <v>25821</v>
      </c>
      <c r="CD33" s="113">
        <v>15883</v>
      </c>
      <c r="CE33" s="113">
        <v>19219</v>
      </c>
      <c r="CF33" s="113">
        <v>33183</v>
      </c>
      <c r="CG33" s="113">
        <v>24924</v>
      </c>
      <c r="CH33" s="113">
        <v>18752</v>
      </c>
      <c r="CI33" s="113">
        <v>21418</v>
      </c>
      <c r="CJ33" s="113">
        <v>35440</v>
      </c>
      <c r="CK33" s="114">
        <v>94106</v>
      </c>
      <c r="CL33" s="113">
        <v>100533</v>
      </c>
    </row>
    <row r="34" spans="1:90" s="104" customFormat="1" ht="13.5" customHeight="1">
      <c r="A34" s="108" t="s">
        <v>214</v>
      </c>
      <c r="B34" s="113">
        <v>22319</v>
      </c>
      <c r="C34" s="113">
        <v>3941</v>
      </c>
      <c r="D34" s="113">
        <v>7854</v>
      </c>
      <c r="E34" s="113">
        <v>25413</v>
      </c>
      <c r="F34" s="113">
        <v>16730</v>
      </c>
      <c r="G34" s="113">
        <v>29233</v>
      </c>
      <c r="H34" s="113">
        <v>-15611</v>
      </c>
      <c r="I34" s="113">
        <v>10482</v>
      </c>
      <c r="J34" s="113">
        <v>33975</v>
      </c>
      <c r="K34" s="113">
        <v>14015</v>
      </c>
      <c r="L34" s="113">
        <v>10500</v>
      </c>
      <c r="M34" s="113">
        <v>5475</v>
      </c>
      <c r="N34" s="113">
        <v>-11744</v>
      </c>
      <c r="O34" s="113">
        <v>-67656</v>
      </c>
      <c r="P34" s="113">
        <v>-27536</v>
      </c>
      <c r="Q34" s="113">
        <v>-33161</v>
      </c>
      <c r="R34" s="113">
        <v>-80499</v>
      </c>
      <c r="S34" s="113">
        <v>-26107</v>
      </c>
      <c r="T34" s="113">
        <v>23415</v>
      </c>
      <c r="U34" s="113">
        <v>62441</v>
      </c>
      <c r="V34" s="113">
        <v>15224</v>
      </c>
      <c r="W34" s="113">
        <v>8736</v>
      </c>
      <c r="X34" s="113">
        <v>-40089</v>
      </c>
      <c r="Y34" s="113">
        <v>27217</v>
      </c>
      <c r="Z34" s="113">
        <v>18778</v>
      </c>
      <c r="AA34" s="113">
        <v>16198</v>
      </c>
      <c r="AB34" s="113">
        <v>-21723</v>
      </c>
      <c r="AC34" s="113">
        <v>-51654</v>
      </c>
      <c r="AD34" s="113">
        <v>10410</v>
      </c>
      <c r="AE34" s="113">
        <v>42962</v>
      </c>
      <c r="AF34" s="113">
        <v>-22031</v>
      </c>
      <c r="AG34" s="113">
        <v>32293</v>
      </c>
      <c r="AH34" s="113">
        <v>28315</v>
      </c>
      <c r="AI34" s="113">
        <v>37498</v>
      </c>
      <c r="AJ34" s="113">
        <v>10722</v>
      </c>
      <c r="AK34" s="113">
        <v>43159</v>
      </c>
      <c r="AL34" s="113">
        <v>37725</v>
      </c>
      <c r="AM34" s="113">
        <v>4112</v>
      </c>
      <c r="AN34" s="113">
        <v>13633</v>
      </c>
      <c r="AO34" s="113">
        <v>7210</v>
      </c>
      <c r="AP34" s="113">
        <v>35923</v>
      </c>
      <c r="AQ34" s="113">
        <v>67801</v>
      </c>
      <c r="AR34" s="113">
        <v>-40168</v>
      </c>
      <c r="AS34" s="113">
        <v>-33726</v>
      </c>
      <c r="AT34" s="113">
        <v>31768</v>
      </c>
      <c r="AU34" s="113">
        <v>-21900</v>
      </c>
      <c r="AV34" s="113">
        <v>18978</v>
      </c>
      <c r="AW34" s="113">
        <v>27699</v>
      </c>
      <c r="AX34" s="113">
        <v>23087</v>
      </c>
      <c r="AY34" s="113">
        <v>29502</v>
      </c>
      <c r="AZ34" s="113">
        <v>4644</v>
      </c>
      <c r="BA34" s="113">
        <v>7588</v>
      </c>
      <c r="BB34" s="113">
        <v>59364</v>
      </c>
      <c r="BC34" s="113">
        <v>-18117</v>
      </c>
      <c r="BD34" s="113">
        <v>38228</v>
      </c>
      <c r="BE34" s="113">
        <v>17728</v>
      </c>
      <c r="BF34" s="113">
        <v>-98184</v>
      </c>
      <c r="BG34" s="113">
        <v>97048</v>
      </c>
      <c r="BH34" s="113">
        <v>45900</v>
      </c>
      <c r="BI34" s="113">
        <v>23875</v>
      </c>
      <c r="BJ34" s="113">
        <v>27879</v>
      </c>
      <c r="BK34" s="113">
        <v>-223194</v>
      </c>
      <c r="BL34" s="113">
        <v>99617</v>
      </c>
      <c r="BM34" s="113">
        <v>22219</v>
      </c>
      <c r="BN34" s="113">
        <v>116441</v>
      </c>
      <c r="BO34" s="113">
        <v>48172</v>
      </c>
      <c r="BP34" s="113">
        <v>86441</v>
      </c>
      <c r="BQ34" s="113">
        <v>13321</v>
      </c>
      <c r="BR34" s="113">
        <v>45763</v>
      </c>
      <c r="BS34" s="113">
        <v>-72049</v>
      </c>
      <c r="BT34" s="113">
        <v>-169323</v>
      </c>
      <c r="BU34" s="113">
        <v>-39524</v>
      </c>
      <c r="BV34" s="113">
        <v>73124</v>
      </c>
      <c r="BW34" s="113">
        <v>69032</v>
      </c>
      <c r="BX34" s="113">
        <v>27943</v>
      </c>
      <c r="BY34" s="113">
        <v>-29775</v>
      </c>
      <c r="BZ34" s="113">
        <v>93723</v>
      </c>
      <c r="CA34" s="113">
        <v>112913</v>
      </c>
      <c r="CB34" s="113">
        <v>-30800</v>
      </c>
      <c r="CC34" s="113">
        <v>77206</v>
      </c>
      <c r="CD34" s="113">
        <v>49455</v>
      </c>
      <c r="CE34" s="113">
        <v>-39891</v>
      </c>
      <c r="CF34" s="113">
        <v>109830</v>
      </c>
      <c r="CG34" s="113">
        <v>88340</v>
      </c>
      <c r="CH34" s="113">
        <v>15578</v>
      </c>
      <c r="CI34" s="113">
        <v>-83501</v>
      </c>
      <c r="CJ34" s="113">
        <v>159427</v>
      </c>
      <c r="CK34" s="114">
        <v>196601</v>
      </c>
      <c r="CL34" s="113">
        <v>179844</v>
      </c>
    </row>
    <row r="35" spans="1:90" s="104" customFormat="1" ht="13.5" customHeight="1">
      <c r="A35" s="110" t="s">
        <v>215</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v>-1355</v>
      </c>
      <c r="AL35" s="113">
        <v>2986</v>
      </c>
      <c r="AM35" s="113">
        <v>-1154</v>
      </c>
      <c r="AN35" s="113">
        <v>535</v>
      </c>
      <c r="AO35" s="113">
        <v>2716</v>
      </c>
      <c r="AP35" s="113">
        <v>3526</v>
      </c>
      <c r="AQ35" s="113">
        <v>3794</v>
      </c>
      <c r="AR35" s="113">
        <v>-1</v>
      </c>
      <c r="AS35" s="113">
        <v>4520</v>
      </c>
      <c r="AT35" s="113">
        <v>-2212</v>
      </c>
      <c r="AU35" s="113">
        <v>-1242</v>
      </c>
      <c r="AV35" s="113">
        <v>1422</v>
      </c>
      <c r="AW35" s="113">
        <v>-560</v>
      </c>
      <c r="AX35" s="113">
        <v>1143</v>
      </c>
      <c r="AY35" s="113">
        <v>-1090</v>
      </c>
      <c r="AZ35" s="113">
        <v>575</v>
      </c>
      <c r="BA35" s="113">
        <v>-616</v>
      </c>
      <c r="BB35" s="113">
        <v>738</v>
      </c>
      <c r="BC35" s="113">
        <v>3116</v>
      </c>
      <c r="BD35" s="113">
        <v>-633</v>
      </c>
      <c r="BE35" s="113">
        <v>1156</v>
      </c>
      <c r="BF35" s="113">
        <v>2138</v>
      </c>
      <c r="BG35" s="113">
        <v>-530</v>
      </c>
      <c r="BH35" s="113">
        <v>1599</v>
      </c>
      <c r="BI35" s="113">
        <v>2533</v>
      </c>
      <c r="BJ35" s="113">
        <v>-2941</v>
      </c>
      <c r="BK35" s="113">
        <v>10724</v>
      </c>
      <c r="BL35" s="113">
        <v>-10838</v>
      </c>
      <c r="BM35" s="113">
        <v>-2342</v>
      </c>
      <c r="BN35" s="113">
        <v>-2363</v>
      </c>
      <c r="BO35" s="113">
        <v>-298</v>
      </c>
      <c r="BP35" s="113">
        <v>2886</v>
      </c>
      <c r="BQ35" s="113">
        <v>2159</v>
      </c>
      <c r="BR35" s="113">
        <v>-1085</v>
      </c>
      <c r="BS35" s="113">
        <v>-2601</v>
      </c>
      <c r="BT35" s="113">
        <v>5574</v>
      </c>
      <c r="BU35" s="113">
        <v>4384</v>
      </c>
      <c r="BV35" s="113">
        <v>-2706</v>
      </c>
      <c r="BW35" s="113">
        <v>665</v>
      </c>
      <c r="BX35" s="113">
        <v>-1492</v>
      </c>
      <c r="BY35" s="113">
        <v>1490</v>
      </c>
      <c r="BZ35" s="113">
        <v>-3805</v>
      </c>
      <c r="CA35" s="113">
        <v>2496</v>
      </c>
      <c r="CB35" s="113">
        <v>-4195</v>
      </c>
      <c r="CC35" s="113">
        <v>-2476</v>
      </c>
      <c r="CD35" s="113">
        <v>8888</v>
      </c>
      <c r="CE35" s="113">
        <v>1701</v>
      </c>
      <c r="CF35" s="113">
        <v>-2269</v>
      </c>
      <c r="CG35" s="113">
        <v>-1534</v>
      </c>
      <c r="CH35" s="113">
        <v>1695</v>
      </c>
      <c r="CI35" s="113">
        <v>-5388</v>
      </c>
      <c r="CJ35" s="113">
        <v>-2642</v>
      </c>
      <c r="CK35" s="114">
        <v>5844</v>
      </c>
      <c r="CL35" s="113">
        <v>-7869</v>
      </c>
    </row>
    <row r="36" spans="1:90" s="105" customFormat="1" ht="13.5" customHeight="1">
      <c r="A36" s="115" t="s">
        <v>216</v>
      </c>
      <c r="B36" s="111">
        <v>275</v>
      </c>
      <c r="C36" s="111">
        <v>286</v>
      </c>
      <c r="D36" s="111">
        <v>282</v>
      </c>
      <c r="E36" s="111">
        <v>260</v>
      </c>
      <c r="F36" s="111">
        <v>252</v>
      </c>
      <c r="G36" s="111">
        <v>282</v>
      </c>
      <c r="H36" s="111">
        <v>461</v>
      </c>
      <c r="I36" s="111">
        <v>256</v>
      </c>
      <c r="J36" s="111">
        <v>320</v>
      </c>
      <c r="K36" s="111">
        <v>325</v>
      </c>
      <c r="L36" s="111">
        <v>568</v>
      </c>
      <c r="M36" s="111">
        <v>388</v>
      </c>
      <c r="N36" s="111">
        <v>441</v>
      </c>
      <c r="O36" s="111">
        <v>358</v>
      </c>
      <c r="P36" s="111">
        <v>505</v>
      </c>
      <c r="Q36" s="111">
        <v>368</v>
      </c>
      <c r="R36" s="111">
        <v>371</v>
      </c>
      <c r="S36" s="111">
        <v>377</v>
      </c>
      <c r="T36" s="111">
        <v>449</v>
      </c>
      <c r="U36" s="111">
        <v>387</v>
      </c>
      <c r="V36" s="111">
        <v>363</v>
      </c>
      <c r="W36" s="111">
        <v>395</v>
      </c>
      <c r="X36" s="111">
        <v>503</v>
      </c>
      <c r="Y36" s="111">
        <v>424</v>
      </c>
      <c r="Z36" s="111">
        <v>435</v>
      </c>
      <c r="AA36" s="111">
        <v>434</v>
      </c>
      <c r="AB36" s="111">
        <v>612</v>
      </c>
      <c r="AC36" s="111">
        <v>415</v>
      </c>
      <c r="AD36" s="111">
        <v>401</v>
      </c>
      <c r="AE36" s="111">
        <v>381</v>
      </c>
      <c r="AF36" s="111">
        <v>552</v>
      </c>
      <c r="AG36" s="111">
        <v>451</v>
      </c>
      <c r="AH36" s="111">
        <v>507</v>
      </c>
      <c r="AI36" s="111">
        <v>494</v>
      </c>
      <c r="AJ36" s="111">
        <v>611</v>
      </c>
      <c r="AK36" s="111">
        <v>656</v>
      </c>
      <c r="AL36" s="111">
        <v>622</v>
      </c>
      <c r="AM36" s="111">
        <v>664</v>
      </c>
      <c r="AN36" s="111">
        <v>634</v>
      </c>
      <c r="AO36" s="111">
        <v>638</v>
      </c>
      <c r="AP36" s="111">
        <v>720</v>
      </c>
      <c r="AQ36" s="111">
        <v>873</v>
      </c>
      <c r="AR36" s="111">
        <v>547</v>
      </c>
      <c r="AS36" s="111">
        <v>701</v>
      </c>
      <c r="AT36" s="111">
        <v>761</v>
      </c>
      <c r="AU36" s="111">
        <v>831</v>
      </c>
      <c r="AV36" s="111">
        <v>834</v>
      </c>
      <c r="AW36" s="111">
        <v>834</v>
      </c>
      <c r="AX36" s="111">
        <v>902</v>
      </c>
      <c r="AY36" s="111">
        <v>865</v>
      </c>
      <c r="AZ36" s="111">
        <v>1067</v>
      </c>
      <c r="BA36" s="111">
        <v>1005</v>
      </c>
      <c r="BB36" s="111">
        <v>956</v>
      </c>
      <c r="BC36" s="111">
        <v>993</v>
      </c>
      <c r="BD36" s="111">
        <v>1347</v>
      </c>
      <c r="BE36" s="111">
        <v>1036</v>
      </c>
      <c r="BF36" s="111">
        <v>1038</v>
      </c>
      <c r="BG36" s="111">
        <v>990</v>
      </c>
      <c r="BH36" s="111">
        <v>1264</v>
      </c>
      <c r="BI36" s="111">
        <v>1134</v>
      </c>
      <c r="BJ36" s="111">
        <v>1175</v>
      </c>
      <c r="BK36" s="111">
        <v>1059</v>
      </c>
      <c r="BL36" s="111">
        <v>1103</v>
      </c>
      <c r="BM36" s="111">
        <v>1129</v>
      </c>
      <c r="BN36" s="111">
        <v>1148</v>
      </c>
      <c r="BO36" s="111">
        <v>1248</v>
      </c>
      <c r="BP36" s="111">
        <v>1389</v>
      </c>
      <c r="BQ36" s="111">
        <v>1316</v>
      </c>
      <c r="BR36" s="111">
        <v>1364</v>
      </c>
      <c r="BS36" s="111">
        <v>1377</v>
      </c>
      <c r="BT36" s="111">
        <v>1355</v>
      </c>
      <c r="BU36" s="111">
        <v>1251</v>
      </c>
      <c r="BV36" s="111">
        <v>1253</v>
      </c>
      <c r="BW36" s="111">
        <v>1308</v>
      </c>
      <c r="BX36" s="111">
        <v>1351</v>
      </c>
      <c r="BY36" s="111">
        <v>1353</v>
      </c>
      <c r="BZ36" s="111">
        <v>1325</v>
      </c>
      <c r="CA36" s="111">
        <v>1539</v>
      </c>
      <c r="CB36" s="111">
        <v>1448</v>
      </c>
      <c r="CC36" s="111">
        <v>1630</v>
      </c>
      <c r="CD36" s="111">
        <v>1633</v>
      </c>
      <c r="CE36" s="111">
        <v>1720</v>
      </c>
      <c r="CF36" s="111">
        <v>1335</v>
      </c>
      <c r="CG36" s="111">
        <v>1720</v>
      </c>
      <c r="CH36" s="111">
        <v>1734</v>
      </c>
      <c r="CI36" s="111">
        <v>1790</v>
      </c>
      <c r="CJ36" s="111">
        <v>2020</v>
      </c>
      <c r="CK36" s="112">
        <v>6318</v>
      </c>
      <c r="CL36" s="111">
        <v>7264</v>
      </c>
    </row>
    <row r="37" spans="1:90" s="105" customFormat="1" ht="13.5" customHeight="1">
      <c r="A37" s="115" t="s">
        <v>217</v>
      </c>
      <c r="B37" s="111">
        <v>70</v>
      </c>
      <c r="C37" s="111">
        <v>61</v>
      </c>
      <c r="D37" s="111">
        <v>76</v>
      </c>
      <c r="E37" s="111">
        <v>26</v>
      </c>
      <c r="F37" s="111">
        <v>39</v>
      </c>
      <c r="G37" s="111">
        <v>39</v>
      </c>
      <c r="H37" s="111">
        <v>43</v>
      </c>
      <c r="I37" s="111">
        <v>35</v>
      </c>
      <c r="J37" s="111">
        <v>24</v>
      </c>
      <c r="K37" s="111">
        <v>30</v>
      </c>
      <c r="L37" s="111">
        <v>194</v>
      </c>
      <c r="M37" s="111">
        <v>24</v>
      </c>
      <c r="N37" s="111">
        <v>25</v>
      </c>
      <c r="O37" s="111">
        <v>25</v>
      </c>
      <c r="P37" s="111">
        <v>291</v>
      </c>
      <c r="Q37" s="111">
        <v>73</v>
      </c>
      <c r="R37" s="111">
        <v>75</v>
      </c>
      <c r="S37" s="111">
        <v>67</v>
      </c>
      <c r="T37" s="111">
        <v>92</v>
      </c>
      <c r="U37" s="111">
        <v>63</v>
      </c>
      <c r="V37" s="111">
        <v>91</v>
      </c>
      <c r="W37" s="111">
        <v>90</v>
      </c>
      <c r="X37" s="111">
        <v>88</v>
      </c>
      <c r="Y37" s="111">
        <v>68</v>
      </c>
      <c r="Z37" s="111">
        <v>97</v>
      </c>
      <c r="AA37" s="111">
        <v>85</v>
      </c>
      <c r="AB37" s="111">
        <v>85</v>
      </c>
      <c r="AC37" s="111">
        <v>81</v>
      </c>
      <c r="AD37" s="111">
        <v>74</v>
      </c>
      <c r="AE37" s="111">
        <v>90</v>
      </c>
      <c r="AF37" s="111">
        <v>98</v>
      </c>
      <c r="AG37" s="111">
        <v>70</v>
      </c>
      <c r="AH37" s="111">
        <v>78</v>
      </c>
      <c r="AI37" s="111">
        <v>75</v>
      </c>
      <c r="AJ37" s="111">
        <v>95</v>
      </c>
      <c r="AK37" s="111">
        <v>90</v>
      </c>
      <c r="AL37" s="111">
        <v>101</v>
      </c>
      <c r="AM37" s="111">
        <v>112</v>
      </c>
      <c r="AN37" s="111">
        <v>122</v>
      </c>
      <c r="AO37" s="111">
        <v>131</v>
      </c>
      <c r="AP37" s="111">
        <v>130</v>
      </c>
      <c r="AQ37" s="111">
        <v>146</v>
      </c>
      <c r="AR37" s="111">
        <v>150</v>
      </c>
      <c r="AS37" s="111">
        <v>135</v>
      </c>
      <c r="AT37" s="111">
        <v>141</v>
      </c>
      <c r="AU37" s="111">
        <v>157</v>
      </c>
      <c r="AV37" s="111">
        <v>177</v>
      </c>
      <c r="AW37" s="111">
        <v>192</v>
      </c>
      <c r="AX37" s="111">
        <v>181</v>
      </c>
      <c r="AY37" s="111">
        <v>173</v>
      </c>
      <c r="AZ37" s="111">
        <v>304</v>
      </c>
      <c r="BA37" s="111">
        <v>166</v>
      </c>
      <c r="BB37" s="111">
        <v>136</v>
      </c>
      <c r="BC37" s="111">
        <v>150</v>
      </c>
      <c r="BD37" s="111">
        <v>129</v>
      </c>
      <c r="BE37" s="111">
        <v>119</v>
      </c>
      <c r="BF37" s="111">
        <v>123</v>
      </c>
      <c r="BG37" s="111">
        <v>159</v>
      </c>
      <c r="BH37" s="111">
        <v>127</v>
      </c>
      <c r="BI37" s="111">
        <v>130</v>
      </c>
      <c r="BJ37" s="111">
        <v>154</v>
      </c>
      <c r="BK37" s="111">
        <v>156</v>
      </c>
      <c r="BL37" s="111">
        <v>115</v>
      </c>
      <c r="BM37" s="111">
        <v>102</v>
      </c>
      <c r="BN37" s="111">
        <v>72</v>
      </c>
      <c r="BO37" s="111">
        <v>98</v>
      </c>
      <c r="BP37" s="111">
        <v>497</v>
      </c>
      <c r="BQ37" s="111">
        <v>212</v>
      </c>
      <c r="BR37" s="111">
        <v>148</v>
      </c>
      <c r="BS37" s="111">
        <v>169</v>
      </c>
      <c r="BT37" s="111">
        <v>199</v>
      </c>
      <c r="BU37" s="111">
        <v>130</v>
      </c>
      <c r="BV37" s="111">
        <v>131</v>
      </c>
      <c r="BW37" s="111">
        <v>267</v>
      </c>
      <c r="BX37" s="111">
        <v>202</v>
      </c>
      <c r="BY37" s="111">
        <v>136</v>
      </c>
      <c r="BZ37" s="111">
        <v>74</v>
      </c>
      <c r="CA37" s="111">
        <v>167</v>
      </c>
      <c r="CB37" s="111">
        <v>78</v>
      </c>
      <c r="CC37" s="111">
        <v>178</v>
      </c>
      <c r="CD37" s="111">
        <v>98</v>
      </c>
      <c r="CE37" s="111">
        <v>291</v>
      </c>
      <c r="CF37" s="111">
        <v>95</v>
      </c>
      <c r="CG37" s="111">
        <v>166</v>
      </c>
      <c r="CH37" s="111">
        <v>111</v>
      </c>
      <c r="CI37" s="111">
        <v>140</v>
      </c>
      <c r="CJ37" s="111">
        <v>55</v>
      </c>
      <c r="CK37" s="112">
        <v>662</v>
      </c>
      <c r="CL37" s="111">
        <v>472</v>
      </c>
    </row>
    <row r="38" spans="1:90" s="105" customFormat="1" ht="13.5" customHeight="1">
      <c r="A38" s="117" t="s">
        <v>218</v>
      </c>
      <c r="B38" s="111">
        <v>682</v>
      </c>
      <c r="C38" s="111">
        <v>672</v>
      </c>
      <c r="D38" s="111">
        <v>902</v>
      </c>
      <c r="E38" s="111">
        <v>736</v>
      </c>
      <c r="F38" s="111">
        <v>804</v>
      </c>
      <c r="G38" s="111">
        <v>748</v>
      </c>
      <c r="H38" s="111">
        <v>827</v>
      </c>
      <c r="I38" s="111">
        <v>790</v>
      </c>
      <c r="J38" s="111">
        <v>891</v>
      </c>
      <c r="K38" s="111">
        <v>869</v>
      </c>
      <c r="L38" s="111">
        <v>1079</v>
      </c>
      <c r="M38" s="111">
        <v>943</v>
      </c>
      <c r="N38" s="111">
        <v>1028</v>
      </c>
      <c r="O38" s="111">
        <v>930</v>
      </c>
      <c r="P38" s="111">
        <v>1022</v>
      </c>
      <c r="Q38" s="111">
        <v>933</v>
      </c>
      <c r="R38" s="111">
        <v>954</v>
      </c>
      <c r="S38" s="111">
        <v>891</v>
      </c>
      <c r="T38" s="111">
        <v>989</v>
      </c>
      <c r="U38" s="111">
        <v>958</v>
      </c>
      <c r="V38" s="111">
        <v>1035</v>
      </c>
      <c r="W38" s="111">
        <v>1023</v>
      </c>
      <c r="X38" s="111">
        <v>1061</v>
      </c>
      <c r="Y38" s="111">
        <v>1043</v>
      </c>
      <c r="Z38" s="111">
        <v>1123</v>
      </c>
      <c r="AA38" s="111">
        <v>1092</v>
      </c>
      <c r="AB38" s="111">
        <v>1241</v>
      </c>
      <c r="AC38" s="111">
        <v>1202</v>
      </c>
      <c r="AD38" s="111">
        <v>1195</v>
      </c>
      <c r="AE38" s="111">
        <v>1164</v>
      </c>
      <c r="AF38" s="111">
        <v>1262</v>
      </c>
      <c r="AG38" s="111">
        <v>1221</v>
      </c>
      <c r="AH38" s="111">
        <v>1403</v>
      </c>
      <c r="AI38" s="111">
        <v>1335</v>
      </c>
      <c r="AJ38" s="111">
        <v>1452</v>
      </c>
      <c r="AK38" s="111">
        <v>1267</v>
      </c>
      <c r="AL38" s="111">
        <v>1510</v>
      </c>
      <c r="AM38" s="111">
        <v>1361</v>
      </c>
      <c r="AN38" s="111">
        <v>1721</v>
      </c>
      <c r="AO38" s="111">
        <v>1409</v>
      </c>
      <c r="AP38" s="111">
        <v>1566</v>
      </c>
      <c r="AQ38" s="111">
        <v>1422</v>
      </c>
      <c r="AR38" s="111">
        <v>1866</v>
      </c>
      <c r="AS38" s="111">
        <v>1525</v>
      </c>
      <c r="AT38" s="111">
        <v>1616</v>
      </c>
      <c r="AU38" s="111">
        <v>1506</v>
      </c>
      <c r="AV38" s="111">
        <v>1807</v>
      </c>
      <c r="AW38" s="111">
        <v>1591</v>
      </c>
      <c r="AX38" s="111">
        <v>1665</v>
      </c>
      <c r="AY38" s="111">
        <v>1560</v>
      </c>
      <c r="AZ38" s="111">
        <v>1764</v>
      </c>
      <c r="BA38" s="111">
        <v>1602</v>
      </c>
      <c r="BB38" s="111">
        <v>1715</v>
      </c>
      <c r="BC38" s="111">
        <v>1644</v>
      </c>
      <c r="BD38" s="111">
        <v>1827</v>
      </c>
      <c r="BE38" s="111">
        <v>1628</v>
      </c>
      <c r="BF38" s="111">
        <v>1695</v>
      </c>
      <c r="BG38" s="111">
        <v>1620</v>
      </c>
      <c r="BH38" s="111">
        <v>1960</v>
      </c>
      <c r="BI38" s="111">
        <v>1645</v>
      </c>
      <c r="BJ38" s="111">
        <v>1753</v>
      </c>
      <c r="BK38" s="111">
        <v>1704</v>
      </c>
      <c r="BL38" s="111">
        <v>1690</v>
      </c>
      <c r="BM38" s="111">
        <v>1552</v>
      </c>
      <c r="BN38" s="111">
        <v>1732</v>
      </c>
      <c r="BO38" s="111">
        <v>1704</v>
      </c>
      <c r="BP38" s="111">
        <v>1935</v>
      </c>
      <c r="BQ38" s="111">
        <v>1750</v>
      </c>
      <c r="BR38" s="111">
        <v>1893</v>
      </c>
      <c r="BS38" s="111">
        <v>1835</v>
      </c>
      <c r="BT38" s="111">
        <v>1826</v>
      </c>
      <c r="BU38" s="111">
        <v>1729</v>
      </c>
      <c r="BV38" s="111">
        <v>1849</v>
      </c>
      <c r="BW38" s="111">
        <v>1833</v>
      </c>
      <c r="BX38" s="111">
        <v>2146</v>
      </c>
      <c r="BY38" s="111">
        <v>1843</v>
      </c>
      <c r="BZ38" s="111">
        <v>2131</v>
      </c>
      <c r="CA38" s="111">
        <v>2172</v>
      </c>
      <c r="CB38" s="111">
        <v>2116</v>
      </c>
      <c r="CC38" s="111">
        <v>2218</v>
      </c>
      <c r="CD38" s="111">
        <v>2286</v>
      </c>
      <c r="CE38" s="111">
        <v>2133</v>
      </c>
      <c r="CF38" s="111">
        <v>2664</v>
      </c>
      <c r="CG38" s="111">
        <v>2393</v>
      </c>
      <c r="CH38" s="111">
        <v>2486</v>
      </c>
      <c r="CI38" s="111">
        <v>2323</v>
      </c>
      <c r="CJ38" s="111">
        <v>2560</v>
      </c>
      <c r="CK38" s="112">
        <v>9300</v>
      </c>
      <c r="CL38" s="111">
        <v>9763</v>
      </c>
    </row>
    <row r="39" spans="1:90" s="105" customFormat="1" ht="13.5" customHeight="1">
      <c r="A39" s="105" t="s">
        <v>219</v>
      </c>
      <c r="B39" s="111">
        <v>26509</v>
      </c>
      <c r="C39" s="111">
        <v>5976</v>
      </c>
      <c r="D39" s="111">
        <v>15866</v>
      </c>
      <c r="E39" s="111">
        <v>30721</v>
      </c>
      <c r="F39" s="111">
        <v>19921</v>
      </c>
      <c r="G39" s="111">
        <v>33745</v>
      </c>
      <c r="H39" s="111">
        <v>-4532</v>
      </c>
      <c r="I39" s="111">
        <v>17188</v>
      </c>
      <c r="J39" s="111">
        <v>38310</v>
      </c>
      <c r="K39" s="111">
        <v>20270</v>
      </c>
      <c r="L39" s="111">
        <v>25334</v>
      </c>
      <c r="M39" s="111">
        <v>16599</v>
      </c>
      <c r="N39" s="111">
        <v>-8283</v>
      </c>
      <c r="O39" s="111">
        <v>-63662</v>
      </c>
      <c r="P39" s="111">
        <v>-14721</v>
      </c>
      <c r="Q39" s="111">
        <v>-26677</v>
      </c>
      <c r="R39" s="111">
        <v>-78077</v>
      </c>
      <c r="S39" s="111">
        <v>-23468</v>
      </c>
      <c r="T39" s="111">
        <v>29509</v>
      </c>
      <c r="U39" s="111">
        <v>68100</v>
      </c>
      <c r="V39" s="111">
        <v>17856</v>
      </c>
      <c r="W39" s="111">
        <v>12761</v>
      </c>
      <c r="X39" s="111">
        <v>-33659</v>
      </c>
      <c r="Y39" s="111">
        <v>31150</v>
      </c>
      <c r="Z39" s="111">
        <v>21969</v>
      </c>
      <c r="AA39" s="111">
        <v>20010</v>
      </c>
      <c r="AB39" s="111">
        <v>-8663</v>
      </c>
      <c r="AC39" s="111">
        <v>-45205</v>
      </c>
      <c r="AD39" s="111">
        <v>13972</v>
      </c>
      <c r="AE39" s="111">
        <v>46957</v>
      </c>
      <c r="AF39" s="111">
        <v>-13611</v>
      </c>
      <c r="AG39" s="111">
        <v>37786</v>
      </c>
      <c r="AH39" s="111">
        <v>30739</v>
      </c>
      <c r="AI39" s="111">
        <v>41396</v>
      </c>
      <c r="AJ39" s="111">
        <v>19023</v>
      </c>
      <c r="AK39" s="111">
        <v>49944</v>
      </c>
      <c r="AL39" s="111">
        <v>42065</v>
      </c>
      <c r="AM39" s="111">
        <v>10109</v>
      </c>
      <c r="AN39" s="111">
        <v>24009</v>
      </c>
      <c r="AO39" s="111">
        <v>17165</v>
      </c>
      <c r="AP39" s="111">
        <v>41186</v>
      </c>
      <c r="AQ39" s="111">
        <v>73815</v>
      </c>
      <c r="AR39" s="111">
        <v>-23890</v>
      </c>
      <c r="AS39" s="111">
        <v>-22762</v>
      </c>
      <c r="AT39" s="111">
        <v>37217</v>
      </c>
      <c r="AU39" s="111">
        <v>-14803</v>
      </c>
      <c r="AV39" s="111">
        <v>36281</v>
      </c>
      <c r="AW39" s="111">
        <v>40392</v>
      </c>
      <c r="AX39" s="111">
        <v>31135</v>
      </c>
      <c r="AY39" s="111">
        <v>36450</v>
      </c>
      <c r="AZ39" s="111">
        <v>23183</v>
      </c>
      <c r="BA39" s="111">
        <v>22032</v>
      </c>
      <c r="BB39" s="111">
        <v>66787</v>
      </c>
      <c r="BC39" s="111">
        <v>-9510</v>
      </c>
      <c r="BD39" s="111">
        <v>56391</v>
      </c>
      <c r="BE39" s="111">
        <v>33801</v>
      </c>
      <c r="BF39" s="111">
        <v>-84978</v>
      </c>
      <c r="BG39" s="111">
        <v>107192</v>
      </c>
      <c r="BH39" s="111">
        <v>67043</v>
      </c>
      <c r="BI39" s="111">
        <v>38065</v>
      </c>
      <c r="BJ39" s="111">
        <v>38169</v>
      </c>
      <c r="BK39" s="111">
        <v>-213471</v>
      </c>
      <c r="BL39" s="111">
        <v>112415</v>
      </c>
      <c r="BM39" s="111">
        <v>36418</v>
      </c>
      <c r="BN39" s="111">
        <v>122693</v>
      </c>
      <c r="BO39" s="111">
        <v>58471</v>
      </c>
      <c r="BP39" s="111">
        <v>111228</v>
      </c>
      <c r="BQ39" s="111">
        <v>39177</v>
      </c>
      <c r="BR39" s="111">
        <v>59822</v>
      </c>
      <c r="BS39" s="111">
        <v>-61200</v>
      </c>
      <c r="BT39" s="111">
        <v>-142998</v>
      </c>
      <c r="BU39" s="111">
        <v>-18317</v>
      </c>
      <c r="BV39" s="111">
        <v>81140</v>
      </c>
      <c r="BW39" s="111">
        <v>81648</v>
      </c>
      <c r="BX39" s="111">
        <v>44347</v>
      </c>
      <c r="BY39" s="111">
        <v>-14529</v>
      </c>
      <c r="BZ39" s="111">
        <v>105006</v>
      </c>
      <c r="CA39" s="111">
        <v>125515</v>
      </c>
      <c r="CB39" s="111">
        <v>-2203</v>
      </c>
      <c r="CC39" s="111">
        <v>99357</v>
      </c>
      <c r="CD39" s="111">
        <v>61516</v>
      </c>
      <c r="CE39" s="111">
        <v>-24233</v>
      </c>
      <c r="CF39" s="111">
        <v>139110</v>
      </c>
      <c r="CG39" s="111">
        <v>109317</v>
      </c>
      <c r="CH39" s="111">
        <v>30221</v>
      </c>
      <c r="CI39" s="111">
        <v>-66057</v>
      </c>
      <c r="CJ39" s="111">
        <v>190341</v>
      </c>
      <c r="CK39" s="112">
        <v>275750</v>
      </c>
      <c r="CL39" s="111">
        <v>263823</v>
      </c>
    </row>
    <row r="40" spans="1:90" s="104" customFormat="1" ht="13.5" customHeight="1">
      <c r="A40" s="104" t="s">
        <v>220</v>
      </c>
      <c r="B40" s="113">
        <v>767</v>
      </c>
      <c r="C40" s="113">
        <v>488</v>
      </c>
      <c r="D40" s="113">
        <v>210</v>
      </c>
      <c r="E40" s="113">
        <v>1182</v>
      </c>
      <c r="F40" s="113">
        <v>599</v>
      </c>
      <c r="G40" s="113">
        <v>1431</v>
      </c>
      <c r="H40" s="113">
        <v>-803</v>
      </c>
      <c r="I40" s="113">
        <v>872</v>
      </c>
      <c r="J40" s="113">
        <v>1561</v>
      </c>
      <c r="K40" s="113">
        <v>312</v>
      </c>
      <c r="L40" s="113">
        <v>1653</v>
      </c>
      <c r="M40" s="113">
        <v>442</v>
      </c>
      <c r="N40" s="113">
        <v>-401</v>
      </c>
      <c r="O40" s="113">
        <v>-3165</v>
      </c>
      <c r="P40" s="113">
        <v>-2918</v>
      </c>
      <c r="Q40" s="113">
        <v>-1603</v>
      </c>
      <c r="R40" s="113">
        <v>-4500</v>
      </c>
      <c r="S40" s="113">
        <v>-1440</v>
      </c>
      <c r="T40" s="113">
        <v>430</v>
      </c>
      <c r="U40" s="113">
        <v>2922</v>
      </c>
      <c r="V40" s="113">
        <v>220</v>
      </c>
      <c r="W40" s="113">
        <v>363</v>
      </c>
      <c r="X40" s="113">
        <v>-2515</v>
      </c>
      <c r="Y40" s="113">
        <v>1021</v>
      </c>
      <c r="Z40" s="113">
        <v>521</v>
      </c>
      <c r="AA40" s="113">
        <v>522</v>
      </c>
      <c r="AB40" s="113">
        <v>-946</v>
      </c>
      <c r="AC40" s="113">
        <v>-2628</v>
      </c>
      <c r="AD40" s="113">
        <v>94</v>
      </c>
      <c r="AE40" s="113">
        <v>1476</v>
      </c>
      <c r="AF40" s="113">
        <v>-371</v>
      </c>
      <c r="AG40" s="113">
        <v>963</v>
      </c>
      <c r="AH40" s="113">
        <v>949</v>
      </c>
      <c r="AI40" s="113">
        <v>1468</v>
      </c>
      <c r="AJ40" s="113">
        <v>-244</v>
      </c>
      <c r="AK40" s="113">
        <v>1613</v>
      </c>
      <c r="AL40" s="113">
        <v>1761</v>
      </c>
      <c r="AM40" s="113">
        <v>124</v>
      </c>
      <c r="AN40" s="113">
        <v>334</v>
      </c>
      <c r="AO40" s="113">
        <v>87</v>
      </c>
      <c r="AP40" s="113">
        <v>1011</v>
      </c>
      <c r="AQ40" s="113">
        <v>2874</v>
      </c>
      <c r="AR40" s="113">
        <v>-2334</v>
      </c>
      <c r="AS40" s="113">
        <v>-2046</v>
      </c>
      <c r="AT40" s="113">
        <v>972</v>
      </c>
      <c r="AU40" s="113">
        <v>-1179</v>
      </c>
      <c r="AV40" s="113">
        <v>25</v>
      </c>
      <c r="AW40" s="113">
        <v>1503</v>
      </c>
      <c r="AX40" s="113">
        <v>809</v>
      </c>
      <c r="AY40" s="113">
        <v>1158</v>
      </c>
      <c r="AZ40" s="113">
        <v>353</v>
      </c>
      <c r="BA40" s="113">
        <v>245</v>
      </c>
      <c r="BB40" s="113">
        <v>2535</v>
      </c>
      <c r="BC40" s="113">
        <v>-1330</v>
      </c>
      <c r="BD40" s="113">
        <v>2784</v>
      </c>
      <c r="BE40" s="113">
        <v>1386</v>
      </c>
      <c r="BF40" s="113">
        <v>-7996</v>
      </c>
      <c r="BG40" s="113">
        <v>5151</v>
      </c>
      <c r="BH40" s="113">
        <v>3093</v>
      </c>
      <c r="BI40" s="113">
        <v>942</v>
      </c>
      <c r="BJ40" s="113">
        <v>1510</v>
      </c>
      <c r="BK40" s="113">
        <v>-16578</v>
      </c>
      <c r="BL40" s="113">
        <v>7491</v>
      </c>
      <c r="BM40" s="113">
        <v>1190</v>
      </c>
      <c r="BN40" s="113">
        <v>8233</v>
      </c>
      <c r="BO40" s="113">
        <v>2525</v>
      </c>
      <c r="BP40" s="113">
        <v>8325</v>
      </c>
      <c r="BQ40" s="113">
        <v>326</v>
      </c>
      <c r="BR40" s="113">
        <v>2357</v>
      </c>
      <c r="BS40" s="113">
        <v>-5261</v>
      </c>
      <c r="BT40" s="113">
        <v>-14427</v>
      </c>
      <c r="BU40" s="113">
        <v>-3243</v>
      </c>
      <c r="BV40" s="113">
        <v>3724</v>
      </c>
      <c r="BW40" s="113">
        <v>4405</v>
      </c>
      <c r="BX40" s="113">
        <v>1500</v>
      </c>
      <c r="BY40" s="113">
        <v>-2786</v>
      </c>
      <c r="BZ40" s="113">
        <v>5955</v>
      </c>
      <c r="CA40" s="113">
        <v>6192</v>
      </c>
      <c r="CB40" s="113">
        <v>-503</v>
      </c>
      <c r="CC40" s="113">
        <v>4711</v>
      </c>
      <c r="CD40" s="113">
        <v>3441</v>
      </c>
      <c r="CE40" s="113">
        <v>-3173</v>
      </c>
      <c r="CF40" s="113">
        <v>9395</v>
      </c>
      <c r="CG40" s="113">
        <v>5794</v>
      </c>
      <c r="CH40" s="113">
        <v>1236</v>
      </c>
      <c r="CI40" s="113">
        <v>-7070</v>
      </c>
      <c r="CJ40" s="113">
        <v>14304</v>
      </c>
      <c r="CK40" s="114">
        <v>14374</v>
      </c>
      <c r="CL40" s="113">
        <v>14265</v>
      </c>
    </row>
    <row r="41" spans="1:90" s="105" customFormat="1" ht="13.5" customHeight="1">
      <c r="A41" s="105" t="s">
        <v>221</v>
      </c>
      <c r="B41" s="111">
        <v>25742</v>
      </c>
      <c r="C41" s="111">
        <v>5488</v>
      </c>
      <c r="D41" s="111">
        <v>15656</v>
      </c>
      <c r="E41" s="111">
        <v>29538</v>
      </c>
      <c r="F41" s="111">
        <v>19323</v>
      </c>
      <c r="G41" s="111">
        <v>32314</v>
      </c>
      <c r="H41" s="111">
        <v>-3729</v>
      </c>
      <c r="I41" s="111">
        <v>16317</v>
      </c>
      <c r="J41" s="111">
        <v>36749</v>
      </c>
      <c r="K41" s="111">
        <v>19959</v>
      </c>
      <c r="L41" s="111">
        <v>23681</v>
      </c>
      <c r="M41" s="111">
        <v>16157</v>
      </c>
      <c r="N41" s="111">
        <v>-7881</v>
      </c>
      <c r="O41" s="111">
        <v>-60497</v>
      </c>
      <c r="P41" s="111">
        <v>-11803</v>
      </c>
      <c r="Q41" s="111">
        <v>-25074</v>
      </c>
      <c r="R41" s="111">
        <v>-73577</v>
      </c>
      <c r="S41" s="111">
        <v>-22029</v>
      </c>
      <c r="T41" s="111">
        <v>29079</v>
      </c>
      <c r="U41" s="111">
        <v>65177</v>
      </c>
      <c r="V41" s="111">
        <v>17636</v>
      </c>
      <c r="W41" s="111">
        <v>12398</v>
      </c>
      <c r="X41" s="111">
        <v>-31144</v>
      </c>
      <c r="Y41" s="111">
        <v>30129</v>
      </c>
      <c r="Z41" s="111">
        <v>21448</v>
      </c>
      <c r="AA41" s="111">
        <v>19488</v>
      </c>
      <c r="AB41" s="111">
        <v>-7717</v>
      </c>
      <c r="AC41" s="111">
        <v>-42577</v>
      </c>
      <c r="AD41" s="111">
        <v>13878</v>
      </c>
      <c r="AE41" s="111">
        <v>45480</v>
      </c>
      <c r="AF41" s="111">
        <v>-13240</v>
      </c>
      <c r="AG41" s="111">
        <v>36822</v>
      </c>
      <c r="AH41" s="111">
        <v>29790</v>
      </c>
      <c r="AI41" s="111">
        <v>39928</v>
      </c>
      <c r="AJ41" s="111">
        <v>19267</v>
      </c>
      <c r="AK41" s="111">
        <v>48331</v>
      </c>
      <c r="AL41" s="111">
        <v>40304</v>
      </c>
      <c r="AM41" s="111">
        <v>9985</v>
      </c>
      <c r="AN41" s="111">
        <v>23676</v>
      </c>
      <c r="AO41" s="111">
        <v>17078</v>
      </c>
      <c r="AP41" s="111">
        <v>40176</v>
      </c>
      <c r="AQ41" s="111">
        <v>70942</v>
      </c>
      <c r="AR41" s="111">
        <v>-21556</v>
      </c>
      <c r="AS41" s="111">
        <v>-20717</v>
      </c>
      <c r="AT41" s="111">
        <v>36244</v>
      </c>
      <c r="AU41" s="111">
        <v>-13624</v>
      </c>
      <c r="AV41" s="111">
        <v>36256</v>
      </c>
      <c r="AW41" s="111">
        <v>38889</v>
      </c>
      <c r="AX41" s="111">
        <v>30326</v>
      </c>
      <c r="AY41" s="111">
        <v>35292</v>
      </c>
      <c r="AZ41" s="111">
        <v>22830</v>
      </c>
      <c r="BA41" s="111">
        <v>21787</v>
      </c>
      <c r="BB41" s="111">
        <v>64252</v>
      </c>
      <c r="BC41" s="111">
        <v>-8180</v>
      </c>
      <c r="BD41" s="111">
        <v>53606</v>
      </c>
      <c r="BE41" s="111">
        <v>32414</v>
      </c>
      <c r="BF41" s="111">
        <v>-76982</v>
      </c>
      <c r="BG41" s="111">
        <v>102041</v>
      </c>
      <c r="BH41" s="111">
        <v>63950</v>
      </c>
      <c r="BI41" s="111">
        <v>37124</v>
      </c>
      <c r="BJ41" s="111">
        <v>36658</v>
      </c>
      <c r="BK41" s="111">
        <v>-196893</v>
      </c>
      <c r="BL41" s="111">
        <v>104924</v>
      </c>
      <c r="BM41" s="111">
        <v>35228</v>
      </c>
      <c r="BN41" s="111">
        <v>114460</v>
      </c>
      <c r="BO41" s="111">
        <v>55946</v>
      </c>
      <c r="BP41" s="111">
        <v>102903</v>
      </c>
      <c r="BQ41" s="111">
        <v>38850</v>
      </c>
      <c r="BR41" s="111">
        <v>57464</v>
      </c>
      <c r="BS41" s="111">
        <v>-55939</v>
      </c>
      <c r="BT41" s="111">
        <v>-128571</v>
      </c>
      <c r="BU41" s="111">
        <v>-15073</v>
      </c>
      <c r="BV41" s="111">
        <v>77416</v>
      </c>
      <c r="BW41" s="111">
        <v>77243</v>
      </c>
      <c r="BX41" s="111">
        <v>42846</v>
      </c>
      <c r="BY41" s="111">
        <v>-11743</v>
      </c>
      <c r="BZ41" s="111">
        <v>99050</v>
      </c>
      <c r="CA41" s="111">
        <v>119323</v>
      </c>
      <c r="CB41" s="111">
        <v>-1700</v>
      </c>
      <c r="CC41" s="111">
        <v>94646</v>
      </c>
      <c r="CD41" s="111">
        <v>58075</v>
      </c>
      <c r="CE41" s="111">
        <v>-21060</v>
      </c>
      <c r="CF41" s="111">
        <v>129715</v>
      </c>
      <c r="CG41" s="111">
        <v>103523</v>
      </c>
      <c r="CH41" s="111">
        <v>28985</v>
      </c>
      <c r="CI41" s="111">
        <v>-58987</v>
      </c>
      <c r="CJ41" s="111">
        <v>176037</v>
      </c>
      <c r="CK41" s="112">
        <v>261376</v>
      </c>
      <c r="CL41" s="111">
        <v>249557</v>
      </c>
    </row>
    <row r="42" spans="1:90" s="105" customFormat="1" ht="13.5" customHeight="1">
      <c r="A42" s="105" t="s">
        <v>222</v>
      </c>
      <c r="B42" s="111">
        <v>31195</v>
      </c>
      <c r="C42" s="111">
        <v>10466</v>
      </c>
      <c r="D42" s="111">
        <v>26271</v>
      </c>
      <c r="E42" s="111">
        <v>34522</v>
      </c>
      <c r="F42" s="111">
        <v>25604</v>
      </c>
      <c r="G42" s="111">
        <v>39274</v>
      </c>
      <c r="H42" s="111">
        <v>7331</v>
      </c>
      <c r="I42" s="111">
        <v>23089</v>
      </c>
      <c r="J42" s="111">
        <v>44307</v>
      </c>
      <c r="K42" s="111">
        <v>30251</v>
      </c>
      <c r="L42" s="111">
        <v>50000</v>
      </c>
      <c r="M42" s="111">
        <v>20753</v>
      </c>
      <c r="N42" s="111">
        <v>-322</v>
      </c>
      <c r="O42" s="111">
        <v>-55038</v>
      </c>
      <c r="P42" s="111">
        <v>-2695</v>
      </c>
      <c r="Q42" s="111">
        <v>-19145</v>
      </c>
      <c r="R42" s="111">
        <v>-67752</v>
      </c>
      <c r="S42" s="111">
        <v>-16994</v>
      </c>
      <c r="T42" s="111">
        <v>39397</v>
      </c>
      <c r="U42" s="111">
        <v>70672</v>
      </c>
      <c r="V42" s="111">
        <v>20525</v>
      </c>
      <c r="W42" s="111">
        <v>21466</v>
      </c>
      <c r="X42" s="111">
        <v>-23147</v>
      </c>
      <c r="Y42" s="111">
        <v>34292</v>
      </c>
      <c r="Z42" s="111">
        <v>27512</v>
      </c>
      <c r="AA42" s="111">
        <v>24087</v>
      </c>
      <c r="AB42" s="111">
        <v>727</v>
      </c>
      <c r="AC42" s="111">
        <v>-38782</v>
      </c>
      <c r="AD42" s="111">
        <v>18588</v>
      </c>
      <c r="AE42" s="111">
        <v>49018</v>
      </c>
      <c r="AF42" s="111">
        <v>-1147</v>
      </c>
      <c r="AG42" s="111">
        <v>39366</v>
      </c>
      <c r="AH42" s="111">
        <v>34060</v>
      </c>
      <c r="AI42" s="111">
        <v>44202</v>
      </c>
      <c r="AJ42" s="111">
        <v>26662</v>
      </c>
      <c r="AK42" s="111">
        <v>52630</v>
      </c>
      <c r="AL42" s="111">
        <v>45943</v>
      </c>
      <c r="AM42" s="111">
        <v>15553</v>
      </c>
      <c r="AN42" s="111">
        <v>32611</v>
      </c>
      <c r="AO42" s="111">
        <v>21769</v>
      </c>
      <c r="AP42" s="111">
        <v>46510</v>
      </c>
      <c r="AQ42" s="111">
        <v>76171</v>
      </c>
      <c r="AR42" s="111">
        <v>-12661</v>
      </c>
      <c r="AS42" s="111">
        <v>-16662</v>
      </c>
      <c r="AT42" s="111">
        <v>41504</v>
      </c>
      <c r="AU42" s="111">
        <v>-10402</v>
      </c>
      <c r="AV42" s="111">
        <v>42976</v>
      </c>
      <c r="AW42" s="111">
        <v>40436</v>
      </c>
      <c r="AX42" s="111">
        <v>34554</v>
      </c>
      <c r="AY42" s="111">
        <v>39098</v>
      </c>
      <c r="AZ42" s="111">
        <v>37098</v>
      </c>
      <c r="BA42" s="111">
        <v>22908</v>
      </c>
      <c r="BB42" s="111">
        <v>69074</v>
      </c>
      <c r="BC42" s="111">
        <v>-4134</v>
      </c>
      <c r="BD42" s="111">
        <v>62590</v>
      </c>
      <c r="BE42" s="111">
        <v>35125</v>
      </c>
      <c r="BF42" s="111">
        <v>-71643</v>
      </c>
      <c r="BG42" s="111">
        <v>104726</v>
      </c>
      <c r="BH42" s="111">
        <v>75173</v>
      </c>
      <c r="BI42" s="111">
        <v>40302</v>
      </c>
      <c r="BJ42" s="111">
        <v>43618</v>
      </c>
      <c r="BK42" s="111">
        <v>-192927</v>
      </c>
      <c r="BL42" s="111">
        <v>98601</v>
      </c>
      <c r="BM42" s="111">
        <v>25134</v>
      </c>
      <c r="BN42" s="111">
        <v>118695</v>
      </c>
      <c r="BO42" s="111">
        <v>61814</v>
      </c>
      <c r="BP42" s="111">
        <v>120107</v>
      </c>
      <c r="BQ42" s="111">
        <v>48246</v>
      </c>
      <c r="BR42" s="111">
        <v>65860</v>
      </c>
      <c r="BS42" s="111">
        <v>-46858</v>
      </c>
      <c r="BT42" s="111">
        <v>-110821</v>
      </c>
      <c r="BU42" s="111">
        <v>-6232</v>
      </c>
      <c r="BV42" s="111">
        <v>85454</v>
      </c>
      <c r="BW42" s="111">
        <v>83916</v>
      </c>
      <c r="BX42" s="111">
        <v>59293</v>
      </c>
      <c r="BY42" s="111">
        <v>-6251</v>
      </c>
      <c r="BZ42" s="111">
        <v>106583</v>
      </c>
      <c r="CA42" s="111">
        <v>126704</v>
      </c>
      <c r="CB42" s="111">
        <v>17005</v>
      </c>
      <c r="CC42" s="111">
        <v>103713</v>
      </c>
      <c r="CD42" s="111">
        <v>67224</v>
      </c>
      <c r="CE42" s="111">
        <v>-14879</v>
      </c>
      <c r="CF42" s="111">
        <v>151584</v>
      </c>
      <c r="CG42" s="111">
        <v>112161</v>
      </c>
      <c r="CH42" s="111">
        <v>37944</v>
      </c>
      <c r="CI42" s="111">
        <v>-51007</v>
      </c>
      <c r="CJ42" s="111">
        <v>200234</v>
      </c>
      <c r="CK42" s="112">
        <v>307643</v>
      </c>
      <c r="CL42" s="111">
        <v>299332</v>
      </c>
    </row>
    <row r="43" spans="1:90" s="104" customFormat="1" ht="13.5" customHeight="1">
      <c r="A43" s="104" t="s">
        <v>223</v>
      </c>
      <c r="B43" s="113">
        <v>942</v>
      </c>
      <c r="C43" s="113">
        <v>4425</v>
      </c>
      <c r="D43" s="113">
        <v>-5029</v>
      </c>
      <c r="E43" s="113">
        <v>2560</v>
      </c>
      <c r="F43" s="113">
        <v>272</v>
      </c>
      <c r="G43" s="113">
        <v>-199</v>
      </c>
      <c r="H43" s="113">
        <v>-326</v>
      </c>
      <c r="I43" s="113">
        <v>2653</v>
      </c>
      <c r="J43" s="113">
        <v>43</v>
      </c>
      <c r="K43" s="113">
        <v>23</v>
      </c>
      <c r="L43" s="113">
        <v>4492</v>
      </c>
      <c r="M43" s="113">
        <v>1135</v>
      </c>
      <c r="N43" s="113">
        <v>34</v>
      </c>
      <c r="O43" s="113">
        <v>-13</v>
      </c>
      <c r="P43" s="113">
        <v>591</v>
      </c>
      <c r="Q43" s="113">
        <v>-135</v>
      </c>
      <c r="R43" s="113">
        <v>-92</v>
      </c>
      <c r="S43" s="113">
        <v>133</v>
      </c>
      <c r="T43" s="113">
        <v>-41</v>
      </c>
      <c r="U43" s="113">
        <v>-300</v>
      </c>
      <c r="V43" s="113">
        <v>42</v>
      </c>
      <c r="W43" s="113">
        <v>-57</v>
      </c>
      <c r="X43" s="113">
        <v>28</v>
      </c>
      <c r="Y43" s="113">
        <v>208</v>
      </c>
      <c r="Z43" s="113">
        <v>-210</v>
      </c>
      <c r="AA43" s="113">
        <v>38</v>
      </c>
      <c r="AB43" s="113">
        <v>118</v>
      </c>
      <c r="AC43" s="113">
        <v>-258</v>
      </c>
      <c r="AD43" s="113">
        <v>1</v>
      </c>
      <c r="AE43" s="113">
        <v>-41</v>
      </c>
      <c r="AF43" s="113">
        <v>-101</v>
      </c>
      <c r="AG43" s="113">
        <v>117</v>
      </c>
      <c r="AH43" s="113">
        <v>-6</v>
      </c>
      <c r="AI43" s="113">
        <v>87</v>
      </c>
      <c r="AJ43" s="113">
        <v>-118</v>
      </c>
      <c r="AK43" s="113">
        <v>2393</v>
      </c>
      <c r="AL43" s="113">
        <v>-30</v>
      </c>
      <c r="AM43" s="113">
        <v>82</v>
      </c>
      <c r="AN43" s="113">
        <v>-44</v>
      </c>
      <c r="AO43" s="113">
        <v>-24</v>
      </c>
      <c r="AP43" s="113">
        <v>59</v>
      </c>
      <c r="AQ43" s="113">
        <v>-201</v>
      </c>
      <c r="AR43" s="113">
        <v>379</v>
      </c>
      <c r="AS43" s="113">
        <v>187</v>
      </c>
      <c r="AT43" s="113">
        <v>74</v>
      </c>
      <c r="AU43" s="113">
        <v>325</v>
      </c>
      <c r="AV43" s="113">
        <v>420</v>
      </c>
      <c r="AW43" s="113">
        <v>172601</v>
      </c>
      <c r="AX43" s="113">
        <v>-8700</v>
      </c>
      <c r="AY43" s="113">
        <v>8334</v>
      </c>
      <c r="AZ43" s="113">
        <v>11671</v>
      </c>
      <c r="BA43" s="113">
        <v>-371</v>
      </c>
      <c r="BB43" s="113">
        <v>-1269</v>
      </c>
      <c r="BC43" s="113">
        <v>83</v>
      </c>
      <c r="BD43" s="113">
        <v>9182</v>
      </c>
      <c r="BE43" s="113">
        <v>-404</v>
      </c>
      <c r="BF43" s="113">
        <v>1091</v>
      </c>
      <c r="BG43" s="113">
        <v>-1017</v>
      </c>
      <c r="BH43" s="113">
        <v>6049</v>
      </c>
      <c r="BI43" s="113">
        <v>-112</v>
      </c>
      <c r="BJ43" s="113">
        <v>-523</v>
      </c>
      <c r="BK43" s="113">
        <v>3114</v>
      </c>
      <c r="BL43" s="113">
        <v>5900</v>
      </c>
      <c r="BM43" s="113">
        <v>538</v>
      </c>
      <c r="BN43" s="113">
        <v>-2731</v>
      </c>
      <c r="BO43" s="113">
        <v>-850</v>
      </c>
      <c r="BP43" s="113">
        <v>13694</v>
      </c>
      <c r="BQ43" s="113">
        <v>-897</v>
      </c>
      <c r="BR43" s="113">
        <v>-864</v>
      </c>
      <c r="BS43" s="113">
        <v>1295</v>
      </c>
      <c r="BT43" s="113">
        <v>11131</v>
      </c>
      <c r="BU43" s="113">
        <v>5629</v>
      </c>
      <c r="BV43" s="113">
        <v>-6154</v>
      </c>
      <c r="BW43" s="113">
        <v>-791</v>
      </c>
      <c r="BX43" s="113">
        <v>15503</v>
      </c>
      <c r="BY43" s="113">
        <v>671</v>
      </c>
      <c r="BZ43" s="113">
        <v>-1614</v>
      </c>
      <c r="CA43" s="113">
        <v>-876</v>
      </c>
      <c r="CB43" s="113">
        <v>15157</v>
      </c>
      <c r="CC43" s="113">
        <v>-1153</v>
      </c>
      <c r="CD43" s="113">
        <v>-260</v>
      </c>
      <c r="CE43" s="113">
        <v>2165</v>
      </c>
      <c r="CF43" s="113">
        <v>4415</v>
      </c>
      <c r="CG43" s="113">
        <v>-802</v>
      </c>
      <c r="CH43" s="113">
        <v>-15</v>
      </c>
      <c r="CI43" s="113">
        <v>1516</v>
      </c>
      <c r="CJ43" s="113">
        <v>-979</v>
      </c>
      <c r="CK43" s="114">
        <v>5166</v>
      </c>
      <c r="CL43" s="113">
        <v>-279</v>
      </c>
    </row>
    <row r="44" spans="1:90" s="105" customFormat="1" ht="13.5" customHeight="1">
      <c r="A44" s="118" t="s">
        <v>224</v>
      </c>
      <c r="B44" s="111">
        <v>491615</v>
      </c>
      <c r="C44" s="111">
        <v>506506</v>
      </c>
      <c r="D44" s="111">
        <v>527747</v>
      </c>
      <c r="E44" s="111">
        <v>564829</v>
      </c>
      <c r="F44" s="111">
        <v>590705</v>
      </c>
      <c r="G44" s="111">
        <v>629780</v>
      </c>
      <c r="H44" s="111">
        <v>636785</v>
      </c>
      <c r="I44" s="111">
        <v>662527</v>
      </c>
      <c r="J44" s="111">
        <v>706878</v>
      </c>
      <c r="K44" s="111">
        <v>737151</v>
      </c>
      <c r="L44" s="111">
        <v>791643</v>
      </c>
      <c r="M44" s="111">
        <v>813531</v>
      </c>
      <c r="N44" s="111">
        <v>813243</v>
      </c>
      <c r="O44" s="111">
        <v>758193</v>
      </c>
      <c r="P44" s="111">
        <v>756088</v>
      </c>
      <c r="Q44" s="111">
        <v>736809</v>
      </c>
      <c r="R44" s="111">
        <v>668965</v>
      </c>
      <c r="S44" s="111">
        <v>652105</v>
      </c>
      <c r="T44" s="111">
        <v>691461</v>
      </c>
      <c r="U44" s="111">
        <v>761832</v>
      </c>
      <c r="V44" s="111">
        <v>782399</v>
      </c>
      <c r="W44" s="111">
        <v>803807</v>
      </c>
      <c r="X44" s="111">
        <v>780689</v>
      </c>
      <c r="Y44" s="111">
        <v>815189</v>
      </c>
      <c r="Z44" s="111">
        <v>842490</v>
      </c>
      <c r="AA44" s="111">
        <v>866615</v>
      </c>
      <c r="AB44" s="111">
        <v>867459</v>
      </c>
      <c r="AC44" s="111">
        <v>828420</v>
      </c>
      <c r="AD44" s="111">
        <v>847009</v>
      </c>
      <c r="AE44" s="111">
        <v>895986</v>
      </c>
      <c r="AF44" s="111">
        <v>894737</v>
      </c>
      <c r="AG44" s="111">
        <v>934220</v>
      </c>
      <c r="AH44" s="111">
        <v>968274</v>
      </c>
      <c r="AI44" s="111">
        <v>1012563</v>
      </c>
      <c r="AJ44" s="111">
        <v>1039107</v>
      </c>
      <c r="AK44" s="111">
        <v>1094129</v>
      </c>
      <c r="AL44" s="111">
        <v>1140042</v>
      </c>
      <c r="AM44" s="111">
        <v>1155676</v>
      </c>
      <c r="AN44" s="111">
        <v>1188243</v>
      </c>
      <c r="AO44" s="111">
        <v>1209987</v>
      </c>
      <c r="AP44" s="111">
        <v>1256556</v>
      </c>
      <c r="AQ44" s="111">
        <v>1332526</v>
      </c>
      <c r="AR44" s="111">
        <v>1320245</v>
      </c>
      <c r="AS44" s="111">
        <v>1303770</v>
      </c>
      <c r="AT44" s="111">
        <v>1345348</v>
      </c>
      <c r="AU44" s="111">
        <v>1335271</v>
      </c>
      <c r="AV44" s="111">
        <v>1378666</v>
      </c>
      <c r="AW44" s="111">
        <v>1591703</v>
      </c>
      <c r="AX44" s="111">
        <v>1617557</v>
      </c>
      <c r="AY44" s="111">
        <v>1664990</v>
      </c>
      <c r="AZ44" s="111">
        <v>1713760</v>
      </c>
      <c r="BA44" s="111">
        <v>1736297</v>
      </c>
      <c r="BB44" s="111">
        <v>1804102</v>
      </c>
      <c r="BC44" s="111">
        <v>1800051</v>
      </c>
      <c r="BD44" s="111">
        <v>1871824</v>
      </c>
      <c r="BE44" s="111">
        <v>1906544</v>
      </c>
      <c r="BF44" s="111">
        <v>1835992</v>
      </c>
      <c r="BG44" s="111">
        <v>1939702</v>
      </c>
      <c r="BH44" s="111">
        <v>2020924</v>
      </c>
      <c r="BI44" s="111">
        <v>2061113</v>
      </c>
      <c r="BJ44" s="111">
        <v>2104208</v>
      </c>
      <c r="BK44" s="111">
        <v>1914395</v>
      </c>
      <c r="BL44" s="111">
        <v>2018896</v>
      </c>
      <c r="BM44" s="111">
        <v>2044568</v>
      </c>
      <c r="BN44" s="111">
        <v>2160532</v>
      </c>
      <c r="BO44" s="111">
        <v>2221496</v>
      </c>
      <c r="BP44" s="111">
        <v>2355297</v>
      </c>
      <c r="BQ44" s="111">
        <v>2402646</v>
      </c>
      <c r="BR44" s="111">
        <v>2467643</v>
      </c>
      <c r="BS44" s="111">
        <v>2422080</v>
      </c>
      <c r="BT44" s="111">
        <v>2322390</v>
      </c>
      <c r="BU44" s="111">
        <v>2321786</v>
      </c>
      <c r="BV44" s="111">
        <v>2401086</v>
      </c>
      <c r="BW44" s="111">
        <v>2484211</v>
      </c>
      <c r="BX44" s="111">
        <v>2559007</v>
      </c>
      <c r="BY44" s="111">
        <v>2553427</v>
      </c>
      <c r="BZ44" s="111">
        <v>2658395</v>
      </c>
      <c r="CA44" s="111">
        <v>2784224</v>
      </c>
      <c r="CB44" s="111">
        <v>2816386</v>
      </c>
      <c r="CC44" s="111">
        <v>2918945</v>
      </c>
      <c r="CD44" s="111">
        <v>2985909</v>
      </c>
      <c r="CE44" s="111">
        <v>2973195</v>
      </c>
      <c r="CF44" s="111">
        <v>3129194</v>
      </c>
      <c r="CG44" s="111">
        <v>3240554</v>
      </c>
      <c r="CH44" s="111">
        <v>3278483</v>
      </c>
      <c r="CI44" s="111">
        <v>3228992</v>
      </c>
      <c r="CJ44" s="111">
        <v>3428247</v>
      </c>
      <c r="CK44" s="112">
        <v>3129194</v>
      </c>
      <c r="CL44" s="111">
        <v>3428247</v>
      </c>
    </row>
    <row r="45" spans="1:90" s="122" customFormat="1" ht="24" customHeight="1">
      <c r="A45" s="119" t="s">
        <v>225</v>
      </c>
      <c r="B45" s="120">
        <v>375</v>
      </c>
      <c r="C45" s="120">
        <v>370</v>
      </c>
      <c r="D45" s="120">
        <v>367</v>
      </c>
      <c r="E45" s="120">
        <v>364</v>
      </c>
      <c r="F45" s="120">
        <v>362</v>
      </c>
      <c r="G45" s="120">
        <v>351</v>
      </c>
      <c r="H45" s="120">
        <v>340</v>
      </c>
      <c r="I45" s="120">
        <v>313</v>
      </c>
      <c r="J45" s="120">
        <v>312</v>
      </c>
      <c r="K45" s="120">
        <v>309</v>
      </c>
      <c r="L45" s="120">
        <v>305</v>
      </c>
      <c r="M45" s="120">
        <v>314</v>
      </c>
      <c r="N45" s="120">
        <v>314</v>
      </c>
      <c r="O45" s="120">
        <v>312</v>
      </c>
      <c r="P45" s="120">
        <v>311</v>
      </c>
      <c r="Q45" s="120">
        <v>290</v>
      </c>
      <c r="R45" s="120">
        <v>290</v>
      </c>
      <c r="S45" s="120">
        <v>289</v>
      </c>
      <c r="T45" s="120">
        <v>288</v>
      </c>
      <c r="U45" s="120">
        <v>276</v>
      </c>
      <c r="V45" s="120">
        <v>275</v>
      </c>
      <c r="W45" s="120">
        <v>269</v>
      </c>
      <c r="X45" s="120">
        <v>266</v>
      </c>
      <c r="Y45" s="120">
        <v>257</v>
      </c>
      <c r="Z45" s="120">
        <v>252</v>
      </c>
      <c r="AA45" s="120">
        <v>253</v>
      </c>
      <c r="AB45" s="120">
        <v>247</v>
      </c>
      <c r="AC45" s="120">
        <v>234</v>
      </c>
      <c r="AD45" s="120">
        <v>228</v>
      </c>
      <c r="AE45" s="120">
        <v>227</v>
      </c>
      <c r="AF45" s="120">
        <v>227</v>
      </c>
      <c r="AG45" s="120">
        <v>222</v>
      </c>
      <c r="AH45" s="120">
        <v>221</v>
      </c>
      <c r="AI45" s="120">
        <v>214</v>
      </c>
      <c r="AJ45" s="120">
        <v>212</v>
      </c>
      <c r="AK45" s="120">
        <v>297</v>
      </c>
      <c r="AL45" s="120">
        <v>291</v>
      </c>
      <c r="AM45" s="120">
        <v>288</v>
      </c>
      <c r="AN45" s="120">
        <v>268</v>
      </c>
      <c r="AO45" s="120">
        <v>267</v>
      </c>
      <c r="AP45" s="120">
        <v>264</v>
      </c>
      <c r="AQ45" s="120">
        <v>263</v>
      </c>
      <c r="AR45" s="120">
        <v>252</v>
      </c>
      <c r="AS45" s="120">
        <v>252</v>
      </c>
      <c r="AT45" s="120">
        <v>249</v>
      </c>
      <c r="AU45" s="120">
        <v>248</v>
      </c>
      <c r="AV45" s="120">
        <v>238</v>
      </c>
      <c r="AW45" s="120">
        <v>233</v>
      </c>
      <c r="AX45" s="120">
        <v>230</v>
      </c>
      <c r="AY45" s="120">
        <v>226</v>
      </c>
      <c r="AZ45" s="120">
        <v>219</v>
      </c>
      <c r="BA45" s="120">
        <v>215</v>
      </c>
      <c r="BB45" s="120">
        <v>214</v>
      </c>
      <c r="BC45" s="120">
        <v>212</v>
      </c>
      <c r="BD45" s="120">
        <v>207</v>
      </c>
      <c r="BE45" s="120">
        <v>205</v>
      </c>
      <c r="BF45" s="120">
        <v>199</v>
      </c>
      <c r="BG45" s="120">
        <v>198</v>
      </c>
      <c r="BH45" s="120">
        <v>190</v>
      </c>
      <c r="BI45" s="120">
        <v>188</v>
      </c>
      <c r="BJ45" s="120">
        <v>186</v>
      </c>
      <c r="BK45" s="120">
        <v>185</v>
      </c>
      <c r="BL45" s="120">
        <v>177</v>
      </c>
      <c r="BM45" s="120">
        <v>176</v>
      </c>
      <c r="BN45" s="120">
        <v>171</v>
      </c>
      <c r="BO45" s="120">
        <v>171</v>
      </c>
      <c r="BP45" s="120">
        <v>159</v>
      </c>
      <c r="BQ45" s="120">
        <v>159</v>
      </c>
      <c r="BR45" s="120">
        <v>153</v>
      </c>
      <c r="BS45" s="120">
        <v>149</v>
      </c>
      <c r="BT45" s="120">
        <v>136</v>
      </c>
      <c r="BU45" s="120">
        <v>138</v>
      </c>
      <c r="BV45" s="120">
        <v>134</v>
      </c>
      <c r="BW45" s="120">
        <v>132</v>
      </c>
      <c r="BX45" s="120">
        <v>125</v>
      </c>
      <c r="BY45" s="120">
        <v>122</v>
      </c>
      <c r="BZ45" s="120">
        <v>120</v>
      </c>
      <c r="CA45" s="120">
        <v>114</v>
      </c>
      <c r="CB45" s="120">
        <v>108</v>
      </c>
      <c r="CC45" s="120">
        <v>108</v>
      </c>
      <c r="CD45" s="120">
        <v>105</v>
      </c>
      <c r="CE45" s="120">
        <v>102</v>
      </c>
      <c r="CF45" s="120">
        <v>97</v>
      </c>
      <c r="CG45" s="120">
        <v>97</v>
      </c>
      <c r="CH45" s="120">
        <v>96</v>
      </c>
      <c r="CI45" s="120">
        <v>96</v>
      </c>
      <c r="CJ45" s="120">
        <v>96</v>
      </c>
      <c r="CK45" s="121">
        <v>97</v>
      </c>
      <c r="CL45" s="120">
        <v>96</v>
      </c>
    </row>
    <row r="46" spans="1:90" s="87" customFormat="1" ht="12.75" customHeight="1">
      <c r="A46" s="123"/>
      <c r="B46" s="123"/>
      <c r="C46" s="124"/>
      <c r="D46" s="124"/>
      <c r="E46" s="124"/>
      <c r="F46" s="124"/>
      <c r="G46" s="124"/>
      <c r="H46" s="124"/>
      <c r="I46" s="125"/>
      <c r="J46" s="125"/>
      <c r="K46" s="125"/>
      <c r="L46" s="125"/>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c r="BM46" s="125"/>
      <c r="BN46" s="125"/>
      <c r="BO46" s="125"/>
      <c r="BP46" s="125"/>
      <c r="BQ46" s="125"/>
      <c r="BR46" s="125"/>
      <c r="BS46" s="125"/>
      <c r="BT46" s="125"/>
      <c r="BU46" s="125"/>
      <c r="BV46" s="125"/>
      <c r="BW46" s="125"/>
      <c r="BX46" s="125"/>
      <c r="BY46" s="125"/>
      <c r="BZ46" s="125"/>
      <c r="CA46" s="125"/>
      <c r="CB46" s="125"/>
      <c r="CC46" s="125"/>
      <c r="CD46" s="125"/>
      <c r="CE46" s="125"/>
      <c r="CF46" s="125"/>
      <c r="CG46" s="125"/>
      <c r="CH46" s="125"/>
      <c r="CI46" s="125"/>
      <c r="CJ46" s="125"/>
      <c r="CK46" s="125"/>
      <c r="CL46" s="125"/>
    </row>
    <row r="47" spans="1:90">
      <c r="A47" s="126"/>
      <c r="B47" s="126"/>
      <c r="C47" s="126"/>
      <c r="D47" s="126"/>
      <c r="E47" s="99"/>
      <c r="F47" s="99"/>
      <c r="G47" s="99"/>
    </row>
  </sheetData>
  <mergeCells count="9">
    <mergeCell ref="A1:CL1"/>
    <mergeCell ref="CL5:CL6"/>
    <mergeCell ref="CK5:CK6"/>
    <mergeCell ref="B5:CJ5"/>
    <mergeCell ref="B3:AJ3"/>
    <mergeCell ref="B4:AJ4"/>
    <mergeCell ref="AK3:BP4"/>
    <mergeCell ref="CF4:CL4"/>
    <mergeCell ref="BQ2:CL3"/>
  </mergeCells>
  <phoneticPr fontId="22" type="noConversion"/>
  <printOptions horizontalCentered="1"/>
  <pageMargins left="0.78740157480314965" right="0.78740157480314965" top="0.78740157480314965" bottom="0.39370078740157483" header="0.47244094488188981" footer="0.19685039370078741"/>
  <pageSetup paperSize="9" orientation="portrait" errors="blank"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D7190-D49A-4FA8-9DCA-27D339B61653}">
  <sheetPr codeName="Sheet43">
    <pageSetUpPr fitToPage="1"/>
  </sheetPr>
  <dimension ref="A1:CK47"/>
  <sheetViews>
    <sheetView showGridLines="0" zoomScaleNormal="100" zoomScaleSheetLayoutView="100" workbookViewId="0">
      <selection sqref="A1:CK1"/>
    </sheetView>
  </sheetViews>
  <sheetFormatPr defaultColWidth="9.140625" defaultRowHeight="11.25" outlineLevelCol="1"/>
  <cols>
    <col min="1" max="1" width="56.7109375" style="86" customWidth="1"/>
    <col min="2" max="84" width="11.7109375" style="86" hidden="1" customWidth="1" outlineLevel="1"/>
    <col min="85" max="85" width="11.7109375" style="86" customWidth="1" collapsed="1"/>
    <col min="86" max="89" width="11.7109375" style="86" customWidth="1"/>
    <col min="90" max="16384" width="9.140625" style="86"/>
  </cols>
  <sheetData>
    <row r="1" spans="1:89" ht="18" customHeight="1">
      <c r="A1" s="300" t="s">
        <v>226</v>
      </c>
      <c r="B1" s="300"/>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0"/>
      <c r="CK1" s="300"/>
    </row>
    <row r="2" spans="1:89" s="87" customFormat="1" ht="11.25" customHeight="1">
      <c r="B2" s="301" t="s">
        <v>102</v>
      </c>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M2" s="149"/>
      <c r="AN2" s="149"/>
      <c r="AO2" s="149"/>
      <c r="AP2" s="149"/>
      <c r="AQ2" s="149"/>
      <c r="AR2" s="149"/>
      <c r="AS2" s="149"/>
      <c r="AT2" s="149"/>
      <c r="AU2" s="149"/>
      <c r="AV2" s="149"/>
      <c r="AW2" s="149"/>
      <c r="AX2" s="149"/>
      <c r="AY2" s="149"/>
      <c r="AZ2" s="149"/>
      <c r="BA2" s="149"/>
      <c r="BB2" s="149"/>
      <c r="BC2" s="149"/>
      <c r="BD2" s="149"/>
      <c r="BE2" s="149"/>
      <c r="BF2" s="149"/>
      <c r="BG2" s="149"/>
      <c r="BH2" s="149"/>
      <c r="BI2" s="149"/>
      <c r="BJ2" s="149"/>
      <c r="BK2" s="149"/>
      <c r="BL2" s="149"/>
      <c r="BM2" s="149"/>
      <c r="BN2" s="149"/>
      <c r="BO2" s="149"/>
      <c r="BP2" s="149"/>
      <c r="BQ2" s="149"/>
      <c r="BR2" s="301" t="s">
        <v>84</v>
      </c>
      <c r="BS2" s="301"/>
      <c r="BT2" s="301"/>
      <c r="BU2" s="301"/>
      <c r="BV2" s="301"/>
      <c r="BW2" s="301"/>
      <c r="BX2" s="301"/>
      <c r="BY2" s="301"/>
      <c r="BZ2" s="301"/>
      <c r="CA2" s="301"/>
      <c r="CB2" s="301"/>
      <c r="CC2" s="301"/>
      <c r="CD2" s="301"/>
      <c r="CE2" s="301"/>
      <c r="CF2" s="301"/>
      <c r="CG2" s="301"/>
      <c r="CH2" s="301"/>
      <c r="CI2" s="301"/>
      <c r="CJ2" s="301"/>
      <c r="CK2" s="301"/>
    </row>
    <row r="3" spans="1:89" s="87" customFormat="1" ht="14.25" customHeight="1">
      <c r="B3" s="312" t="s">
        <v>104</v>
      </c>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c r="AG3" s="312"/>
      <c r="AH3" s="312"/>
      <c r="AI3" s="312"/>
      <c r="AJ3" s="312"/>
      <c r="AK3" s="312"/>
      <c r="AL3" s="312" t="s">
        <v>104</v>
      </c>
      <c r="AM3" s="312"/>
      <c r="AN3" s="312"/>
      <c r="AO3" s="312"/>
      <c r="AP3" s="312"/>
      <c r="AQ3" s="312"/>
      <c r="AR3" s="312"/>
      <c r="AS3" s="312"/>
      <c r="AT3" s="312"/>
      <c r="AU3" s="312"/>
      <c r="AV3" s="312"/>
      <c r="AW3" s="312"/>
      <c r="AX3" s="312"/>
      <c r="AY3" s="312"/>
      <c r="AZ3" s="312"/>
      <c r="BA3" s="312"/>
      <c r="BB3" s="312"/>
      <c r="BC3" s="312"/>
      <c r="BD3" s="312"/>
      <c r="BE3" s="312"/>
      <c r="BF3" s="312"/>
      <c r="BG3" s="312"/>
      <c r="BH3" s="312"/>
      <c r="BI3" s="312"/>
      <c r="BJ3" s="312"/>
      <c r="BK3" s="312"/>
      <c r="BL3" s="312"/>
      <c r="BM3" s="312"/>
      <c r="BN3" s="312"/>
      <c r="BO3" s="312"/>
      <c r="BP3" s="312"/>
      <c r="BQ3" s="312"/>
      <c r="BR3" s="312"/>
      <c r="BS3" s="312"/>
      <c r="BT3" s="312"/>
      <c r="BU3" s="312"/>
      <c r="BV3" s="312"/>
      <c r="BW3" s="312"/>
      <c r="BX3" s="312"/>
      <c r="BY3" s="312"/>
      <c r="BZ3" s="312"/>
      <c r="CA3" s="312"/>
      <c r="CB3" s="312"/>
      <c r="CC3" s="312"/>
      <c r="CD3" s="312"/>
      <c r="CE3" s="312"/>
      <c r="CF3" s="312"/>
      <c r="CG3" s="312"/>
      <c r="CH3" s="312"/>
      <c r="CI3" s="312"/>
      <c r="CJ3" s="312"/>
    </row>
    <row r="4" spans="1:89" s="87" customFormat="1" ht="21" customHeight="1">
      <c r="A4" s="127"/>
      <c r="B4" s="127"/>
      <c r="C4" s="127"/>
      <c r="D4" s="128"/>
      <c r="E4" s="128"/>
      <c r="F4" s="128"/>
      <c r="G4" s="128"/>
      <c r="H4" s="128"/>
    </row>
    <row r="5" spans="1:89" s="131" customFormat="1" ht="28.5" customHeight="1">
      <c r="A5" s="129"/>
      <c r="B5" s="130" t="s">
        <v>227</v>
      </c>
      <c r="C5" s="130" t="s">
        <v>108</v>
      </c>
      <c r="D5" s="130" t="s">
        <v>109</v>
      </c>
      <c r="E5" s="130" t="s">
        <v>110</v>
      </c>
      <c r="F5" s="130" t="s">
        <v>111</v>
      </c>
      <c r="G5" s="130" t="s">
        <v>112</v>
      </c>
      <c r="H5" s="130" t="s">
        <v>113</v>
      </c>
      <c r="I5" s="130" t="s">
        <v>114</v>
      </c>
      <c r="J5" s="130" t="s">
        <v>115</v>
      </c>
      <c r="K5" s="130" t="s">
        <v>116</v>
      </c>
      <c r="L5" s="130" t="s">
        <v>117</v>
      </c>
      <c r="M5" s="130" t="s">
        <v>118</v>
      </c>
      <c r="N5" s="130" t="s">
        <v>119</v>
      </c>
      <c r="O5" s="130" t="s">
        <v>120</v>
      </c>
      <c r="P5" s="130" t="s">
        <v>121</v>
      </c>
      <c r="Q5" s="130" t="s">
        <v>122</v>
      </c>
      <c r="R5" s="130" t="s">
        <v>123</v>
      </c>
      <c r="S5" s="130" t="s">
        <v>124</v>
      </c>
      <c r="T5" s="130" t="s">
        <v>125</v>
      </c>
      <c r="U5" s="130" t="s">
        <v>126</v>
      </c>
      <c r="V5" s="130" t="s">
        <v>127</v>
      </c>
      <c r="W5" s="130" t="s">
        <v>128</v>
      </c>
      <c r="X5" s="130" t="s">
        <v>129</v>
      </c>
      <c r="Y5" s="130" t="s">
        <v>130</v>
      </c>
      <c r="Z5" s="130" t="s">
        <v>131</v>
      </c>
      <c r="AA5" s="130" t="s">
        <v>132</v>
      </c>
      <c r="AB5" s="130" t="s">
        <v>133</v>
      </c>
      <c r="AC5" s="130" t="s">
        <v>134</v>
      </c>
      <c r="AD5" s="130" t="s">
        <v>135</v>
      </c>
      <c r="AE5" s="130" t="s">
        <v>136</v>
      </c>
      <c r="AF5" s="130" t="s">
        <v>137</v>
      </c>
      <c r="AG5" s="130" t="s">
        <v>138</v>
      </c>
      <c r="AH5" s="130" t="s">
        <v>139</v>
      </c>
      <c r="AI5" s="130" t="s">
        <v>140</v>
      </c>
      <c r="AJ5" s="130" t="s">
        <v>141</v>
      </c>
      <c r="AK5" s="130" t="s">
        <v>142</v>
      </c>
      <c r="AL5" s="130" t="s">
        <v>143</v>
      </c>
      <c r="AM5" s="130" t="s">
        <v>144</v>
      </c>
      <c r="AN5" s="130" t="s">
        <v>145</v>
      </c>
      <c r="AO5" s="130" t="s">
        <v>146</v>
      </c>
      <c r="AP5" s="130" t="s">
        <v>147</v>
      </c>
      <c r="AQ5" s="130" t="s">
        <v>148</v>
      </c>
      <c r="AR5" s="130" t="s">
        <v>149</v>
      </c>
      <c r="AS5" s="130" t="s">
        <v>150</v>
      </c>
      <c r="AT5" s="130" t="s">
        <v>151</v>
      </c>
      <c r="AU5" s="130" t="s">
        <v>152</v>
      </c>
      <c r="AV5" s="130" t="s">
        <v>153</v>
      </c>
      <c r="AW5" s="130" t="s">
        <v>154</v>
      </c>
      <c r="AX5" s="130" t="s">
        <v>155</v>
      </c>
      <c r="AY5" s="130" t="s">
        <v>156</v>
      </c>
      <c r="AZ5" s="130" t="s">
        <v>157</v>
      </c>
      <c r="BA5" s="130" t="s">
        <v>158</v>
      </c>
      <c r="BB5" s="130" t="s">
        <v>159</v>
      </c>
      <c r="BC5" s="130" t="s">
        <v>160</v>
      </c>
      <c r="BD5" s="130" t="s">
        <v>161</v>
      </c>
      <c r="BE5" s="130" t="s">
        <v>162</v>
      </c>
      <c r="BF5" s="130" t="s">
        <v>163</v>
      </c>
      <c r="BG5" s="130" t="s">
        <v>164</v>
      </c>
      <c r="BH5" s="130" t="s">
        <v>165</v>
      </c>
      <c r="BI5" s="130" t="s">
        <v>166</v>
      </c>
      <c r="BJ5" s="130" t="s">
        <v>167</v>
      </c>
      <c r="BK5" s="130" t="s">
        <v>168</v>
      </c>
      <c r="BL5" s="130" t="s">
        <v>169</v>
      </c>
      <c r="BM5" s="130" t="s">
        <v>170</v>
      </c>
      <c r="BN5" s="130" t="s">
        <v>171</v>
      </c>
      <c r="BO5" s="130" t="s">
        <v>172</v>
      </c>
      <c r="BP5" s="130" t="s">
        <v>173</v>
      </c>
      <c r="BQ5" s="130" t="s">
        <v>174</v>
      </c>
      <c r="BR5" s="130" t="s">
        <v>175</v>
      </c>
      <c r="BS5" s="130" t="s">
        <v>176</v>
      </c>
      <c r="BT5" s="130" t="s">
        <v>177</v>
      </c>
      <c r="BU5" s="130" t="s">
        <v>178</v>
      </c>
      <c r="BV5" s="130" t="s">
        <v>179</v>
      </c>
      <c r="BW5" s="130" t="s">
        <v>180</v>
      </c>
      <c r="BX5" s="130" t="s">
        <v>181</v>
      </c>
      <c r="BY5" s="130" t="s">
        <v>182</v>
      </c>
      <c r="BZ5" s="130" t="s">
        <v>183</v>
      </c>
      <c r="CA5" s="130" t="s">
        <v>184</v>
      </c>
      <c r="CB5" s="130" t="s">
        <v>185</v>
      </c>
      <c r="CC5" s="130" t="s">
        <v>186</v>
      </c>
      <c r="CD5" s="130" t="s">
        <v>187</v>
      </c>
      <c r="CE5" s="130" t="s">
        <v>188</v>
      </c>
      <c r="CF5" s="130" t="s">
        <v>189</v>
      </c>
      <c r="CG5" s="130" t="s">
        <v>74</v>
      </c>
      <c r="CH5" s="130" t="s">
        <v>75</v>
      </c>
      <c r="CI5" s="130" t="s">
        <v>76</v>
      </c>
      <c r="CJ5" s="130" t="s">
        <v>77</v>
      </c>
      <c r="CK5" s="130" t="s">
        <v>78</v>
      </c>
    </row>
    <row r="6" spans="1:89" ht="12" customHeight="1">
      <c r="A6" s="132"/>
      <c r="B6" s="133"/>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2"/>
      <c r="AE6" s="132"/>
    </row>
    <row r="7" spans="1:89" s="87" customFormat="1" ht="13.5" customHeight="1">
      <c r="A7" s="134" t="s">
        <v>228</v>
      </c>
      <c r="B7" s="113">
        <v>2716</v>
      </c>
      <c r="C7" s="113">
        <v>3411</v>
      </c>
      <c r="D7" s="113">
        <v>3104</v>
      </c>
      <c r="E7" s="113">
        <v>5240</v>
      </c>
      <c r="F7" s="113">
        <v>3357</v>
      </c>
      <c r="G7" s="113">
        <v>3177</v>
      </c>
      <c r="H7" s="113">
        <v>3469</v>
      </c>
      <c r="I7" s="113">
        <v>8330</v>
      </c>
      <c r="J7" s="113">
        <v>3617</v>
      </c>
      <c r="K7" s="113">
        <v>3637</v>
      </c>
      <c r="L7" s="113">
        <v>5169</v>
      </c>
      <c r="M7" s="113">
        <v>12737</v>
      </c>
      <c r="N7" s="113">
        <v>4446</v>
      </c>
      <c r="O7" s="113">
        <v>4160</v>
      </c>
      <c r="P7" s="113">
        <v>5345</v>
      </c>
      <c r="Q7" s="113">
        <v>9123</v>
      </c>
      <c r="R7" s="113">
        <v>3830</v>
      </c>
      <c r="S7" s="113">
        <v>3192</v>
      </c>
      <c r="T7" s="113">
        <v>3299</v>
      </c>
      <c r="U7" s="113">
        <v>6239</v>
      </c>
      <c r="V7" s="113">
        <v>3287</v>
      </c>
      <c r="W7" s="113">
        <v>2557</v>
      </c>
      <c r="X7" s="113">
        <v>2846</v>
      </c>
      <c r="Y7" s="113">
        <v>5770</v>
      </c>
      <c r="Z7" s="113">
        <v>2703</v>
      </c>
      <c r="AA7" s="113">
        <v>2492</v>
      </c>
      <c r="AB7" s="113">
        <v>4063</v>
      </c>
      <c r="AC7" s="113">
        <v>7965</v>
      </c>
      <c r="AD7" s="113">
        <v>3718</v>
      </c>
      <c r="AE7" s="113">
        <v>2743</v>
      </c>
      <c r="AF7" s="113">
        <v>3454</v>
      </c>
      <c r="AG7" s="113">
        <v>6929</v>
      </c>
      <c r="AH7" s="113">
        <v>3594</v>
      </c>
      <c r="AI7" s="113">
        <v>3238</v>
      </c>
      <c r="AJ7" s="113">
        <v>3825</v>
      </c>
      <c r="AK7" s="113">
        <v>7667</v>
      </c>
      <c r="AL7" s="113">
        <v>4987</v>
      </c>
      <c r="AM7" s="113">
        <v>4304</v>
      </c>
      <c r="AN7" s="113">
        <v>4952</v>
      </c>
      <c r="AO7" s="113">
        <v>11121</v>
      </c>
      <c r="AP7" s="113">
        <v>5891</v>
      </c>
      <c r="AQ7" s="113">
        <v>4284</v>
      </c>
      <c r="AR7" s="113">
        <v>6231</v>
      </c>
      <c r="AS7" s="113">
        <v>15152</v>
      </c>
      <c r="AT7" s="113">
        <v>6027</v>
      </c>
      <c r="AU7" s="113">
        <v>4650</v>
      </c>
      <c r="AV7" s="113">
        <v>6083</v>
      </c>
      <c r="AW7" s="113">
        <v>14386</v>
      </c>
      <c r="AX7" s="113">
        <v>178824</v>
      </c>
      <c r="AY7" s="113">
        <v>168664</v>
      </c>
      <c r="AZ7" s="113">
        <v>178890</v>
      </c>
      <c r="BA7" s="113">
        <v>198643</v>
      </c>
      <c r="BB7" s="113">
        <v>190649</v>
      </c>
      <c r="BC7" s="113">
        <v>186920</v>
      </c>
      <c r="BD7" s="113">
        <v>189267</v>
      </c>
      <c r="BE7" s="113">
        <v>208777</v>
      </c>
      <c r="BF7" s="113">
        <v>200029</v>
      </c>
      <c r="BG7" s="113">
        <v>198666</v>
      </c>
      <c r="BH7" s="113">
        <v>199290</v>
      </c>
      <c r="BI7" s="113">
        <v>216342</v>
      </c>
      <c r="BJ7" s="113">
        <v>207726</v>
      </c>
      <c r="BK7" s="113">
        <v>203200</v>
      </c>
      <c r="BL7" s="113">
        <v>217823</v>
      </c>
      <c r="BM7" s="113">
        <v>224751</v>
      </c>
      <c r="BN7" s="113">
        <v>217027</v>
      </c>
      <c r="BO7" s="113">
        <v>211107</v>
      </c>
      <c r="BP7" s="113">
        <v>212733</v>
      </c>
      <c r="BQ7" s="113">
        <v>241853</v>
      </c>
      <c r="BR7" s="113">
        <v>225080</v>
      </c>
      <c r="BS7" s="113">
        <v>220513</v>
      </c>
      <c r="BT7" s="113">
        <v>226474</v>
      </c>
      <c r="BU7" s="113">
        <v>255182</v>
      </c>
      <c r="BV7" s="113">
        <v>239484</v>
      </c>
      <c r="BW7" s="113">
        <v>233729</v>
      </c>
      <c r="BX7" s="113">
        <v>239402</v>
      </c>
      <c r="BY7" s="113">
        <v>264016</v>
      </c>
      <c r="BZ7" s="113">
        <v>255260</v>
      </c>
      <c r="CA7" s="113">
        <v>250252</v>
      </c>
      <c r="CB7" s="113">
        <v>252477</v>
      </c>
      <c r="CC7" s="113">
        <v>279612</v>
      </c>
      <c r="CD7" s="113">
        <v>270424</v>
      </c>
      <c r="CE7" s="113">
        <v>265544</v>
      </c>
      <c r="CF7" s="113">
        <v>273962</v>
      </c>
      <c r="CG7" s="113">
        <v>291635</v>
      </c>
      <c r="CH7" s="113">
        <v>277876</v>
      </c>
      <c r="CI7" s="113">
        <v>272957</v>
      </c>
      <c r="CJ7" s="113">
        <v>282985</v>
      </c>
      <c r="CK7" s="113">
        <v>334310</v>
      </c>
    </row>
    <row r="8" spans="1:89" s="87" customFormat="1" ht="13.5" customHeight="1">
      <c r="A8" s="135" t="s">
        <v>229</v>
      </c>
      <c r="B8" s="113">
        <v>462951</v>
      </c>
      <c r="C8" s="113">
        <v>496100</v>
      </c>
      <c r="D8" s="113">
        <v>512134</v>
      </c>
      <c r="E8" s="113">
        <v>531393</v>
      </c>
      <c r="F8" s="113">
        <v>570141</v>
      </c>
      <c r="G8" s="113">
        <v>595721</v>
      </c>
      <c r="H8" s="113">
        <v>637185</v>
      </c>
      <c r="I8" s="113">
        <v>639881</v>
      </c>
      <c r="J8" s="113">
        <v>669295</v>
      </c>
      <c r="K8" s="113">
        <v>715872</v>
      </c>
      <c r="L8" s="113">
        <v>747142</v>
      </c>
      <c r="M8" s="113">
        <v>795730</v>
      </c>
      <c r="N8" s="113">
        <v>824306</v>
      </c>
      <c r="O8" s="113">
        <v>821845</v>
      </c>
      <c r="P8" s="113">
        <v>763693</v>
      </c>
      <c r="Q8" s="113">
        <v>753850</v>
      </c>
      <c r="R8" s="113">
        <v>738003</v>
      </c>
      <c r="S8" s="113">
        <v>662995</v>
      </c>
      <c r="T8" s="113">
        <v>645541</v>
      </c>
      <c r="U8" s="113">
        <v>684971</v>
      </c>
      <c r="V8" s="113">
        <v>759583</v>
      </c>
      <c r="W8" s="113">
        <v>780166</v>
      </c>
      <c r="X8" s="113">
        <v>802058</v>
      </c>
      <c r="Y8" s="113">
        <v>777884</v>
      </c>
      <c r="Z8" s="113">
        <v>813924</v>
      </c>
      <c r="AA8" s="113">
        <v>841481</v>
      </c>
      <c r="AB8" s="113">
        <v>866117</v>
      </c>
      <c r="AC8" s="113">
        <v>871136</v>
      </c>
      <c r="AD8" s="113">
        <v>826205</v>
      </c>
      <c r="AE8" s="113">
        <v>842919</v>
      </c>
      <c r="AF8" s="113">
        <v>894467</v>
      </c>
      <c r="AG8" s="113">
        <v>891706</v>
      </c>
      <c r="AH8" s="113">
        <v>934094</v>
      </c>
      <c r="AI8" s="113">
        <v>967730</v>
      </c>
      <c r="AJ8" s="113">
        <v>1014499</v>
      </c>
      <c r="AK8" s="113">
        <v>1039505</v>
      </c>
      <c r="AL8" s="113">
        <v>1098193</v>
      </c>
      <c r="AM8" s="113">
        <v>1147554</v>
      </c>
      <c r="AN8" s="113">
        <v>1159789</v>
      </c>
      <c r="AO8" s="113">
        <v>1188471</v>
      </c>
      <c r="AP8" s="113">
        <v>1220290</v>
      </c>
      <c r="AQ8" s="113">
        <v>1268764</v>
      </c>
      <c r="AR8" s="113">
        <v>1348099</v>
      </c>
      <c r="AS8" s="113">
        <v>1324322</v>
      </c>
      <c r="AT8" s="113">
        <v>1317585</v>
      </c>
      <c r="AU8" s="113">
        <v>1352091</v>
      </c>
      <c r="AV8" s="113">
        <v>1335305</v>
      </c>
      <c r="AW8" s="113">
        <v>1378737</v>
      </c>
      <c r="AX8" s="113">
        <v>1428900</v>
      </c>
      <c r="AY8" s="113">
        <v>1469900</v>
      </c>
      <c r="AZ8" s="113">
        <v>1505027</v>
      </c>
      <c r="BA8" s="113">
        <v>1535332</v>
      </c>
      <c r="BB8" s="113">
        <v>1566965</v>
      </c>
      <c r="BC8" s="113">
        <v>1633980</v>
      </c>
      <c r="BD8" s="113">
        <v>1636858</v>
      </c>
      <c r="BE8" s="113">
        <v>1693262</v>
      </c>
      <c r="BF8" s="113">
        <v>1737938</v>
      </c>
      <c r="BG8" s="113">
        <v>1657582</v>
      </c>
      <c r="BH8" s="113">
        <v>1763128</v>
      </c>
      <c r="BI8" s="113">
        <v>1837249</v>
      </c>
      <c r="BJ8" s="113">
        <v>1892986</v>
      </c>
      <c r="BK8" s="113">
        <v>1927868</v>
      </c>
      <c r="BL8" s="113">
        <v>1737410</v>
      </c>
      <c r="BM8" s="113">
        <v>1816941</v>
      </c>
      <c r="BN8" s="113">
        <v>1855904</v>
      </c>
      <c r="BO8" s="113">
        <v>1970290</v>
      </c>
      <c r="BP8" s="113">
        <v>2048641</v>
      </c>
      <c r="BQ8" s="113">
        <v>2169919</v>
      </c>
      <c r="BR8" s="113">
        <v>2231096</v>
      </c>
      <c r="BS8" s="113">
        <v>2285501</v>
      </c>
      <c r="BT8" s="113">
        <v>2218383</v>
      </c>
      <c r="BU8" s="113">
        <v>2102369</v>
      </c>
      <c r="BV8" s="113">
        <v>2114476</v>
      </c>
      <c r="BW8" s="113">
        <v>2181799</v>
      </c>
      <c r="BX8" s="113">
        <v>2282092</v>
      </c>
      <c r="BY8" s="113">
        <v>2336715</v>
      </c>
      <c r="BZ8" s="113">
        <v>2340650</v>
      </c>
      <c r="CA8" s="113">
        <v>2435895</v>
      </c>
      <c r="CB8" s="113">
        <v>2588902</v>
      </c>
      <c r="CC8" s="113">
        <v>2589896</v>
      </c>
      <c r="CD8" s="113">
        <v>2701740</v>
      </c>
      <c r="CE8" s="113">
        <v>2807641</v>
      </c>
      <c r="CF8" s="113">
        <v>2775770</v>
      </c>
      <c r="CG8" s="113">
        <v>2902469</v>
      </c>
      <c r="CH8" s="113">
        <v>3031230</v>
      </c>
      <c r="CI8" s="113">
        <v>3065548</v>
      </c>
      <c r="CJ8" s="113">
        <v>3006066</v>
      </c>
      <c r="CK8" s="113">
        <v>3232159</v>
      </c>
    </row>
    <row r="9" spans="1:89" s="87" customFormat="1" ht="13.5" customHeight="1">
      <c r="A9" s="136" t="s">
        <v>230</v>
      </c>
      <c r="B9" s="113">
        <v>27268</v>
      </c>
      <c r="C9" s="113">
        <v>28527</v>
      </c>
      <c r="D9" s="113">
        <v>30542</v>
      </c>
      <c r="E9" s="113">
        <v>33045</v>
      </c>
      <c r="F9" s="113">
        <v>33721</v>
      </c>
      <c r="G9" s="113">
        <v>35089</v>
      </c>
      <c r="H9" s="113">
        <v>38056</v>
      </c>
      <c r="I9" s="113">
        <v>40100</v>
      </c>
      <c r="J9" s="113">
        <v>30221</v>
      </c>
      <c r="K9" s="113">
        <v>34133</v>
      </c>
      <c r="L9" s="113">
        <v>35653</v>
      </c>
      <c r="M9" s="113">
        <v>41028</v>
      </c>
      <c r="N9" s="113">
        <v>40915</v>
      </c>
      <c r="O9" s="113">
        <v>38074</v>
      </c>
      <c r="P9" s="113">
        <v>36865</v>
      </c>
      <c r="Q9" s="113">
        <v>39785</v>
      </c>
      <c r="R9" s="113">
        <v>43819</v>
      </c>
      <c r="S9" s="113">
        <v>44290</v>
      </c>
      <c r="T9" s="113">
        <v>44427</v>
      </c>
      <c r="U9" s="113">
        <v>48513</v>
      </c>
      <c r="V9" s="113">
        <v>50592</v>
      </c>
      <c r="W9" s="113">
        <v>50062</v>
      </c>
      <c r="X9" s="113">
        <v>51177</v>
      </c>
      <c r="Y9" s="113">
        <v>64494</v>
      </c>
      <c r="Z9" s="113">
        <v>58343</v>
      </c>
      <c r="AA9" s="113">
        <v>60775</v>
      </c>
      <c r="AB9" s="113">
        <v>64132</v>
      </c>
      <c r="AC9" s="113">
        <v>70513</v>
      </c>
      <c r="AD9" s="113">
        <v>71467</v>
      </c>
      <c r="AE9" s="113">
        <v>72574</v>
      </c>
      <c r="AF9" s="113">
        <v>73701</v>
      </c>
      <c r="AG9" s="113">
        <v>80547</v>
      </c>
      <c r="AH9" s="113">
        <v>85014</v>
      </c>
      <c r="AI9" s="113">
        <v>86587</v>
      </c>
      <c r="AJ9" s="113">
        <v>89233</v>
      </c>
      <c r="AK9" s="113">
        <v>99576</v>
      </c>
      <c r="AL9" s="113"/>
      <c r="AM9" s="113"/>
      <c r="AN9" s="113"/>
      <c r="AO9" s="113"/>
      <c r="AP9" s="113"/>
      <c r="AQ9" s="113"/>
      <c r="AR9" s="113"/>
      <c r="AS9" s="113"/>
      <c r="AT9" s="113"/>
      <c r="AU9" s="113"/>
      <c r="AV9" s="113"/>
      <c r="AW9" s="113"/>
      <c r="AX9" s="113"/>
      <c r="AY9" s="113"/>
      <c r="AZ9" s="113"/>
      <c r="BA9" s="113"/>
      <c r="BB9" s="113"/>
      <c r="BC9" s="113"/>
      <c r="BD9" s="113"/>
      <c r="BE9" s="113"/>
      <c r="BF9" s="113"/>
      <c r="BG9" s="113"/>
      <c r="BH9" s="113"/>
      <c r="BI9" s="113"/>
      <c r="BJ9" s="113"/>
      <c r="BK9" s="113"/>
      <c r="BL9" s="113"/>
      <c r="BM9" s="113"/>
      <c r="BN9" s="113"/>
      <c r="BO9" s="113"/>
      <c r="BP9" s="113"/>
      <c r="BQ9" s="113"/>
      <c r="BR9" s="113"/>
      <c r="BS9" s="113"/>
      <c r="BT9" s="113"/>
      <c r="BU9" s="113"/>
      <c r="BV9" s="113"/>
      <c r="BW9" s="113"/>
      <c r="BX9" s="113"/>
      <c r="BY9" s="113"/>
      <c r="BZ9" s="113"/>
      <c r="CA9" s="113"/>
      <c r="CB9" s="113"/>
      <c r="CC9" s="113"/>
      <c r="CD9" s="113"/>
      <c r="CE9" s="113"/>
      <c r="CF9" s="113"/>
      <c r="CG9" s="113"/>
      <c r="CH9" s="113"/>
      <c r="CI9" s="113"/>
      <c r="CJ9" s="113"/>
      <c r="CK9" s="113"/>
    </row>
    <row r="10" spans="1:89" s="87" customFormat="1" ht="13.5" customHeight="1">
      <c r="A10" s="136" t="s">
        <v>231</v>
      </c>
      <c r="B10" s="113">
        <v>99096</v>
      </c>
      <c r="C10" s="113">
        <v>109392</v>
      </c>
      <c r="D10" s="113">
        <v>116622</v>
      </c>
      <c r="E10" s="113">
        <v>113081</v>
      </c>
      <c r="F10" s="113">
        <v>121998</v>
      </c>
      <c r="G10" s="113">
        <v>126292</v>
      </c>
      <c r="H10" s="113">
        <v>130347</v>
      </c>
      <c r="I10" s="113">
        <v>128687</v>
      </c>
      <c r="J10" s="113">
        <v>136797</v>
      </c>
      <c r="K10" s="113">
        <v>151369</v>
      </c>
      <c r="L10" s="113">
        <v>156587</v>
      </c>
      <c r="M10" s="113">
        <v>171114</v>
      </c>
      <c r="N10" s="113">
        <v>173447</v>
      </c>
      <c r="O10" s="113">
        <v>172175</v>
      </c>
      <c r="P10" s="113">
        <v>161689</v>
      </c>
      <c r="Q10" s="113">
        <v>155767</v>
      </c>
      <c r="R10" s="113">
        <v>149538</v>
      </c>
      <c r="S10" s="113">
        <v>133574</v>
      </c>
      <c r="T10" s="113">
        <v>131725</v>
      </c>
      <c r="U10" s="113">
        <v>146586</v>
      </c>
      <c r="V10" s="113">
        <v>172694</v>
      </c>
      <c r="W10" s="113">
        <v>176132</v>
      </c>
      <c r="X10" s="113">
        <v>181306</v>
      </c>
      <c r="Y10" s="113">
        <v>182726</v>
      </c>
      <c r="Z10" s="113">
        <v>203690</v>
      </c>
      <c r="AA10" s="113">
        <v>214681</v>
      </c>
      <c r="AB10" s="113">
        <v>222745</v>
      </c>
      <c r="AC10" s="113">
        <v>224696</v>
      </c>
      <c r="AD10" s="113">
        <v>214568</v>
      </c>
      <c r="AE10" s="113">
        <v>224119</v>
      </c>
      <c r="AF10" s="113">
        <v>241590</v>
      </c>
      <c r="AG10" s="113">
        <v>243355</v>
      </c>
      <c r="AH10" s="113">
        <v>257058</v>
      </c>
      <c r="AI10" s="113">
        <v>269280</v>
      </c>
      <c r="AJ10" s="113">
        <v>286665</v>
      </c>
      <c r="AK10" s="113">
        <v>280512</v>
      </c>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row>
    <row r="11" spans="1:89" s="87" customFormat="1" ht="13.5" customHeight="1">
      <c r="A11" s="136" t="s">
        <v>232</v>
      </c>
      <c r="B11" s="113">
        <v>23417</v>
      </c>
      <c r="C11" s="113">
        <v>26208</v>
      </c>
      <c r="D11" s="113">
        <v>27651</v>
      </c>
      <c r="E11" s="113">
        <v>29358</v>
      </c>
      <c r="F11" s="113">
        <v>31697</v>
      </c>
      <c r="G11" s="113">
        <v>35060</v>
      </c>
      <c r="H11" s="113">
        <v>38039</v>
      </c>
      <c r="I11" s="113">
        <v>42139</v>
      </c>
      <c r="J11" s="113">
        <v>42131</v>
      </c>
      <c r="K11" s="113">
        <v>45439</v>
      </c>
      <c r="L11" s="113">
        <v>48513</v>
      </c>
      <c r="M11" s="113">
        <v>52355</v>
      </c>
      <c r="N11" s="113">
        <v>56872</v>
      </c>
      <c r="O11" s="113">
        <v>56725</v>
      </c>
      <c r="P11" s="113">
        <v>51557</v>
      </c>
      <c r="Q11" s="113">
        <v>49941</v>
      </c>
      <c r="R11" s="113">
        <v>49444</v>
      </c>
      <c r="S11" s="113">
        <v>43972</v>
      </c>
      <c r="T11" s="113">
        <v>42052</v>
      </c>
      <c r="U11" s="113">
        <v>44712</v>
      </c>
      <c r="V11" s="113">
        <v>49699</v>
      </c>
      <c r="W11" s="113">
        <v>50987</v>
      </c>
      <c r="X11" s="113">
        <v>49731</v>
      </c>
      <c r="Y11" s="113">
        <v>48242</v>
      </c>
      <c r="Z11" s="113">
        <v>49759</v>
      </c>
      <c r="AA11" s="113">
        <v>51234</v>
      </c>
      <c r="AB11" s="113">
        <v>53402</v>
      </c>
      <c r="AC11" s="113">
        <v>52887</v>
      </c>
      <c r="AD11" s="113">
        <v>48578</v>
      </c>
      <c r="AE11" s="113">
        <v>49642</v>
      </c>
      <c r="AF11" s="113">
        <v>52049</v>
      </c>
      <c r="AG11" s="113">
        <v>51413</v>
      </c>
      <c r="AH11" s="113">
        <v>53987</v>
      </c>
      <c r="AI11" s="113">
        <v>55589</v>
      </c>
      <c r="AJ11" s="113">
        <v>58902</v>
      </c>
      <c r="AK11" s="113">
        <v>60874</v>
      </c>
      <c r="AL11" s="113"/>
      <c r="AM11" s="113"/>
      <c r="AN11" s="113"/>
      <c r="AO11" s="113"/>
      <c r="AP11" s="113"/>
      <c r="AQ11" s="113"/>
      <c r="AR11" s="113"/>
      <c r="AS11" s="11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row>
    <row r="12" spans="1:89" s="87" customFormat="1" ht="13.5" customHeight="1">
      <c r="A12" s="136" t="s">
        <v>233</v>
      </c>
      <c r="B12" s="113">
        <v>128223</v>
      </c>
      <c r="C12" s="113">
        <v>135943</v>
      </c>
      <c r="D12" s="113">
        <v>145073</v>
      </c>
      <c r="E12" s="113">
        <v>151330</v>
      </c>
      <c r="F12" s="113">
        <v>168919</v>
      </c>
      <c r="G12" s="113">
        <v>178183</v>
      </c>
      <c r="H12" s="113">
        <v>193671</v>
      </c>
      <c r="I12" s="113">
        <v>190107</v>
      </c>
      <c r="J12" s="113">
        <v>206695</v>
      </c>
      <c r="K12" s="113">
        <v>220481</v>
      </c>
      <c r="L12" s="113">
        <v>230671</v>
      </c>
      <c r="M12" s="113">
        <v>236482</v>
      </c>
      <c r="N12" s="113">
        <v>259972</v>
      </c>
      <c r="O12" s="113">
        <v>262476</v>
      </c>
      <c r="P12" s="113">
        <v>242802</v>
      </c>
      <c r="Q12" s="113">
        <v>242922</v>
      </c>
      <c r="R12" s="113">
        <v>232727</v>
      </c>
      <c r="S12" s="113">
        <v>205247</v>
      </c>
      <c r="T12" s="113">
        <v>199160</v>
      </c>
      <c r="U12" s="113">
        <v>206743</v>
      </c>
      <c r="V12" s="113">
        <v>224348</v>
      </c>
      <c r="W12" s="113">
        <v>232123</v>
      </c>
      <c r="X12" s="113">
        <v>239634</v>
      </c>
      <c r="Y12" s="113">
        <v>212548</v>
      </c>
      <c r="Z12" s="113">
        <v>222023</v>
      </c>
      <c r="AA12" s="113">
        <v>227073</v>
      </c>
      <c r="AB12" s="113">
        <v>234094</v>
      </c>
      <c r="AC12" s="113">
        <v>230545</v>
      </c>
      <c r="AD12" s="113">
        <v>206897</v>
      </c>
      <c r="AE12" s="113">
        <v>207244</v>
      </c>
      <c r="AF12" s="113">
        <v>220386</v>
      </c>
      <c r="AG12" s="113">
        <v>213647</v>
      </c>
      <c r="AH12" s="113">
        <v>224179</v>
      </c>
      <c r="AI12" s="113">
        <v>233524</v>
      </c>
      <c r="AJ12" s="113">
        <v>244060</v>
      </c>
      <c r="AK12" s="113">
        <v>250481</v>
      </c>
      <c r="AL12" s="113"/>
      <c r="AM12" s="113"/>
      <c r="AN12" s="113"/>
      <c r="AO12" s="113"/>
      <c r="AP12" s="113"/>
      <c r="AQ12" s="113"/>
      <c r="AR12" s="113"/>
      <c r="AS12" s="113"/>
      <c r="AT12" s="113"/>
      <c r="AU12" s="113"/>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row>
    <row r="13" spans="1:89" s="87" customFormat="1" ht="13.5" customHeight="1">
      <c r="A13" s="136" t="s">
        <v>234</v>
      </c>
      <c r="B13" s="113">
        <v>30477</v>
      </c>
      <c r="C13" s="113">
        <v>37744</v>
      </c>
      <c r="D13" s="113">
        <v>34897</v>
      </c>
      <c r="E13" s="113">
        <v>36819</v>
      </c>
      <c r="F13" s="113">
        <v>45984</v>
      </c>
      <c r="G13" s="113">
        <v>47358</v>
      </c>
      <c r="H13" s="113">
        <v>49410</v>
      </c>
      <c r="I13" s="113">
        <v>52227</v>
      </c>
      <c r="J13" s="113">
        <v>56118</v>
      </c>
      <c r="K13" s="113">
        <v>57792</v>
      </c>
      <c r="L13" s="113">
        <v>64114</v>
      </c>
      <c r="M13" s="113">
        <v>71663</v>
      </c>
      <c r="N13" s="113">
        <v>71896</v>
      </c>
      <c r="O13" s="113">
        <v>71536</v>
      </c>
      <c r="P13" s="113">
        <v>68548</v>
      </c>
      <c r="Q13" s="113">
        <v>67674</v>
      </c>
      <c r="R13" s="113">
        <v>65611</v>
      </c>
      <c r="S13" s="113">
        <v>59819</v>
      </c>
      <c r="T13" s="113">
        <v>58678</v>
      </c>
      <c r="U13" s="113">
        <v>61261</v>
      </c>
      <c r="V13" s="113">
        <v>66277</v>
      </c>
      <c r="W13" s="113">
        <v>63697</v>
      </c>
      <c r="X13" s="113">
        <v>69297</v>
      </c>
      <c r="Y13" s="113">
        <v>67087</v>
      </c>
      <c r="Z13" s="113">
        <v>69010</v>
      </c>
      <c r="AA13" s="113">
        <v>71318</v>
      </c>
      <c r="AB13" s="113">
        <v>73537</v>
      </c>
      <c r="AC13" s="113">
        <v>73957</v>
      </c>
      <c r="AD13" s="113">
        <v>75878</v>
      </c>
      <c r="AE13" s="113">
        <v>78217</v>
      </c>
      <c r="AF13" s="113">
        <v>82660</v>
      </c>
      <c r="AG13" s="113">
        <v>83943</v>
      </c>
      <c r="AH13" s="113">
        <v>87031</v>
      </c>
      <c r="AI13" s="113">
        <v>89364</v>
      </c>
      <c r="AJ13" s="113">
        <v>92857</v>
      </c>
      <c r="AK13" s="113">
        <v>95019</v>
      </c>
      <c r="AL13" s="113"/>
      <c r="AM13" s="113"/>
      <c r="AN13" s="113"/>
      <c r="AO13" s="113"/>
      <c r="AP13" s="113"/>
      <c r="AQ13" s="113"/>
      <c r="AR13" s="113"/>
      <c r="AS13" s="113"/>
      <c r="AT13" s="113"/>
      <c r="AU13" s="113"/>
      <c r="AV13" s="113"/>
      <c r="AW13" s="113"/>
      <c r="AX13" s="113"/>
      <c r="AY13" s="113"/>
      <c r="AZ13" s="113"/>
      <c r="BA13" s="113"/>
      <c r="BB13" s="113"/>
      <c r="BC13" s="113"/>
      <c r="BD13" s="113"/>
      <c r="BE13" s="113"/>
      <c r="BF13" s="113"/>
      <c r="BG13" s="113"/>
      <c r="BH13" s="113"/>
      <c r="BI13" s="113"/>
      <c r="BJ13" s="113"/>
      <c r="BK13" s="113"/>
      <c r="BL13" s="113"/>
      <c r="BM13" s="113"/>
      <c r="BN13" s="113"/>
      <c r="BO13" s="113"/>
      <c r="BP13" s="113"/>
      <c r="BQ13" s="113"/>
      <c r="BR13" s="113"/>
      <c r="BS13" s="113"/>
      <c r="BT13" s="113"/>
      <c r="BU13" s="113"/>
      <c r="BV13" s="113"/>
      <c r="BW13" s="113"/>
      <c r="BX13" s="113"/>
      <c r="BY13" s="113"/>
      <c r="BZ13" s="113"/>
      <c r="CA13" s="113"/>
      <c r="CB13" s="113"/>
      <c r="CC13" s="113"/>
      <c r="CD13" s="113"/>
      <c r="CE13" s="113"/>
      <c r="CF13" s="113"/>
      <c r="CG13" s="113"/>
      <c r="CH13" s="113"/>
      <c r="CI13" s="113"/>
      <c r="CJ13" s="113"/>
      <c r="CK13" s="113"/>
    </row>
    <row r="14" spans="1:89" s="87" customFormat="1" ht="13.5" customHeight="1">
      <c r="A14" s="136" t="s">
        <v>235</v>
      </c>
      <c r="B14" s="113">
        <v>123448</v>
      </c>
      <c r="C14" s="113">
        <v>128444</v>
      </c>
      <c r="D14" s="113">
        <v>129759</v>
      </c>
      <c r="E14" s="113">
        <v>133247</v>
      </c>
      <c r="F14" s="113">
        <v>138984</v>
      </c>
      <c r="G14" s="113">
        <v>143306</v>
      </c>
      <c r="H14" s="113">
        <v>150891</v>
      </c>
      <c r="I14" s="113">
        <v>151234</v>
      </c>
      <c r="J14" s="113">
        <v>154789</v>
      </c>
      <c r="K14" s="113">
        <v>162335</v>
      </c>
      <c r="L14" s="113">
        <v>167310</v>
      </c>
      <c r="M14" s="113">
        <v>174549</v>
      </c>
      <c r="N14" s="113">
        <v>176333</v>
      </c>
      <c r="O14" s="113">
        <v>175668</v>
      </c>
      <c r="P14" s="113">
        <v>162267</v>
      </c>
      <c r="Q14" s="113">
        <v>159595</v>
      </c>
      <c r="R14" s="113">
        <v>151697</v>
      </c>
      <c r="S14" s="113">
        <v>135003</v>
      </c>
      <c r="T14" s="113">
        <v>130803</v>
      </c>
      <c r="U14" s="113">
        <v>138109</v>
      </c>
      <c r="V14" s="113">
        <v>152433</v>
      </c>
      <c r="W14" s="113">
        <v>155791</v>
      </c>
      <c r="X14" s="113">
        <v>157672</v>
      </c>
      <c r="Y14" s="113">
        <v>151553</v>
      </c>
      <c r="Z14" s="113">
        <v>157029</v>
      </c>
      <c r="AA14" s="113">
        <v>160331</v>
      </c>
      <c r="AB14" s="113">
        <v>158961</v>
      </c>
      <c r="AC14" s="113">
        <v>159530</v>
      </c>
      <c r="AD14" s="113">
        <v>149695</v>
      </c>
      <c r="AE14" s="113">
        <v>151079</v>
      </c>
      <c r="AF14" s="113">
        <v>157484</v>
      </c>
      <c r="AG14" s="113">
        <v>154502</v>
      </c>
      <c r="AH14" s="113">
        <v>159135</v>
      </c>
      <c r="AI14" s="113">
        <v>161230</v>
      </c>
      <c r="AJ14" s="113">
        <v>166216</v>
      </c>
      <c r="AK14" s="113">
        <v>167981</v>
      </c>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row>
    <row r="15" spans="1:89" s="87" customFormat="1" ht="13.5" customHeight="1">
      <c r="A15" s="136" t="s">
        <v>236</v>
      </c>
      <c r="B15" s="113">
        <v>31023</v>
      </c>
      <c r="C15" s="113">
        <v>29843</v>
      </c>
      <c r="D15" s="113">
        <v>27590</v>
      </c>
      <c r="E15" s="113">
        <v>34512</v>
      </c>
      <c r="F15" s="113">
        <v>28837</v>
      </c>
      <c r="G15" s="113">
        <v>30433</v>
      </c>
      <c r="H15" s="113">
        <v>36771</v>
      </c>
      <c r="I15" s="113">
        <v>35387</v>
      </c>
      <c r="J15" s="113">
        <v>42545</v>
      </c>
      <c r="K15" s="113">
        <v>44322</v>
      </c>
      <c r="L15" s="113">
        <v>44295</v>
      </c>
      <c r="M15" s="113">
        <v>48538</v>
      </c>
      <c r="N15" s="113">
        <v>44871</v>
      </c>
      <c r="O15" s="113">
        <v>45192</v>
      </c>
      <c r="P15" s="113">
        <v>39964</v>
      </c>
      <c r="Q15" s="113">
        <v>38165</v>
      </c>
      <c r="R15" s="113">
        <v>45168</v>
      </c>
      <c r="S15" s="113">
        <v>41091</v>
      </c>
      <c r="T15" s="113">
        <v>38695</v>
      </c>
      <c r="U15" s="113">
        <v>39047</v>
      </c>
      <c r="V15" s="113">
        <v>43541</v>
      </c>
      <c r="W15" s="113">
        <v>51373</v>
      </c>
      <c r="X15" s="113">
        <v>53241</v>
      </c>
      <c r="Y15" s="113">
        <v>51235</v>
      </c>
      <c r="Z15" s="113">
        <v>54070</v>
      </c>
      <c r="AA15" s="113">
        <v>56069</v>
      </c>
      <c r="AB15" s="113">
        <v>59247</v>
      </c>
      <c r="AC15" s="113">
        <v>59007</v>
      </c>
      <c r="AD15" s="113">
        <v>59122</v>
      </c>
      <c r="AE15" s="113">
        <v>60045</v>
      </c>
      <c r="AF15" s="113">
        <v>66597</v>
      </c>
      <c r="AG15" s="113">
        <v>64299</v>
      </c>
      <c r="AH15" s="113">
        <v>67691</v>
      </c>
      <c r="AI15" s="113">
        <v>72156</v>
      </c>
      <c r="AJ15" s="113">
        <v>76566</v>
      </c>
      <c r="AK15" s="113">
        <v>85062</v>
      </c>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row>
    <row r="16" spans="1:89" s="87" customFormat="1" ht="13.5" customHeight="1">
      <c r="A16" s="137" t="s">
        <v>237</v>
      </c>
      <c r="B16" s="138"/>
      <c r="C16" s="138"/>
      <c r="D16" s="138"/>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v>406616</v>
      </c>
      <c r="AM16" s="138">
        <v>424316</v>
      </c>
      <c r="AN16" s="138">
        <v>423884</v>
      </c>
      <c r="AO16" s="138">
        <v>437642</v>
      </c>
      <c r="AP16" s="138">
        <v>447610</v>
      </c>
      <c r="AQ16" s="138">
        <v>457201</v>
      </c>
      <c r="AR16" s="138">
        <v>486211</v>
      </c>
      <c r="AS16" s="138">
        <v>476724</v>
      </c>
      <c r="AT16" s="138">
        <v>468479</v>
      </c>
      <c r="AU16" s="138">
        <v>480111</v>
      </c>
      <c r="AV16" s="138">
        <v>469808</v>
      </c>
      <c r="AW16" s="138">
        <v>493820</v>
      </c>
      <c r="AX16" s="138">
        <v>516543</v>
      </c>
      <c r="AY16" s="138">
        <v>538136</v>
      </c>
      <c r="AZ16" s="138">
        <v>554338</v>
      </c>
      <c r="BA16" s="138">
        <v>576873</v>
      </c>
      <c r="BB16" s="138">
        <v>586662</v>
      </c>
      <c r="BC16" s="138">
        <v>611450</v>
      </c>
      <c r="BD16" s="138">
        <v>614891</v>
      </c>
      <c r="BE16" s="138">
        <v>649605</v>
      </c>
      <c r="BF16" s="138">
        <v>664631</v>
      </c>
      <c r="BG16" s="138">
        <v>633225</v>
      </c>
      <c r="BH16" s="138">
        <v>687255</v>
      </c>
      <c r="BI16" s="138">
        <v>735045</v>
      </c>
      <c r="BJ16" s="138">
        <v>759142</v>
      </c>
      <c r="BK16" s="138">
        <v>788204</v>
      </c>
      <c r="BL16" s="138">
        <v>717611</v>
      </c>
      <c r="BM16" s="138">
        <v>779662</v>
      </c>
      <c r="BN16" s="138">
        <v>786922</v>
      </c>
      <c r="BO16" s="138">
        <v>844677</v>
      </c>
      <c r="BP16" s="138">
        <v>890413</v>
      </c>
      <c r="BQ16" s="138">
        <v>935642</v>
      </c>
      <c r="BR16" s="138">
        <v>948861</v>
      </c>
      <c r="BS16" s="138">
        <v>978331</v>
      </c>
      <c r="BT16" s="138">
        <v>952793</v>
      </c>
      <c r="BU16" s="138">
        <v>902252</v>
      </c>
      <c r="BV16" s="138">
        <v>915675</v>
      </c>
      <c r="BW16" s="138">
        <v>947477</v>
      </c>
      <c r="BX16" s="138">
        <v>1013720</v>
      </c>
      <c r="BY16" s="138">
        <v>1056857</v>
      </c>
      <c r="BZ16" s="138">
        <v>1061003</v>
      </c>
      <c r="CA16" s="138"/>
      <c r="CB16" s="138"/>
      <c r="CC16" s="138"/>
      <c r="CD16" s="138"/>
      <c r="CE16" s="138"/>
      <c r="CF16" s="138"/>
      <c r="CG16" s="138"/>
      <c r="CH16" s="138"/>
      <c r="CI16" s="138"/>
      <c r="CJ16" s="138"/>
      <c r="CK16" s="138"/>
    </row>
    <row r="17" spans="1:89" s="87" customFormat="1" ht="13.5" customHeight="1">
      <c r="A17" s="137" t="s">
        <v>238</v>
      </c>
      <c r="B17" s="138"/>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v>691577</v>
      </c>
      <c r="AM17" s="138">
        <v>723239</v>
      </c>
      <c r="AN17" s="138">
        <v>735905</v>
      </c>
      <c r="AO17" s="138">
        <v>750830</v>
      </c>
      <c r="AP17" s="138">
        <v>772680</v>
      </c>
      <c r="AQ17" s="138">
        <v>811563</v>
      </c>
      <c r="AR17" s="138">
        <v>861888</v>
      </c>
      <c r="AS17" s="138">
        <v>847597</v>
      </c>
      <c r="AT17" s="138">
        <v>849106</v>
      </c>
      <c r="AU17" s="138">
        <v>871980</v>
      </c>
      <c r="AV17" s="138">
        <v>865497</v>
      </c>
      <c r="AW17" s="138">
        <v>884917</v>
      </c>
      <c r="AX17" s="138">
        <v>912358</v>
      </c>
      <c r="AY17" s="138">
        <v>931764</v>
      </c>
      <c r="AZ17" s="138">
        <v>950689</v>
      </c>
      <c r="BA17" s="138">
        <v>958460</v>
      </c>
      <c r="BB17" s="138">
        <v>980304</v>
      </c>
      <c r="BC17" s="138">
        <v>1022530</v>
      </c>
      <c r="BD17" s="138">
        <v>1021967</v>
      </c>
      <c r="BE17" s="138">
        <v>1043656</v>
      </c>
      <c r="BF17" s="138">
        <v>1073307</v>
      </c>
      <c r="BG17" s="138">
        <v>1024356</v>
      </c>
      <c r="BH17" s="138">
        <v>1075873</v>
      </c>
      <c r="BI17" s="138">
        <v>1102204</v>
      </c>
      <c r="BJ17" s="138">
        <v>1133844</v>
      </c>
      <c r="BK17" s="138">
        <v>1139664</v>
      </c>
      <c r="BL17" s="138">
        <v>1019800</v>
      </c>
      <c r="BM17" s="138">
        <v>1037279</v>
      </c>
      <c r="BN17" s="138">
        <v>1068982</v>
      </c>
      <c r="BO17" s="138">
        <v>1125613</v>
      </c>
      <c r="BP17" s="138">
        <v>1158228</v>
      </c>
      <c r="BQ17" s="138">
        <v>1234278</v>
      </c>
      <c r="BR17" s="138">
        <v>1282235</v>
      </c>
      <c r="BS17" s="138">
        <v>1307170</v>
      </c>
      <c r="BT17" s="138">
        <v>1265590</v>
      </c>
      <c r="BU17" s="138">
        <v>1200116</v>
      </c>
      <c r="BV17" s="138">
        <v>1198801</v>
      </c>
      <c r="BW17" s="138">
        <v>1234322</v>
      </c>
      <c r="BX17" s="138">
        <v>1268372</v>
      </c>
      <c r="BY17" s="138">
        <v>1279858</v>
      </c>
      <c r="BZ17" s="138">
        <v>1279647</v>
      </c>
      <c r="CA17" s="138"/>
      <c r="CB17" s="138"/>
      <c r="CC17" s="138"/>
      <c r="CD17" s="138"/>
      <c r="CE17" s="138"/>
      <c r="CF17" s="138"/>
      <c r="CG17" s="138"/>
      <c r="CH17" s="138"/>
      <c r="CI17" s="138"/>
      <c r="CJ17" s="138"/>
      <c r="CK17" s="138"/>
    </row>
    <row r="18" spans="1:89" s="87" customFormat="1" ht="13.5" customHeight="1">
      <c r="A18" s="139" t="s">
        <v>239</v>
      </c>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v>2379</v>
      </c>
      <c r="AM18" s="138">
        <v>2391</v>
      </c>
      <c r="AN18" s="138">
        <v>2210</v>
      </c>
      <c r="AO18" s="138">
        <v>3291</v>
      </c>
      <c r="AP18" s="138">
        <v>1490</v>
      </c>
      <c r="AQ18" s="138">
        <v>2177</v>
      </c>
      <c r="AR18" s="138">
        <v>2069</v>
      </c>
      <c r="AS18" s="138">
        <v>2031</v>
      </c>
      <c r="AT18" s="138">
        <v>2058</v>
      </c>
      <c r="AU18" s="138">
        <v>2084</v>
      </c>
      <c r="AV18" s="138">
        <v>2059</v>
      </c>
      <c r="AW18" s="138">
        <v>2414</v>
      </c>
      <c r="AX18" s="138">
        <v>3823</v>
      </c>
      <c r="AY18" s="138">
        <v>3684</v>
      </c>
      <c r="AZ18" s="138">
        <v>4000</v>
      </c>
      <c r="BA18" s="138">
        <v>4145</v>
      </c>
      <c r="BB18" s="138">
        <v>4386</v>
      </c>
      <c r="BC18" s="138">
        <v>4165</v>
      </c>
      <c r="BD18" s="138">
        <v>4270</v>
      </c>
      <c r="BE18" s="138">
        <v>3851</v>
      </c>
      <c r="BF18" s="138">
        <v>4188</v>
      </c>
      <c r="BG18" s="138">
        <v>3818</v>
      </c>
      <c r="BH18" s="138">
        <v>3908</v>
      </c>
      <c r="BI18" s="138">
        <v>3749</v>
      </c>
      <c r="BJ18" s="138">
        <v>3859</v>
      </c>
      <c r="BK18" s="138">
        <v>3560</v>
      </c>
      <c r="BL18" s="138">
        <v>3682</v>
      </c>
      <c r="BM18" s="138">
        <v>4124</v>
      </c>
      <c r="BN18" s="138">
        <v>4368</v>
      </c>
      <c r="BO18" s="138">
        <v>2044</v>
      </c>
      <c r="BP18" s="138">
        <v>2260</v>
      </c>
      <c r="BQ18" s="138">
        <v>17040</v>
      </c>
      <c r="BR18" s="138">
        <v>13299</v>
      </c>
      <c r="BS18" s="138">
        <v>16306</v>
      </c>
      <c r="BT18" s="138">
        <v>13713</v>
      </c>
      <c r="BU18" s="138">
        <v>12356</v>
      </c>
      <c r="BV18" s="138">
        <v>13840</v>
      </c>
      <c r="BW18" s="138">
        <v>11612</v>
      </c>
      <c r="BX18" s="138">
        <v>12733</v>
      </c>
      <c r="BY18" s="138">
        <v>12556</v>
      </c>
      <c r="BZ18" s="138">
        <v>12616</v>
      </c>
      <c r="CA18" s="138"/>
      <c r="CB18" s="138"/>
      <c r="CC18" s="138"/>
      <c r="CD18" s="138"/>
      <c r="CE18" s="138"/>
      <c r="CF18" s="138"/>
      <c r="CG18" s="138"/>
      <c r="CH18" s="138"/>
      <c r="CI18" s="138"/>
      <c r="CJ18" s="138"/>
      <c r="CK18" s="138"/>
    </row>
    <row r="19" spans="1:89" s="87" customFormat="1" ht="13.5" customHeight="1">
      <c r="A19" s="139" t="s">
        <v>240</v>
      </c>
      <c r="B19" s="138"/>
      <c r="C19" s="138"/>
      <c r="D19" s="138"/>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v>177014</v>
      </c>
      <c r="AM19" s="138">
        <v>181637</v>
      </c>
      <c r="AN19" s="138">
        <v>182821</v>
      </c>
      <c r="AO19" s="138">
        <v>186408</v>
      </c>
      <c r="AP19" s="138">
        <v>183715</v>
      </c>
      <c r="AQ19" s="138">
        <v>186796</v>
      </c>
      <c r="AR19" s="138">
        <v>196815</v>
      </c>
      <c r="AS19" s="138">
        <v>191950</v>
      </c>
      <c r="AT19" s="138">
        <v>190639</v>
      </c>
      <c r="AU19" s="138">
        <v>194633</v>
      </c>
      <c r="AV19" s="138">
        <v>189762</v>
      </c>
      <c r="AW19" s="138">
        <v>200029</v>
      </c>
      <c r="AX19" s="138">
        <v>131087</v>
      </c>
      <c r="AY19" s="138">
        <v>132471</v>
      </c>
      <c r="AZ19" s="138">
        <v>133205</v>
      </c>
      <c r="BA19" s="138">
        <v>133903</v>
      </c>
      <c r="BB19" s="138">
        <v>133591</v>
      </c>
      <c r="BC19" s="138">
        <v>135569</v>
      </c>
      <c r="BD19" s="138">
        <v>132787</v>
      </c>
      <c r="BE19" s="138">
        <v>134787</v>
      </c>
      <c r="BF19" s="138">
        <v>134150</v>
      </c>
      <c r="BG19" s="138">
        <v>124395</v>
      </c>
      <c r="BH19" s="138">
        <v>129563</v>
      </c>
      <c r="BI19" s="138">
        <v>95091</v>
      </c>
      <c r="BJ19" s="138">
        <v>93431</v>
      </c>
      <c r="BK19" s="138">
        <v>91401</v>
      </c>
      <c r="BL19" s="138">
        <v>74790</v>
      </c>
      <c r="BM19" s="138">
        <v>17944</v>
      </c>
      <c r="BN19" s="138">
        <v>16487</v>
      </c>
      <c r="BO19" s="138">
        <v>16636</v>
      </c>
      <c r="BP19" s="138">
        <v>16573</v>
      </c>
      <c r="BQ19" s="138">
        <v>16707</v>
      </c>
      <c r="BR19" s="138">
        <v>16376</v>
      </c>
      <c r="BS19" s="138">
        <v>14978</v>
      </c>
      <c r="BT19" s="138">
        <v>14516</v>
      </c>
      <c r="BU19" s="138">
        <v>13817</v>
      </c>
      <c r="BV19" s="138">
        <v>13474</v>
      </c>
      <c r="BW19" s="138">
        <v>13074</v>
      </c>
      <c r="BX19" s="138">
        <v>13108</v>
      </c>
      <c r="BY19" s="138">
        <v>13172</v>
      </c>
      <c r="BZ19" s="138">
        <v>12895</v>
      </c>
      <c r="CA19" s="138"/>
      <c r="CB19" s="138"/>
      <c r="CC19" s="138"/>
      <c r="CD19" s="138"/>
      <c r="CE19" s="138"/>
      <c r="CF19" s="138"/>
      <c r="CG19" s="138"/>
      <c r="CH19" s="138"/>
      <c r="CI19" s="138"/>
      <c r="CJ19" s="138"/>
      <c r="CK19" s="138"/>
    </row>
    <row r="20" spans="1:89" s="87" customFormat="1" ht="13.5" customHeight="1">
      <c r="A20" s="139" t="s">
        <v>241</v>
      </c>
      <c r="B20" s="138"/>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v>16493</v>
      </c>
      <c r="AM20" s="138">
        <v>16438</v>
      </c>
      <c r="AN20" s="138">
        <v>17875</v>
      </c>
      <c r="AO20" s="138">
        <v>21169</v>
      </c>
      <c r="AP20" s="138">
        <v>22353</v>
      </c>
      <c r="AQ20" s="138">
        <v>24133</v>
      </c>
      <c r="AR20" s="138">
        <v>26714</v>
      </c>
      <c r="AS20" s="138">
        <v>26076</v>
      </c>
      <c r="AT20" s="138">
        <v>28984</v>
      </c>
      <c r="AU20" s="138">
        <v>30769</v>
      </c>
      <c r="AV20" s="138">
        <v>33973</v>
      </c>
      <c r="AW20" s="138">
        <v>36490</v>
      </c>
      <c r="AX20" s="138">
        <v>35818</v>
      </c>
      <c r="AY20" s="138">
        <v>32750</v>
      </c>
      <c r="AZ20" s="138">
        <v>34040</v>
      </c>
      <c r="BA20" s="138">
        <v>32967</v>
      </c>
      <c r="BB20" s="138">
        <v>34886</v>
      </c>
      <c r="BC20" s="138">
        <v>37347</v>
      </c>
      <c r="BD20" s="138">
        <v>35235</v>
      </c>
      <c r="BE20" s="138">
        <v>37015</v>
      </c>
      <c r="BF20" s="138">
        <v>37033</v>
      </c>
      <c r="BG20" s="138">
        <v>36267</v>
      </c>
      <c r="BH20" s="138">
        <v>41400</v>
      </c>
      <c r="BI20" s="138">
        <v>51789</v>
      </c>
      <c r="BJ20" s="138">
        <v>54595</v>
      </c>
      <c r="BK20" s="138">
        <v>56755</v>
      </c>
      <c r="BL20" s="138">
        <v>43043</v>
      </c>
      <c r="BM20" s="138">
        <v>48773</v>
      </c>
      <c r="BN20" s="138">
        <v>52185</v>
      </c>
      <c r="BO20" s="138">
        <v>58281</v>
      </c>
      <c r="BP20" s="138">
        <v>59416</v>
      </c>
      <c r="BQ20" s="138">
        <v>67759</v>
      </c>
      <c r="BR20" s="138">
        <v>77276</v>
      </c>
      <c r="BS20" s="138">
        <v>83841</v>
      </c>
      <c r="BT20" s="138">
        <v>74610</v>
      </c>
      <c r="BU20" s="138">
        <v>66477</v>
      </c>
      <c r="BV20" s="138">
        <v>64173</v>
      </c>
      <c r="BW20" s="138">
        <v>63908</v>
      </c>
      <c r="BX20" s="138">
        <v>66072</v>
      </c>
      <c r="BY20" s="138">
        <v>67636</v>
      </c>
      <c r="BZ20" s="138">
        <v>65659</v>
      </c>
      <c r="CA20" s="138"/>
      <c r="CB20" s="138"/>
      <c r="CC20" s="138"/>
      <c r="CD20" s="138"/>
      <c r="CE20" s="138"/>
      <c r="CF20" s="138"/>
      <c r="CG20" s="138"/>
      <c r="CH20" s="138"/>
      <c r="CI20" s="138"/>
      <c r="CJ20" s="138"/>
      <c r="CK20" s="138"/>
    </row>
    <row r="21" spans="1:89" s="87" customFormat="1" ht="13.5" customHeight="1">
      <c r="A21" s="139" t="s">
        <v>242</v>
      </c>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v>98743</v>
      </c>
      <c r="AM21" s="138">
        <v>102477</v>
      </c>
      <c r="AN21" s="138">
        <v>103252</v>
      </c>
      <c r="AO21" s="138">
        <v>99787</v>
      </c>
      <c r="AP21" s="138">
        <v>100138</v>
      </c>
      <c r="AQ21" s="138">
        <v>119559</v>
      </c>
      <c r="AR21" s="138">
        <v>126774</v>
      </c>
      <c r="AS21" s="138">
        <v>125676</v>
      </c>
      <c r="AT21" s="138">
        <v>120446</v>
      </c>
      <c r="AU21" s="138">
        <v>123985</v>
      </c>
      <c r="AV21" s="138">
        <v>122405</v>
      </c>
      <c r="AW21" s="138">
        <v>114640</v>
      </c>
      <c r="AX21" s="138">
        <v>116902</v>
      </c>
      <c r="AY21" s="138">
        <v>119717</v>
      </c>
      <c r="AZ21" s="138">
        <v>122768</v>
      </c>
      <c r="BA21" s="138">
        <v>127454</v>
      </c>
      <c r="BB21" s="138">
        <v>130590</v>
      </c>
      <c r="BC21" s="138">
        <v>136949</v>
      </c>
      <c r="BD21" s="138">
        <v>139329</v>
      </c>
      <c r="BE21" s="138">
        <v>146173</v>
      </c>
      <c r="BF21" s="138">
        <v>143348</v>
      </c>
      <c r="BG21" s="138">
        <v>136408</v>
      </c>
      <c r="BH21" s="138">
        <v>137406</v>
      </c>
      <c r="BI21" s="138">
        <v>144276</v>
      </c>
      <c r="BJ21" s="138">
        <v>148841</v>
      </c>
      <c r="BK21" s="138">
        <v>154235</v>
      </c>
      <c r="BL21" s="138">
        <v>137911</v>
      </c>
      <c r="BM21" s="138">
        <v>144911</v>
      </c>
      <c r="BN21" s="138">
        <v>146867</v>
      </c>
      <c r="BO21" s="138">
        <v>156608</v>
      </c>
      <c r="BP21" s="138">
        <v>163599</v>
      </c>
      <c r="BQ21" s="138">
        <v>181685</v>
      </c>
      <c r="BR21" s="138">
        <v>188682</v>
      </c>
      <c r="BS21" s="138">
        <v>193200</v>
      </c>
      <c r="BT21" s="138">
        <v>191046</v>
      </c>
      <c r="BU21" s="138">
        <v>197594</v>
      </c>
      <c r="BV21" s="138">
        <v>199302</v>
      </c>
      <c r="BW21" s="138">
        <v>206392</v>
      </c>
      <c r="BX21" s="138">
        <v>215265</v>
      </c>
      <c r="BY21" s="138">
        <v>222592</v>
      </c>
      <c r="BZ21" s="138">
        <v>223675</v>
      </c>
      <c r="CA21" s="138"/>
      <c r="CB21" s="138"/>
      <c r="CC21" s="138"/>
      <c r="CD21" s="138"/>
      <c r="CE21" s="138"/>
      <c r="CF21" s="138"/>
      <c r="CG21" s="138"/>
      <c r="CH21" s="138"/>
      <c r="CI21" s="138"/>
      <c r="CJ21" s="138"/>
      <c r="CK21" s="138"/>
    </row>
    <row r="22" spans="1:89" s="87" customFormat="1" ht="13.5" customHeight="1">
      <c r="A22" s="139" t="s">
        <v>243</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v>73271</v>
      </c>
      <c r="AM22" s="138">
        <v>73449</v>
      </c>
      <c r="AN22" s="138">
        <v>81756</v>
      </c>
      <c r="AO22" s="138">
        <v>89348</v>
      </c>
      <c r="AP22" s="138">
        <v>106417</v>
      </c>
      <c r="AQ22" s="138">
        <v>113593</v>
      </c>
      <c r="AR22" s="138">
        <v>119840</v>
      </c>
      <c r="AS22" s="138">
        <v>116589</v>
      </c>
      <c r="AT22" s="138">
        <v>117768</v>
      </c>
      <c r="AU22" s="138">
        <v>121699</v>
      </c>
      <c r="AV22" s="138">
        <v>115175</v>
      </c>
      <c r="AW22" s="138">
        <v>117598</v>
      </c>
      <c r="AX22" s="138">
        <v>127087</v>
      </c>
      <c r="AY22" s="138">
        <v>127636</v>
      </c>
      <c r="AZ22" s="138">
        <v>131833</v>
      </c>
      <c r="BA22" s="138">
        <v>133600</v>
      </c>
      <c r="BB22" s="138">
        <v>136179</v>
      </c>
      <c r="BC22" s="138">
        <v>144762</v>
      </c>
      <c r="BD22" s="138">
        <v>144804</v>
      </c>
      <c r="BE22" s="138">
        <v>149995</v>
      </c>
      <c r="BF22" s="138">
        <v>151563</v>
      </c>
      <c r="BG22" s="138">
        <v>141420</v>
      </c>
      <c r="BH22" s="138">
        <v>152782</v>
      </c>
      <c r="BI22" s="138">
        <v>160003</v>
      </c>
      <c r="BJ22" s="138">
        <v>164833</v>
      </c>
      <c r="BK22" s="138">
        <v>167830</v>
      </c>
      <c r="BL22" s="138">
        <v>145862</v>
      </c>
      <c r="BM22" s="138">
        <v>159734</v>
      </c>
      <c r="BN22" s="138">
        <v>162888</v>
      </c>
      <c r="BO22" s="138">
        <v>173581</v>
      </c>
      <c r="BP22" s="138">
        <v>177927</v>
      </c>
      <c r="BQ22" s="138">
        <v>189821</v>
      </c>
      <c r="BR22" s="138">
        <v>193817</v>
      </c>
      <c r="BS22" s="138">
        <v>199613</v>
      </c>
      <c r="BT22" s="138">
        <v>191578</v>
      </c>
      <c r="BU22" s="138">
        <v>176128</v>
      </c>
      <c r="BV22" s="138">
        <v>171477</v>
      </c>
      <c r="BW22" s="138">
        <v>179492</v>
      </c>
      <c r="BX22" s="138">
        <v>186390</v>
      </c>
      <c r="BY22" s="138">
        <v>192615</v>
      </c>
      <c r="BZ22" s="138">
        <v>192139</v>
      </c>
      <c r="CA22" s="138"/>
      <c r="CB22" s="138"/>
      <c r="CC22" s="138"/>
      <c r="CD22" s="138"/>
      <c r="CE22" s="138"/>
      <c r="CF22" s="138"/>
      <c r="CG22" s="138"/>
      <c r="CH22" s="138"/>
      <c r="CI22" s="138"/>
      <c r="CJ22" s="138"/>
      <c r="CK22" s="138"/>
    </row>
    <row r="23" spans="1:89" s="87" customFormat="1" ht="13.5" customHeight="1">
      <c r="A23" s="139" t="s">
        <v>244</v>
      </c>
      <c r="B23" s="138"/>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138">
        <v>269444</v>
      </c>
      <c r="AM23" s="138">
        <v>287024</v>
      </c>
      <c r="AN23" s="138">
        <v>293684</v>
      </c>
      <c r="AO23" s="138">
        <v>289798</v>
      </c>
      <c r="AP23" s="138">
        <v>299769</v>
      </c>
      <c r="AQ23" s="138">
        <v>300968</v>
      </c>
      <c r="AR23" s="138">
        <v>320693</v>
      </c>
      <c r="AS23" s="138">
        <v>315467</v>
      </c>
      <c r="AT23" s="138">
        <v>317198</v>
      </c>
      <c r="AU23" s="138">
        <v>324736</v>
      </c>
      <c r="AV23" s="138">
        <v>327718</v>
      </c>
      <c r="AW23" s="138">
        <v>335103</v>
      </c>
      <c r="AX23" s="138">
        <v>416191</v>
      </c>
      <c r="AY23" s="138">
        <v>432638</v>
      </c>
      <c r="AZ23" s="138">
        <v>438630</v>
      </c>
      <c r="BA23" s="138">
        <v>436999</v>
      </c>
      <c r="BB23" s="138">
        <v>447043</v>
      </c>
      <c r="BC23" s="138">
        <v>468185</v>
      </c>
      <c r="BD23" s="138">
        <v>465660</v>
      </c>
      <c r="BE23" s="138">
        <v>468118</v>
      </c>
      <c r="BF23" s="138">
        <v>488075</v>
      </c>
      <c r="BG23" s="138">
        <v>464886</v>
      </c>
      <c r="BH23" s="138">
        <v>487096</v>
      </c>
      <c r="BI23" s="138">
        <v>522381</v>
      </c>
      <c r="BJ23" s="138">
        <v>533462</v>
      </c>
      <c r="BK23" s="138">
        <v>541561</v>
      </c>
      <c r="BL23" s="138">
        <v>484102</v>
      </c>
      <c r="BM23" s="138">
        <v>544857</v>
      </c>
      <c r="BN23" s="138">
        <v>557599</v>
      </c>
      <c r="BO23" s="138">
        <v>583972</v>
      </c>
      <c r="BP23" s="138">
        <v>596418</v>
      </c>
      <c r="BQ23" s="138">
        <v>611379</v>
      </c>
      <c r="BR23" s="138">
        <v>623800</v>
      </c>
      <c r="BS23" s="138">
        <v>625965</v>
      </c>
      <c r="BT23" s="138">
        <v>602878</v>
      </c>
      <c r="BU23" s="138">
        <v>551507</v>
      </c>
      <c r="BV23" s="138">
        <v>539857</v>
      </c>
      <c r="BW23" s="138">
        <v>561894</v>
      </c>
      <c r="BX23" s="138">
        <v>577980</v>
      </c>
      <c r="BY23" s="138">
        <v>575760</v>
      </c>
      <c r="BZ23" s="138">
        <v>568839</v>
      </c>
      <c r="CA23" s="138"/>
      <c r="CB23" s="138"/>
      <c r="CC23" s="138"/>
      <c r="CD23" s="138"/>
      <c r="CE23" s="138"/>
      <c r="CF23" s="138"/>
      <c r="CG23" s="138"/>
      <c r="CH23" s="138"/>
      <c r="CI23" s="138"/>
      <c r="CJ23" s="138"/>
      <c r="CK23" s="138"/>
    </row>
    <row r="24" spans="1:89" s="87" customFormat="1" ht="13.5" customHeight="1">
      <c r="A24" s="139" t="s">
        <v>245</v>
      </c>
      <c r="B24" s="138"/>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v>54233</v>
      </c>
      <c r="AM24" s="138">
        <v>59823</v>
      </c>
      <c r="AN24" s="138">
        <v>54306</v>
      </c>
      <c r="AO24" s="138">
        <v>61029</v>
      </c>
      <c r="AP24" s="138">
        <v>58798</v>
      </c>
      <c r="AQ24" s="138">
        <v>64338</v>
      </c>
      <c r="AR24" s="138">
        <v>68984</v>
      </c>
      <c r="AS24" s="138">
        <v>69808</v>
      </c>
      <c r="AT24" s="138">
        <v>72014</v>
      </c>
      <c r="AU24" s="138">
        <v>74076</v>
      </c>
      <c r="AV24" s="138">
        <v>74405</v>
      </c>
      <c r="AW24" s="138">
        <v>78644</v>
      </c>
      <c r="AX24" s="138">
        <v>81449</v>
      </c>
      <c r="AY24" s="138">
        <v>82868</v>
      </c>
      <c r="AZ24" s="138">
        <v>86213</v>
      </c>
      <c r="BA24" s="138">
        <v>89391</v>
      </c>
      <c r="BB24" s="138">
        <v>93628</v>
      </c>
      <c r="BC24" s="138">
        <v>95552</v>
      </c>
      <c r="BD24" s="138">
        <v>99881</v>
      </c>
      <c r="BE24" s="138">
        <v>103717</v>
      </c>
      <c r="BF24" s="138">
        <v>114951</v>
      </c>
      <c r="BG24" s="138">
        <v>117162</v>
      </c>
      <c r="BH24" s="138">
        <v>123718</v>
      </c>
      <c r="BI24" s="138">
        <v>124914</v>
      </c>
      <c r="BJ24" s="138">
        <v>134823</v>
      </c>
      <c r="BK24" s="138">
        <v>124323</v>
      </c>
      <c r="BL24" s="138">
        <v>130410</v>
      </c>
      <c r="BM24" s="138">
        <v>116936</v>
      </c>
      <c r="BN24" s="138">
        <v>128587</v>
      </c>
      <c r="BO24" s="138">
        <v>134491</v>
      </c>
      <c r="BP24" s="138">
        <v>142035</v>
      </c>
      <c r="BQ24" s="138">
        <v>149888</v>
      </c>
      <c r="BR24" s="138">
        <v>168984</v>
      </c>
      <c r="BS24" s="138">
        <v>173267</v>
      </c>
      <c r="BT24" s="138">
        <v>177249</v>
      </c>
      <c r="BU24" s="138">
        <v>182238</v>
      </c>
      <c r="BV24" s="138">
        <v>196677</v>
      </c>
      <c r="BW24" s="138">
        <v>197951</v>
      </c>
      <c r="BX24" s="138">
        <v>196824</v>
      </c>
      <c r="BY24" s="138">
        <v>195528</v>
      </c>
      <c r="BZ24" s="138">
        <v>203824</v>
      </c>
      <c r="CA24" s="138"/>
      <c r="CB24" s="138"/>
      <c r="CC24" s="138"/>
      <c r="CD24" s="138"/>
      <c r="CE24" s="138"/>
      <c r="CF24" s="138"/>
      <c r="CG24" s="138"/>
      <c r="CH24" s="138"/>
      <c r="CI24" s="138"/>
      <c r="CJ24" s="138"/>
      <c r="CK24" s="138"/>
    </row>
    <row r="25" spans="1:89" s="87" customFormat="1" ht="13.5" customHeight="1">
      <c r="A25" s="140" t="s">
        <v>246</v>
      </c>
      <c r="B25" s="138">
        <v>1</v>
      </c>
      <c r="C25" s="138">
        <v>1</v>
      </c>
      <c r="D25" s="138">
        <v>0</v>
      </c>
      <c r="E25" s="138">
        <v>18</v>
      </c>
      <c r="F25" s="138">
        <v>0</v>
      </c>
      <c r="G25" s="138">
        <v>0</v>
      </c>
      <c r="H25" s="138">
        <v>0</v>
      </c>
      <c r="I25" s="138">
        <v>0</v>
      </c>
      <c r="J25" s="138">
        <v>0</v>
      </c>
      <c r="K25" s="138">
        <v>0</v>
      </c>
      <c r="L25" s="138">
        <v>0</v>
      </c>
      <c r="M25" s="138">
        <v>0</v>
      </c>
      <c r="N25" s="138">
        <v>0</v>
      </c>
      <c r="O25" s="138">
        <v>0</v>
      </c>
      <c r="P25" s="138">
        <v>0</v>
      </c>
      <c r="Q25" s="138">
        <v>0</v>
      </c>
      <c r="R25" s="138">
        <v>0</v>
      </c>
      <c r="S25" s="138">
        <v>0</v>
      </c>
      <c r="T25" s="138">
        <v>0</v>
      </c>
      <c r="U25" s="138">
        <v>0</v>
      </c>
      <c r="V25" s="138">
        <v>0</v>
      </c>
      <c r="W25" s="138">
        <v>0</v>
      </c>
      <c r="X25" s="138">
        <v>0</v>
      </c>
      <c r="Y25" s="138">
        <v>0</v>
      </c>
      <c r="Z25" s="138">
        <v>0</v>
      </c>
      <c r="AA25" s="138">
        <v>0</v>
      </c>
      <c r="AB25" s="138">
        <v>15</v>
      </c>
      <c r="AC25" s="138">
        <v>0</v>
      </c>
      <c r="AD25" s="138">
        <v>119</v>
      </c>
      <c r="AE25" s="138">
        <v>0</v>
      </c>
      <c r="AF25" s="138">
        <v>0</v>
      </c>
      <c r="AG25" s="138">
        <v>0</v>
      </c>
      <c r="AH25" s="138">
        <v>0</v>
      </c>
      <c r="AI25" s="138">
        <v>0</v>
      </c>
      <c r="AJ25" s="138">
        <v>0</v>
      </c>
      <c r="AK25" s="138">
        <v>0</v>
      </c>
      <c r="AL25" s="138">
        <v>0</v>
      </c>
      <c r="AM25" s="138">
        <v>0</v>
      </c>
      <c r="AN25" s="138">
        <v>0</v>
      </c>
      <c r="AO25" s="138">
        <v>0</v>
      </c>
      <c r="AP25" s="138">
        <v>0</v>
      </c>
      <c r="AQ25" s="138">
        <v>0</v>
      </c>
      <c r="AR25" s="138">
        <v>0</v>
      </c>
      <c r="AS25" s="138">
        <v>0</v>
      </c>
      <c r="AT25" s="138">
        <v>0</v>
      </c>
      <c r="AU25" s="138">
        <v>0</v>
      </c>
      <c r="AV25" s="138">
        <v>0</v>
      </c>
      <c r="AW25" s="138">
        <v>0</v>
      </c>
      <c r="AX25" s="138">
        <v>11</v>
      </c>
      <c r="AY25" s="138">
        <v>0</v>
      </c>
      <c r="AZ25" s="138">
        <v>0</v>
      </c>
      <c r="BA25" s="138">
        <v>18</v>
      </c>
      <c r="BB25" s="138">
        <v>0</v>
      </c>
      <c r="BC25" s="138">
        <v>20</v>
      </c>
      <c r="BD25" s="138">
        <v>36</v>
      </c>
      <c r="BE25" s="138">
        <v>160</v>
      </c>
      <c r="BF25" s="138">
        <v>71</v>
      </c>
      <c r="BG25" s="138">
        <v>176</v>
      </c>
      <c r="BH25" s="138">
        <v>1253</v>
      </c>
      <c r="BI25" s="138">
        <v>327</v>
      </c>
      <c r="BJ25" s="138">
        <v>149</v>
      </c>
      <c r="BK25" s="138">
        <v>378</v>
      </c>
      <c r="BL25" s="138">
        <v>426</v>
      </c>
      <c r="BM25" s="138">
        <v>74</v>
      </c>
      <c r="BN25" s="138">
        <v>289</v>
      </c>
      <c r="BO25" s="138">
        <v>87</v>
      </c>
      <c r="BP25" s="138">
        <v>198</v>
      </c>
      <c r="BQ25" s="138">
        <v>165</v>
      </c>
      <c r="BR25" s="138">
        <v>82</v>
      </c>
      <c r="BS25" s="138">
        <v>306</v>
      </c>
      <c r="BT25" s="138">
        <v>144</v>
      </c>
      <c r="BU25" s="138">
        <v>158</v>
      </c>
      <c r="BV25" s="138">
        <v>378</v>
      </c>
      <c r="BW25" s="138">
        <v>310</v>
      </c>
      <c r="BX25" s="138">
        <v>1382</v>
      </c>
      <c r="BY25" s="138">
        <v>940</v>
      </c>
      <c r="BZ25" s="138">
        <v>749</v>
      </c>
      <c r="CA25" s="138">
        <v>166</v>
      </c>
      <c r="CB25" s="138">
        <v>68</v>
      </c>
      <c r="CC25" s="138">
        <v>570</v>
      </c>
      <c r="CD25" s="138">
        <v>386</v>
      </c>
      <c r="CE25" s="138">
        <v>386</v>
      </c>
      <c r="CF25" s="138">
        <v>958</v>
      </c>
      <c r="CG25" s="138">
        <v>952</v>
      </c>
      <c r="CH25" s="138">
        <v>1847</v>
      </c>
      <c r="CI25" s="138">
        <v>2579</v>
      </c>
      <c r="CJ25" s="138">
        <v>3609</v>
      </c>
      <c r="CK25" s="138">
        <v>4116</v>
      </c>
    </row>
    <row r="26" spans="1:89" s="87" customFormat="1" ht="13.5" customHeight="1">
      <c r="A26" s="140" t="s">
        <v>247</v>
      </c>
      <c r="B26" s="113">
        <v>267</v>
      </c>
      <c r="C26" s="113">
        <v>257</v>
      </c>
      <c r="D26" s="113">
        <v>268</v>
      </c>
      <c r="E26" s="113">
        <v>213</v>
      </c>
      <c r="F26" s="113">
        <v>109</v>
      </c>
      <c r="G26" s="113">
        <v>139</v>
      </c>
      <c r="H26" s="113">
        <v>118</v>
      </c>
      <c r="I26" s="113">
        <v>88</v>
      </c>
      <c r="J26" s="113">
        <v>120</v>
      </c>
      <c r="K26" s="113">
        <v>131</v>
      </c>
      <c r="L26" s="113">
        <v>108</v>
      </c>
      <c r="M26" s="113">
        <v>103</v>
      </c>
      <c r="N26" s="113">
        <v>81</v>
      </c>
      <c r="O26" s="113">
        <v>82</v>
      </c>
      <c r="P26" s="113">
        <v>740</v>
      </c>
      <c r="Q26" s="113">
        <v>2526</v>
      </c>
      <c r="R26" s="113">
        <v>3268</v>
      </c>
      <c r="S26" s="113">
        <v>5870</v>
      </c>
      <c r="T26" s="113">
        <v>6984</v>
      </c>
      <c r="U26" s="113">
        <v>7179</v>
      </c>
      <c r="V26" s="113">
        <v>4626</v>
      </c>
      <c r="W26" s="113">
        <v>4872</v>
      </c>
      <c r="X26" s="113">
        <v>4831</v>
      </c>
      <c r="Y26" s="113">
        <v>5800</v>
      </c>
      <c r="Z26" s="113">
        <v>5348</v>
      </c>
      <c r="AA26" s="113">
        <v>4722</v>
      </c>
      <c r="AB26" s="113">
        <v>3993</v>
      </c>
      <c r="AC26" s="113">
        <v>4604</v>
      </c>
      <c r="AD26" s="113">
        <v>6768</v>
      </c>
      <c r="AE26" s="113">
        <v>6360</v>
      </c>
      <c r="AF26" s="113">
        <v>4909</v>
      </c>
      <c r="AG26" s="113">
        <v>5712</v>
      </c>
      <c r="AH26" s="113">
        <v>4557</v>
      </c>
      <c r="AI26" s="113">
        <v>4121</v>
      </c>
      <c r="AJ26" s="113">
        <v>3493</v>
      </c>
      <c r="AK26" s="113">
        <v>2564</v>
      </c>
      <c r="AL26" s="113">
        <v>2187</v>
      </c>
      <c r="AM26" s="113">
        <v>1971</v>
      </c>
      <c r="AN26" s="113">
        <v>1668</v>
      </c>
      <c r="AO26" s="113">
        <v>1129</v>
      </c>
      <c r="AP26" s="113">
        <v>1238</v>
      </c>
      <c r="AQ26" s="113">
        <v>1178</v>
      </c>
      <c r="AR26" s="113">
        <v>938</v>
      </c>
      <c r="AS26" s="113">
        <v>789</v>
      </c>
      <c r="AT26" s="113">
        <v>1318</v>
      </c>
      <c r="AU26" s="113">
        <v>896</v>
      </c>
      <c r="AV26" s="113">
        <v>1101</v>
      </c>
      <c r="AW26" s="113">
        <v>880</v>
      </c>
      <c r="AX26" s="113">
        <v>672</v>
      </c>
      <c r="AY26" s="113">
        <v>782</v>
      </c>
      <c r="AZ26" s="113">
        <v>595</v>
      </c>
      <c r="BA26" s="113">
        <v>545</v>
      </c>
      <c r="BB26" s="113">
        <v>646</v>
      </c>
      <c r="BC26" s="113">
        <v>1001</v>
      </c>
      <c r="BD26" s="113">
        <v>742</v>
      </c>
      <c r="BE26" s="113">
        <v>737</v>
      </c>
      <c r="BF26" s="113">
        <v>713</v>
      </c>
      <c r="BG26" s="113">
        <v>3073</v>
      </c>
      <c r="BH26" s="113">
        <v>2768</v>
      </c>
      <c r="BI26" s="113">
        <v>1837</v>
      </c>
      <c r="BJ26" s="113">
        <v>2064</v>
      </c>
      <c r="BK26" s="113">
        <v>2216</v>
      </c>
      <c r="BL26" s="113">
        <v>4118</v>
      </c>
      <c r="BM26" s="113">
        <v>1664</v>
      </c>
      <c r="BN26" s="113">
        <v>1280</v>
      </c>
      <c r="BO26" s="113">
        <v>895</v>
      </c>
      <c r="BP26" s="113">
        <v>760</v>
      </c>
      <c r="BQ26" s="113">
        <v>797</v>
      </c>
      <c r="BR26" s="113">
        <v>704</v>
      </c>
      <c r="BS26" s="113">
        <v>2430</v>
      </c>
      <c r="BT26" s="113">
        <v>3915</v>
      </c>
      <c r="BU26" s="113">
        <v>5523</v>
      </c>
      <c r="BV26" s="113">
        <v>7696</v>
      </c>
      <c r="BW26" s="113">
        <v>7805</v>
      </c>
      <c r="BX26" s="113">
        <v>3581</v>
      </c>
      <c r="BY26" s="113">
        <v>1812</v>
      </c>
      <c r="BZ26" s="113">
        <v>3023</v>
      </c>
      <c r="CA26" s="113">
        <v>2677</v>
      </c>
      <c r="CB26" s="113">
        <v>1243</v>
      </c>
      <c r="CC26" s="113">
        <v>1267</v>
      </c>
      <c r="CD26" s="113">
        <v>1288</v>
      </c>
      <c r="CE26" s="113">
        <v>1636</v>
      </c>
      <c r="CF26" s="113">
        <v>1388</v>
      </c>
      <c r="CG26" s="113">
        <v>1196</v>
      </c>
      <c r="CH26" s="113">
        <v>1320</v>
      </c>
      <c r="CI26" s="113">
        <v>1447</v>
      </c>
      <c r="CJ26" s="113">
        <v>1960</v>
      </c>
      <c r="CK26" s="113">
        <v>1675</v>
      </c>
    </row>
    <row r="27" spans="1:89" s="87" customFormat="1" ht="13.5" customHeight="1">
      <c r="A27" s="140" t="s">
        <v>248</v>
      </c>
      <c r="B27" s="113">
        <v>126</v>
      </c>
      <c r="C27" s="113">
        <v>119</v>
      </c>
      <c r="D27" s="113">
        <v>166</v>
      </c>
      <c r="E27" s="113">
        <v>114</v>
      </c>
      <c r="F27" s="113">
        <v>390</v>
      </c>
      <c r="G27" s="113">
        <v>492</v>
      </c>
      <c r="H27" s="113">
        <v>529</v>
      </c>
      <c r="I27" s="113">
        <v>556</v>
      </c>
      <c r="J27" s="113">
        <v>2222</v>
      </c>
      <c r="K27" s="113">
        <v>2069</v>
      </c>
      <c r="L27" s="113">
        <v>1993</v>
      </c>
      <c r="M27" s="113">
        <v>1936</v>
      </c>
      <c r="N27" s="113">
        <v>3193</v>
      </c>
      <c r="O27" s="113">
        <v>3259</v>
      </c>
      <c r="P27" s="113">
        <v>2956</v>
      </c>
      <c r="Q27" s="113">
        <v>2465</v>
      </c>
      <c r="R27" s="113">
        <v>4264</v>
      </c>
      <c r="S27" s="113">
        <v>2490</v>
      </c>
      <c r="T27" s="113">
        <v>2218</v>
      </c>
      <c r="U27" s="113">
        <v>2248</v>
      </c>
      <c r="V27" s="113">
        <v>2216</v>
      </c>
      <c r="W27" s="113">
        <v>2421</v>
      </c>
      <c r="X27" s="113">
        <v>2956</v>
      </c>
      <c r="Y27" s="113">
        <v>3094</v>
      </c>
      <c r="Z27" s="113">
        <v>4637</v>
      </c>
      <c r="AA27" s="113">
        <v>3455</v>
      </c>
      <c r="AB27" s="113">
        <v>4153</v>
      </c>
      <c r="AC27" s="113">
        <v>3193</v>
      </c>
      <c r="AD27" s="113">
        <v>9835</v>
      </c>
      <c r="AE27" s="113">
        <v>9036</v>
      </c>
      <c r="AF27" s="113">
        <v>11051</v>
      </c>
      <c r="AG27" s="113">
        <v>11159</v>
      </c>
      <c r="AH27" s="113">
        <v>13231</v>
      </c>
      <c r="AI27" s="113">
        <v>4140</v>
      </c>
      <c r="AJ27" s="113">
        <v>4234</v>
      </c>
      <c r="AK27" s="113">
        <v>4750</v>
      </c>
      <c r="AL27" s="113">
        <v>21586</v>
      </c>
      <c r="AM27" s="113">
        <v>18526</v>
      </c>
      <c r="AN27" s="113">
        <v>21400</v>
      </c>
      <c r="AO27" s="113">
        <v>23155</v>
      </c>
      <c r="AP27" s="113">
        <v>24146</v>
      </c>
      <c r="AQ27" s="113">
        <v>24866</v>
      </c>
      <c r="AR27" s="113">
        <v>29872</v>
      </c>
      <c r="AS27" s="113">
        <v>26116</v>
      </c>
      <c r="AT27" s="113">
        <v>26190</v>
      </c>
      <c r="AU27" s="113">
        <v>27237</v>
      </c>
      <c r="AV27" s="113">
        <v>33642</v>
      </c>
      <c r="AW27" s="113">
        <v>28480</v>
      </c>
      <c r="AX27" s="113">
        <v>12880</v>
      </c>
      <c r="AY27" s="113">
        <v>12421</v>
      </c>
      <c r="AZ27" s="113">
        <v>12756</v>
      </c>
      <c r="BA27" s="113">
        <v>15508</v>
      </c>
      <c r="BB27" s="113">
        <v>13795</v>
      </c>
      <c r="BC27" s="113">
        <v>12953</v>
      </c>
      <c r="BD27" s="113">
        <v>11490</v>
      </c>
      <c r="BE27" s="113">
        <v>11299</v>
      </c>
      <c r="BF27" s="113">
        <v>10383</v>
      </c>
      <c r="BG27" s="113">
        <v>11951</v>
      </c>
      <c r="BH27" s="113">
        <v>11647</v>
      </c>
      <c r="BI27" s="113">
        <v>15945</v>
      </c>
      <c r="BJ27" s="113">
        <v>15907</v>
      </c>
      <c r="BK27" s="113">
        <v>20510</v>
      </c>
      <c r="BL27" s="113">
        <v>33010</v>
      </c>
      <c r="BM27" s="113">
        <v>31782</v>
      </c>
      <c r="BN27" s="113">
        <v>24991</v>
      </c>
      <c r="BO27" s="113">
        <v>33896</v>
      </c>
      <c r="BP27" s="113">
        <v>25193</v>
      </c>
      <c r="BQ27" s="113">
        <v>12550</v>
      </c>
      <c r="BR27" s="113">
        <v>15415</v>
      </c>
      <c r="BS27" s="113">
        <v>15641</v>
      </c>
      <c r="BT27" s="113">
        <v>30694</v>
      </c>
      <c r="BU27" s="113">
        <v>23473</v>
      </c>
      <c r="BV27" s="113">
        <v>21375</v>
      </c>
      <c r="BW27" s="113">
        <v>23820</v>
      </c>
      <c r="BX27" s="113">
        <v>17793</v>
      </c>
      <c r="BY27" s="113">
        <v>16116</v>
      </c>
      <c r="BZ27" s="113">
        <v>17721</v>
      </c>
      <c r="CA27" s="113">
        <v>31383</v>
      </c>
      <c r="CB27" s="113">
        <v>17367</v>
      </c>
      <c r="CC27" s="113">
        <v>15690</v>
      </c>
      <c r="CD27" s="113">
        <v>25826</v>
      </c>
      <c r="CE27" s="113">
        <v>14979</v>
      </c>
      <c r="CF27" s="113">
        <v>10520</v>
      </c>
      <c r="CG27" s="113">
        <v>27531</v>
      </c>
      <c r="CH27" s="113">
        <v>19087</v>
      </c>
      <c r="CI27" s="113">
        <v>19502</v>
      </c>
      <c r="CJ27" s="113">
        <v>23403</v>
      </c>
      <c r="CK27" s="113">
        <v>25602</v>
      </c>
    </row>
    <row r="28" spans="1:89" s="122" customFormat="1" ht="13.5" customHeight="1">
      <c r="A28" s="117" t="s">
        <v>249</v>
      </c>
      <c r="B28" s="106">
        <v>466061</v>
      </c>
      <c r="C28" s="106">
        <v>499889</v>
      </c>
      <c r="D28" s="106">
        <v>515672</v>
      </c>
      <c r="E28" s="106">
        <v>536978</v>
      </c>
      <c r="F28" s="106">
        <v>573998</v>
      </c>
      <c r="G28" s="106">
        <v>599529</v>
      </c>
      <c r="H28" s="106">
        <v>641300</v>
      </c>
      <c r="I28" s="106">
        <v>648854</v>
      </c>
      <c r="J28" s="106">
        <v>675254</v>
      </c>
      <c r="K28" s="106">
        <v>721708</v>
      </c>
      <c r="L28" s="106">
        <v>754413</v>
      </c>
      <c r="M28" s="106">
        <v>810506</v>
      </c>
      <c r="N28" s="106">
        <v>832026</v>
      </c>
      <c r="O28" s="106">
        <v>829347</v>
      </c>
      <c r="P28" s="106">
        <v>772734</v>
      </c>
      <c r="Q28" s="106">
        <v>767964</v>
      </c>
      <c r="R28" s="106">
        <v>749365</v>
      </c>
      <c r="S28" s="106">
        <v>674548</v>
      </c>
      <c r="T28" s="106">
        <v>658041</v>
      </c>
      <c r="U28" s="106">
        <v>700638</v>
      </c>
      <c r="V28" s="106">
        <v>769713</v>
      </c>
      <c r="W28" s="106">
        <v>790015</v>
      </c>
      <c r="X28" s="106">
        <v>812691</v>
      </c>
      <c r="Y28" s="106">
        <v>792548</v>
      </c>
      <c r="Z28" s="106">
        <v>826612</v>
      </c>
      <c r="AA28" s="106">
        <v>852150</v>
      </c>
      <c r="AB28" s="106">
        <v>878341</v>
      </c>
      <c r="AC28" s="106">
        <v>886898</v>
      </c>
      <c r="AD28" s="106">
        <v>846645</v>
      </c>
      <c r="AE28" s="106">
        <v>861058</v>
      </c>
      <c r="AF28" s="106">
        <v>913881</v>
      </c>
      <c r="AG28" s="106">
        <v>915505</v>
      </c>
      <c r="AH28" s="106">
        <v>955476</v>
      </c>
      <c r="AI28" s="106">
        <v>979229</v>
      </c>
      <c r="AJ28" s="106">
        <v>1026052</v>
      </c>
      <c r="AK28" s="106">
        <v>1054485</v>
      </c>
      <c r="AL28" s="106">
        <v>1126953</v>
      </c>
      <c r="AM28" s="106">
        <v>1172355</v>
      </c>
      <c r="AN28" s="106">
        <v>1187809</v>
      </c>
      <c r="AO28" s="106">
        <v>1223876</v>
      </c>
      <c r="AP28" s="106">
        <v>1251565</v>
      </c>
      <c r="AQ28" s="106">
        <v>1299091</v>
      </c>
      <c r="AR28" s="106">
        <v>1385141</v>
      </c>
      <c r="AS28" s="106">
        <v>1366378</v>
      </c>
      <c r="AT28" s="106">
        <v>1351120</v>
      </c>
      <c r="AU28" s="106">
        <v>1384873</v>
      </c>
      <c r="AV28" s="106">
        <v>1376131</v>
      </c>
      <c r="AW28" s="106">
        <v>1422484</v>
      </c>
      <c r="AX28" s="106">
        <v>1621286</v>
      </c>
      <c r="AY28" s="106">
        <v>1651768</v>
      </c>
      <c r="AZ28" s="106">
        <v>1697268</v>
      </c>
      <c r="BA28" s="106">
        <v>1750046</v>
      </c>
      <c r="BB28" s="106">
        <v>1772055</v>
      </c>
      <c r="BC28" s="106">
        <v>1834875</v>
      </c>
      <c r="BD28" s="106">
        <v>1838393</v>
      </c>
      <c r="BE28" s="106">
        <v>1914235</v>
      </c>
      <c r="BF28" s="106">
        <v>1949134</v>
      </c>
      <c r="BG28" s="106">
        <v>1871447</v>
      </c>
      <c r="BH28" s="106">
        <v>1978085</v>
      </c>
      <c r="BI28" s="106">
        <v>2071701</v>
      </c>
      <c r="BJ28" s="106">
        <v>2118831</v>
      </c>
      <c r="BK28" s="106">
        <v>2154172</v>
      </c>
      <c r="BL28" s="106">
        <v>1992787</v>
      </c>
      <c r="BM28" s="106">
        <v>2075210</v>
      </c>
      <c r="BN28" s="106">
        <v>2099490</v>
      </c>
      <c r="BO28" s="106">
        <v>2216275</v>
      </c>
      <c r="BP28" s="106">
        <v>2287525</v>
      </c>
      <c r="BQ28" s="106">
        <v>2425284</v>
      </c>
      <c r="BR28" s="106">
        <v>2472377</v>
      </c>
      <c r="BS28" s="106">
        <v>2524390</v>
      </c>
      <c r="BT28" s="106">
        <v>2479609</v>
      </c>
      <c r="BU28" s="106">
        <v>2386712</v>
      </c>
      <c r="BV28" s="106">
        <v>2383409</v>
      </c>
      <c r="BW28" s="106">
        <v>2447540</v>
      </c>
      <c r="BX28" s="106">
        <v>2544251</v>
      </c>
      <c r="BY28" s="106">
        <v>2619602</v>
      </c>
      <c r="BZ28" s="106">
        <v>2617403</v>
      </c>
      <c r="CA28" s="106">
        <v>2720373</v>
      </c>
      <c r="CB28" s="106">
        <v>2860057</v>
      </c>
      <c r="CC28" s="106">
        <v>2887035</v>
      </c>
      <c r="CD28" s="106">
        <v>2999664</v>
      </c>
      <c r="CE28" s="106">
        <v>3090186</v>
      </c>
      <c r="CF28" s="106">
        <v>3062598</v>
      </c>
      <c r="CG28" s="106">
        <v>3223783</v>
      </c>
      <c r="CH28" s="106">
        <v>3331373</v>
      </c>
      <c r="CI28" s="106">
        <v>3362046</v>
      </c>
      <c r="CJ28" s="106">
        <v>3318830</v>
      </c>
      <c r="CK28" s="106">
        <v>3597862</v>
      </c>
    </row>
    <row r="29" spans="1:89" s="87" customFormat="1" ht="13.5" customHeight="1">
      <c r="A29" s="140" t="s">
        <v>250</v>
      </c>
      <c r="B29" s="113">
        <v>0</v>
      </c>
      <c r="C29" s="113">
        <v>0</v>
      </c>
      <c r="D29" s="113">
        <v>0</v>
      </c>
      <c r="E29" s="113">
        <v>0</v>
      </c>
      <c r="F29" s="113">
        <v>0</v>
      </c>
      <c r="G29" s="113">
        <v>0</v>
      </c>
      <c r="H29" s="113">
        <v>0</v>
      </c>
      <c r="I29" s="113">
        <v>0</v>
      </c>
      <c r="J29" s="113">
        <v>0</v>
      </c>
      <c r="K29" s="113">
        <v>0</v>
      </c>
      <c r="L29" s="113">
        <v>0</v>
      </c>
      <c r="M29" s="113">
        <v>0</v>
      </c>
      <c r="N29" s="113">
        <v>0</v>
      </c>
      <c r="O29" s="113">
        <v>0</v>
      </c>
      <c r="P29" s="113">
        <v>0</v>
      </c>
      <c r="Q29" s="113">
        <v>0</v>
      </c>
      <c r="R29" s="113">
        <v>0</v>
      </c>
      <c r="S29" s="113">
        <v>0</v>
      </c>
      <c r="T29" s="113">
        <v>0</v>
      </c>
      <c r="U29" s="113">
        <v>0</v>
      </c>
      <c r="V29" s="113">
        <v>0</v>
      </c>
      <c r="W29" s="113">
        <v>0</v>
      </c>
      <c r="X29" s="113">
        <v>0</v>
      </c>
      <c r="Y29" s="113">
        <v>0</v>
      </c>
      <c r="Z29" s="113">
        <v>0</v>
      </c>
      <c r="AA29" s="113">
        <v>0</v>
      </c>
      <c r="AB29" s="113">
        <v>0</v>
      </c>
      <c r="AC29" s="113">
        <v>0</v>
      </c>
      <c r="AD29" s="113">
        <v>281</v>
      </c>
      <c r="AE29" s="113">
        <v>255</v>
      </c>
      <c r="AF29" s="113">
        <v>222</v>
      </c>
      <c r="AG29" s="113">
        <v>163</v>
      </c>
      <c r="AH29" s="113">
        <v>128</v>
      </c>
      <c r="AI29" s="113">
        <v>130</v>
      </c>
      <c r="AJ29" s="113">
        <v>126</v>
      </c>
      <c r="AK29" s="113">
        <v>116</v>
      </c>
      <c r="AL29" s="113">
        <v>835</v>
      </c>
      <c r="AM29" s="113">
        <v>775</v>
      </c>
      <c r="AN29" s="113">
        <v>991</v>
      </c>
      <c r="AO29" s="113">
        <v>966</v>
      </c>
      <c r="AP29" s="113">
        <v>1138</v>
      </c>
      <c r="AQ29" s="113">
        <v>1160</v>
      </c>
      <c r="AR29" s="113">
        <v>1187</v>
      </c>
      <c r="AS29" s="113">
        <v>1165</v>
      </c>
      <c r="AT29" s="113">
        <v>1290</v>
      </c>
      <c r="AU29" s="113">
        <v>928</v>
      </c>
      <c r="AV29" s="113">
        <v>2624</v>
      </c>
      <c r="AW29" s="113">
        <v>2553</v>
      </c>
      <c r="AX29" s="113">
        <v>1501</v>
      </c>
      <c r="AY29" s="113">
        <v>1801</v>
      </c>
      <c r="AZ29" s="113">
        <v>1593</v>
      </c>
      <c r="BA29" s="113">
        <v>1751</v>
      </c>
      <c r="BB29" s="113">
        <v>1574</v>
      </c>
      <c r="BC29" s="113">
        <v>1298</v>
      </c>
      <c r="BD29" s="113">
        <v>2676</v>
      </c>
      <c r="BE29" s="113">
        <v>3176</v>
      </c>
      <c r="BF29" s="113">
        <v>2954</v>
      </c>
      <c r="BG29" s="113">
        <v>3111</v>
      </c>
      <c r="BH29" s="113">
        <v>4227</v>
      </c>
      <c r="BI29" s="113">
        <v>4246</v>
      </c>
      <c r="BJ29" s="113">
        <v>3735</v>
      </c>
      <c r="BK29" s="113">
        <v>3512</v>
      </c>
      <c r="BL29" s="113">
        <v>4611</v>
      </c>
      <c r="BM29" s="113">
        <v>1648</v>
      </c>
      <c r="BN29" s="113">
        <v>1663</v>
      </c>
      <c r="BO29" s="113">
        <v>1990</v>
      </c>
      <c r="BP29" s="113">
        <v>2279</v>
      </c>
      <c r="BQ29" s="113">
        <v>1814</v>
      </c>
      <c r="BR29" s="113">
        <v>1232</v>
      </c>
      <c r="BS29" s="113">
        <v>2086</v>
      </c>
      <c r="BT29" s="113">
        <v>1727</v>
      </c>
      <c r="BU29" s="113">
        <v>7364</v>
      </c>
      <c r="BV29" s="113">
        <v>2443</v>
      </c>
      <c r="BW29" s="113">
        <v>3304</v>
      </c>
      <c r="BX29" s="113">
        <v>2810</v>
      </c>
      <c r="BY29" s="113">
        <v>1721</v>
      </c>
      <c r="BZ29" s="113">
        <v>1800</v>
      </c>
      <c r="CA29" s="113">
        <v>2524</v>
      </c>
      <c r="CB29" s="113">
        <v>2479</v>
      </c>
      <c r="CC29" s="113">
        <v>2950</v>
      </c>
      <c r="CD29" s="113">
        <v>4050</v>
      </c>
      <c r="CE29" s="113">
        <v>3835</v>
      </c>
      <c r="CF29" s="113">
        <v>3619</v>
      </c>
      <c r="CG29" s="113">
        <v>4468</v>
      </c>
      <c r="CH29" s="113">
        <v>4980</v>
      </c>
      <c r="CI29" s="113">
        <v>5731</v>
      </c>
      <c r="CJ29" s="113">
        <v>5786</v>
      </c>
      <c r="CK29" s="113">
        <v>6715</v>
      </c>
    </row>
    <row r="30" spans="1:89" s="87" customFormat="1" ht="13.5" customHeight="1">
      <c r="A30" s="140" t="s">
        <v>251</v>
      </c>
      <c r="B30" s="113">
        <v>3394</v>
      </c>
      <c r="C30" s="113">
        <v>3695</v>
      </c>
      <c r="D30" s="113">
        <v>4180</v>
      </c>
      <c r="E30" s="113">
        <v>4796</v>
      </c>
      <c r="F30" s="113">
        <v>5531</v>
      </c>
      <c r="G30" s="113">
        <v>5580</v>
      </c>
      <c r="H30" s="113">
        <v>7307</v>
      </c>
      <c r="I30" s="113">
        <v>6993</v>
      </c>
      <c r="J30" s="113">
        <v>7327</v>
      </c>
      <c r="K30" s="113">
        <v>7967</v>
      </c>
      <c r="L30" s="113">
        <v>8543</v>
      </c>
      <c r="M30" s="113">
        <v>10649</v>
      </c>
      <c r="N30" s="113">
        <v>9989</v>
      </c>
      <c r="O30" s="113">
        <v>7650</v>
      </c>
      <c r="P30" s="113">
        <v>5396</v>
      </c>
      <c r="Q30" s="113">
        <v>4735</v>
      </c>
      <c r="R30" s="113">
        <v>3328</v>
      </c>
      <c r="S30" s="113">
        <v>42</v>
      </c>
      <c r="T30" s="113">
        <v>654</v>
      </c>
      <c r="U30" s="113">
        <v>2168</v>
      </c>
      <c r="V30" s="113">
        <v>2742</v>
      </c>
      <c r="W30" s="113">
        <v>2883</v>
      </c>
      <c r="X30" s="113">
        <v>3780</v>
      </c>
      <c r="Y30" s="113">
        <v>3371</v>
      </c>
      <c r="Z30" s="113">
        <v>4355</v>
      </c>
      <c r="AA30" s="113">
        <v>3714</v>
      </c>
      <c r="AB30" s="113">
        <v>3727</v>
      </c>
      <c r="AC30" s="113">
        <v>4108</v>
      </c>
      <c r="AD30" s="113">
        <v>3236</v>
      </c>
      <c r="AE30" s="113">
        <v>1871</v>
      </c>
      <c r="AF30" s="113">
        <v>2571</v>
      </c>
      <c r="AG30" s="113">
        <v>4256</v>
      </c>
      <c r="AH30" s="113">
        <v>4508</v>
      </c>
      <c r="AI30" s="113">
        <v>3510</v>
      </c>
      <c r="AJ30" s="113">
        <v>5317</v>
      </c>
      <c r="AK30" s="113">
        <v>4737</v>
      </c>
      <c r="AL30" s="113">
        <v>6401</v>
      </c>
      <c r="AM30" s="113">
        <v>7124</v>
      </c>
      <c r="AN30" s="113">
        <v>7854</v>
      </c>
      <c r="AO30" s="113">
        <v>8502</v>
      </c>
      <c r="AP30" s="113">
        <v>9123</v>
      </c>
      <c r="AQ30" s="113">
        <v>9383</v>
      </c>
      <c r="AR30" s="113">
        <v>13110</v>
      </c>
      <c r="AS30" s="113">
        <v>11739</v>
      </c>
      <c r="AT30" s="113">
        <v>10497</v>
      </c>
      <c r="AU30" s="113">
        <v>10621</v>
      </c>
      <c r="AV30" s="113">
        <v>10015</v>
      </c>
      <c r="AW30" s="113">
        <v>11235</v>
      </c>
      <c r="AX30" s="113">
        <v>13391</v>
      </c>
      <c r="AY30" s="113">
        <v>13127</v>
      </c>
      <c r="AZ30" s="113">
        <v>14612</v>
      </c>
      <c r="BA30" s="113">
        <v>15399</v>
      </c>
      <c r="BB30" s="113">
        <v>15412</v>
      </c>
      <c r="BC30" s="113">
        <v>15630</v>
      </c>
      <c r="BD30" s="113">
        <v>14985</v>
      </c>
      <c r="BE30" s="113">
        <v>18064</v>
      </c>
      <c r="BF30" s="113">
        <v>19182</v>
      </c>
      <c r="BG30" s="113">
        <v>11486</v>
      </c>
      <c r="BH30" s="113">
        <v>16970</v>
      </c>
      <c r="BI30" s="113">
        <v>20713</v>
      </c>
      <c r="BJ30" s="113">
        <v>22336</v>
      </c>
      <c r="BK30" s="113">
        <v>22903</v>
      </c>
      <c r="BL30" s="113">
        <v>10843</v>
      </c>
      <c r="BM30" s="113">
        <v>18747</v>
      </c>
      <c r="BN30" s="113">
        <v>20649</v>
      </c>
      <c r="BO30" s="113">
        <v>25639</v>
      </c>
      <c r="BP30" s="113">
        <v>29576</v>
      </c>
      <c r="BQ30" s="113">
        <v>38043</v>
      </c>
      <c r="BR30" s="113">
        <v>37311</v>
      </c>
      <c r="BS30" s="113">
        <v>31451</v>
      </c>
      <c r="BT30" s="113">
        <v>28037</v>
      </c>
      <c r="BU30" s="113">
        <v>15383</v>
      </c>
      <c r="BV30" s="113">
        <v>14906</v>
      </c>
      <c r="BW30" s="113">
        <v>17704</v>
      </c>
      <c r="BX30" s="113">
        <v>21676</v>
      </c>
      <c r="BY30" s="113">
        <v>24578</v>
      </c>
      <c r="BZ30" s="113">
        <v>24293</v>
      </c>
      <c r="CA30" s="113">
        <v>29269</v>
      </c>
      <c r="CB30" s="113">
        <v>36867</v>
      </c>
      <c r="CC30" s="113">
        <v>38261</v>
      </c>
      <c r="CD30" s="113">
        <v>43403</v>
      </c>
      <c r="CE30" s="113">
        <v>41402</v>
      </c>
      <c r="CF30" s="113">
        <v>38904</v>
      </c>
      <c r="CG30" s="113">
        <v>49105</v>
      </c>
      <c r="CH30" s="113">
        <v>53954</v>
      </c>
      <c r="CI30" s="113">
        <v>49342</v>
      </c>
      <c r="CJ30" s="113">
        <v>42528</v>
      </c>
      <c r="CK30" s="113">
        <v>55392</v>
      </c>
    </row>
    <row r="31" spans="1:89" s="87" customFormat="1" ht="13.5" customHeight="1">
      <c r="A31" s="135" t="s">
        <v>252</v>
      </c>
      <c r="B31" s="113">
        <v>3189</v>
      </c>
      <c r="C31" s="113">
        <v>4579</v>
      </c>
      <c r="D31" s="113">
        <v>4987</v>
      </c>
      <c r="E31" s="113">
        <v>4435</v>
      </c>
      <c r="F31" s="113">
        <v>3638</v>
      </c>
      <c r="G31" s="113">
        <v>3245</v>
      </c>
      <c r="H31" s="113">
        <v>4213</v>
      </c>
      <c r="I31" s="113">
        <v>5076</v>
      </c>
      <c r="J31" s="113">
        <v>5400</v>
      </c>
      <c r="K31" s="113">
        <v>6864</v>
      </c>
      <c r="L31" s="113">
        <v>8718</v>
      </c>
      <c r="M31" s="113">
        <v>8214</v>
      </c>
      <c r="N31" s="113">
        <v>8506</v>
      </c>
      <c r="O31" s="113">
        <v>8454</v>
      </c>
      <c r="P31" s="113">
        <v>9145</v>
      </c>
      <c r="Q31" s="113">
        <v>7140</v>
      </c>
      <c r="R31" s="113">
        <v>9229</v>
      </c>
      <c r="S31" s="113">
        <v>5541</v>
      </c>
      <c r="T31" s="113">
        <v>5282</v>
      </c>
      <c r="U31" s="113">
        <v>7009</v>
      </c>
      <c r="V31" s="113">
        <v>5138</v>
      </c>
      <c r="W31" s="113">
        <v>4733</v>
      </c>
      <c r="X31" s="113">
        <v>5103</v>
      </c>
      <c r="Y31" s="113">
        <v>8488</v>
      </c>
      <c r="Z31" s="113">
        <v>7068</v>
      </c>
      <c r="AA31" s="113">
        <v>5946</v>
      </c>
      <c r="AB31" s="113">
        <v>7999</v>
      </c>
      <c r="AC31" s="113">
        <v>15330</v>
      </c>
      <c r="AD31" s="113">
        <v>14707</v>
      </c>
      <c r="AE31" s="113">
        <v>11924</v>
      </c>
      <c r="AF31" s="113">
        <v>15102</v>
      </c>
      <c r="AG31" s="113">
        <v>16349</v>
      </c>
      <c r="AH31" s="113">
        <v>16620</v>
      </c>
      <c r="AI31" s="113">
        <v>7316</v>
      </c>
      <c r="AJ31" s="113">
        <v>8046</v>
      </c>
      <c r="AK31" s="113">
        <v>10526</v>
      </c>
      <c r="AL31" s="113">
        <v>25588</v>
      </c>
      <c r="AM31" s="113">
        <v>24414</v>
      </c>
      <c r="AN31" s="113">
        <v>23287</v>
      </c>
      <c r="AO31" s="113">
        <v>26166</v>
      </c>
      <c r="AP31" s="113">
        <v>31318</v>
      </c>
      <c r="AQ31" s="113">
        <v>31992</v>
      </c>
      <c r="AR31" s="113">
        <v>38317</v>
      </c>
      <c r="AS31" s="113">
        <v>33229</v>
      </c>
      <c r="AT31" s="113">
        <v>35564</v>
      </c>
      <c r="AU31" s="113">
        <v>27976</v>
      </c>
      <c r="AV31" s="113">
        <v>28221</v>
      </c>
      <c r="AW31" s="113">
        <v>30030</v>
      </c>
      <c r="AX31" s="113">
        <v>14692</v>
      </c>
      <c r="AY31" s="113">
        <v>19283</v>
      </c>
      <c r="AZ31" s="113">
        <v>16073</v>
      </c>
      <c r="BA31" s="113">
        <v>19136</v>
      </c>
      <c r="BB31" s="113">
        <v>18773</v>
      </c>
      <c r="BC31" s="113">
        <v>13845</v>
      </c>
      <c r="BD31" s="113">
        <v>20681</v>
      </c>
      <c r="BE31" s="113">
        <v>21171</v>
      </c>
      <c r="BF31" s="113">
        <v>20454</v>
      </c>
      <c r="BG31" s="113">
        <v>20858</v>
      </c>
      <c r="BH31" s="113">
        <v>17187</v>
      </c>
      <c r="BI31" s="113">
        <v>25818</v>
      </c>
      <c r="BJ31" s="113">
        <v>31647</v>
      </c>
      <c r="BK31" s="113">
        <v>23549</v>
      </c>
      <c r="BL31" s="113">
        <v>62937</v>
      </c>
      <c r="BM31" s="113">
        <v>35919</v>
      </c>
      <c r="BN31" s="113">
        <v>32611</v>
      </c>
      <c r="BO31" s="113">
        <v>28114</v>
      </c>
      <c r="BP31" s="113">
        <v>34174</v>
      </c>
      <c r="BQ31" s="113">
        <v>30130</v>
      </c>
      <c r="BR31" s="113">
        <v>31188</v>
      </c>
      <c r="BS31" s="113">
        <v>23210</v>
      </c>
      <c r="BT31" s="113">
        <v>27765</v>
      </c>
      <c r="BU31" s="113">
        <v>41575</v>
      </c>
      <c r="BV31" s="113">
        <v>44274</v>
      </c>
      <c r="BW31" s="113">
        <v>25445</v>
      </c>
      <c r="BX31" s="113">
        <v>35554</v>
      </c>
      <c r="BY31" s="113">
        <v>34296</v>
      </c>
      <c r="BZ31" s="113">
        <v>37883</v>
      </c>
      <c r="CA31" s="113">
        <v>30184</v>
      </c>
      <c r="CB31" s="113">
        <v>36486</v>
      </c>
      <c r="CC31" s="113">
        <v>29437</v>
      </c>
      <c r="CD31" s="113">
        <v>33266</v>
      </c>
      <c r="CE31" s="113">
        <v>59040</v>
      </c>
      <c r="CF31" s="113">
        <v>46880</v>
      </c>
      <c r="CG31" s="113">
        <v>41016</v>
      </c>
      <c r="CH31" s="113">
        <v>31885</v>
      </c>
      <c r="CI31" s="113">
        <v>28490</v>
      </c>
      <c r="CJ31" s="113">
        <v>41524</v>
      </c>
      <c r="CK31" s="113">
        <v>107508</v>
      </c>
    </row>
    <row r="32" spans="1:89" s="122" customFormat="1" ht="13.5" customHeight="1">
      <c r="A32" s="141" t="s">
        <v>253</v>
      </c>
      <c r="B32" s="106">
        <v>6583</v>
      </c>
      <c r="C32" s="106">
        <v>8274</v>
      </c>
      <c r="D32" s="106">
        <v>9167</v>
      </c>
      <c r="E32" s="106">
        <v>9231</v>
      </c>
      <c r="F32" s="106">
        <v>9169</v>
      </c>
      <c r="G32" s="106">
        <v>8824</v>
      </c>
      <c r="H32" s="106">
        <v>11521</v>
      </c>
      <c r="I32" s="106">
        <v>12069</v>
      </c>
      <c r="J32" s="106">
        <v>12727</v>
      </c>
      <c r="K32" s="106">
        <v>14831</v>
      </c>
      <c r="L32" s="106">
        <v>17261</v>
      </c>
      <c r="M32" s="106">
        <v>18864</v>
      </c>
      <c r="N32" s="106">
        <v>18495</v>
      </c>
      <c r="O32" s="106">
        <v>16104</v>
      </c>
      <c r="P32" s="106">
        <v>14541</v>
      </c>
      <c r="Q32" s="106">
        <v>11876</v>
      </c>
      <c r="R32" s="106">
        <v>12557</v>
      </c>
      <c r="S32" s="106">
        <v>5583</v>
      </c>
      <c r="T32" s="106">
        <v>5936</v>
      </c>
      <c r="U32" s="106">
        <v>9177</v>
      </c>
      <c r="V32" s="106">
        <v>7880</v>
      </c>
      <c r="W32" s="106">
        <v>7616</v>
      </c>
      <c r="X32" s="106">
        <v>8883</v>
      </c>
      <c r="Y32" s="106">
        <v>11859</v>
      </c>
      <c r="Z32" s="106">
        <v>11423</v>
      </c>
      <c r="AA32" s="106">
        <v>9660</v>
      </c>
      <c r="AB32" s="106">
        <v>11726</v>
      </c>
      <c r="AC32" s="106">
        <v>19438</v>
      </c>
      <c r="AD32" s="106">
        <v>18225</v>
      </c>
      <c r="AE32" s="106">
        <v>14049</v>
      </c>
      <c r="AF32" s="106">
        <v>17895</v>
      </c>
      <c r="AG32" s="106">
        <v>20768</v>
      </c>
      <c r="AH32" s="106">
        <v>21256</v>
      </c>
      <c r="AI32" s="106">
        <v>10955</v>
      </c>
      <c r="AJ32" s="106">
        <v>13489</v>
      </c>
      <c r="AK32" s="106">
        <v>15379</v>
      </c>
      <c r="AL32" s="106">
        <v>32824</v>
      </c>
      <c r="AM32" s="106">
        <v>32313</v>
      </c>
      <c r="AN32" s="106">
        <v>32132</v>
      </c>
      <c r="AO32" s="106">
        <v>35634</v>
      </c>
      <c r="AP32" s="106">
        <v>41578</v>
      </c>
      <c r="AQ32" s="106">
        <v>42535</v>
      </c>
      <c r="AR32" s="106">
        <v>52615</v>
      </c>
      <c r="AS32" s="106">
        <v>46133</v>
      </c>
      <c r="AT32" s="106">
        <v>47351</v>
      </c>
      <c r="AU32" s="106">
        <v>39525</v>
      </c>
      <c r="AV32" s="106">
        <v>40860</v>
      </c>
      <c r="AW32" s="106">
        <v>43818</v>
      </c>
      <c r="AX32" s="106">
        <v>29583</v>
      </c>
      <c r="AY32" s="106">
        <v>34211</v>
      </c>
      <c r="AZ32" s="106">
        <v>32278</v>
      </c>
      <c r="BA32" s="106">
        <v>36286</v>
      </c>
      <c r="BB32" s="106">
        <v>35758</v>
      </c>
      <c r="BC32" s="106">
        <v>30772</v>
      </c>
      <c r="BD32" s="106">
        <v>38342</v>
      </c>
      <c r="BE32" s="106">
        <v>42411</v>
      </c>
      <c r="BF32" s="106">
        <v>42589</v>
      </c>
      <c r="BG32" s="106">
        <v>35455</v>
      </c>
      <c r="BH32" s="106">
        <v>38383</v>
      </c>
      <c r="BI32" s="106">
        <v>50777</v>
      </c>
      <c r="BJ32" s="106">
        <v>57718</v>
      </c>
      <c r="BK32" s="106">
        <v>49964</v>
      </c>
      <c r="BL32" s="106">
        <v>78392</v>
      </c>
      <c r="BM32" s="106">
        <v>56314</v>
      </c>
      <c r="BN32" s="106">
        <v>54923</v>
      </c>
      <c r="BO32" s="106">
        <v>55743</v>
      </c>
      <c r="BP32" s="106">
        <v>66029</v>
      </c>
      <c r="BQ32" s="106">
        <v>69987</v>
      </c>
      <c r="BR32" s="106">
        <v>69730</v>
      </c>
      <c r="BS32" s="106">
        <v>56747</v>
      </c>
      <c r="BT32" s="106">
        <v>57530</v>
      </c>
      <c r="BU32" s="106">
        <v>64322</v>
      </c>
      <c r="BV32" s="106">
        <v>61622</v>
      </c>
      <c r="BW32" s="106">
        <v>46453</v>
      </c>
      <c r="BX32" s="106">
        <v>60040</v>
      </c>
      <c r="BY32" s="106">
        <v>60595</v>
      </c>
      <c r="BZ32" s="106">
        <v>63976</v>
      </c>
      <c r="CA32" s="106">
        <v>61978</v>
      </c>
      <c r="CB32" s="106">
        <v>75833</v>
      </c>
      <c r="CC32" s="106">
        <v>70649</v>
      </c>
      <c r="CD32" s="106">
        <v>80719</v>
      </c>
      <c r="CE32" s="106">
        <v>104277</v>
      </c>
      <c r="CF32" s="106">
        <v>89403</v>
      </c>
      <c r="CG32" s="106">
        <v>94589</v>
      </c>
      <c r="CH32" s="106">
        <v>90819</v>
      </c>
      <c r="CI32" s="106">
        <v>83563</v>
      </c>
      <c r="CJ32" s="106">
        <v>89838</v>
      </c>
      <c r="CK32" s="106">
        <v>169614</v>
      </c>
    </row>
    <row r="33" spans="1:89" s="87" customFormat="1" ht="13.5" customHeight="1">
      <c r="A33" s="142" t="s">
        <v>254</v>
      </c>
      <c r="B33" s="138">
        <v>463837</v>
      </c>
      <c r="C33" s="138">
        <v>491388</v>
      </c>
      <c r="D33" s="138">
        <v>493822</v>
      </c>
      <c r="E33" s="138">
        <v>520187</v>
      </c>
      <c r="F33" s="138">
        <v>559502</v>
      </c>
      <c r="G33" s="138">
        <v>583697</v>
      </c>
      <c r="H33" s="138">
        <v>618926</v>
      </c>
      <c r="I33" s="138">
        <v>631204</v>
      </c>
      <c r="J33" s="138">
        <v>658115</v>
      </c>
      <c r="K33" s="138">
        <v>700533</v>
      </c>
      <c r="L33" s="138">
        <v>727407</v>
      </c>
      <c r="M33" s="138">
        <v>788047</v>
      </c>
      <c r="N33" s="138">
        <v>809311</v>
      </c>
      <c r="O33" s="138">
        <v>809583</v>
      </c>
      <c r="P33" s="138">
        <v>761813</v>
      </c>
      <c r="Q33" s="138">
        <v>753608</v>
      </c>
      <c r="R33" s="138">
        <v>738361</v>
      </c>
      <c r="S33" s="138">
        <v>675144</v>
      </c>
      <c r="T33" s="138">
        <v>661794</v>
      </c>
      <c r="U33" s="138">
        <v>705918</v>
      </c>
      <c r="V33" s="138">
        <v>752088</v>
      </c>
      <c r="W33" s="138">
        <v>773838</v>
      </c>
      <c r="X33" s="138">
        <v>793362</v>
      </c>
      <c r="Y33" s="138">
        <v>794661</v>
      </c>
      <c r="Z33" s="138">
        <v>808475</v>
      </c>
      <c r="AA33" s="138">
        <v>835719</v>
      </c>
      <c r="AB33" s="138">
        <v>856070</v>
      </c>
      <c r="AC33" s="138">
        <v>880065</v>
      </c>
      <c r="AD33" s="138">
        <v>831661</v>
      </c>
      <c r="AE33" s="138">
        <v>847417</v>
      </c>
      <c r="AF33" s="138">
        <v>889893</v>
      </c>
      <c r="AG33" s="138">
        <v>908487</v>
      </c>
      <c r="AH33" s="138">
        <v>926525</v>
      </c>
      <c r="AI33" s="138">
        <v>957806</v>
      </c>
      <c r="AJ33" s="138">
        <v>997700</v>
      </c>
      <c r="AK33" s="138">
        <v>1050530</v>
      </c>
      <c r="AL33" s="138"/>
      <c r="AM33" s="138"/>
      <c r="AN33" s="138"/>
      <c r="AO33" s="138"/>
      <c r="AP33" s="138"/>
      <c r="AQ33" s="138"/>
      <c r="AR33" s="138"/>
      <c r="AS33" s="138"/>
      <c r="AT33" s="138"/>
      <c r="AU33" s="138"/>
      <c r="AV33" s="138"/>
      <c r="AW33" s="138"/>
      <c r="AX33" s="138"/>
      <c r="AY33" s="138"/>
      <c r="AZ33" s="138"/>
      <c r="BA33" s="138"/>
      <c r="BB33" s="138"/>
      <c r="BC33" s="138"/>
      <c r="BD33" s="138"/>
      <c r="BE33" s="138"/>
      <c r="BF33" s="138"/>
      <c r="BG33" s="138"/>
      <c r="BH33" s="138"/>
      <c r="BI33" s="138"/>
      <c r="BJ33" s="138"/>
      <c r="BK33" s="138"/>
      <c r="BL33" s="138"/>
      <c r="BM33" s="138"/>
      <c r="BN33" s="138"/>
      <c r="BO33" s="138"/>
      <c r="BP33" s="138"/>
      <c r="BQ33" s="138"/>
      <c r="BR33" s="138"/>
      <c r="BS33" s="138"/>
      <c r="BT33" s="138"/>
      <c r="BU33" s="138"/>
      <c r="BV33" s="138"/>
      <c r="BW33" s="138"/>
      <c r="BX33" s="138"/>
      <c r="BY33" s="138"/>
      <c r="BZ33" s="138"/>
      <c r="CA33" s="138"/>
      <c r="CB33" s="138"/>
      <c r="CC33" s="138"/>
      <c r="CD33" s="138"/>
      <c r="CE33" s="138"/>
      <c r="CF33" s="138"/>
      <c r="CG33" s="138"/>
      <c r="CH33" s="138"/>
      <c r="CI33" s="138"/>
      <c r="CJ33" s="138"/>
      <c r="CK33" s="138"/>
    </row>
    <row r="34" spans="1:89" s="87" customFormat="1" ht="13.5" customHeight="1">
      <c r="A34" s="101" t="s">
        <v>255</v>
      </c>
      <c r="B34" s="138"/>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8"/>
      <c r="AL34" s="138">
        <v>1220788</v>
      </c>
      <c r="AM34" s="138">
        <v>1257339</v>
      </c>
      <c r="AN34" s="138">
        <v>1271835</v>
      </c>
      <c r="AO34" s="138">
        <v>1319647</v>
      </c>
      <c r="AP34" s="138">
        <v>1325182</v>
      </c>
      <c r="AQ34" s="138">
        <v>1375855</v>
      </c>
      <c r="AR34" s="138">
        <v>1434819</v>
      </c>
      <c r="AS34" s="138">
        <v>1475860</v>
      </c>
      <c r="AT34" s="138">
        <v>1464020</v>
      </c>
      <c r="AU34" s="138">
        <v>1495216</v>
      </c>
      <c r="AV34" s="138">
        <v>1489696</v>
      </c>
      <c r="AW34" s="138">
        <v>1537882</v>
      </c>
      <c r="AX34" s="138">
        <v>1607066</v>
      </c>
      <c r="AY34" s="138">
        <v>1628724</v>
      </c>
      <c r="AZ34" s="138">
        <v>1669536</v>
      </c>
      <c r="BA34" s="138">
        <v>1729005</v>
      </c>
      <c r="BB34" s="138">
        <v>1747113</v>
      </c>
      <c r="BC34" s="138">
        <v>1801824</v>
      </c>
      <c r="BD34" s="138">
        <v>1802369</v>
      </c>
      <c r="BE34" s="138">
        <v>1881766</v>
      </c>
      <c r="BF34" s="138">
        <v>1910807</v>
      </c>
      <c r="BG34" s="138">
        <v>1859068</v>
      </c>
      <c r="BH34" s="138">
        <v>1938419</v>
      </c>
      <c r="BI34" s="138">
        <v>2027575</v>
      </c>
      <c r="BJ34" s="138">
        <v>2061459</v>
      </c>
      <c r="BK34" s="138">
        <v>2095656</v>
      </c>
      <c r="BL34" s="138">
        <v>1957599</v>
      </c>
      <c r="BM34" s="138">
        <v>2032600</v>
      </c>
      <c r="BN34" s="138">
        <v>2050415</v>
      </c>
      <c r="BO34" s="138">
        <v>2140271</v>
      </c>
      <c r="BP34" s="138">
        <v>2194637</v>
      </c>
      <c r="BQ34" s="138">
        <v>2357014</v>
      </c>
      <c r="BR34" s="138">
        <v>2397710</v>
      </c>
      <c r="BS34" s="138">
        <v>2448678</v>
      </c>
      <c r="BT34" s="138">
        <v>2418126</v>
      </c>
      <c r="BU34" s="138">
        <v>2336021</v>
      </c>
      <c r="BV34" s="138">
        <v>2340836</v>
      </c>
      <c r="BW34" s="138">
        <v>2402735</v>
      </c>
      <c r="BX34" s="138">
        <v>2466014</v>
      </c>
      <c r="BY34" s="138">
        <v>2570773</v>
      </c>
      <c r="BZ34" s="138">
        <v>2570320</v>
      </c>
      <c r="CA34" s="138">
        <v>2650287</v>
      </c>
      <c r="CB34" s="138">
        <v>2746782</v>
      </c>
      <c r="CC34" s="138">
        <v>2826929</v>
      </c>
      <c r="CD34" s="138">
        <v>2907949</v>
      </c>
      <c r="CE34" s="138">
        <v>2960305</v>
      </c>
      <c r="CF34" s="138">
        <v>2955763</v>
      </c>
      <c r="CG34" s="138">
        <v>3131955</v>
      </c>
      <c r="CH34" s="138">
        <v>3232381</v>
      </c>
      <c r="CI34" s="138">
        <v>3267757</v>
      </c>
      <c r="CJ34" s="138">
        <v>3229093</v>
      </c>
      <c r="CK34" s="138">
        <v>3428976</v>
      </c>
    </row>
    <row r="35" spans="1:89" s="87" customFormat="1" ht="13.5" customHeight="1">
      <c r="A35" s="143" t="s">
        <v>256</v>
      </c>
      <c r="B35" s="138"/>
      <c r="C35" s="138"/>
      <c r="D35" s="138"/>
      <c r="E35" s="138"/>
      <c r="F35" s="138"/>
      <c r="G35" s="138"/>
      <c r="H35" s="138"/>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v>967364</v>
      </c>
      <c r="AM35" s="138">
        <v>946660</v>
      </c>
      <c r="AN35" s="138">
        <v>959998</v>
      </c>
      <c r="AO35" s="138">
        <v>1007845</v>
      </c>
      <c r="AP35" s="138">
        <v>1025854</v>
      </c>
      <c r="AQ35" s="138">
        <v>1064230</v>
      </c>
      <c r="AR35" s="138">
        <v>1121732</v>
      </c>
      <c r="AS35" s="138">
        <v>1133862</v>
      </c>
      <c r="AT35" s="138">
        <v>1123258</v>
      </c>
      <c r="AU35" s="138">
        <v>1154688</v>
      </c>
      <c r="AV35" s="138">
        <v>1148499</v>
      </c>
      <c r="AW35" s="138">
        <v>1191187</v>
      </c>
      <c r="AX35" s="138">
        <v>1224951</v>
      </c>
      <c r="AY35" s="138">
        <v>1255185</v>
      </c>
      <c r="AZ35" s="138">
        <v>1288527</v>
      </c>
      <c r="BA35" s="138">
        <v>1337513</v>
      </c>
      <c r="BB35" s="138">
        <v>1355172</v>
      </c>
      <c r="BC35" s="138">
        <v>1407857</v>
      </c>
      <c r="BD35" s="138">
        <v>1407945</v>
      </c>
      <c r="BE35" s="138">
        <v>1478322</v>
      </c>
      <c r="BF35" s="138">
        <v>1506385</v>
      </c>
      <c r="BG35" s="138">
        <v>1430095</v>
      </c>
      <c r="BH35" s="138">
        <v>1534889</v>
      </c>
      <c r="BI35" s="138">
        <v>1613599</v>
      </c>
      <c r="BJ35" s="138">
        <v>1645537</v>
      </c>
      <c r="BK35" s="138">
        <v>1680039</v>
      </c>
      <c r="BL35" s="138">
        <v>1541463</v>
      </c>
      <c r="BM35" s="138">
        <v>1614935</v>
      </c>
      <c r="BN35" s="138">
        <v>1631350</v>
      </c>
      <c r="BO35" s="138">
        <v>1720089</v>
      </c>
      <c r="BP35" s="138">
        <v>1774928</v>
      </c>
      <c r="BQ35" s="138">
        <v>1920987</v>
      </c>
      <c r="BR35" s="138">
        <v>1959684</v>
      </c>
      <c r="BS35" s="138">
        <v>2011410</v>
      </c>
      <c r="BT35" s="138">
        <v>1982880</v>
      </c>
      <c r="BU35" s="138">
        <v>1892822</v>
      </c>
      <c r="BV35" s="138">
        <v>1897004</v>
      </c>
      <c r="BW35" s="138">
        <v>1957816</v>
      </c>
      <c r="BX35" s="138">
        <v>2021983</v>
      </c>
      <c r="BY35" s="138">
        <v>2108651</v>
      </c>
      <c r="BZ35" s="138">
        <v>2111764</v>
      </c>
      <c r="CA35" s="138">
        <v>2193409</v>
      </c>
      <c r="CB35" s="138">
        <v>2289605</v>
      </c>
      <c r="CC35" s="138">
        <v>2353246</v>
      </c>
      <c r="CD35" s="138">
        <v>2433447</v>
      </c>
      <c r="CE35" s="138">
        <v>2485918</v>
      </c>
      <c r="CF35" s="138">
        <v>2482441</v>
      </c>
      <c r="CG35" s="138">
        <v>2652254</v>
      </c>
      <c r="CH35" s="138">
        <v>2752880</v>
      </c>
      <c r="CI35" s="138">
        <v>2788011</v>
      </c>
      <c r="CJ35" s="138">
        <v>2748448</v>
      </c>
      <c r="CK35" s="138">
        <v>2949469</v>
      </c>
    </row>
    <row r="36" spans="1:89" s="87" customFormat="1" ht="13.5" customHeight="1">
      <c r="A36" s="143" t="s">
        <v>257</v>
      </c>
      <c r="B36" s="138"/>
      <c r="C36" s="138"/>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v>252632</v>
      </c>
      <c r="AM36" s="138">
        <v>309565</v>
      </c>
      <c r="AN36" s="138">
        <v>311228</v>
      </c>
      <c r="AO36" s="138">
        <v>311357</v>
      </c>
      <c r="AP36" s="138">
        <v>298746</v>
      </c>
      <c r="AQ36" s="138">
        <v>311018</v>
      </c>
      <c r="AR36" s="138">
        <v>312462</v>
      </c>
      <c r="AS36" s="138">
        <v>341426</v>
      </c>
      <c r="AT36" s="138">
        <v>340034</v>
      </c>
      <c r="AU36" s="138">
        <v>339838</v>
      </c>
      <c r="AV36" s="138">
        <v>340415</v>
      </c>
      <c r="AW36" s="138">
        <v>346035</v>
      </c>
      <c r="AX36" s="138">
        <v>381411</v>
      </c>
      <c r="AY36" s="138">
        <v>372800</v>
      </c>
      <c r="AZ36" s="138">
        <v>380245</v>
      </c>
      <c r="BA36" s="138">
        <v>390893</v>
      </c>
      <c r="BB36" s="138">
        <v>391105</v>
      </c>
      <c r="BC36" s="138">
        <v>392606</v>
      </c>
      <c r="BD36" s="138">
        <v>393055</v>
      </c>
      <c r="BE36" s="138">
        <v>402936</v>
      </c>
      <c r="BF36" s="138">
        <v>403519</v>
      </c>
      <c r="BG36" s="138">
        <v>428684</v>
      </c>
      <c r="BH36" s="138">
        <v>402466</v>
      </c>
      <c r="BI36" s="138">
        <v>413400</v>
      </c>
      <c r="BJ36" s="138">
        <v>415201</v>
      </c>
      <c r="BK36" s="138">
        <v>414979</v>
      </c>
      <c r="BL36" s="138">
        <v>415653</v>
      </c>
      <c r="BM36" s="138">
        <v>417359</v>
      </c>
      <c r="BN36" s="138">
        <v>418472</v>
      </c>
      <c r="BO36" s="138">
        <v>419653</v>
      </c>
      <c r="BP36" s="138">
        <v>419136</v>
      </c>
      <c r="BQ36" s="138">
        <v>435518</v>
      </c>
      <c r="BR36" s="138">
        <v>437311</v>
      </c>
      <c r="BS36" s="138">
        <v>436599</v>
      </c>
      <c r="BT36" s="138">
        <v>434574</v>
      </c>
      <c r="BU36" s="138">
        <v>442622</v>
      </c>
      <c r="BV36" s="138">
        <v>443256</v>
      </c>
      <c r="BW36" s="138">
        <v>444425</v>
      </c>
      <c r="BX36" s="138">
        <v>443540</v>
      </c>
      <c r="BY36" s="138">
        <v>461765</v>
      </c>
      <c r="BZ36" s="138">
        <v>457923</v>
      </c>
      <c r="CA36" s="138">
        <v>456367</v>
      </c>
      <c r="CB36" s="138">
        <v>456661</v>
      </c>
      <c r="CC36" s="138">
        <v>473320</v>
      </c>
      <c r="CD36" s="138">
        <v>473638</v>
      </c>
      <c r="CE36" s="138">
        <v>473804</v>
      </c>
      <c r="CF36" s="138">
        <v>472545</v>
      </c>
      <c r="CG36" s="138">
        <v>478940</v>
      </c>
      <c r="CH36" s="138">
        <v>478892</v>
      </c>
      <c r="CI36" s="138">
        <v>479123</v>
      </c>
      <c r="CJ36" s="138">
        <v>479912</v>
      </c>
      <c r="CK36" s="138">
        <v>478726</v>
      </c>
    </row>
    <row r="37" spans="1:89" s="87" customFormat="1" ht="13.5" customHeight="1">
      <c r="A37" s="143" t="s">
        <v>258</v>
      </c>
      <c r="B37" s="138"/>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v>793</v>
      </c>
      <c r="AM37" s="138">
        <v>1114</v>
      </c>
      <c r="AN37" s="138">
        <v>609</v>
      </c>
      <c r="AO37" s="138">
        <v>445</v>
      </c>
      <c r="AP37" s="138">
        <v>582</v>
      </c>
      <c r="AQ37" s="138">
        <v>607</v>
      </c>
      <c r="AR37" s="138">
        <v>625</v>
      </c>
      <c r="AS37" s="138">
        <v>572</v>
      </c>
      <c r="AT37" s="138">
        <v>728</v>
      </c>
      <c r="AU37" s="138">
        <v>689</v>
      </c>
      <c r="AV37" s="138">
        <v>782</v>
      </c>
      <c r="AW37" s="138">
        <v>659</v>
      </c>
      <c r="AX37" s="138">
        <v>704</v>
      </c>
      <c r="AY37" s="138">
        <v>739</v>
      </c>
      <c r="AZ37" s="138">
        <v>764</v>
      </c>
      <c r="BA37" s="138">
        <v>598</v>
      </c>
      <c r="BB37" s="138">
        <v>836</v>
      </c>
      <c r="BC37" s="138">
        <v>1361</v>
      </c>
      <c r="BD37" s="138">
        <v>1369</v>
      </c>
      <c r="BE37" s="138">
        <v>508</v>
      </c>
      <c r="BF37" s="138">
        <v>902</v>
      </c>
      <c r="BG37" s="138">
        <v>289</v>
      </c>
      <c r="BH37" s="138">
        <v>1064</v>
      </c>
      <c r="BI37" s="138">
        <v>576</v>
      </c>
      <c r="BJ37" s="138">
        <v>721</v>
      </c>
      <c r="BK37" s="138">
        <v>638</v>
      </c>
      <c r="BL37" s="138">
        <v>483</v>
      </c>
      <c r="BM37" s="138">
        <v>307</v>
      </c>
      <c r="BN37" s="138">
        <v>593</v>
      </c>
      <c r="BO37" s="138">
        <v>529</v>
      </c>
      <c r="BP37" s="138">
        <v>572</v>
      </c>
      <c r="BQ37" s="138">
        <v>509</v>
      </c>
      <c r="BR37" s="138">
        <v>716</v>
      </c>
      <c r="BS37" s="138">
        <v>669</v>
      </c>
      <c r="BT37" s="138">
        <v>672</v>
      </c>
      <c r="BU37" s="138">
        <v>578</v>
      </c>
      <c r="BV37" s="138">
        <v>576</v>
      </c>
      <c r="BW37" s="138">
        <v>494</v>
      </c>
      <c r="BX37" s="138">
        <v>491</v>
      </c>
      <c r="BY37" s="138">
        <v>357</v>
      </c>
      <c r="BZ37" s="138">
        <v>633</v>
      </c>
      <c r="CA37" s="138">
        <v>511</v>
      </c>
      <c r="CB37" s="138">
        <v>516</v>
      </c>
      <c r="CC37" s="138">
        <v>363</v>
      </c>
      <c r="CD37" s="138">
        <v>863</v>
      </c>
      <c r="CE37" s="138">
        <v>583</v>
      </c>
      <c r="CF37" s="138">
        <v>777</v>
      </c>
      <c r="CG37" s="138">
        <v>761</v>
      </c>
      <c r="CH37" s="138">
        <v>609</v>
      </c>
      <c r="CI37" s="138">
        <v>624</v>
      </c>
      <c r="CJ37" s="138">
        <v>732</v>
      </c>
      <c r="CK37" s="138">
        <v>782</v>
      </c>
    </row>
    <row r="38" spans="1:89" s="87" customFormat="1" ht="13.5" customHeight="1">
      <c r="A38" s="142" t="s">
        <v>259</v>
      </c>
      <c r="B38" s="138">
        <v>7496</v>
      </c>
      <c r="C38" s="138">
        <v>11436</v>
      </c>
      <c r="D38" s="138">
        <v>12532</v>
      </c>
      <c r="E38" s="138">
        <v>4442</v>
      </c>
      <c r="F38" s="138">
        <v>5328</v>
      </c>
      <c r="G38" s="138">
        <v>7007</v>
      </c>
      <c r="H38" s="138">
        <v>10854</v>
      </c>
      <c r="I38" s="138">
        <v>3149</v>
      </c>
      <c r="J38" s="138">
        <v>4412</v>
      </c>
      <c r="K38" s="138">
        <v>6344</v>
      </c>
      <c r="L38" s="138">
        <v>9745</v>
      </c>
      <c r="M38" s="138">
        <v>1530</v>
      </c>
      <c r="N38" s="138">
        <v>4216</v>
      </c>
      <c r="O38" s="138">
        <v>3660</v>
      </c>
      <c r="P38" s="138">
        <v>-3620</v>
      </c>
      <c r="Q38" s="138">
        <v>1710</v>
      </c>
      <c r="R38" s="138">
        <v>-1552</v>
      </c>
      <c r="S38" s="138">
        <v>-6127</v>
      </c>
      <c r="T38" s="138">
        <v>-9689</v>
      </c>
      <c r="U38" s="138">
        <v>1517</v>
      </c>
      <c r="V38" s="138">
        <v>9744</v>
      </c>
      <c r="W38" s="138">
        <v>8561</v>
      </c>
      <c r="X38" s="138">
        <v>10445</v>
      </c>
      <c r="Y38" s="138">
        <v>2204</v>
      </c>
      <c r="Z38" s="138">
        <v>6714</v>
      </c>
      <c r="AA38" s="138">
        <v>6771</v>
      </c>
      <c r="AB38" s="138">
        <v>10544</v>
      </c>
      <c r="AC38" s="138">
        <v>2741</v>
      </c>
      <c r="AD38" s="138">
        <v>-3241</v>
      </c>
      <c r="AE38" s="138">
        <v>-408</v>
      </c>
      <c r="AF38" s="138">
        <v>6093</v>
      </c>
      <c r="AG38" s="138">
        <v>2588</v>
      </c>
      <c r="AH38" s="138">
        <v>7686</v>
      </c>
      <c r="AI38" s="138">
        <v>10454</v>
      </c>
      <c r="AJ38" s="138">
        <v>14835</v>
      </c>
      <c r="AK38" s="138">
        <v>3401</v>
      </c>
      <c r="AL38" s="138"/>
      <c r="AM38" s="138"/>
      <c r="AN38" s="138"/>
      <c r="AO38" s="138"/>
      <c r="AP38" s="138"/>
      <c r="AQ38" s="138"/>
      <c r="AR38" s="138"/>
      <c r="AS38" s="138"/>
      <c r="AT38" s="138"/>
      <c r="AU38" s="138"/>
      <c r="AV38" s="138"/>
      <c r="AW38" s="138"/>
      <c r="AX38" s="138"/>
      <c r="AY38" s="138"/>
      <c r="AZ38" s="138"/>
      <c r="BA38" s="138"/>
      <c r="BB38" s="138"/>
      <c r="BC38" s="138"/>
      <c r="BD38" s="138"/>
      <c r="BE38" s="138"/>
      <c r="BF38" s="138"/>
      <c r="BG38" s="138"/>
      <c r="BH38" s="138"/>
      <c r="BI38" s="138"/>
      <c r="BJ38" s="138"/>
      <c r="BK38" s="138"/>
      <c r="BL38" s="138"/>
      <c r="BM38" s="138"/>
      <c r="BN38" s="138"/>
      <c r="BO38" s="138"/>
      <c r="BP38" s="138"/>
      <c r="BQ38" s="138"/>
      <c r="BR38" s="138"/>
      <c r="BS38" s="138"/>
      <c r="BT38" s="138"/>
      <c r="BU38" s="138"/>
      <c r="BV38" s="138"/>
      <c r="BW38" s="138"/>
      <c r="BX38" s="138"/>
      <c r="BY38" s="138"/>
      <c r="BZ38" s="138"/>
      <c r="CA38" s="138"/>
      <c r="CB38" s="138"/>
      <c r="CC38" s="138"/>
      <c r="CD38" s="138"/>
      <c r="CE38" s="138"/>
      <c r="CF38" s="138"/>
      <c r="CG38" s="138"/>
      <c r="CH38" s="138"/>
      <c r="CI38" s="138"/>
      <c r="CJ38" s="138"/>
      <c r="CK38" s="138"/>
    </row>
    <row r="39" spans="1:89" s="87" customFormat="1" ht="13.5" customHeight="1">
      <c r="A39" s="134" t="s">
        <v>260</v>
      </c>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v>11376</v>
      </c>
      <c r="AM39" s="138">
        <v>17498</v>
      </c>
      <c r="AN39" s="138">
        <v>17360</v>
      </c>
      <c r="AO39" s="138">
        <v>4292</v>
      </c>
      <c r="AP39" s="138">
        <v>7107</v>
      </c>
      <c r="AQ39" s="138">
        <v>12593</v>
      </c>
      <c r="AR39" s="138">
        <v>22198</v>
      </c>
      <c r="AS39" s="138">
        <v>5227</v>
      </c>
      <c r="AT39" s="138">
        <v>2232</v>
      </c>
      <c r="AU39" s="138">
        <v>9263</v>
      </c>
      <c r="AV39" s="138">
        <v>8952</v>
      </c>
      <c r="AW39" s="138">
        <v>6029</v>
      </c>
      <c r="AX39" s="138">
        <v>13585</v>
      </c>
      <c r="AY39" s="138">
        <v>16582</v>
      </c>
      <c r="AZ39" s="138">
        <v>21561</v>
      </c>
      <c r="BA39" s="138">
        <v>7241</v>
      </c>
      <c r="BB39" s="138">
        <v>11688</v>
      </c>
      <c r="BC39" s="138">
        <v>21238</v>
      </c>
      <c r="BD39" s="138">
        <v>19309</v>
      </c>
      <c r="BE39" s="138">
        <v>8104</v>
      </c>
      <c r="BF39" s="138">
        <v>13761</v>
      </c>
      <c r="BG39" s="138">
        <v>1830</v>
      </c>
      <c r="BH39" s="138">
        <v>19018</v>
      </c>
      <c r="BI39" s="138">
        <v>8483</v>
      </c>
      <c r="BJ39" s="138">
        <v>15083</v>
      </c>
      <c r="BK39" s="138">
        <v>22359</v>
      </c>
      <c r="BL39" s="138">
        <v>-16112</v>
      </c>
      <c r="BM39" s="138">
        <v>8238</v>
      </c>
      <c r="BN39" s="138">
        <v>16090</v>
      </c>
      <c r="BO39" s="138">
        <v>36091</v>
      </c>
      <c r="BP39" s="138">
        <v>42844</v>
      </c>
      <c r="BQ39" s="138">
        <v>10246</v>
      </c>
      <c r="BR39" s="138">
        <v>17655</v>
      </c>
      <c r="BS39" s="138">
        <v>29871</v>
      </c>
      <c r="BT39" s="138">
        <v>19691</v>
      </c>
      <c r="BU39" s="138">
        <v>8495</v>
      </c>
      <c r="BV39" s="138">
        <v>6431</v>
      </c>
      <c r="BW39" s="138">
        <v>20764</v>
      </c>
      <c r="BX39" s="138">
        <v>38135</v>
      </c>
      <c r="BY39" s="138">
        <v>10762</v>
      </c>
      <c r="BZ39" s="138">
        <v>8894</v>
      </c>
      <c r="CA39" s="138">
        <v>29407</v>
      </c>
      <c r="CB39" s="138">
        <v>54448</v>
      </c>
      <c r="CC39" s="138">
        <v>11275</v>
      </c>
      <c r="CD39" s="138">
        <v>30667</v>
      </c>
      <c r="CE39" s="138">
        <v>44969</v>
      </c>
      <c r="CF39" s="138">
        <v>38774</v>
      </c>
      <c r="CG39" s="138">
        <v>12577</v>
      </c>
      <c r="CH39" s="138">
        <v>22690</v>
      </c>
      <c r="CI39" s="138">
        <v>26325</v>
      </c>
      <c r="CJ39" s="138">
        <v>19243</v>
      </c>
      <c r="CK39" s="138">
        <v>14204</v>
      </c>
    </row>
    <row r="40" spans="1:89" s="87" customFormat="1" ht="13.5" customHeight="1">
      <c r="A40" s="144" t="s">
        <v>261</v>
      </c>
      <c r="B40" s="138">
        <v>-11836</v>
      </c>
      <c r="C40" s="138">
        <v>-11201</v>
      </c>
      <c r="D40" s="138">
        <v>0</v>
      </c>
      <c r="E40" s="138">
        <v>3158</v>
      </c>
      <c r="F40" s="138">
        <v>0</v>
      </c>
      <c r="G40" s="138">
        <v>0</v>
      </c>
      <c r="H40" s="138">
        <v>0</v>
      </c>
      <c r="I40" s="138">
        <v>2432</v>
      </c>
      <c r="J40" s="138">
        <v>0</v>
      </c>
      <c r="K40" s="138">
        <v>0</v>
      </c>
      <c r="L40" s="138">
        <v>0</v>
      </c>
      <c r="M40" s="138">
        <v>2066</v>
      </c>
      <c r="N40" s="138">
        <v>0</v>
      </c>
      <c r="O40" s="138">
        <v>0</v>
      </c>
      <c r="P40" s="138">
        <v>0</v>
      </c>
      <c r="Q40" s="138">
        <v>771</v>
      </c>
      <c r="R40" s="138">
        <v>0</v>
      </c>
      <c r="S40" s="138">
        <v>0</v>
      </c>
      <c r="T40" s="138">
        <v>0</v>
      </c>
      <c r="U40" s="138">
        <v>-15974</v>
      </c>
      <c r="V40" s="138">
        <v>0</v>
      </c>
      <c r="W40" s="138">
        <v>0</v>
      </c>
      <c r="X40" s="138">
        <v>0</v>
      </c>
      <c r="Y40" s="138">
        <v>-16176</v>
      </c>
      <c r="Z40" s="138">
        <v>0</v>
      </c>
      <c r="AA40" s="138">
        <v>0</v>
      </c>
      <c r="AB40" s="138">
        <v>0</v>
      </c>
      <c r="AC40" s="138">
        <v>-15347</v>
      </c>
      <c r="AD40" s="138">
        <v>0</v>
      </c>
      <c r="AE40" s="138">
        <v>0</v>
      </c>
      <c r="AF40" s="138">
        <v>0</v>
      </c>
      <c r="AG40" s="138">
        <v>-16331</v>
      </c>
      <c r="AH40" s="138">
        <v>8</v>
      </c>
      <c r="AI40" s="138">
        <v>16</v>
      </c>
      <c r="AJ40" s="138">
        <v>29</v>
      </c>
      <c r="AK40" s="138">
        <v>-14824</v>
      </c>
      <c r="AL40" s="138"/>
      <c r="AM40" s="138"/>
      <c r="AN40" s="138"/>
      <c r="AO40" s="138"/>
      <c r="AP40" s="138"/>
      <c r="AQ40" s="138"/>
      <c r="AR40" s="138"/>
      <c r="AS40" s="138"/>
      <c r="AT40" s="138"/>
      <c r="AU40" s="138"/>
      <c r="AV40" s="138"/>
      <c r="AW40" s="138"/>
      <c r="AX40" s="138"/>
      <c r="AY40" s="138"/>
      <c r="AZ40" s="138"/>
      <c r="BA40" s="138"/>
      <c r="BB40" s="138"/>
      <c r="BC40" s="138"/>
      <c r="BD40" s="138"/>
      <c r="BE40" s="138"/>
      <c r="BF40" s="138"/>
      <c r="BG40" s="138"/>
      <c r="BH40" s="138"/>
      <c r="BI40" s="138"/>
      <c r="BJ40" s="138"/>
      <c r="BK40" s="138"/>
      <c r="BL40" s="138"/>
      <c r="BM40" s="138"/>
      <c r="BN40" s="138"/>
      <c r="BO40" s="138"/>
      <c r="BP40" s="138"/>
      <c r="BQ40" s="138"/>
      <c r="BR40" s="138"/>
      <c r="BS40" s="138"/>
      <c r="BT40" s="138"/>
      <c r="BU40" s="138"/>
      <c r="BV40" s="138"/>
      <c r="BW40" s="138"/>
      <c r="BX40" s="138"/>
      <c r="BY40" s="138"/>
      <c r="BZ40" s="138"/>
      <c r="CA40" s="138"/>
      <c r="CB40" s="138"/>
      <c r="CC40" s="138"/>
      <c r="CD40" s="138"/>
      <c r="CE40" s="138"/>
      <c r="CF40" s="138"/>
      <c r="CG40" s="138"/>
      <c r="CH40" s="138"/>
      <c r="CI40" s="138"/>
      <c r="CJ40" s="138"/>
      <c r="CK40" s="138"/>
    </row>
    <row r="41" spans="1:89" s="87" customFormat="1" ht="13.5" customHeight="1">
      <c r="A41" s="134" t="s">
        <v>262</v>
      </c>
      <c r="B41" s="113"/>
      <c r="C41" s="113"/>
      <c r="D41" s="113"/>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v>-138035</v>
      </c>
      <c r="AM41" s="113">
        <v>-134795</v>
      </c>
      <c r="AN41" s="113">
        <v>-133519</v>
      </c>
      <c r="AO41" s="113">
        <v>-135697</v>
      </c>
      <c r="AP41" s="113">
        <v>-122301</v>
      </c>
      <c r="AQ41" s="113">
        <v>-131892</v>
      </c>
      <c r="AR41" s="113">
        <v>-124490</v>
      </c>
      <c r="AS41" s="113">
        <v>-160842</v>
      </c>
      <c r="AT41" s="113">
        <v>-162482</v>
      </c>
      <c r="AU41" s="113">
        <v>-159130</v>
      </c>
      <c r="AV41" s="113">
        <v>-163377</v>
      </c>
      <c r="AW41" s="113">
        <v>-165245</v>
      </c>
      <c r="AX41" s="113">
        <v>-28948</v>
      </c>
      <c r="AY41" s="113">
        <v>-27749</v>
      </c>
      <c r="AZ41" s="113">
        <v>-26107</v>
      </c>
      <c r="BA41" s="113">
        <v>-22486</v>
      </c>
      <c r="BB41" s="113">
        <v>-22503</v>
      </c>
      <c r="BC41" s="113">
        <v>-18960</v>
      </c>
      <c r="BD41" s="113">
        <v>-21627</v>
      </c>
      <c r="BE41" s="113">
        <v>-18046</v>
      </c>
      <c r="BF41" s="113">
        <v>-18024</v>
      </c>
      <c r="BG41" s="113">
        <v>-24905</v>
      </c>
      <c r="BH41" s="113">
        <v>-17735</v>
      </c>
      <c r="BI41" s="113">
        <v>-15134</v>
      </c>
      <c r="BJ41" s="113">
        <v>-15428</v>
      </c>
      <c r="BK41" s="113">
        <v>-13808</v>
      </c>
      <c r="BL41" s="113">
        <v>-27092</v>
      </c>
      <c r="BM41" s="113">
        <v>-21942</v>
      </c>
      <c r="BN41" s="113">
        <v>-21937</v>
      </c>
      <c r="BO41" s="113">
        <v>-15830</v>
      </c>
      <c r="BP41" s="113">
        <v>-15985</v>
      </c>
      <c r="BQ41" s="113">
        <v>-11963</v>
      </c>
      <c r="BR41" s="113">
        <v>-12719</v>
      </c>
      <c r="BS41" s="113">
        <v>-10907</v>
      </c>
      <c r="BT41" s="113">
        <v>-15737</v>
      </c>
      <c r="BU41" s="113">
        <v>-22127</v>
      </c>
      <c r="BV41" s="113">
        <v>-25481</v>
      </c>
      <c r="BW41" s="113">
        <v>-22413</v>
      </c>
      <c r="BX41" s="113">
        <v>-19938</v>
      </c>
      <c r="BY41" s="113">
        <v>-22528</v>
      </c>
      <c r="BZ41" s="113">
        <v>-25787</v>
      </c>
      <c r="CA41" s="113">
        <v>-21299</v>
      </c>
      <c r="CB41" s="113">
        <v>-17006</v>
      </c>
      <c r="CC41" s="113">
        <v>-21818</v>
      </c>
      <c r="CD41" s="113">
        <v>-19671</v>
      </c>
      <c r="CE41" s="113">
        <v>-19365</v>
      </c>
      <c r="CF41" s="113">
        <v>-21342</v>
      </c>
      <c r="CG41" s="113">
        <v>-15338</v>
      </c>
      <c r="CH41" s="113">
        <v>-14517</v>
      </c>
      <c r="CI41" s="113">
        <v>-15599</v>
      </c>
      <c r="CJ41" s="113">
        <v>-19344</v>
      </c>
      <c r="CK41" s="113">
        <v>-14933</v>
      </c>
    </row>
    <row r="42" spans="1:89" s="122" customFormat="1" ht="13.5" customHeight="1">
      <c r="A42" s="145" t="s">
        <v>263</v>
      </c>
      <c r="B42" s="146">
        <v>459478</v>
      </c>
      <c r="C42" s="146">
        <v>491615</v>
      </c>
      <c r="D42" s="146">
        <v>506506</v>
      </c>
      <c r="E42" s="146">
        <v>527747</v>
      </c>
      <c r="F42" s="146">
        <v>564829</v>
      </c>
      <c r="G42" s="146">
        <v>590705</v>
      </c>
      <c r="H42" s="146">
        <v>629780</v>
      </c>
      <c r="I42" s="146">
        <v>636785</v>
      </c>
      <c r="J42" s="146">
        <v>662527</v>
      </c>
      <c r="K42" s="146">
        <v>706878</v>
      </c>
      <c r="L42" s="146">
        <v>737151</v>
      </c>
      <c r="M42" s="146">
        <v>791643</v>
      </c>
      <c r="N42" s="146">
        <v>813531</v>
      </c>
      <c r="O42" s="146">
        <v>813243</v>
      </c>
      <c r="P42" s="146">
        <v>758193</v>
      </c>
      <c r="Q42" s="146">
        <v>756088</v>
      </c>
      <c r="R42" s="146">
        <v>736809</v>
      </c>
      <c r="S42" s="146">
        <v>668965</v>
      </c>
      <c r="T42" s="146">
        <v>652105</v>
      </c>
      <c r="U42" s="146">
        <v>691461</v>
      </c>
      <c r="V42" s="146">
        <v>761832</v>
      </c>
      <c r="W42" s="146">
        <v>782399</v>
      </c>
      <c r="X42" s="146">
        <v>803807</v>
      </c>
      <c r="Y42" s="146">
        <v>780689</v>
      </c>
      <c r="Z42" s="146">
        <v>815189</v>
      </c>
      <c r="AA42" s="146">
        <v>842490</v>
      </c>
      <c r="AB42" s="146">
        <v>866615</v>
      </c>
      <c r="AC42" s="146">
        <v>867459</v>
      </c>
      <c r="AD42" s="146">
        <v>828420</v>
      </c>
      <c r="AE42" s="146">
        <v>847009</v>
      </c>
      <c r="AF42" s="146">
        <v>895986</v>
      </c>
      <c r="AG42" s="146">
        <v>894737</v>
      </c>
      <c r="AH42" s="146">
        <v>934220</v>
      </c>
      <c r="AI42" s="146">
        <v>968274</v>
      </c>
      <c r="AJ42" s="146">
        <v>1012563</v>
      </c>
      <c r="AK42" s="146">
        <v>1039107</v>
      </c>
      <c r="AL42" s="146">
        <v>1094129</v>
      </c>
      <c r="AM42" s="146">
        <v>1140042</v>
      </c>
      <c r="AN42" s="146">
        <v>1155676</v>
      </c>
      <c r="AO42" s="146">
        <v>1188243</v>
      </c>
      <c r="AP42" s="146">
        <v>1209987</v>
      </c>
      <c r="AQ42" s="146">
        <v>1256556</v>
      </c>
      <c r="AR42" s="146">
        <v>1332526</v>
      </c>
      <c r="AS42" s="146">
        <v>1320245</v>
      </c>
      <c r="AT42" s="146">
        <v>1303770</v>
      </c>
      <c r="AU42" s="146">
        <v>1345348</v>
      </c>
      <c r="AV42" s="146">
        <v>1335271</v>
      </c>
      <c r="AW42" s="146">
        <v>1378666</v>
      </c>
      <c r="AX42" s="146">
        <v>1591703</v>
      </c>
      <c r="AY42" s="146">
        <v>1617557</v>
      </c>
      <c r="AZ42" s="146">
        <v>1664990</v>
      </c>
      <c r="BA42" s="146">
        <v>1713760</v>
      </c>
      <c r="BB42" s="146">
        <v>1736297</v>
      </c>
      <c r="BC42" s="146">
        <v>1804102</v>
      </c>
      <c r="BD42" s="146">
        <v>1800051</v>
      </c>
      <c r="BE42" s="146">
        <v>1871824</v>
      </c>
      <c r="BF42" s="146">
        <v>1906544</v>
      </c>
      <c r="BG42" s="146">
        <v>1835992</v>
      </c>
      <c r="BH42" s="146">
        <v>1939702</v>
      </c>
      <c r="BI42" s="146">
        <v>2020924</v>
      </c>
      <c r="BJ42" s="146">
        <v>2061113</v>
      </c>
      <c r="BK42" s="146">
        <v>2104208</v>
      </c>
      <c r="BL42" s="146">
        <v>1914395</v>
      </c>
      <c r="BM42" s="146">
        <v>2018896</v>
      </c>
      <c r="BN42" s="146">
        <v>2044568</v>
      </c>
      <c r="BO42" s="146">
        <v>2160532</v>
      </c>
      <c r="BP42" s="146">
        <v>2221496</v>
      </c>
      <c r="BQ42" s="146">
        <v>2355297</v>
      </c>
      <c r="BR42" s="146">
        <v>2402646</v>
      </c>
      <c r="BS42" s="146">
        <v>2467643</v>
      </c>
      <c r="BT42" s="146">
        <v>2422080</v>
      </c>
      <c r="BU42" s="146">
        <v>2322390</v>
      </c>
      <c r="BV42" s="146">
        <v>2321786</v>
      </c>
      <c r="BW42" s="146">
        <v>2401086</v>
      </c>
      <c r="BX42" s="146">
        <v>2484211</v>
      </c>
      <c r="BY42" s="146">
        <v>2559007</v>
      </c>
      <c r="BZ42" s="146">
        <v>2553427</v>
      </c>
      <c r="CA42" s="146">
        <v>2658395</v>
      </c>
      <c r="CB42" s="146">
        <v>2784224</v>
      </c>
      <c r="CC42" s="146">
        <v>2816386</v>
      </c>
      <c r="CD42" s="146">
        <v>2918945</v>
      </c>
      <c r="CE42" s="146">
        <v>2985909</v>
      </c>
      <c r="CF42" s="146">
        <v>2973195</v>
      </c>
      <c r="CG42" s="146">
        <v>3129194</v>
      </c>
      <c r="CH42" s="146">
        <v>3240554</v>
      </c>
      <c r="CI42" s="146">
        <v>3278483</v>
      </c>
      <c r="CJ42" s="146">
        <v>3228992</v>
      </c>
      <c r="CK42" s="146">
        <v>3428247</v>
      </c>
    </row>
    <row r="43" spans="1:89" s="87" customFormat="1" ht="13.5" customHeight="1">
      <c r="A43" s="108" t="s">
        <v>264</v>
      </c>
      <c r="B43" s="138"/>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c r="AH43" s="138"/>
      <c r="AI43" s="138"/>
      <c r="AJ43" s="138"/>
      <c r="AK43" s="138"/>
      <c r="AL43" s="138"/>
      <c r="AM43" s="138"/>
      <c r="AN43" s="138"/>
      <c r="AO43" s="138"/>
      <c r="AP43" s="138">
        <v>152906</v>
      </c>
      <c r="AQ43" s="138">
        <v>156877</v>
      </c>
      <c r="AR43" s="138">
        <v>164248</v>
      </c>
      <c r="AS43" s="138">
        <v>158841</v>
      </c>
      <c r="AT43" s="138">
        <v>138147</v>
      </c>
      <c r="AU43" s="138">
        <v>158638</v>
      </c>
      <c r="AV43" s="138">
        <v>155701</v>
      </c>
      <c r="AW43" s="138">
        <v>158995</v>
      </c>
      <c r="AX43" s="138">
        <v>333428</v>
      </c>
      <c r="AY43" s="138">
        <v>327898</v>
      </c>
      <c r="AZ43" s="138">
        <v>336116</v>
      </c>
      <c r="BA43" s="138">
        <v>344969</v>
      </c>
      <c r="BB43" s="138">
        <v>339891</v>
      </c>
      <c r="BC43" s="138">
        <v>343753</v>
      </c>
      <c r="BD43" s="138">
        <v>341837</v>
      </c>
      <c r="BE43" s="138">
        <v>345561</v>
      </c>
      <c r="BF43" s="138">
        <v>355867</v>
      </c>
      <c r="BG43" s="138">
        <v>350438</v>
      </c>
      <c r="BH43" s="138">
        <v>356421</v>
      </c>
      <c r="BI43" s="138">
        <v>362691</v>
      </c>
      <c r="BJ43" s="138">
        <v>370252</v>
      </c>
      <c r="BK43" s="138">
        <v>371299</v>
      </c>
      <c r="BL43" s="138">
        <v>360179</v>
      </c>
      <c r="BM43" s="138">
        <v>362349</v>
      </c>
      <c r="BN43" s="138">
        <v>367375</v>
      </c>
      <c r="BO43" s="138">
        <v>372097</v>
      </c>
      <c r="BP43" s="138">
        <v>373674</v>
      </c>
      <c r="BQ43" s="138">
        <v>378187</v>
      </c>
      <c r="BR43" s="138">
        <v>395024</v>
      </c>
      <c r="BS43" s="138">
        <v>396620</v>
      </c>
      <c r="BT43" s="138">
        <v>391759</v>
      </c>
      <c r="BU43" s="138">
        <v>383414</v>
      </c>
      <c r="BV43" s="138">
        <v>393278</v>
      </c>
      <c r="BW43" s="138">
        <v>392287</v>
      </c>
      <c r="BX43" s="138">
        <v>395058</v>
      </c>
      <c r="BY43" s="138">
        <v>397215</v>
      </c>
      <c r="BZ43" s="138">
        <v>407074</v>
      </c>
      <c r="CA43" s="138">
        <v>409463</v>
      </c>
      <c r="CB43" s="138">
        <v>413088</v>
      </c>
      <c r="CC43" s="138">
        <v>410086</v>
      </c>
      <c r="CD43" s="138">
        <v>429003</v>
      </c>
      <c r="CE43" s="138">
        <v>428989</v>
      </c>
      <c r="CF43" s="138">
        <v>426912</v>
      </c>
      <c r="CG43" s="138">
        <v>431445</v>
      </c>
      <c r="CH43" s="138">
        <v>441077</v>
      </c>
      <c r="CI43" s="138">
        <v>439955</v>
      </c>
      <c r="CJ43" s="138">
        <v>451746</v>
      </c>
      <c r="CK43" s="138">
        <v>406507</v>
      </c>
    </row>
    <row r="44" spans="1:89" s="122" customFormat="1" ht="24" customHeight="1">
      <c r="A44" s="147" t="s">
        <v>97</v>
      </c>
      <c r="B44" s="120">
        <v>369</v>
      </c>
      <c r="C44" s="120">
        <v>375</v>
      </c>
      <c r="D44" s="120">
        <v>370</v>
      </c>
      <c r="E44" s="120">
        <v>367</v>
      </c>
      <c r="F44" s="120">
        <v>364</v>
      </c>
      <c r="G44" s="120">
        <v>362</v>
      </c>
      <c r="H44" s="120">
        <v>351</v>
      </c>
      <c r="I44" s="120">
        <v>340</v>
      </c>
      <c r="J44" s="120">
        <v>313</v>
      </c>
      <c r="K44" s="120">
        <v>312</v>
      </c>
      <c r="L44" s="120">
        <v>309</v>
      </c>
      <c r="M44" s="120">
        <v>305</v>
      </c>
      <c r="N44" s="120">
        <v>314</v>
      </c>
      <c r="O44" s="120">
        <v>314</v>
      </c>
      <c r="P44" s="120">
        <v>312</v>
      </c>
      <c r="Q44" s="120">
        <v>311</v>
      </c>
      <c r="R44" s="120">
        <v>290</v>
      </c>
      <c r="S44" s="120">
        <v>290</v>
      </c>
      <c r="T44" s="120">
        <v>289</v>
      </c>
      <c r="U44" s="120">
        <v>288</v>
      </c>
      <c r="V44" s="120">
        <v>276</v>
      </c>
      <c r="W44" s="120">
        <v>275</v>
      </c>
      <c r="X44" s="120">
        <v>269</v>
      </c>
      <c r="Y44" s="120">
        <v>266</v>
      </c>
      <c r="Z44" s="120">
        <v>257</v>
      </c>
      <c r="AA44" s="120">
        <v>252</v>
      </c>
      <c r="AB44" s="120">
        <v>253</v>
      </c>
      <c r="AC44" s="120">
        <v>247</v>
      </c>
      <c r="AD44" s="120">
        <v>234</v>
      </c>
      <c r="AE44" s="120">
        <v>228</v>
      </c>
      <c r="AF44" s="120">
        <v>227</v>
      </c>
      <c r="AG44" s="120">
        <v>227</v>
      </c>
      <c r="AH44" s="120">
        <v>222</v>
      </c>
      <c r="AI44" s="120">
        <v>221</v>
      </c>
      <c r="AJ44" s="120">
        <v>214</v>
      </c>
      <c r="AK44" s="120">
        <v>212</v>
      </c>
      <c r="AL44" s="120">
        <v>297</v>
      </c>
      <c r="AM44" s="120">
        <v>291</v>
      </c>
      <c r="AN44" s="120">
        <v>288</v>
      </c>
      <c r="AO44" s="120">
        <v>268</v>
      </c>
      <c r="AP44" s="120">
        <v>267</v>
      </c>
      <c r="AQ44" s="120">
        <v>264</v>
      </c>
      <c r="AR44" s="120">
        <v>263</v>
      </c>
      <c r="AS44" s="120">
        <v>252</v>
      </c>
      <c r="AT44" s="120">
        <v>252</v>
      </c>
      <c r="AU44" s="120">
        <v>249</v>
      </c>
      <c r="AV44" s="120">
        <v>248</v>
      </c>
      <c r="AW44" s="120">
        <v>238</v>
      </c>
      <c r="AX44" s="120">
        <v>233</v>
      </c>
      <c r="AY44" s="120">
        <v>230</v>
      </c>
      <c r="AZ44" s="120">
        <v>226</v>
      </c>
      <c r="BA44" s="120">
        <v>219</v>
      </c>
      <c r="BB44" s="120">
        <v>215</v>
      </c>
      <c r="BC44" s="120">
        <v>214</v>
      </c>
      <c r="BD44" s="120">
        <v>212</v>
      </c>
      <c r="BE44" s="120">
        <v>207</v>
      </c>
      <c r="BF44" s="120">
        <v>205</v>
      </c>
      <c r="BG44" s="120">
        <v>199</v>
      </c>
      <c r="BH44" s="120">
        <v>198</v>
      </c>
      <c r="BI44" s="120">
        <v>190</v>
      </c>
      <c r="BJ44" s="120">
        <v>188</v>
      </c>
      <c r="BK44" s="120">
        <v>186</v>
      </c>
      <c r="BL44" s="120">
        <v>185</v>
      </c>
      <c r="BM44" s="120">
        <v>177</v>
      </c>
      <c r="BN44" s="120">
        <v>176</v>
      </c>
      <c r="BO44" s="120">
        <v>171</v>
      </c>
      <c r="BP44" s="120">
        <v>171</v>
      </c>
      <c r="BQ44" s="120">
        <v>159</v>
      </c>
      <c r="BR44" s="120">
        <v>159</v>
      </c>
      <c r="BS44" s="120">
        <v>153</v>
      </c>
      <c r="BT44" s="120">
        <v>149</v>
      </c>
      <c r="BU44" s="120">
        <v>136</v>
      </c>
      <c r="BV44" s="120">
        <v>138</v>
      </c>
      <c r="BW44" s="120">
        <v>134</v>
      </c>
      <c r="BX44" s="120">
        <v>132</v>
      </c>
      <c r="BY44" s="120">
        <v>125</v>
      </c>
      <c r="BZ44" s="120">
        <v>122</v>
      </c>
      <c r="CA44" s="120">
        <v>120</v>
      </c>
      <c r="CB44" s="120">
        <v>114</v>
      </c>
      <c r="CC44" s="120">
        <v>108</v>
      </c>
      <c r="CD44" s="120">
        <v>108</v>
      </c>
      <c r="CE44" s="120">
        <v>105</v>
      </c>
      <c r="CF44" s="120">
        <v>102</v>
      </c>
      <c r="CG44" s="120">
        <v>97</v>
      </c>
      <c r="CH44" s="120">
        <v>97</v>
      </c>
      <c r="CI44" s="120">
        <v>96</v>
      </c>
      <c r="CJ44" s="120">
        <v>96</v>
      </c>
      <c r="CK44" s="120">
        <v>96</v>
      </c>
    </row>
    <row r="45" spans="1:89" s="87" customFormat="1" ht="12.75" customHeight="1">
      <c r="A45" s="123"/>
      <c r="B45" s="123"/>
      <c r="C45" s="124"/>
      <c r="D45" s="124"/>
      <c r="E45" s="124"/>
      <c r="F45" s="124"/>
      <c r="G45" s="124"/>
      <c r="H45" s="124"/>
      <c r="I45" s="125"/>
      <c r="J45" s="125"/>
      <c r="K45" s="125"/>
      <c r="L45" s="125"/>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5"/>
      <c r="BQ45" s="125"/>
      <c r="BR45" s="125"/>
      <c r="BS45" s="125"/>
      <c r="BT45" s="125"/>
      <c r="BU45" s="125"/>
      <c r="BV45" s="125"/>
      <c r="BW45" s="125"/>
      <c r="BX45" s="125"/>
      <c r="BY45" s="125"/>
      <c r="BZ45" s="125"/>
      <c r="CA45" s="125"/>
      <c r="CB45" s="125"/>
      <c r="CC45" s="125"/>
      <c r="CD45" s="125"/>
      <c r="CE45" s="125"/>
      <c r="CF45" s="125"/>
      <c r="CG45" s="125"/>
      <c r="CH45" s="125"/>
      <c r="CI45" s="125"/>
      <c r="CJ45" s="125"/>
      <c r="CK45" s="125"/>
    </row>
    <row r="47" spans="1:89">
      <c r="A47" s="222" t="s">
        <v>265</v>
      </c>
    </row>
  </sheetData>
  <mergeCells count="5">
    <mergeCell ref="B3:AK3"/>
    <mergeCell ref="A1:CK1"/>
    <mergeCell ref="B2:AK2"/>
    <mergeCell ref="AL3:CJ3"/>
    <mergeCell ref="BR2:CK2"/>
  </mergeCells>
  <phoneticPr fontId="22" type="noConversion"/>
  <printOptions horizontalCentered="1"/>
  <pageMargins left="0.78740157480314965" right="0.78740157480314965" top="0.78740157480314965" bottom="0.39370078740157483" header="0.47244094488188981" footer="0.19685039370078741"/>
  <pageSetup paperSize="9" scale="14" orientation="portrait"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1232E-018D-42F5-85A0-D5BC1262BDFE}">
  <sheetPr codeName="Sheet30">
    <pageSetUpPr fitToPage="1"/>
  </sheetPr>
  <dimension ref="A1:EG20"/>
  <sheetViews>
    <sheetView showGridLines="0" zoomScaleNormal="100" zoomScaleSheetLayoutView="100" workbookViewId="0">
      <selection sqref="A1:CL1"/>
    </sheetView>
  </sheetViews>
  <sheetFormatPr defaultColWidth="8" defaultRowHeight="13.5" outlineLevelCol="1"/>
  <cols>
    <col min="1" max="1" width="38.7109375" style="7" customWidth="1"/>
    <col min="2" max="28" width="11.7109375" style="7" hidden="1" customWidth="1" outlineLevel="1"/>
    <col min="29" max="83" width="11.7109375" style="1" hidden="1" customWidth="1" outlineLevel="1"/>
    <col min="84" max="84" width="11.7109375" style="1" customWidth="1" collapsed="1"/>
    <col min="85" max="87" width="11.7109375" style="1" customWidth="1"/>
    <col min="88" max="88" width="10.42578125" style="1" customWidth="1"/>
    <col min="89" max="90" width="11.7109375" style="1" customWidth="1"/>
    <col min="91" max="91" width="16.28515625" style="1" bestFit="1" customWidth="1"/>
    <col min="92" max="16384" width="8" style="1"/>
  </cols>
  <sheetData>
    <row r="1" spans="1:137" ht="18.75" customHeight="1">
      <c r="A1" s="316" t="s">
        <v>266</v>
      </c>
      <c r="B1" s="316"/>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c r="AO1" s="316"/>
      <c r="AP1" s="316"/>
      <c r="AQ1" s="316"/>
      <c r="AR1" s="316"/>
      <c r="AS1" s="316"/>
      <c r="AT1" s="316"/>
      <c r="AU1" s="316"/>
      <c r="AV1" s="316"/>
      <c r="AW1" s="316"/>
      <c r="AX1" s="316"/>
      <c r="AY1" s="316"/>
      <c r="AZ1" s="316"/>
      <c r="BA1" s="316"/>
      <c r="BB1" s="316"/>
      <c r="BC1" s="316"/>
      <c r="BD1" s="316"/>
      <c r="BE1" s="316"/>
      <c r="BF1" s="316"/>
      <c r="BG1" s="316"/>
      <c r="BH1" s="316"/>
      <c r="BI1" s="316"/>
      <c r="BJ1" s="316"/>
      <c r="BK1" s="316"/>
      <c r="BL1" s="316"/>
      <c r="BM1" s="316"/>
      <c r="BN1" s="316"/>
      <c r="BO1" s="316"/>
      <c r="BP1" s="316"/>
      <c r="BQ1" s="316"/>
      <c r="BR1" s="316"/>
      <c r="BS1" s="316"/>
      <c r="BT1" s="316"/>
      <c r="BU1" s="316"/>
      <c r="BV1" s="316"/>
      <c r="BW1" s="316"/>
      <c r="BX1" s="316"/>
      <c r="BY1" s="316"/>
      <c r="BZ1" s="316"/>
      <c r="CA1" s="316"/>
      <c r="CB1" s="316"/>
      <c r="CC1" s="316"/>
      <c r="CD1" s="316"/>
      <c r="CE1" s="316"/>
      <c r="CF1" s="316"/>
      <c r="CG1" s="316"/>
      <c r="CH1" s="316"/>
      <c r="CI1" s="316"/>
      <c r="CJ1" s="316"/>
      <c r="CK1" s="316"/>
      <c r="CL1" s="316"/>
    </row>
    <row r="2" spans="1:137" s="17" customFormat="1"/>
    <row r="3" spans="1:137" s="17" customFormat="1" ht="14.25" customHeight="1">
      <c r="A3" s="320"/>
      <c r="B3" s="320"/>
      <c r="C3" s="320"/>
      <c r="D3" s="320"/>
      <c r="E3" s="320"/>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c r="AG3" s="320"/>
      <c r="AH3" s="320"/>
      <c r="AI3" s="320"/>
      <c r="AJ3" s="320"/>
      <c r="AK3" s="320"/>
      <c r="AL3" s="320"/>
      <c r="AM3" s="320"/>
      <c r="AN3" s="320"/>
      <c r="AO3" s="320"/>
      <c r="AP3" s="320"/>
      <c r="AQ3" s="320"/>
      <c r="AR3" s="320"/>
      <c r="AS3" s="320"/>
      <c r="AT3" s="320"/>
      <c r="AU3" s="320"/>
      <c r="AV3" s="320"/>
      <c r="BQ3" s="301" t="s">
        <v>84</v>
      </c>
      <c r="BR3" s="301"/>
      <c r="BS3" s="301"/>
      <c r="BT3" s="301"/>
      <c r="BU3" s="301"/>
      <c r="BV3" s="301"/>
      <c r="BW3" s="301"/>
      <c r="BX3" s="301"/>
      <c r="BY3" s="301"/>
      <c r="BZ3" s="301"/>
      <c r="CA3" s="301"/>
      <c r="CB3" s="301"/>
      <c r="CC3" s="301"/>
      <c r="CD3" s="301"/>
      <c r="CE3" s="301"/>
      <c r="CF3" s="301"/>
      <c r="CG3" s="301"/>
      <c r="CH3" s="301"/>
      <c r="CI3" s="301"/>
      <c r="CJ3" s="301"/>
      <c r="CK3" s="301"/>
      <c r="CL3" s="301"/>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row>
    <row r="4" spans="1:137" s="17" customFormat="1" ht="21" customHeight="1">
      <c r="A4" s="321"/>
      <c r="B4" s="322"/>
      <c r="C4" s="322"/>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322"/>
      <c r="AD4" s="322"/>
      <c r="AE4" s="322"/>
      <c r="AF4" s="322"/>
      <c r="AG4" s="322"/>
      <c r="AH4" s="322"/>
      <c r="AI4" s="322"/>
      <c r="AJ4" s="322"/>
      <c r="AK4" s="322"/>
      <c r="AL4" s="322"/>
      <c r="AM4" s="322"/>
      <c r="AN4" s="322"/>
      <c r="AO4" s="322"/>
      <c r="AP4" s="322"/>
      <c r="AQ4" s="322"/>
      <c r="AR4" s="322"/>
      <c r="AS4" s="322"/>
      <c r="AT4" s="322"/>
      <c r="AU4" s="322"/>
      <c r="AV4" s="322"/>
      <c r="CF4" s="314" t="s">
        <v>104</v>
      </c>
      <c r="CG4" s="314"/>
      <c r="CH4" s="314"/>
      <c r="CI4" s="314"/>
      <c r="CJ4" s="314"/>
      <c r="CK4" s="314"/>
      <c r="CL4" s="314"/>
      <c r="CM4" s="127"/>
      <c r="CN4" s="127"/>
      <c r="CO4" s="127"/>
      <c r="CP4" s="127"/>
      <c r="CQ4" s="127"/>
      <c r="CR4" s="127"/>
      <c r="CS4" s="127"/>
      <c r="CT4" s="127"/>
      <c r="CU4" s="127"/>
      <c r="CV4" s="127"/>
      <c r="CW4" s="127"/>
      <c r="CX4" s="127"/>
      <c r="CY4" s="127"/>
      <c r="CZ4" s="127"/>
      <c r="DA4" s="127"/>
      <c r="DB4" s="127"/>
      <c r="DC4" s="127"/>
      <c r="DD4" s="127"/>
      <c r="DE4" s="127"/>
      <c r="DF4" s="127"/>
      <c r="DG4" s="127"/>
      <c r="DH4" s="127"/>
      <c r="DI4" s="127"/>
      <c r="DJ4" s="127"/>
      <c r="DK4" s="127"/>
      <c r="DL4" s="127"/>
      <c r="DM4" s="127"/>
      <c r="DN4" s="127"/>
      <c r="DO4" s="127"/>
      <c r="DP4" s="127"/>
      <c r="DQ4" s="127"/>
      <c r="DR4" s="127"/>
      <c r="DS4" s="127"/>
      <c r="DT4" s="127"/>
      <c r="DU4" s="127"/>
      <c r="DV4" s="127"/>
      <c r="DW4" s="127"/>
      <c r="DX4" s="127"/>
      <c r="DY4" s="127"/>
      <c r="DZ4" s="127"/>
      <c r="EA4" s="127"/>
      <c r="EB4" s="127"/>
      <c r="EC4" s="127"/>
      <c r="ED4" s="127"/>
      <c r="EE4" s="127"/>
      <c r="EF4" s="127"/>
      <c r="EG4" s="127"/>
    </row>
    <row r="5" spans="1:137" s="29" customFormat="1" ht="13.5" customHeight="1">
      <c r="A5" s="31"/>
      <c r="B5" s="319" t="s">
        <v>105</v>
      </c>
      <c r="C5" s="319"/>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c r="AW5" s="319"/>
      <c r="AX5" s="319"/>
      <c r="AY5" s="319"/>
      <c r="AZ5" s="319"/>
      <c r="BA5" s="319"/>
      <c r="BB5" s="319"/>
      <c r="BC5" s="319"/>
      <c r="BD5" s="319"/>
      <c r="BE5" s="319"/>
      <c r="BF5" s="319"/>
      <c r="BG5" s="319"/>
      <c r="BH5" s="319"/>
      <c r="BI5" s="319"/>
      <c r="BJ5" s="319"/>
      <c r="BK5" s="319"/>
      <c r="BL5" s="319"/>
      <c r="BM5" s="319"/>
      <c r="BN5" s="319"/>
      <c r="BO5" s="319"/>
      <c r="BP5" s="319"/>
      <c r="BQ5" s="319"/>
      <c r="BR5" s="319"/>
      <c r="BS5" s="319"/>
      <c r="BT5" s="319"/>
      <c r="BU5" s="319"/>
      <c r="BV5" s="319"/>
      <c r="BW5" s="319"/>
      <c r="BX5" s="319"/>
      <c r="BY5" s="319"/>
      <c r="BZ5" s="319"/>
      <c r="CA5" s="319"/>
      <c r="CB5" s="319"/>
      <c r="CC5" s="319"/>
      <c r="CD5" s="319"/>
      <c r="CE5" s="319"/>
      <c r="CF5" s="319"/>
      <c r="CG5" s="319"/>
      <c r="CH5" s="319"/>
      <c r="CI5" s="319"/>
      <c r="CJ5" s="319"/>
      <c r="CK5" s="317" t="s">
        <v>106</v>
      </c>
      <c r="CL5" s="317" t="s">
        <v>107</v>
      </c>
    </row>
    <row r="6" spans="1:137" s="3" customFormat="1" ht="13.5" customHeight="1">
      <c r="A6" s="11"/>
      <c r="B6" s="33" t="s">
        <v>108</v>
      </c>
      <c r="C6" s="33" t="s">
        <v>109</v>
      </c>
      <c r="D6" s="33" t="s">
        <v>110</v>
      </c>
      <c r="E6" s="33" t="s">
        <v>111</v>
      </c>
      <c r="F6" s="33" t="s">
        <v>112</v>
      </c>
      <c r="G6" s="33" t="s">
        <v>113</v>
      </c>
      <c r="H6" s="33" t="s">
        <v>114</v>
      </c>
      <c r="I6" s="33" t="s">
        <v>115</v>
      </c>
      <c r="J6" s="33" t="s">
        <v>116</v>
      </c>
      <c r="K6" s="33" t="s">
        <v>117</v>
      </c>
      <c r="L6" s="33" t="s">
        <v>118</v>
      </c>
      <c r="M6" s="33" t="s">
        <v>119</v>
      </c>
      <c r="N6" s="33" t="s">
        <v>120</v>
      </c>
      <c r="O6" s="33" t="s">
        <v>121</v>
      </c>
      <c r="P6" s="33" t="s">
        <v>122</v>
      </c>
      <c r="Q6" s="33" t="s">
        <v>123</v>
      </c>
      <c r="R6" s="33" t="s">
        <v>124</v>
      </c>
      <c r="S6" s="33" t="s">
        <v>125</v>
      </c>
      <c r="T6" s="33" t="s">
        <v>126</v>
      </c>
      <c r="U6" s="33" t="s">
        <v>127</v>
      </c>
      <c r="V6" s="33" t="s">
        <v>128</v>
      </c>
      <c r="W6" s="33" t="s">
        <v>129</v>
      </c>
      <c r="X6" s="33" t="s">
        <v>130</v>
      </c>
      <c r="Y6" s="33" t="s">
        <v>131</v>
      </c>
      <c r="Z6" s="33" t="s">
        <v>132</v>
      </c>
      <c r="AA6" s="33" t="s">
        <v>133</v>
      </c>
      <c r="AB6" s="33" t="s">
        <v>134</v>
      </c>
      <c r="AC6" s="33" t="s">
        <v>135</v>
      </c>
      <c r="AD6" s="33" t="s">
        <v>136</v>
      </c>
      <c r="AE6" s="33" t="s">
        <v>137</v>
      </c>
      <c r="AF6" s="33" t="s">
        <v>138</v>
      </c>
      <c r="AG6" s="33" t="s">
        <v>139</v>
      </c>
      <c r="AH6" s="33" t="s">
        <v>140</v>
      </c>
      <c r="AI6" s="33" t="s">
        <v>141</v>
      </c>
      <c r="AJ6" s="33" t="s">
        <v>142</v>
      </c>
      <c r="AK6" s="33" t="s">
        <v>143</v>
      </c>
      <c r="AL6" s="33" t="s">
        <v>144</v>
      </c>
      <c r="AM6" s="33" t="s">
        <v>145</v>
      </c>
      <c r="AN6" s="33" t="s">
        <v>146</v>
      </c>
      <c r="AO6" s="33" t="s">
        <v>147</v>
      </c>
      <c r="AP6" s="33" t="s">
        <v>148</v>
      </c>
      <c r="AQ6" s="33" t="s">
        <v>149</v>
      </c>
      <c r="AR6" s="33" t="s">
        <v>150</v>
      </c>
      <c r="AS6" s="33" t="s">
        <v>151</v>
      </c>
      <c r="AT6" s="33" t="s">
        <v>152</v>
      </c>
      <c r="AU6" s="33" t="s">
        <v>153</v>
      </c>
      <c r="AV6" s="33" t="s">
        <v>154</v>
      </c>
      <c r="AW6" s="33" t="s">
        <v>155</v>
      </c>
      <c r="AX6" s="33" t="s">
        <v>156</v>
      </c>
      <c r="AY6" s="33" t="s">
        <v>157</v>
      </c>
      <c r="AZ6" s="33" t="s">
        <v>158</v>
      </c>
      <c r="BA6" s="33" t="s">
        <v>159</v>
      </c>
      <c r="BB6" s="33" t="s">
        <v>160</v>
      </c>
      <c r="BC6" s="33" t="s">
        <v>161</v>
      </c>
      <c r="BD6" s="33" t="s">
        <v>162</v>
      </c>
      <c r="BE6" s="33" t="s">
        <v>163</v>
      </c>
      <c r="BF6" s="33" t="s">
        <v>164</v>
      </c>
      <c r="BG6" s="33" t="s">
        <v>165</v>
      </c>
      <c r="BH6" s="33" t="s">
        <v>166</v>
      </c>
      <c r="BI6" s="33" t="s">
        <v>167</v>
      </c>
      <c r="BJ6" s="33" t="s">
        <v>168</v>
      </c>
      <c r="BK6" s="33" t="s">
        <v>169</v>
      </c>
      <c r="BL6" s="33" t="s">
        <v>170</v>
      </c>
      <c r="BM6" s="33" t="s">
        <v>171</v>
      </c>
      <c r="BN6" s="33" t="s">
        <v>172</v>
      </c>
      <c r="BO6" s="33" t="s">
        <v>173</v>
      </c>
      <c r="BP6" s="33" t="s">
        <v>174</v>
      </c>
      <c r="BQ6" s="33" t="s">
        <v>175</v>
      </c>
      <c r="BR6" s="33" t="s">
        <v>176</v>
      </c>
      <c r="BS6" s="33" t="s">
        <v>177</v>
      </c>
      <c r="BT6" s="33" t="s">
        <v>178</v>
      </c>
      <c r="BU6" s="33" t="s">
        <v>179</v>
      </c>
      <c r="BV6" s="33" t="s">
        <v>180</v>
      </c>
      <c r="BW6" s="33" t="s">
        <v>181</v>
      </c>
      <c r="BX6" s="33" t="s">
        <v>182</v>
      </c>
      <c r="BY6" s="33" t="s">
        <v>183</v>
      </c>
      <c r="BZ6" s="33" t="s">
        <v>184</v>
      </c>
      <c r="CA6" s="33" t="s">
        <v>185</v>
      </c>
      <c r="CB6" s="33" t="s">
        <v>186</v>
      </c>
      <c r="CC6" s="33" t="s">
        <v>187</v>
      </c>
      <c r="CD6" s="33" t="s">
        <v>188</v>
      </c>
      <c r="CE6" s="33" t="s">
        <v>189</v>
      </c>
      <c r="CF6" s="33" t="s">
        <v>74</v>
      </c>
      <c r="CG6" s="33" t="s">
        <v>75</v>
      </c>
      <c r="CH6" s="33" t="s">
        <v>76</v>
      </c>
      <c r="CI6" s="33" t="s">
        <v>77</v>
      </c>
      <c r="CJ6" s="33" t="s">
        <v>78</v>
      </c>
      <c r="CK6" s="318"/>
      <c r="CL6" s="318"/>
    </row>
    <row r="7" spans="1:137" ht="13.5" customHeight="1">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20"/>
      <c r="AD7" s="20"/>
      <c r="AE7" s="20"/>
      <c r="AF7" s="20"/>
      <c r="AG7" s="20"/>
      <c r="AH7" s="20"/>
      <c r="AI7" s="20"/>
      <c r="AJ7" s="20"/>
      <c r="AK7" s="20"/>
      <c r="AL7" s="20"/>
      <c r="AM7" s="20"/>
      <c r="AN7" s="20"/>
      <c r="AO7" s="20"/>
      <c r="AP7" s="20"/>
      <c r="AQ7" s="20"/>
      <c r="AR7" s="20"/>
      <c r="AS7" s="20"/>
      <c r="AT7" s="15"/>
      <c r="AU7" s="15"/>
      <c r="AV7" s="21"/>
      <c r="AW7" s="21"/>
      <c r="AX7" s="21"/>
      <c r="AY7" s="21"/>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row>
    <row r="8" spans="1:137" s="17" customFormat="1" ht="13.5" customHeight="1">
      <c r="A8" s="104" t="s">
        <v>267</v>
      </c>
      <c r="B8" s="113">
        <v>459478</v>
      </c>
      <c r="C8" s="113">
        <v>491615</v>
      </c>
      <c r="D8" s="113">
        <v>506506</v>
      </c>
      <c r="E8" s="113">
        <v>527747</v>
      </c>
      <c r="F8" s="113">
        <v>564829</v>
      </c>
      <c r="G8" s="113">
        <v>590705</v>
      </c>
      <c r="H8" s="113">
        <v>629780</v>
      </c>
      <c r="I8" s="113">
        <v>636785</v>
      </c>
      <c r="J8" s="113">
        <v>662527</v>
      </c>
      <c r="K8" s="113">
        <v>706878</v>
      </c>
      <c r="L8" s="113">
        <v>737151</v>
      </c>
      <c r="M8" s="113">
        <v>791643</v>
      </c>
      <c r="N8" s="113">
        <v>813531</v>
      </c>
      <c r="O8" s="113">
        <v>813243</v>
      </c>
      <c r="P8" s="113">
        <v>758193</v>
      </c>
      <c r="Q8" s="113">
        <v>756088</v>
      </c>
      <c r="R8" s="113">
        <v>736809</v>
      </c>
      <c r="S8" s="113">
        <v>668965</v>
      </c>
      <c r="T8" s="113">
        <v>652105</v>
      </c>
      <c r="U8" s="113">
        <v>691461</v>
      </c>
      <c r="V8" s="113">
        <v>761832</v>
      </c>
      <c r="W8" s="113">
        <v>782399</v>
      </c>
      <c r="X8" s="113">
        <v>803807</v>
      </c>
      <c r="Y8" s="113">
        <v>780689</v>
      </c>
      <c r="Z8" s="113">
        <v>815189</v>
      </c>
      <c r="AA8" s="113">
        <v>842490</v>
      </c>
      <c r="AB8" s="113">
        <v>866615</v>
      </c>
      <c r="AC8" s="113">
        <v>867459</v>
      </c>
      <c r="AD8" s="113">
        <v>828420</v>
      </c>
      <c r="AE8" s="113">
        <v>847009</v>
      </c>
      <c r="AF8" s="113">
        <v>895986</v>
      </c>
      <c r="AG8" s="113">
        <v>894737</v>
      </c>
      <c r="AH8" s="113">
        <v>934220</v>
      </c>
      <c r="AI8" s="113">
        <v>968274</v>
      </c>
      <c r="AJ8" s="113">
        <v>1012563</v>
      </c>
      <c r="AK8" s="113">
        <v>1039107</v>
      </c>
      <c r="AL8" s="113">
        <v>1094129</v>
      </c>
      <c r="AM8" s="113">
        <v>1140042</v>
      </c>
      <c r="AN8" s="113">
        <v>1155676</v>
      </c>
      <c r="AO8" s="113">
        <v>1188243</v>
      </c>
      <c r="AP8" s="113">
        <v>1209987</v>
      </c>
      <c r="AQ8" s="113">
        <v>1256556</v>
      </c>
      <c r="AR8" s="113">
        <v>1332526</v>
      </c>
      <c r="AS8" s="113">
        <v>1320245</v>
      </c>
      <c r="AT8" s="113">
        <v>1303770</v>
      </c>
      <c r="AU8" s="113">
        <v>1345348</v>
      </c>
      <c r="AV8" s="113">
        <v>1335271</v>
      </c>
      <c r="AW8" s="113">
        <v>1378666</v>
      </c>
      <c r="AX8" s="113">
        <v>1591703</v>
      </c>
      <c r="AY8" s="113">
        <v>1617557</v>
      </c>
      <c r="AZ8" s="113">
        <v>1664990</v>
      </c>
      <c r="BA8" s="113">
        <v>1713760</v>
      </c>
      <c r="BB8" s="113">
        <v>1736297</v>
      </c>
      <c r="BC8" s="113">
        <v>1804102</v>
      </c>
      <c r="BD8" s="113">
        <v>1800051</v>
      </c>
      <c r="BE8" s="113">
        <v>1871824</v>
      </c>
      <c r="BF8" s="113">
        <v>1906544</v>
      </c>
      <c r="BG8" s="113">
        <v>1835992</v>
      </c>
      <c r="BH8" s="113">
        <v>1939702</v>
      </c>
      <c r="BI8" s="113">
        <v>2020924</v>
      </c>
      <c r="BJ8" s="113">
        <v>2061113</v>
      </c>
      <c r="BK8" s="113">
        <v>2104208</v>
      </c>
      <c r="BL8" s="113">
        <v>1914395</v>
      </c>
      <c r="BM8" s="113">
        <v>2018896</v>
      </c>
      <c r="BN8" s="113">
        <v>2044568</v>
      </c>
      <c r="BO8" s="113">
        <v>2160532</v>
      </c>
      <c r="BP8" s="113">
        <v>2221496</v>
      </c>
      <c r="BQ8" s="113">
        <v>2355297</v>
      </c>
      <c r="BR8" s="113">
        <v>2402646</v>
      </c>
      <c r="BS8" s="113">
        <v>2467643</v>
      </c>
      <c r="BT8" s="113">
        <v>2422080</v>
      </c>
      <c r="BU8" s="113">
        <v>2322390</v>
      </c>
      <c r="BV8" s="113">
        <v>2321786</v>
      </c>
      <c r="BW8" s="113">
        <v>2401086</v>
      </c>
      <c r="BX8" s="113">
        <v>2484211</v>
      </c>
      <c r="BY8" s="113">
        <v>2559007</v>
      </c>
      <c r="BZ8" s="113">
        <v>2553427</v>
      </c>
      <c r="CA8" s="113">
        <v>2658395</v>
      </c>
      <c r="CB8" s="113">
        <v>2784224</v>
      </c>
      <c r="CC8" s="113">
        <v>2816386</v>
      </c>
      <c r="CD8" s="113">
        <v>2918945</v>
      </c>
      <c r="CE8" s="113">
        <v>2985909</v>
      </c>
      <c r="CF8" s="113">
        <v>2973195</v>
      </c>
      <c r="CG8" s="113">
        <v>3129194</v>
      </c>
      <c r="CH8" s="113">
        <v>3240554</v>
      </c>
      <c r="CI8" s="113">
        <v>3278483</v>
      </c>
      <c r="CJ8" s="237">
        <v>3228992</v>
      </c>
      <c r="CK8" s="113">
        <v>2816386</v>
      </c>
      <c r="CL8" s="113">
        <v>3129194</v>
      </c>
    </row>
    <row r="9" spans="1:137" s="17" customFormat="1" ht="13.5" customHeight="1">
      <c r="A9" s="104" t="s">
        <v>268</v>
      </c>
      <c r="B9" s="102">
        <v>5453</v>
      </c>
      <c r="C9" s="102">
        <v>4978</v>
      </c>
      <c r="D9" s="102">
        <v>10615</v>
      </c>
      <c r="E9" s="102">
        <v>4984</v>
      </c>
      <c r="F9" s="102">
        <v>6281</v>
      </c>
      <c r="G9" s="102">
        <v>6960</v>
      </c>
      <c r="H9" s="102">
        <v>11061</v>
      </c>
      <c r="I9" s="102">
        <v>6772</v>
      </c>
      <c r="J9" s="102">
        <v>7558</v>
      </c>
      <c r="K9" s="102">
        <v>10292</v>
      </c>
      <c r="L9" s="102">
        <v>26319</v>
      </c>
      <c r="M9" s="102">
        <v>4596</v>
      </c>
      <c r="N9" s="102">
        <v>7560</v>
      </c>
      <c r="O9" s="102">
        <v>5459</v>
      </c>
      <c r="P9" s="102">
        <v>9107</v>
      </c>
      <c r="Q9" s="102">
        <v>5930</v>
      </c>
      <c r="R9" s="102">
        <v>5824</v>
      </c>
      <c r="S9" s="102">
        <v>5035</v>
      </c>
      <c r="T9" s="102">
        <v>10318</v>
      </c>
      <c r="U9" s="102">
        <v>5494</v>
      </c>
      <c r="V9" s="102">
        <v>2889</v>
      </c>
      <c r="W9" s="102">
        <v>9068</v>
      </c>
      <c r="X9" s="102">
        <v>7997</v>
      </c>
      <c r="Y9" s="102">
        <v>4163</v>
      </c>
      <c r="Z9" s="102">
        <v>6064</v>
      </c>
      <c r="AA9" s="102">
        <v>4599</v>
      </c>
      <c r="AB9" s="102">
        <v>8444</v>
      </c>
      <c r="AC9" s="102">
        <v>3795</v>
      </c>
      <c r="AD9" s="102">
        <v>4711</v>
      </c>
      <c r="AE9" s="102">
        <v>3538</v>
      </c>
      <c r="AF9" s="102">
        <v>12093</v>
      </c>
      <c r="AG9" s="102">
        <v>2543</v>
      </c>
      <c r="AH9" s="102">
        <v>4269</v>
      </c>
      <c r="AI9" s="102">
        <v>4274</v>
      </c>
      <c r="AJ9" s="102">
        <v>7395</v>
      </c>
      <c r="AK9" s="102">
        <v>4299</v>
      </c>
      <c r="AL9" s="102">
        <v>5639</v>
      </c>
      <c r="AM9" s="102">
        <v>5568</v>
      </c>
      <c r="AN9" s="102">
        <v>8935</v>
      </c>
      <c r="AO9" s="102">
        <v>4691</v>
      </c>
      <c r="AP9" s="102">
        <v>6335</v>
      </c>
      <c r="AQ9" s="102">
        <v>5229</v>
      </c>
      <c r="AR9" s="102">
        <v>8895</v>
      </c>
      <c r="AS9" s="102">
        <v>4054</v>
      </c>
      <c r="AT9" s="102">
        <v>5260</v>
      </c>
      <c r="AU9" s="102">
        <v>3221</v>
      </c>
      <c r="AV9" s="102">
        <v>6720</v>
      </c>
      <c r="AW9" s="102">
        <v>1547</v>
      </c>
      <c r="AX9" s="102">
        <v>4228</v>
      </c>
      <c r="AY9" s="102">
        <v>3807</v>
      </c>
      <c r="AZ9" s="102">
        <v>14269</v>
      </c>
      <c r="BA9" s="102">
        <v>1122</v>
      </c>
      <c r="BB9" s="102">
        <v>4822</v>
      </c>
      <c r="BC9" s="102">
        <v>4046</v>
      </c>
      <c r="BD9" s="102">
        <v>8984</v>
      </c>
      <c r="BE9" s="102">
        <v>2711</v>
      </c>
      <c r="BF9" s="102">
        <v>5338</v>
      </c>
      <c r="BG9" s="102">
        <v>2686</v>
      </c>
      <c r="BH9" s="102">
        <v>11223</v>
      </c>
      <c r="BI9" s="102">
        <v>3178</v>
      </c>
      <c r="BJ9" s="102">
        <v>6959</v>
      </c>
      <c r="BK9" s="102">
        <v>3966</v>
      </c>
      <c r="BL9" s="102">
        <v>-6323</v>
      </c>
      <c r="BM9" s="102">
        <v>-10094</v>
      </c>
      <c r="BN9" s="102">
        <v>4235</v>
      </c>
      <c r="BO9" s="102">
        <v>5868</v>
      </c>
      <c r="BP9" s="102">
        <v>17204</v>
      </c>
      <c r="BQ9" s="102">
        <v>9395</v>
      </c>
      <c r="BR9" s="102">
        <v>8396</v>
      </c>
      <c r="BS9" s="102">
        <v>9081</v>
      </c>
      <c r="BT9" s="102">
        <v>17751</v>
      </c>
      <c r="BU9" s="102">
        <v>8841</v>
      </c>
      <c r="BV9" s="102">
        <v>8038</v>
      </c>
      <c r="BW9" s="102">
        <v>6673</v>
      </c>
      <c r="BX9" s="102">
        <v>16447</v>
      </c>
      <c r="BY9" s="102">
        <v>5492</v>
      </c>
      <c r="BZ9" s="102">
        <v>7532</v>
      </c>
      <c r="CA9" s="102">
        <v>7381</v>
      </c>
      <c r="CB9" s="102">
        <v>18705</v>
      </c>
      <c r="CC9" s="102">
        <v>9067</v>
      </c>
      <c r="CD9" s="102">
        <v>9149</v>
      </c>
      <c r="CE9" s="102">
        <v>6181</v>
      </c>
      <c r="CF9" s="102">
        <v>21869</v>
      </c>
      <c r="CG9" s="102">
        <v>8638</v>
      </c>
      <c r="CH9" s="102">
        <v>8960</v>
      </c>
      <c r="CI9" s="102">
        <v>7980</v>
      </c>
      <c r="CJ9" s="293">
        <v>24197</v>
      </c>
      <c r="CK9" s="102">
        <v>46266</v>
      </c>
      <c r="CL9" s="102">
        <v>49775</v>
      </c>
    </row>
    <row r="10" spans="1:137" s="17" customFormat="1" ht="13.5" customHeight="1">
      <c r="A10" s="104" t="s">
        <v>269</v>
      </c>
      <c r="B10" s="113">
        <v>462205</v>
      </c>
      <c r="C10" s="113">
        <v>494104</v>
      </c>
      <c r="D10" s="113">
        <v>511813</v>
      </c>
      <c r="E10" s="113">
        <v>530239</v>
      </c>
      <c r="F10" s="113">
        <v>567970</v>
      </c>
      <c r="G10" s="113">
        <v>594185</v>
      </c>
      <c r="H10" s="113">
        <v>635310</v>
      </c>
      <c r="I10" s="113">
        <v>640171</v>
      </c>
      <c r="J10" s="113">
        <v>666306</v>
      </c>
      <c r="K10" s="113">
        <v>712023</v>
      </c>
      <c r="L10" s="113">
        <v>750311</v>
      </c>
      <c r="M10" s="113">
        <v>793941</v>
      </c>
      <c r="N10" s="113">
        <v>817311</v>
      </c>
      <c r="O10" s="113">
        <v>815973</v>
      </c>
      <c r="P10" s="113">
        <v>762746</v>
      </c>
      <c r="Q10" s="113">
        <v>759053</v>
      </c>
      <c r="R10" s="113">
        <v>739721</v>
      </c>
      <c r="S10" s="113">
        <v>671483</v>
      </c>
      <c r="T10" s="113">
        <v>657264</v>
      </c>
      <c r="U10" s="113">
        <v>694208</v>
      </c>
      <c r="V10" s="113">
        <v>763277</v>
      </c>
      <c r="W10" s="113">
        <v>786933</v>
      </c>
      <c r="X10" s="113">
        <v>807806</v>
      </c>
      <c r="Y10" s="113">
        <v>782770</v>
      </c>
      <c r="Z10" s="113">
        <v>818221</v>
      </c>
      <c r="AA10" s="113">
        <v>844790</v>
      </c>
      <c r="AB10" s="113">
        <v>870837</v>
      </c>
      <c r="AC10" s="113">
        <v>869357</v>
      </c>
      <c r="AD10" s="113">
        <v>830775</v>
      </c>
      <c r="AE10" s="113">
        <v>848777</v>
      </c>
      <c r="AF10" s="113">
        <v>902032</v>
      </c>
      <c r="AG10" s="113">
        <v>896009</v>
      </c>
      <c r="AH10" s="113">
        <v>936355</v>
      </c>
      <c r="AI10" s="113">
        <v>970411</v>
      </c>
      <c r="AJ10" s="113">
        <v>1016260</v>
      </c>
      <c r="AK10" s="113">
        <v>1041256</v>
      </c>
      <c r="AL10" s="113">
        <v>1096949</v>
      </c>
      <c r="AM10" s="113">
        <v>1142826</v>
      </c>
      <c r="AN10" s="113">
        <v>1160144</v>
      </c>
      <c r="AO10" s="113">
        <v>1190588</v>
      </c>
      <c r="AP10" s="113">
        <v>1213155</v>
      </c>
      <c r="AQ10" s="113">
        <v>1259171</v>
      </c>
      <c r="AR10" s="113">
        <v>1336974</v>
      </c>
      <c r="AS10" s="113">
        <v>1322272</v>
      </c>
      <c r="AT10" s="113">
        <v>1306400</v>
      </c>
      <c r="AU10" s="113">
        <v>1346959</v>
      </c>
      <c r="AV10" s="113">
        <v>1338631</v>
      </c>
      <c r="AW10" s="113">
        <v>1379440</v>
      </c>
      <c r="AX10" s="113">
        <v>1421133</v>
      </c>
      <c r="AY10" s="113">
        <v>1455514</v>
      </c>
      <c r="AZ10" s="113">
        <v>1500010</v>
      </c>
      <c r="BA10" s="113">
        <v>1535827</v>
      </c>
      <c r="BB10" s="113">
        <v>1556032</v>
      </c>
      <c r="BC10" s="113">
        <v>1624710</v>
      </c>
      <c r="BD10" s="113">
        <v>1622961</v>
      </c>
      <c r="BE10" s="113">
        <v>1691746</v>
      </c>
      <c r="BF10" s="113">
        <v>1718190</v>
      </c>
      <c r="BG10" s="113">
        <v>1644751</v>
      </c>
      <c r="BH10" s="113">
        <v>1754505</v>
      </c>
      <c r="BI10" s="113">
        <v>1832954</v>
      </c>
      <c r="BJ10" s="113">
        <v>1867526</v>
      </c>
      <c r="BK10" s="113">
        <v>1909821</v>
      </c>
      <c r="BL10" s="113">
        <v>1711173</v>
      </c>
      <c r="BM10" s="113">
        <v>1815185</v>
      </c>
      <c r="BN10" s="113">
        <v>1840986</v>
      </c>
      <c r="BO10" s="113">
        <v>1959844</v>
      </c>
      <c r="BP10" s="113">
        <v>2027419</v>
      </c>
      <c r="BQ10" s="113">
        <v>2159204</v>
      </c>
      <c r="BR10" s="113">
        <v>2191568</v>
      </c>
      <c r="BS10" s="113">
        <v>2257576</v>
      </c>
      <c r="BT10" s="113">
        <v>2214993</v>
      </c>
      <c r="BU10" s="113">
        <v>2108302</v>
      </c>
      <c r="BV10" s="113">
        <v>2097404</v>
      </c>
      <c r="BW10" s="113">
        <v>2177034</v>
      </c>
      <c r="BX10" s="113">
        <v>2265780</v>
      </c>
      <c r="BY10" s="113">
        <v>2335077</v>
      </c>
      <c r="BZ10" s="113">
        <v>2314065</v>
      </c>
      <c r="CA10" s="113">
        <v>2420423</v>
      </c>
      <c r="CB10" s="113">
        <v>2553501</v>
      </c>
      <c r="CC10" s="113">
        <v>2580422</v>
      </c>
      <c r="CD10" s="113">
        <v>2668232</v>
      </c>
      <c r="CE10" s="113">
        <v>2734069</v>
      </c>
      <c r="CF10" s="113">
        <v>2728667</v>
      </c>
      <c r="CG10" s="113">
        <v>2879898</v>
      </c>
      <c r="CH10" s="113">
        <v>2984278</v>
      </c>
      <c r="CI10" s="113">
        <v>3021746</v>
      </c>
      <c r="CJ10" s="237">
        <v>2978973</v>
      </c>
      <c r="CK10" s="113"/>
      <c r="CL10" s="113"/>
    </row>
    <row r="11" spans="1:137" s="17" customFormat="1" ht="13.5" customHeight="1">
      <c r="A11" s="104" t="s">
        <v>270</v>
      </c>
      <c r="B11" s="113">
        <v>27397</v>
      </c>
      <c r="C11" s="113">
        <v>6873</v>
      </c>
      <c r="D11" s="113">
        <v>16974</v>
      </c>
      <c r="E11" s="113">
        <v>31691</v>
      </c>
      <c r="F11" s="113">
        <v>20938</v>
      </c>
      <c r="G11" s="113">
        <v>34737</v>
      </c>
      <c r="H11" s="113">
        <v>-3288</v>
      </c>
      <c r="I11" s="113">
        <v>18200</v>
      </c>
      <c r="J11" s="113">
        <v>39498</v>
      </c>
      <c r="K11" s="113">
        <v>21435</v>
      </c>
      <c r="L11" s="113">
        <v>26787</v>
      </c>
      <c r="M11" s="113">
        <v>17906</v>
      </c>
      <c r="N11" s="113">
        <v>-6839</v>
      </c>
      <c r="O11" s="113">
        <v>-62400</v>
      </c>
      <c r="P11" s="113">
        <v>-13485</v>
      </c>
      <c r="Q11" s="113">
        <v>-25449</v>
      </c>
      <c r="R11" s="113">
        <v>-76827</v>
      </c>
      <c r="S11" s="113">
        <v>-22268</v>
      </c>
      <c r="T11" s="113">
        <v>30855</v>
      </c>
      <c r="U11" s="113">
        <v>69382</v>
      </c>
      <c r="V11" s="113">
        <v>19162</v>
      </c>
      <c r="W11" s="113">
        <v>14089</v>
      </c>
      <c r="X11" s="113">
        <v>-32182</v>
      </c>
      <c r="Y11" s="113">
        <v>32549</v>
      </c>
      <c r="Z11" s="113">
        <v>23429</v>
      </c>
      <c r="AA11" s="113">
        <v>21451</v>
      </c>
      <c r="AB11" s="113">
        <v>-6896</v>
      </c>
      <c r="AC11" s="113">
        <v>-43669</v>
      </c>
      <c r="AD11" s="113">
        <v>15494</v>
      </c>
      <c r="AE11" s="113">
        <v>48412</v>
      </c>
      <c r="AF11" s="113">
        <v>-11896</v>
      </c>
      <c r="AG11" s="113">
        <v>39388</v>
      </c>
      <c r="AH11" s="113">
        <v>32571</v>
      </c>
      <c r="AI11" s="113">
        <v>43149</v>
      </c>
      <c r="AJ11" s="113">
        <v>20991</v>
      </c>
      <c r="AK11" s="113">
        <v>51778</v>
      </c>
      <c r="AL11" s="113">
        <v>44096</v>
      </c>
      <c r="AM11" s="113">
        <v>12021</v>
      </c>
      <c r="AN11" s="113">
        <v>26243</v>
      </c>
      <c r="AO11" s="113">
        <v>19080</v>
      </c>
      <c r="AP11" s="113">
        <v>43342</v>
      </c>
      <c r="AQ11" s="113">
        <v>75965</v>
      </c>
      <c r="AR11" s="113">
        <v>-21629</v>
      </c>
      <c r="AS11" s="113">
        <v>-20671</v>
      </c>
      <c r="AT11" s="113">
        <v>39453</v>
      </c>
      <c r="AU11" s="113">
        <v>-12622</v>
      </c>
      <c r="AV11" s="113">
        <v>38745</v>
      </c>
      <c r="AW11" s="113">
        <v>42625</v>
      </c>
      <c r="AX11" s="113">
        <v>33520</v>
      </c>
      <c r="AY11" s="113">
        <v>38702</v>
      </c>
      <c r="AZ11" s="113">
        <v>25711</v>
      </c>
      <c r="BA11" s="113">
        <v>24473</v>
      </c>
      <c r="BB11" s="113">
        <v>69322</v>
      </c>
      <c r="BC11" s="113">
        <v>-7023</v>
      </c>
      <c r="BD11" s="113">
        <v>59435</v>
      </c>
      <c r="BE11" s="113">
        <v>36346</v>
      </c>
      <c r="BF11" s="113">
        <v>-82368</v>
      </c>
      <c r="BG11" s="113">
        <v>109644</v>
      </c>
      <c r="BH11" s="113">
        <v>70139</v>
      </c>
      <c r="BI11" s="113">
        <v>40715</v>
      </c>
      <c r="BJ11" s="113">
        <v>40943</v>
      </c>
      <c r="BK11" s="113">
        <v>-210864</v>
      </c>
      <c r="BL11" s="113">
        <v>115093</v>
      </c>
      <c r="BM11" s="113">
        <v>38998</v>
      </c>
      <c r="BN11" s="113">
        <v>125502</v>
      </c>
      <c r="BO11" s="113">
        <v>61325</v>
      </c>
      <c r="BP11" s="113">
        <v>114055</v>
      </c>
      <c r="BQ11" s="113">
        <v>42030</v>
      </c>
      <c r="BR11" s="113">
        <v>62930</v>
      </c>
      <c r="BS11" s="113">
        <v>-58158</v>
      </c>
      <c r="BT11" s="113">
        <v>-140016</v>
      </c>
      <c r="BU11" s="113">
        <v>-15467</v>
      </c>
      <c r="BV11" s="113">
        <v>84111</v>
      </c>
      <c r="BW11" s="113">
        <v>84521</v>
      </c>
      <c r="BX11" s="113">
        <v>47641</v>
      </c>
      <c r="BY11" s="113">
        <v>-11469</v>
      </c>
      <c r="BZ11" s="113">
        <v>108387</v>
      </c>
      <c r="CA11" s="113">
        <v>129059</v>
      </c>
      <c r="CB11" s="113">
        <v>1282</v>
      </c>
      <c r="CC11" s="113">
        <v>103027</v>
      </c>
      <c r="CD11" s="113">
        <v>65338</v>
      </c>
      <c r="CE11" s="113">
        <v>-20672</v>
      </c>
      <c r="CF11" s="113">
        <v>143013</v>
      </c>
      <c r="CG11" s="113">
        <v>113264</v>
      </c>
      <c r="CH11" s="113">
        <v>34330</v>
      </c>
      <c r="CI11" s="113">
        <v>-62083</v>
      </c>
      <c r="CJ11" s="237">
        <v>194866</v>
      </c>
      <c r="CK11" s="113">
        <v>290706</v>
      </c>
      <c r="CL11" s="113">
        <v>280377</v>
      </c>
    </row>
    <row r="12" spans="1:137" s="17" customFormat="1" ht="13.5" customHeight="1">
      <c r="A12" s="104" t="s">
        <v>271</v>
      </c>
      <c r="B12" s="113">
        <v>275</v>
      </c>
      <c r="C12" s="113">
        <v>286</v>
      </c>
      <c r="D12" s="113">
        <v>282</v>
      </c>
      <c r="E12" s="113">
        <v>260</v>
      </c>
      <c r="F12" s="113">
        <v>252</v>
      </c>
      <c r="G12" s="113">
        <v>282</v>
      </c>
      <c r="H12" s="113">
        <v>461</v>
      </c>
      <c r="I12" s="113">
        <v>256</v>
      </c>
      <c r="J12" s="113">
        <v>320</v>
      </c>
      <c r="K12" s="113">
        <v>325</v>
      </c>
      <c r="L12" s="113">
        <v>568</v>
      </c>
      <c r="M12" s="113">
        <v>388</v>
      </c>
      <c r="N12" s="113">
        <v>441</v>
      </c>
      <c r="O12" s="113">
        <v>358</v>
      </c>
      <c r="P12" s="113">
        <v>505</v>
      </c>
      <c r="Q12" s="113">
        <v>368</v>
      </c>
      <c r="R12" s="113">
        <v>371</v>
      </c>
      <c r="S12" s="113">
        <v>377</v>
      </c>
      <c r="T12" s="113">
        <v>449</v>
      </c>
      <c r="U12" s="113">
        <v>387</v>
      </c>
      <c r="V12" s="113">
        <v>363</v>
      </c>
      <c r="W12" s="113">
        <v>395</v>
      </c>
      <c r="X12" s="113">
        <v>503</v>
      </c>
      <c r="Y12" s="113">
        <v>424</v>
      </c>
      <c r="Z12" s="113">
        <v>435</v>
      </c>
      <c r="AA12" s="113">
        <v>434</v>
      </c>
      <c r="AB12" s="113">
        <v>612</v>
      </c>
      <c r="AC12" s="113">
        <v>415</v>
      </c>
      <c r="AD12" s="113">
        <v>401</v>
      </c>
      <c r="AE12" s="113">
        <v>381</v>
      </c>
      <c r="AF12" s="113">
        <v>552</v>
      </c>
      <c r="AG12" s="113">
        <v>451</v>
      </c>
      <c r="AH12" s="113">
        <v>507</v>
      </c>
      <c r="AI12" s="113">
        <v>494</v>
      </c>
      <c r="AJ12" s="113">
        <v>611</v>
      </c>
      <c r="AK12" s="113">
        <v>656</v>
      </c>
      <c r="AL12" s="113">
        <v>622</v>
      </c>
      <c r="AM12" s="113">
        <v>664</v>
      </c>
      <c r="AN12" s="113">
        <v>634</v>
      </c>
      <c r="AO12" s="113">
        <v>638</v>
      </c>
      <c r="AP12" s="113">
        <v>720</v>
      </c>
      <c r="AQ12" s="113">
        <v>873</v>
      </c>
      <c r="AR12" s="113">
        <v>547</v>
      </c>
      <c r="AS12" s="113">
        <v>701</v>
      </c>
      <c r="AT12" s="113">
        <v>761</v>
      </c>
      <c r="AU12" s="113">
        <v>831</v>
      </c>
      <c r="AV12" s="113">
        <v>834</v>
      </c>
      <c r="AW12" s="113">
        <v>834</v>
      </c>
      <c r="AX12" s="113">
        <v>902</v>
      </c>
      <c r="AY12" s="113">
        <v>865</v>
      </c>
      <c r="AZ12" s="113">
        <v>1067</v>
      </c>
      <c r="BA12" s="113">
        <v>1005</v>
      </c>
      <c r="BB12" s="113">
        <v>956</v>
      </c>
      <c r="BC12" s="113">
        <v>993</v>
      </c>
      <c r="BD12" s="113">
        <v>1347</v>
      </c>
      <c r="BE12" s="113">
        <v>1036</v>
      </c>
      <c r="BF12" s="113">
        <v>1038</v>
      </c>
      <c r="BG12" s="113">
        <v>990</v>
      </c>
      <c r="BH12" s="113">
        <v>1264</v>
      </c>
      <c r="BI12" s="113">
        <v>1134</v>
      </c>
      <c r="BJ12" s="113">
        <v>1175</v>
      </c>
      <c r="BK12" s="113">
        <v>1059</v>
      </c>
      <c r="BL12" s="113">
        <v>1103</v>
      </c>
      <c r="BM12" s="113">
        <v>1129</v>
      </c>
      <c r="BN12" s="113">
        <v>1148</v>
      </c>
      <c r="BO12" s="113">
        <v>1248</v>
      </c>
      <c r="BP12" s="113">
        <v>1389</v>
      </c>
      <c r="BQ12" s="113">
        <v>1316</v>
      </c>
      <c r="BR12" s="113">
        <v>1364</v>
      </c>
      <c r="BS12" s="113">
        <v>1377</v>
      </c>
      <c r="BT12" s="113">
        <v>1355</v>
      </c>
      <c r="BU12" s="113">
        <v>1251</v>
      </c>
      <c r="BV12" s="113">
        <v>1253</v>
      </c>
      <c r="BW12" s="113">
        <v>1308</v>
      </c>
      <c r="BX12" s="113">
        <v>1351</v>
      </c>
      <c r="BY12" s="113">
        <v>1353</v>
      </c>
      <c r="BZ12" s="113">
        <v>1325</v>
      </c>
      <c r="CA12" s="113">
        <v>1539</v>
      </c>
      <c r="CB12" s="113">
        <v>1448</v>
      </c>
      <c r="CC12" s="113">
        <v>1630</v>
      </c>
      <c r="CD12" s="113">
        <v>1633</v>
      </c>
      <c r="CE12" s="113">
        <v>1720</v>
      </c>
      <c r="CF12" s="113">
        <v>1335</v>
      </c>
      <c r="CG12" s="113">
        <v>1720</v>
      </c>
      <c r="CH12" s="113">
        <v>1734</v>
      </c>
      <c r="CI12" s="113">
        <v>1790</v>
      </c>
      <c r="CJ12" s="237">
        <v>2020</v>
      </c>
      <c r="CK12" s="113">
        <v>6318</v>
      </c>
      <c r="CL12" s="113">
        <v>7264</v>
      </c>
    </row>
    <row r="13" spans="1:137" s="17" customFormat="1" ht="13.5" customHeight="1">
      <c r="A13" s="104" t="s">
        <v>272</v>
      </c>
      <c r="B13" s="113">
        <v>70</v>
      </c>
      <c r="C13" s="113">
        <v>61</v>
      </c>
      <c r="D13" s="113">
        <v>76</v>
      </c>
      <c r="E13" s="113">
        <v>26</v>
      </c>
      <c r="F13" s="113">
        <v>39</v>
      </c>
      <c r="G13" s="113">
        <v>39</v>
      </c>
      <c r="H13" s="113">
        <v>43</v>
      </c>
      <c r="I13" s="113">
        <v>35</v>
      </c>
      <c r="J13" s="113">
        <v>24</v>
      </c>
      <c r="K13" s="113">
        <v>30</v>
      </c>
      <c r="L13" s="113">
        <v>194</v>
      </c>
      <c r="M13" s="113">
        <v>24</v>
      </c>
      <c r="N13" s="113">
        <v>25</v>
      </c>
      <c r="O13" s="113">
        <v>25</v>
      </c>
      <c r="P13" s="113">
        <v>291</v>
      </c>
      <c r="Q13" s="113">
        <v>73</v>
      </c>
      <c r="R13" s="113">
        <v>75</v>
      </c>
      <c r="S13" s="113">
        <v>67</v>
      </c>
      <c r="T13" s="113">
        <v>92</v>
      </c>
      <c r="U13" s="113">
        <v>63</v>
      </c>
      <c r="V13" s="113">
        <v>91</v>
      </c>
      <c r="W13" s="113">
        <v>90</v>
      </c>
      <c r="X13" s="113">
        <v>88</v>
      </c>
      <c r="Y13" s="113">
        <v>68</v>
      </c>
      <c r="Z13" s="113">
        <v>97</v>
      </c>
      <c r="AA13" s="113">
        <v>85</v>
      </c>
      <c r="AB13" s="113">
        <v>85</v>
      </c>
      <c r="AC13" s="113">
        <v>81</v>
      </c>
      <c r="AD13" s="113">
        <v>74</v>
      </c>
      <c r="AE13" s="113">
        <v>90</v>
      </c>
      <c r="AF13" s="113">
        <v>98</v>
      </c>
      <c r="AG13" s="113">
        <v>70</v>
      </c>
      <c r="AH13" s="113">
        <v>78</v>
      </c>
      <c r="AI13" s="113">
        <v>75</v>
      </c>
      <c r="AJ13" s="113">
        <v>95</v>
      </c>
      <c r="AK13" s="113">
        <v>90</v>
      </c>
      <c r="AL13" s="113">
        <v>101</v>
      </c>
      <c r="AM13" s="113">
        <v>112</v>
      </c>
      <c r="AN13" s="113">
        <v>122</v>
      </c>
      <c r="AO13" s="113">
        <v>131</v>
      </c>
      <c r="AP13" s="113">
        <v>130</v>
      </c>
      <c r="AQ13" s="113">
        <v>146</v>
      </c>
      <c r="AR13" s="113">
        <v>150</v>
      </c>
      <c r="AS13" s="113">
        <v>135</v>
      </c>
      <c r="AT13" s="113">
        <v>141</v>
      </c>
      <c r="AU13" s="113">
        <v>157</v>
      </c>
      <c r="AV13" s="113">
        <v>177</v>
      </c>
      <c r="AW13" s="113">
        <v>192</v>
      </c>
      <c r="AX13" s="113">
        <v>181</v>
      </c>
      <c r="AY13" s="113">
        <v>173</v>
      </c>
      <c r="AZ13" s="113">
        <v>304</v>
      </c>
      <c r="BA13" s="113">
        <v>166</v>
      </c>
      <c r="BB13" s="113">
        <v>136</v>
      </c>
      <c r="BC13" s="113">
        <v>150</v>
      </c>
      <c r="BD13" s="113">
        <v>129</v>
      </c>
      <c r="BE13" s="113">
        <v>119</v>
      </c>
      <c r="BF13" s="113">
        <v>123</v>
      </c>
      <c r="BG13" s="113">
        <v>159</v>
      </c>
      <c r="BH13" s="113">
        <v>127</v>
      </c>
      <c r="BI13" s="113">
        <v>130</v>
      </c>
      <c r="BJ13" s="113">
        <v>154</v>
      </c>
      <c r="BK13" s="113">
        <v>156</v>
      </c>
      <c r="BL13" s="113">
        <v>115</v>
      </c>
      <c r="BM13" s="113">
        <v>102</v>
      </c>
      <c r="BN13" s="113">
        <v>72</v>
      </c>
      <c r="BO13" s="113">
        <v>98</v>
      </c>
      <c r="BP13" s="113">
        <v>497</v>
      </c>
      <c r="BQ13" s="113">
        <v>212</v>
      </c>
      <c r="BR13" s="113">
        <v>148</v>
      </c>
      <c r="BS13" s="113">
        <v>169</v>
      </c>
      <c r="BT13" s="113">
        <v>199</v>
      </c>
      <c r="BU13" s="113">
        <v>130</v>
      </c>
      <c r="BV13" s="113">
        <v>131</v>
      </c>
      <c r="BW13" s="113">
        <v>267</v>
      </c>
      <c r="BX13" s="113">
        <v>202</v>
      </c>
      <c r="BY13" s="113">
        <v>136</v>
      </c>
      <c r="BZ13" s="113">
        <v>74</v>
      </c>
      <c r="CA13" s="113">
        <v>167</v>
      </c>
      <c r="CB13" s="113">
        <v>78</v>
      </c>
      <c r="CC13" s="113">
        <v>178</v>
      </c>
      <c r="CD13" s="113">
        <v>98</v>
      </c>
      <c r="CE13" s="113">
        <v>291</v>
      </c>
      <c r="CF13" s="113">
        <v>95</v>
      </c>
      <c r="CG13" s="113">
        <v>166</v>
      </c>
      <c r="CH13" s="113">
        <v>111</v>
      </c>
      <c r="CI13" s="113">
        <v>140</v>
      </c>
      <c r="CJ13" s="237">
        <v>55</v>
      </c>
      <c r="CK13" s="113">
        <v>662</v>
      </c>
      <c r="CL13" s="113">
        <v>472</v>
      </c>
    </row>
    <row r="14" spans="1:137" s="17" customFormat="1" ht="13.5" customHeight="1">
      <c r="A14" s="104" t="s">
        <v>273</v>
      </c>
      <c r="B14" s="113">
        <v>682</v>
      </c>
      <c r="C14" s="113">
        <v>672</v>
      </c>
      <c r="D14" s="113">
        <v>902</v>
      </c>
      <c r="E14" s="113">
        <v>736</v>
      </c>
      <c r="F14" s="113">
        <v>804</v>
      </c>
      <c r="G14" s="113">
        <v>748</v>
      </c>
      <c r="H14" s="113">
        <v>827</v>
      </c>
      <c r="I14" s="113">
        <v>790</v>
      </c>
      <c r="J14" s="113">
        <v>891</v>
      </c>
      <c r="K14" s="113">
        <v>869</v>
      </c>
      <c r="L14" s="113">
        <v>1079</v>
      </c>
      <c r="M14" s="113">
        <v>943</v>
      </c>
      <c r="N14" s="113">
        <v>1028</v>
      </c>
      <c r="O14" s="113">
        <v>930</v>
      </c>
      <c r="P14" s="113">
        <v>1022</v>
      </c>
      <c r="Q14" s="113">
        <v>933</v>
      </c>
      <c r="R14" s="113">
        <v>954</v>
      </c>
      <c r="S14" s="113">
        <v>891</v>
      </c>
      <c r="T14" s="113">
        <v>989</v>
      </c>
      <c r="U14" s="113">
        <v>958</v>
      </c>
      <c r="V14" s="113">
        <v>1035</v>
      </c>
      <c r="W14" s="113">
        <v>1023</v>
      </c>
      <c r="X14" s="113">
        <v>1061</v>
      </c>
      <c r="Y14" s="113">
        <v>1043</v>
      </c>
      <c r="Z14" s="113">
        <v>1123</v>
      </c>
      <c r="AA14" s="113">
        <v>1092</v>
      </c>
      <c r="AB14" s="113">
        <v>1241</v>
      </c>
      <c r="AC14" s="113">
        <v>1202</v>
      </c>
      <c r="AD14" s="113">
        <v>1195</v>
      </c>
      <c r="AE14" s="113">
        <v>1164</v>
      </c>
      <c r="AF14" s="113">
        <v>1262</v>
      </c>
      <c r="AG14" s="113">
        <v>1221</v>
      </c>
      <c r="AH14" s="113">
        <v>1403</v>
      </c>
      <c r="AI14" s="113">
        <v>1335</v>
      </c>
      <c r="AJ14" s="113">
        <v>1452</v>
      </c>
      <c r="AK14" s="113">
        <v>1267</v>
      </c>
      <c r="AL14" s="113">
        <v>1510</v>
      </c>
      <c r="AM14" s="113">
        <v>1361</v>
      </c>
      <c r="AN14" s="113">
        <v>1721</v>
      </c>
      <c r="AO14" s="113">
        <v>1409</v>
      </c>
      <c r="AP14" s="113">
        <v>1566</v>
      </c>
      <c r="AQ14" s="113">
        <v>1422</v>
      </c>
      <c r="AR14" s="113">
        <v>1866</v>
      </c>
      <c r="AS14" s="113">
        <v>1525</v>
      </c>
      <c r="AT14" s="113">
        <v>1616</v>
      </c>
      <c r="AU14" s="113">
        <v>1506</v>
      </c>
      <c r="AV14" s="113">
        <v>1807</v>
      </c>
      <c r="AW14" s="113">
        <v>1591</v>
      </c>
      <c r="AX14" s="113">
        <v>1665</v>
      </c>
      <c r="AY14" s="113">
        <v>1560</v>
      </c>
      <c r="AZ14" s="113">
        <v>1764</v>
      </c>
      <c r="BA14" s="113">
        <v>1602</v>
      </c>
      <c r="BB14" s="113">
        <v>1715</v>
      </c>
      <c r="BC14" s="113">
        <v>1644</v>
      </c>
      <c r="BD14" s="113">
        <v>1827</v>
      </c>
      <c r="BE14" s="113">
        <v>1628</v>
      </c>
      <c r="BF14" s="113">
        <v>1695</v>
      </c>
      <c r="BG14" s="113">
        <v>1620</v>
      </c>
      <c r="BH14" s="113">
        <v>1960</v>
      </c>
      <c r="BI14" s="113">
        <v>1645</v>
      </c>
      <c r="BJ14" s="113">
        <v>1753</v>
      </c>
      <c r="BK14" s="113">
        <v>1704</v>
      </c>
      <c r="BL14" s="113">
        <v>1690</v>
      </c>
      <c r="BM14" s="113">
        <v>1552</v>
      </c>
      <c r="BN14" s="113">
        <v>1732</v>
      </c>
      <c r="BO14" s="113">
        <v>1704</v>
      </c>
      <c r="BP14" s="113">
        <v>1935</v>
      </c>
      <c r="BQ14" s="113">
        <v>1750</v>
      </c>
      <c r="BR14" s="113">
        <v>1893</v>
      </c>
      <c r="BS14" s="113">
        <v>1835</v>
      </c>
      <c r="BT14" s="113">
        <v>1826</v>
      </c>
      <c r="BU14" s="113">
        <v>1729</v>
      </c>
      <c r="BV14" s="113">
        <v>1849</v>
      </c>
      <c r="BW14" s="113">
        <v>1833</v>
      </c>
      <c r="BX14" s="113">
        <v>2146</v>
      </c>
      <c r="BY14" s="113">
        <v>1843</v>
      </c>
      <c r="BZ14" s="113">
        <v>2131</v>
      </c>
      <c r="CA14" s="113">
        <v>2172</v>
      </c>
      <c r="CB14" s="113">
        <v>2116</v>
      </c>
      <c r="CC14" s="113">
        <v>2218</v>
      </c>
      <c r="CD14" s="113">
        <v>2286</v>
      </c>
      <c r="CE14" s="113">
        <v>2133</v>
      </c>
      <c r="CF14" s="113">
        <v>2664</v>
      </c>
      <c r="CG14" s="113">
        <v>2393</v>
      </c>
      <c r="CH14" s="113">
        <v>2486</v>
      </c>
      <c r="CI14" s="113">
        <v>2323</v>
      </c>
      <c r="CJ14" s="237">
        <v>2560</v>
      </c>
      <c r="CK14" s="113">
        <v>9300</v>
      </c>
      <c r="CL14" s="113">
        <v>9763</v>
      </c>
    </row>
    <row r="15" spans="1:137" s="17" customFormat="1" ht="13.5" customHeight="1">
      <c r="A15" s="104" t="s">
        <v>274</v>
      </c>
      <c r="B15" s="113">
        <v>767</v>
      </c>
      <c r="C15" s="113">
        <v>488</v>
      </c>
      <c r="D15" s="113">
        <v>210</v>
      </c>
      <c r="E15" s="113">
        <v>1182</v>
      </c>
      <c r="F15" s="113">
        <v>599</v>
      </c>
      <c r="G15" s="113">
        <v>1431</v>
      </c>
      <c r="H15" s="113">
        <v>-803</v>
      </c>
      <c r="I15" s="113">
        <v>872</v>
      </c>
      <c r="J15" s="113">
        <v>1561</v>
      </c>
      <c r="K15" s="113">
        <v>312</v>
      </c>
      <c r="L15" s="113">
        <v>1653</v>
      </c>
      <c r="M15" s="113">
        <v>442</v>
      </c>
      <c r="N15" s="113">
        <v>-401</v>
      </c>
      <c r="O15" s="113">
        <v>-3165</v>
      </c>
      <c r="P15" s="113">
        <v>-2918</v>
      </c>
      <c r="Q15" s="113">
        <v>-1603</v>
      </c>
      <c r="R15" s="113">
        <v>-4500</v>
      </c>
      <c r="S15" s="113">
        <v>-1440</v>
      </c>
      <c r="T15" s="113">
        <v>430</v>
      </c>
      <c r="U15" s="113">
        <v>2922</v>
      </c>
      <c r="V15" s="113">
        <v>220</v>
      </c>
      <c r="W15" s="113">
        <v>363</v>
      </c>
      <c r="X15" s="113">
        <v>-2515</v>
      </c>
      <c r="Y15" s="113">
        <v>1021</v>
      </c>
      <c r="Z15" s="113">
        <v>521</v>
      </c>
      <c r="AA15" s="113">
        <v>522</v>
      </c>
      <c r="AB15" s="113">
        <v>-946</v>
      </c>
      <c r="AC15" s="113">
        <v>-2628</v>
      </c>
      <c r="AD15" s="113">
        <v>94</v>
      </c>
      <c r="AE15" s="113">
        <v>1476</v>
      </c>
      <c r="AF15" s="113">
        <v>-371</v>
      </c>
      <c r="AG15" s="113">
        <v>963</v>
      </c>
      <c r="AH15" s="113">
        <v>949</v>
      </c>
      <c r="AI15" s="113">
        <v>1468</v>
      </c>
      <c r="AJ15" s="113">
        <v>-244</v>
      </c>
      <c r="AK15" s="113">
        <v>1613</v>
      </c>
      <c r="AL15" s="113">
        <v>1761</v>
      </c>
      <c r="AM15" s="113">
        <v>124</v>
      </c>
      <c r="AN15" s="113">
        <v>334</v>
      </c>
      <c r="AO15" s="113">
        <v>87</v>
      </c>
      <c r="AP15" s="113">
        <v>1011</v>
      </c>
      <c r="AQ15" s="113">
        <v>2874</v>
      </c>
      <c r="AR15" s="113">
        <v>-2334</v>
      </c>
      <c r="AS15" s="113">
        <v>-2046</v>
      </c>
      <c r="AT15" s="113">
        <v>972</v>
      </c>
      <c r="AU15" s="113">
        <v>-1179</v>
      </c>
      <c r="AV15" s="113">
        <v>25</v>
      </c>
      <c r="AW15" s="113">
        <v>1503</v>
      </c>
      <c r="AX15" s="113">
        <v>809</v>
      </c>
      <c r="AY15" s="113">
        <v>1158</v>
      </c>
      <c r="AZ15" s="113">
        <v>353</v>
      </c>
      <c r="BA15" s="113">
        <v>245</v>
      </c>
      <c r="BB15" s="113">
        <v>2535</v>
      </c>
      <c r="BC15" s="113">
        <v>-1330</v>
      </c>
      <c r="BD15" s="113">
        <v>2784</v>
      </c>
      <c r="BE15" s="113">
        <v>1386</v>
      </c>
      <c r="BF15" s="113">
        <v>-7996</v>
      </c>
      <c r="BG15" s="113">
        <v>5151</v>
      </c>
      <c r="BH15" s="113">
        <v>3093</v>
      </c>
      <c r="BI15" s="113">
        <v>942</v>
      </c>
      <c r="BJ15" s="113">
        <v>1510</v>
      </c>
      <c r="BK15" s="113">
        <v>-16578</v>
      </c>
      <c r="BL15" s="113">
        <v>7491</v>
      </c>
      <c r="BM15" s="113">
        <v>1190</v>
      </c>
      <c r="BN15" s="113">
        <v>8233</v>
      </c>
      <c r="BO15" s="113">
        <v>2525</v>
      </c>
      <c r="BP15" s="113">
        <v>8325</v>
      </c>
      <c r="BQ15" s="113">
        <v>326</v>
      </c>
      <c r="BR15" s="113">
        <v>2357</v>
      </c>
      <c r="BS15" s="113">
        <v>-5261</v>
      </c>
      <c r="BT15" s="113">
        <v>-14427</v>
      </c>
      <c r="BU15" s="113">
        <v>-3243</v>
      </c>
      <c r="BV15" s="113">
        <v>3724</v>
      </c>
      <c r="BW15" s="113">
        <v>4405</v>
      </c>
      <c r="BX15" s="113">
        <v>1500</v>
      </c>
      <c r="BY15" s="113">
        <v>-2786</v>
      </c>
      <c r="BZ15" s="113">
        <v>5955</v>
      </c>
      <c r="CA15" s="113">
        <v>6192</v>
      </c>
      <c r="CB15" s="113">
        <v>-503</v>
      </c>
      <c r="CC15" s="113">
        <v>4711</v>
      </c>
      <c r="CD15" s="113">
        <v>3441</v>
      </c>
      <c r="CE15" s="113">
        <v>-3173</v>
      </c>
      <c r="CF15" s="113">
        <v>9395</v>
      </c>
      <c r="CG15" s="113">
        <v>5794</v>
      </c>
      <c r="CH15" s="113">
        <v>1236</v>
      </c>
      <c r="CI15" s="113">
        <v>-7070</v>
      </c>
      <c r="CJ15" s="237">
        <v>14304</v>
      </c>
      <c r="CK15" s="113">
        <v>14374</v>
      </c>
      <c r="CL15" s="113">
        <v>14265</v>
      </c>
    </row>
    <row r="16" spans="1:137" s="17" customFormat="1" ht="13.5" customHeight="1">
      <c r="A16" s="104" t="s">
        <v>275</v>
      </c>
      <c r="B16" s="113">
        <v>25742</v>
      </c>
      <c r="C16" s="113">
        <v>5488</v>
      </c>
      <c r="D16" s="113">
        <v>15656</v>
      </c>
      <c r="E16" s="113">
        <v>29538</v>
      </c>
      <c r="F16" s="113">
        <v>19323</v>
      </c>
      <c r="G16" s="113">
        <v>32314</v>
      </c>
      <c r="H16" s="113">
        <v>-3729</v>
      </c>
      <c r="I16" s="113">
        <v>16317</v>
      </c>
      <c r="J16" s="113">
        <v>36749</v>
      </c>
      <c r="K16" s="113">
        <v>19959</v>
      </c>
      <c r="L16" s="113">
        <v>23681</v>
      </c>
      <c r="M16" s="113">
        <v>16157</v>
      </c>
      <c r="N16" s="113">
        <v>-7881</v>
      </c>
      <c r="O16" s="113">
        <v>-60497</v>
      </c>
      <c r="P16" s="113">
        <v>-11803</v>
      </c>
      <c r="Q16" s="113">
        <v>-25074</v>
      </c>
      <c r="R16" s="113">
        <v>-73577</v>
      </c>
      <c r="S16" s="113">
        <v>-22029</v>
      </c>
      <c r="T16" s="113">
        <v>29079</v>
      </c>
      <c r="U16" s="113">
        <v>65177</v>
      </c>
      <c r="V16" s="113">
        <v>17636</v>
      </c>
      <c r="W16" s="113">
        <v>12398</v>
      </c>
      <c r="X16" s="113">
        <v>-31144</v>
      </c>
      <c r="Y16" s="113">
        <v>30129</v>
      </c>
      <c r="Z16" s="113">
        <v>21448</v>
      </c>
      <c r="AA16" s="113">
        <v>19488</v>
      </c>
      <c r="AB16" s="113">
        <v>-7717</v>
      </c>
      <c r="AC16" s="113">
        <v>-42577</v>
      </c>
      <c r="AD16" s="113">
        <v>13878</v>
      </c>
      <c r="AE16" s="113">
        <v>45480</v>
      </c>
      <c r="AF16" s="113">
        <v>-13240</v>
      </c>
      <c r="AG16" s="113">
        <v>36822</v>
      </c>
      <c r="AH16" s="113">
        <v>29790</v>
      </c>
      <c r="AI16" s="113">
        <v>39928</v>
      </c>
      <c r="AJ16" s="113">
        <v>19267</v>
      </c>
      <c r="AK16" s="113">
        <v>48331</v>
      </c>
      <c r="AL16" s="113">
        <v>40304</v>
      </c>
      <c r="AM16" s="113">
        <v>9985</v>
      </c>
      <c r="AN16" s="113">
        <v>23676</v>
      </c>
      <c r="AO16" s="113">
        <v>17078</v>
      </c>
      <c r="AP16" s="113">
        <v>40176</v>
      </c>
      <c r="AQ16" s="113">
        <v>70942</v>
      </c>
      <c r="AR16" s="113">
        <v>-21556</v>
      </c>
      <c r="AS16" s="113">
        <v>-20717</v>
      </c>
      <c r="AT16" s="113">
        <v>36244</v>
      </c>
      <c r="AU16" s="113">
        <v>-13624</v>
      </c>
      <c r="AV16" s="113">
        <v>36256</v>
      </c>
      <c r="AW16" s="113">
        <v>38889</v>
      </c>
      <c r="AX16" s="113">
        <v>30326</v>
      </c>
      <c r="AY16" s="113">
        <v>35292</v>
      </c>
      <c r="AZ16" s="113">
        <v>22830</v>
      </c>
      <c r="BA16" s="113">
        <v>21787</v>
      </c>
      <c r="BB16" s="113">
        <v>64252</v>
      </c>
      <c r="BC16" s="113">
        <v>-8180</v>
      </c>
      <c r="BD16" s="113">
        <v>53606</v>
      </c>
      <c r="BE16" s="113">
        <v>32414</v>
      </c>
      <c r="BF16" s="113">
        <v>-76982</v>
      </c>
      <c r="BG16" s="113">
        <v>102041</v>
      </c>
      <c r="BH16" s="113">
        <v>63950</v>
      </c>
      <c r="BI16" s="113">
        <v>37124</v>
      </c>
      <c r="BJ16" s="113">
        <v>36658</v>
      </c>
      <c r="BK16" s="113">
        <v>-196893</v>
      </c>
      <c r="BL16" s="113">
        <v>104924</v>
      </c>
      <c r="BM16" s="113">
        <v>35228</v>
      </c>
      <c r="BN16" s="113">
        <v>114460</v>
      </c>
      <c r="BO16" s="113">
        <v>55946</v>
      </c>
      <c r="BP16" s="113">
        <v>102903</v>
      </c>
      <c r="BQ16" s="113">
        <v>38850</v>
      </c>
      <c r="BR16" s="113">
        <v>57464</v>
      </c>
      <c r="BS16" s="113">
        <v>-55939</v>
      </c>
      <c r="BT16" s="113">
        <v>-128571</v>
      </c>
      <c r="BU16" s="113">
        <v>-15073</v>
      </c>
      <c r="BV16" s="113">
        <v>77416</v>
      </c>
      <c r="BW16" s="113">
        <v>77243</v>
      </c>
      <c r="BX16" s="113">
        <v>42846</v>
      </c>
      <c r="BY16" s="113">
        <v>-11743</v>
      </c>
      <c r="BZ16" s="113">
        <v>99050</v>
      </c>
      <c r="CA16" s="113">
        <v>119323</v>
      </c>
      <c r="CB16" s="113">
        <v>-1700</v>
      </c>
      <c r="CC16" s="113">
        <v>94646</v>
      </c>
      <c r="CD16" s="113">
        <v>58075</v>
      </c>
      <c r="CE16" s="113">
        <v>-21060</v>
      </c>
      <c r="CF16" s="113">
        <v>129715</v>
      </c>
      <c r="CG16" s="113">
        <v>103523</v>
      </c>
      <c r="CH16" s="113">
        <v>28985</v>
      </c>
      <c r="CI16" s="113">
        <v>-58987</v>
      </c>
      <c r="CJ16" s="237">
        <v>176037</v>
      </c>
      <c r="CK16" s="113">
        <v>261376</v>
      </c>
      <c r="CL16" s="113">
        <v>249557</v>
      </c>
    </row>
    <row r="17" spans="1:91" s="30" customFormat="1" ht="13.5" customHeight="1">
      <c r="A17" s="105" t="s">
        <v>276</v>
      </c>
      <c r="B17" s="148">
        <v>5.6000000000000001E-2</v>
      </c>
      <c r="C17" s="148">
        <v>1.0999999999999999E-2</v>
      </c>
      <c r="D17" s="148">
        <v>3.1E-2</v>
      </c>
      <c r="E17" s="148">
        <v>5.6000000000000001E-2</v>
      </c>
      <c r="F17" s="148">
        <v>3.4000000000000002E-2</v>
      </c>
      <c r="G17" s="148">
        <v>5.3999999999999999E-2</v>
      </c>
      <c r="H17" s="148">
        <v>-6.0000000000000001E-3</v>
      </c>
      <c r="I17" s="148">
        <v>2.5000000000000001E-2</v>
      </c>
      <c r="J17" s="148">
        <v>5.5E-2</v>
      </c>
      <c r="K17" s="148">
        <v>2.8000000000000001E-2</v>
      </c>
      <c r="L17" s="148">
        <v>3.2000000000000001E-2</v>
      </c>
      <c r="M17" s="148">
        <v>0.02</v>
      </c>
      <c r="N17" s="148">
        <v>-0.01</v>
      </c>
      <c r="O17" s="148">
        <v>-7.3999999999999996E-2</v>
      </c>
      <c r="P17" s="148">
        <v>-1.4999999999999999E-2</v>
      </c>
      <c r="Q17" s="148">
        <v>-3.3000000000000002E-2</v>
      </c>
      <c r="R17" s="148">
        <v>-9.9000000000000005E-2</v>
      </c>
      <c r="S17" s="148">
        <v>-3.3000000000000002E-2</v>
      </c>
      <c r="T17" s="148">
        <v>4.3999999999999997E-2</v>
      </c>
      <c r="U17" s="148">
        <v>9.4E-2</v>
      </c>
      <c r="V17" s="148">
        <v>2.3E-2</v>
      </c>
      <c r="W17" s="148">
        <v>1.6E-2</v>
      </c>
      <c r="X17" s="148">
        <v>-3.9E-2</v>
      </c>
      <c r="Y17" s="148">
        <v>3.7999999999999999E-2</v>
      </c>
      <c r="Z17" s="148">
        <v>2.5999999999999999E-2</v>
      </c>
      <c r="AA17" s="148">
        <v>2.3E-2</v>
      </c>
      <c r="AB17" s="148">
        <v>-8.9999999999999993E-3</v>
      </c>
      <c r="AC17" s="148">
        <v>-4.9000000000000002E-2</v>
      </c>
      <c r="AD17" s="148">
        <v>1.7000000000000001E-2</v>
      </c>
      <c r="AE17" s="148">
        <v>5.3999999999999999E-2</v>
      </c>
      <c r="AF17" s="148">
        <v>-1.4999999999999999E-2</v>
      </c>
      <c r="AG17" s="148">
        <v>4.1000000000000002E-2</v>
      </c>
      <c r="AH17" s="148">
        <v>3.2000000000000001E-2</v>
      </c>
      <c r="AI17" s="148">
        <v>4.1000000000000002E-2</v>
      </c>
      <c r="AJ17" s="148">
        <v>1.9E-2</v>
      </c>
      <c r="AK17" s="148">
        <v>4.5999999999999999E-2</v>
      </c>
      <c r="AL17" s="148">
        <v>3.6999999999999998E-2</v>
      </c>
      <c r="AM17" s="148">
        <v>8.9999999999999993E-3</v>
      </c>
      <c r="AN17" s="148">
        <v>0.02</v>
      </c>
      <c r="AO17" s="148">
        <v>1.4E-2</v>
      </c>
      <c r="AP17" s="148">
        <v>3.3000000000000002E-2</v>
      </c>
      <c r="AQ17" s="148">
        <v>5.6000000000000001E-2</v>
      </c>
      <c r="AR17" s="148">
        <v>-1.6E-2</v>
      </c>
      <c r="AS17" s="148">
        <v>-1.6E-2</v>
      </c>
      <c r="AT17" s="148">
        <v>2.8000000000000001E-2</v>
      </c>
      <c r="AU17" s="148">
        <v>-0.01</v>
      </c>
      <c r="AV17" s="148">
        <v>2.7E-2</v>
      </c>
      <c r="AW17" s="148">
        <v>2.8000000000000001E-2</v>
      </c>
      <c r="AX17" s="148">
        <v>2.1000000000000001E-2</v>
      </c>
      <c r="AY17" s="148">
        <v>2.4E-2</v>
      </c>
      <c r="AZ17" s="148">
        <v>1.4999999999999999E-2</v>
      </c>
      <c r="BA17" s="148">
        <v>1.4E-2</v>
      </c>
      <c r="BB17" s="148">
        <v>4.1000000000000002E-2</v>
      </c>
      <c r="BC17" s="148">
        <v>-5.0000000000000001E-3</v>
      </c>
      <c r="BD17" s="148">
        <v>3.3000000000000002E-2</v>
      </c>
      <c r="BE17" s="148">
        <v>1.9E-2</v>
      </c>
      <c r="BF17" s="148">
        <v>-4.4999999999999998E-2</v>
      </c>
      <c r="BG17" s="148">
        <v>6.2E-2</v>
      </c>
      <c r="BH17" s="148">
        <v>3.5999999999999997E-2</v>
      </c>
      <c r="BI17" s="148">
        <v>0.02</v>
      </c>
      <c r="BJ17" s="148">
        <v>0.02</v>
      </c>
      <c r="BK17" s="148">
        <v>-0.10299999999999999</v>
      </c>
      <c r="BL17" s="148">
        <v>6.0999999999999999E-2</v>
      </c>
      <c r="BM17" s="148">
        <v>1.9E-2</v>
      </c>
      <c r="BN17" s="148">
        <v>6.2E-2</v>
      </c>
      <c r="BO17" s="148">
        <v>2.9000000000000001E-2</v>
      </c>
      <c r="BP17" s="148">
        <v>5.0999999999999997E-2</v>
      </c>
      <c r="BQ17" s="148">
        <v>1.7999999999999999E-2</v>
      </c>
      <c r="BR17" s="148">
        <v>2.5999999999999999E-2</v>
      </c>
      <c r="BS17" s="148">
        <v>-2.5000000000000001E-2</v>
      </c>
      <c r="BT17" s="148">
        <v>-5.8000000000000003E-2</v>
      </c>
      <c r="BU17" s="148">
        <v>-7.0000000000000001E-3</v>
      </c>
      <c r="BV17" s="148">
        <v>3.6999999999999998E-2</v>
      </c>
      <c r="BW17" s="148">
        <v>3.5000000000000003E-2</v>
      </c>
      <c r="BX17" s="148">
        <v>1.9E-2</v>
      </c>
      <c r="BY17" s="148">
        <v>-5.0000000000000001E-3</v>
      </c>
      <c r="BZ17" s="148">
        <v>4.2999999999999997E-2</v>
      </c>
      <c r="CA17" s="148">
        <v>4.9000000000000002E-2</v>
      </c>
      <c r="CB17" s="148">
        <v>-1E-3</v>
      </c>
      <c r="CC17" s="148">
        <v>3.6999999999999998E-2</v>
      </c>
      <c r="CD17" s="148">
        <v>2.1999999999999999E-2</v>
      </c>
      <c r="CE17" s="148">
        <v>-8.0000000000000002E-3</v>
      </c>
      <c r="CF17" s="148">
        <v>4.8000000000000001E-2</v>
      </c>
      <c r="CG17" s="148">
        <v>3.5999999999999997E-2</v>
      </c>
      <c r="CH17" s="148">
        <v>0.01</v>
      </c>
      <c r="CI17" s="148">
        <v>-0.02</v>
      </c>
      <c r="CJ17" s="294">
        <v>5.8999999999999997E-2</v>
      </c>
      <c r="CK17" s="148">
        <v>0.10100000000000001</v>
      </c>
      <c r="CL17" s="148">
        <v>8.5999999999999993E-2</v>
      </c>
      <c r="CM17" s="191"/>
    </row>
    <row r="18" spans="1:91" s="30" customFormat="1" ht="13.5" customHeight="1">
      <c r="A18" s="105" t="s">
        <v>277</v>
      </c>
      <c r="B18" s="148"/>
      <c r="C18" s="148"/>
      <c r="D18" s="148"/>
      <c r="E18" s="148"/>
      <c r="F18" s="148"/>
      <c r="G18" s="148"/>
      <c r="H18" s="148"/>
      <c r="I18" s="148"/>
      <c r="J18" s="148"/>
      <c r="K18" s="148"/>
      <c r="L18" s="148"/>
      <c r="M18" s="148"/>
      <c r="N18" s="148"/>
      <c r="O18" s="148"/>
      <c r="P18" s="148"/>
      <c r="Q18" s="148"/>
      <c r="R18" s="148"/>
      <c r="S18" s="148"/>
      <c r="T18" s="148"/>
      <c r="U18" s="148">
        <v>5.0999999999999997E-2</v>
      </c>
      <c r="V18" s="148">
        <v>4.3999999999999997E-2</v>
      </c>
      <c r="W18" s="148">
        <v>4.4999999999999998E-2</v>
      </c>
      <c r="X18" s="148">
        <v>0.03</v>
      </c>
      <c r="Y18" s="148">
        <v>2.7E-2</v>
      </c>
      <c r="Z18" s="148">
        <v>2.5999999999999999E-2</v>
      </c>
      <c r="AA18" s="148">
        <v>1.9E-2</v>
      </c>
      <c r="AB18" s="148">
        <v>1.9E-2</v>
      </c>
      <c r="AC18" s="148">
        <v>3.0000000000000001E-3</v>
      </c>
      <c r="AD18" s="148">
        <v>-4.0000000000000001E-3</v>
      </c>
      <c r="AE18" s="148">
        <v>1E-3</v>
      </c>
      <c r="AF18" s="148">
        <v>-8.0000000000000002E-3</v>
      </c>
      <c r="AG18" s="148">
        <v>-4.0000000000000001E-3</v>
      </c>
      <c r="AH18" s="148">
        <v>4.0000000000000001E-3</v>
      </c>
      <c r="AI18" s="148">
        <v>2.8000000000000001E-2</v>
      </c>
      <c r="AJ18" s="148">
        <v>3.5000000000000003E-2</v>
      </c>
      <c r="AK18" s="148">
        <v>5.1999999999999998E-2</v>
      </c>
      <c r="AL18" s="148">
        <v>8.1000000000000003E-2</v>
      </c>
      <c r="AM18" s="148">
        <v>0.09</v>
      </c>
      <c r="AN18" s="148">
        <v>8.5000000000000006E-2</v>
      </c>
      <c r="AO18" s="148">
        <v>6.9000000000000006E-2</v>
      </c>
      <c r="AP18" s="148">
        <v>7.0999999999999994E-2</v>
      </c>
      <c r="AQ18" s="148">
        <v>7.9000000000000001E-2</v>
      </c>
      <c r="AR18" s="148">
        <v>8.4000000000000005E-2</v>
      </c>
      <c r="AS18" s="148">
        <v>7.2999999999999995E-2</v>
      </c>
      <c r="AT18" s="148">
        <v>7.2999999999999995E-2</v>
      </c>
      <c r="AU18" s="148">
        <v>6.6000000000000003E-2</v>
      </c>
      <c r="AV18" s="148">
        <v>7.3999999999999996E-2</v>
      </c>
      <c r="AW18" s="148">
        <v>9.0999999999999998E-2</v>
      </c>
      <c r="AX18" s="148">
        <v>9.1999999999999998E-2</v>
      </c>
      <c r="AY18" s="148">
        <v>8.5000000000000006E-2</v>
      </c>
      <c r="AZ18" s="148">
        <v>9.1999999999999998E-2</v>
      </c>
      <c r="BA18" s="148">
        <v>8.5999999999999993E-2</v>
      </c>
      <c r="BB18" s="148">
        <v>8.7999999999999995E-2</v>
      </c>
      <c r="BC18" s="148">
        <v>7.8E-2</v>
      </c>
      <c r="BD18" s="148">
        <v>8.1000000000000003E-2</v>
      </c>
      <c r="BE18" s="148">
        <v>7.5999999999999998E-2</v>
      </c>
      <c r="BF18" s="148">
        <v>5.8000000000000003E-2</v>
      </c>
      <c r="BG18" s="148">
        <v>6.9000000000000006E-2</v>
      </c>
      <c r="BH18" s="148">
        <v>7.1999999999999995E-2</v>
      </c>
      <c r="BI18" s="148">
        <v>7.3999999999999996E-2</v>
      </c>
      <c r="BJ18" s="148">
        <v>7.0999999999999994E-2</v>
      </c>
      <c r="BK18" s="148">
        <v>3.6999999999999998E-2</v>
      </c>
      <c r="BL18" s="148">
        <v>5.1999999999999998E-2</v>
      </c>
      <c r="BM18" s="148">
        <v>0.06</v>
      </c>
      <c r="BN18" s="148">
        <v>6.7000000000000004E-2</v>
      </c>
      <c r="BO18" s="148">
        <v>7.4999999999999997E-2</v>
      </c>
      <c r="BP18" s="148">
        <v>0.08</v>
      </c>
      <c r="BQ18" s="148">
        <v>7.8E-2</v>
      </c>
      <c r="BR18" s="148">
        <v>7.9000000000000001E-2</v>
      </c>
      <c r="BS18" s="148">
        <v>6.8000000000000005E-2</v>
      </c>
      <c r="BT18" s="148">
        <v>5.1999999999999998E-2</v>
      </c>
      <c r="BU18" s="148">
        <v>4.8000000000000001E-2</v>
      </c>
      <c r="BV18" s="148">
        <v>4.7E-2</v>
      </c>
      <c r="BW18" s="148">
        <v>5.6000000000000001E-2</v>
      </c>
      <c r="BX18" s="148">
        <v>5.2999999999999999E-2</v>
      </c>
      <c r="BY18" s="148">
        <v>4.8000000000000001E-2</v>
      </c>
      <c r="BZ18" s="148">
        <v>6.6000000000000003E-2</v>
      </c>
      <c r="CA18" s="148">
        <v>6.4000000000000001E-2</v>
      </c>
      <c r="CB18" s="148">
        <v>5.6000000000000001E-2</v>
      </c>
      <c r="CC18" s="148">
        <v>5.8999999999999997E-2</v>
      </c>
      <c r="CD18" s="148">
        <v>0.06</v>
      </c>
      <c r="CE18" s="148">
        <v>8.1000000000000003E-2</v>
      </c>
      <c r="CF18" s="148">
        <v>7.9000000000000001E-2</v>
      </c>
      <c r="CG18" s="148">
        <v>8.2000000000000003E-2</v>
      </c>
      <c r="CH18" s="148">
        <v>7.1999999999999995E-2</v>
      </c>
      <c r="CI18" s="148">
        <v>6.0999999999999999E-2</v>
      </c>
      <c r="CJ18" s="294">
        <v>6.3E-2</v>
      </c>
      <c r="CK18" s="148"/>
      <c r="CL18" s="148"/>
      <c r="CM18" s="190"/>
    </row>
    <row r="19" spans="1:91" s="30" customFormat="1" ht="13.5" customHeight="1">
      <c r="A19" s="105" t="s">
        <v>225</v>
      </c>
      <c r="B19" s="264">
        <v>375</v>
      </c>
      <c r="C19" s="264">
        <v>370</v>
      </c>
      <c r="D19" s="264">
        <v>367</v>
      </c>
      <c r="E19" s="264">
        <v>364</v>
      </c>
      <c r="F19" s="264">
        <v>362</v>
      </c>
      <c r="G19" s="264">
        <v>351</v>
      </c>
      <c r="H19" s="264">
        <v>340</v>
      </c>
      <c r="I19" s="264">
        <v>313</v>
      </c>
      <c r="J19" s="264">
        <v>312</v>
      </c>
      <c r="K19" s="264">
        <v>309</v>
      </c>
      <c r="L19" s="264">
        <v>305</v>
      </c>
      <c r="M19" s="264">
        <v>314</v>
      </c>
      <c r="N19" s="264">
        <v>314</v>
      </c>
      <c r="O19" s="264">
        <v>312</v>
      </c>
      <c r="P19" s="264">
        <v>311</v>
      </c>
      <c r="Q19" s="264">
        <v>290</v>
      </c>
      <c r="R19" s="264">
        <v>290</v>
      </c>
      <c r="S19" s="264">
        <v>289</v>
      </c>
      <c r="T19" s="264">
        <v>288</v>
      </c>
      <c r="U19" s="264">
        <v>276</v>
      </c>
      <c r="V19" s="264">
        <v>275</v>
      </c>
      <c r="W19" s="264">
        <v>269</v>
      </c>
      <c r="X19" s="264">
        <v>266</v>
      </c>
      <c r="Y19" s="264">
        <v>257</v>
      </c>
      <c r="Z19" s="264">
        <v>252</v>
      </c>
      <c r="AA19" s="264">
        <v>253</v>
      </c>
      <c r="AB19" s="264">
        <v>247</v>
      </c>
      <c r="AC19" s="264">
        <v>234</v>
      </c>
      <c r="AD19" s="264">
        <v>228</v>
      </c>
      <c r="AE19" s="264">
        <v>227</v>
      </c>
      <c r="AF19" s="264">
        <v>227</v>
      </c>
      <c r="AG19" s="264">
        <v>222</v>
      </c>
      <c r="AH19" s="264">
        <v>221</v>
      </c>
      <c r="AI19" s="264">
        <v>214</v>
      </c>
      <c r="AJ19" s="264">
        <v>212</v>
      </c>
      <c r="AK19" s="264">
        <v>297</v>
      </c>
      <c r="AL19" s="264">
        <v>291</v>
      </c>
      <c r="AM19" s="264">
        <v>288</v>
      </c>
      <c r="AN19" s="264">
        <v>268</v>
      </c>
      <c r="AO19" s="264">
        <v>267</v>
      </c>
      <c r="AP19" s="264">
        <v>264</v>
      </c>
      <c r="AQ19" s="264">
        <v>263</v>
      </c>
      <c r="AR19" s="264">
        <v>252</v>
      </c>
      <c r="AS19" s="264">
        <v>252</v>
      </c>
      <c r="AT19" s="264">
        <v>249</v>
      </c>
      <c r="AU19" s="264">
        <v>248</v>
      </c>
      <c r="AV19" s="264">
        <v>238</v>
      </c>
      <c r="AW19" s="264">
        <v>233</v>
      </c>
      <c r="AX19" s="264">
        <v>230</v>
      </c>
      <c r="AY19" s="264">
        <v>226</v>
      </c>
      <c r="AZ19" s="264">
        <v>219</v>
      </c>
      <c r="BA19" s="264">
        <v>215</v>
      </c>
      <c r="BB19" s="264">
        <v>214</v>
      </c>
      <c r="BC19" s="264">
        <v>212</v>
      </c>
      <c r="BD19" s="264">
        <v>207</v>
      </c>
      <c r="BE19" s="264">
        <v>205</v>
      </c>
      <c r="BF19" s="264">
        <v>199</v>
      </c>
      <c r="BG19" s="264">
        <v>198</v>
      </c>
      <c r="BH19" s="264">
        <v>190</v>
      </c>
      <c r="BI19" s="264">
        <v>188</v>
      </c>
      <c r="BJ19" s="264">
        <v>186</v>
      </c>
      <c r="BK19" s="264">
        <v>185</v>
      </c>
      <c r="BL19" s="264">
        <v>177</v>
      </c>
      <c r="BM19" s="264">
        <v>176</v>
      </c>
      <c r="BN19" s="264">
        <v>171</v>
      </c>
      <c r="BO19" s="264">
        <v>170</v>
      </c>
      <c r="BP19" s="264">
        <v>158</v>
      </c>
      <c r="BQ19" s="264">
        <v>158</v>
      </c>
      <c r="BR19" s="264">
        <v>152</v>
      </c>
      <c r="BS19" s="264">
        <v>148</v>
      </c>
      <c r="BT19" s="264">
        <v>135</v>
      </c>
      <c r="BU19" s="264">
        <v>137</v>
      </c>
      <c r="BV19" s="264">
        <v>133</v>
      </c>
      <c r="BW19" s="264">
        <v>132</v>
      </c>
      <c r="BX19" s="264">
        <v>125</v>
      </c>
      <c r="BY19" s="264">
        <v>122</v>
      </c>
      <c r="BZ19" s="264">
        <v>119</v>
      </c>
      <c r="CA19" s="264">
        <v>113</v>
      </c>
      <c r="CB19" s="264">
        <v>108</v>
      </c>
      <c r="CC19" s="264">
        <v>108</v>
      </c>
      <c r="CD19" s="264">
        <v>105</v>
      </c>
      <c r="CE19" s="264">
        <v>102</v>
      </c>
      <c r="CF19" s="264">
        <v>97</v>
      </c>
      <c r="CG19" s="264">
        <v>97</v>
      </c>
      <c r="CH19" s="264">
        <v>96</v>
      </c>
      <c r="CI19" s="111">
        <v>96</v>
      </c>
      <c r="CJ19" s="239">
        <v>96</v>
      </c>
      <c r="CK19" s="111">
        <v>97</v>
      </c>
      <c r="CL19" s="111">
        <v>96</v>
      </c>
    </row>
    <row r="20" spans="1:91" s="17" customFormat="1">
      <c r="A20" s="23"/>
      <c r="B20" s="23"/>
      <c r="C20" s="24"/>
      <c r="D20" s="24"/>
      <c r="E20" s="24"/>
      <c r="F20" s="24"/>
      <c r="G20" s="24"/>
      <c r="H20" s="24"/>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95"/>
      <c r="CK20" s="25"/>
      <c r="CL20" s="25"/>
    </row>
  </sheetData>
  <customSheetViews>
    <customSheetView guid="{0979E060-AAA0-4DD6-8D6E-562751D18699}" showGridLines="0" showRuler="0">
      <pane ySplit="7" topLeftCell="A8" activePane="bottomLeft" state="frozen"/>
      <selection pane="bottomLeft" activeCell="F30" sqref="F30"/>
      <pageMargins left="0" right="0" top="0" bottom="0" header="0" footer="0"/>
      <printOptions horizontalCentered="1"/>
      <pageSetup paperSize="9" scale="90" orientation="portrait" r:id="rId1"/>
      <headerFooter alignWithMargins="0">
        <oddFooter>&amp;L&amp;"Trebuchet MS,Bold"&amp;8Australian Prudential Regulation Authority&amp;R&amp;"Arial,Bold"&amp;8 12</oddFooter>
      </headerFooter>
    </customSheetView>
    <customSheetView guid="{9393BDF1-CE46-4583-8E21-C03940E6FD80}" showPageBreaks="1" showGridLines="0" printArea="1" showRuler="0">
      <pane ySplit="5" topLeftCell="A6" activePane="bottomLeft" state="frozen"/>
      <selection pane="bottomLeft" activeCell="B10" sqref="B10"/>
      <pageMargins left="0" right="0" top="0" bottom="0" header="0" footer="0"/>
      <printOptions horizontalCentered="1"/>
      <pageSetup paperSize="9" scale="90" orientation="portrait" r:id="rId2"/>
      <headerFooter alignWithMargins="0">
        <oddFooter>&amp;L&amp;"Trebuchet MS,Bold"&amp;8Australian Prudential Regulation Authority&amp;R&amp;"Arial,Bold"&amp;8 10</oddFooter>
      </headerFooter>
    </customSheetView>
    <customSheetView guid="{5F6349B9-CCDA-48A4-8BD9-536DC1D8B6D0}" showPageBreaks="1" showGridLines="0" printArea="1" showRuler="0">
      <pane ySplit="7" topLeftCell="A8" activePane="bottomLeft" state="frozen"/>
      <selection pane="bottomLeft" activeCell="F30" sqref="F30"/>
      <pageMargins left="0" right="0" top="0" bottom="0" header="0" footer="0"/>
      <printOptions horizontalCentered="1"/>
      <pageSetup paperSize="9" scale="90" orientation="portrait" r:id="rId3"/>
      <headerFooter alignWithMargins="0">
        <oddFooter>&amp;L&amp;"Trebuchet MS,Bold"&amp;8Australian Prudential Regulation Authority&amp;R&amp;"Arial,Bold"&amp;8 10</oddFooter>
      </headerFooter>
    </customSheetView>
  </customSheetViews>
  <mergeCells count="8">
    <mergeCell ref="A1:CL1"/>
    <mergeCell ref="CL5:CL6"/>
    <mergeCell ref="CK5:CK6"/>
    <mergeCell ref="B5:CJ5"/>
    <mergeCell ref="A3:AV3"/>
    <mergeCell ref="A4:AV4"/>
    <mergeCell ref="CF4:CL4"/>
    <mergeCell ref="BQ3:CL3"/>
  </mergeCells>
  <phoneticPr fontId="22" type="noConversion"/>
  <printOptions horizontalCentered="1"/>
  <pageMargins left="0.78740157480314965" right="0.78740157480314965" top="0.78740157480314965" bottom="0.39370078740157483" header="0.47244094488188981" footer="0.19685039370078741"/>
  <pageSetup paperSize="9" scale="14" orientation="portrait" errors="blank" r:id="rId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D1060-1A11-4CF3-ADD7-6779DA40BE9C}">
  <sheetPr codeName="Sheet14">
    <pageSetUpPr fitToPage="1"/>
  </sheetPr>
  <dimension ref="A1:AP56"/>
  <sheetViews>
    <sheetView showGridLines="0" zoomScaleNormal="100" zoomScaleSheetLayoutView="100" workbookViewId="0">
      <selection sqref="A1:AP1"/>
    </sheetView>
  </sheetViews>
  <sheetFormatPr defaultColWidth="8" defaultRowHeight="11.25" outlineLevelCol="1"/>
  <cols>
    <col min="1" max="1" width="56.7109375" style="173" customWidth="1"/>
    <col min="2" max="2" width="11.7109375" style="173" hidden="1" customWidth="1" outlineLevel="1"/>
    <col min="3" max="34" width="11.7109375" style="86" hidden="1" customWidth="1" outlineLevel="1"/>
    <col min="35" max="35" width="11.7109375" style="86" customWidth="1" collapsed="1"/>
    <col min="36" max="36" width="12.7109375" style="86" customWidth="1"/>
    <col min="37" max="42" width="11.7109375" style="86" customWidth="1"/>
    <col min="43" max="16384" width="8" style="86"/>
  </cols>
  <sheetData>
    <row r="1" spans="1:42" ht="18" customHeight="1">
      <c r="A1" s="316" t="s">
        <v>278</v>
      </c>
      <c r="B1" s="316"/>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c r="AO1" s="316"/>
      <c r="AP1" s="316"/>
    </row>
    <row r="2" spans="1:42" s="17" customFormat="1" ht="11.65" customHeight="1">
      <c r="A2" s="149"/>
      <c r="B2" s="301" t="s">
        <v>103</v>
      </c>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t="s">
        <v>84</v>
      </c>
      <c r="AI2" s="301"/>
      <c r="AJ2" s="301"/>
      <c r="AK2" s="301"/>
      <c r="AL2" s="301"/>
      <c r="AM2" s="301"/>
      <c r="AN2" s="301"/>
      <c r="AO2" s="301"/>
      <c r="AP2" s="301"/>
    </row>
    <row r="3" spans="1:42" s="87" customFormat="1" ht="21" customHeight="1">
      <c r="A3" s="150"/>
      <c r="B3" s="151"/>
      <c r="C3" s="152"/>
      <c r="D3" s="152"/>
      <c r="E3" s="152"/>
      <c r="F3" s="91"/>
      <c r="G3" s="91"/>
      <c r="H3" s="91"/>
      <c r="I3" s="91"/>
      <c r="J3" s="91"/>
      <c r="AI3" s="314" t="s">
        <v>104</v>
      </c>
      <c r="AJ3" s="314"/>
      <c r="AK3" s="314"/>
      <c r="AL3" s="314"/>
      <c r="AM3" s="314"/>
      <c r="AN3" s="314"/>
      <c r="AO3" s="314"/>
      <c r="AP3" s="314"/>
    </row>
    <row r="4" spans="1:42" s="154" customFormat="1" ht="28.5" customHeight="1">
      <c r="A4" s="153"/>
      <c r="B4" s="130" t="s">
        <v>143</v>
      </c>
      <c r="C4" s="130" t="s">
        <v>144</v>
      </c>
      <c r="D4" s="130" t="s">
        <v>145</v>
      </c>
      <c r="E4" s="130" t="s">
        <v>146</v>
      </c>
      <c r="F4" s="130" t="s">
        <v>147</v>
      </c>
      <c r="G4" s="130" t="s">
        <v>148</v>
      </c>
      <c r="H4" s="130" t="s">
        <v>149</v>
      </c>
      <c r="I4" s="130" t="s">
        <v>150</v>
      </c>
      <c r="J4" s="130" t="s">
        <v>151</v>
      </c>
      <c r="K4" s="130" t="s">
        <v>152</v>
      </c>
      <c r="L4" s="130" t="s">
        <v>153</v>
      </c>
      <c r="M4" s="130" t="s">
        <v>154</v>
      </c>
      <c r="N4" s="130" t="s">
        <v>155</v>
      </c>
      <c r="O4" s="130" t="s">
        <v>156</v>
      </c>
      <c r="P4" s="130" t="s">
        <v>157</v>
      </c>
      <c r="Q4" s="130" t="s">
        <v>158</v>
      </c>
      <c r="R4" s="130" t="s">
        <v>159</v>
      </c>
      <c r="S4" s="130" t="s">
        <v>160</v>
      </c>
      <c r="T4" s="130" t="s">
        <v>161</v>
      </c>
      <c r="U4" s="130" t="s">
        <v>162</v>
      </c>
      <c r="V4" s="130" t="s">
        <v>163</v>
      </c>
      <c r="W4" s="130" t="s">
        <v>164</v>
      </c>
      <c r="X4" s="130" t="s">
        <v>165</v>
      </c>
      <c r="Y4" s="130" t="s">
        <v>166</v>
      </c>
      <c r="Z4" s="130" t="s">
        <v>167</v>
      </c>
      <c r="AA4" s="130" t="s">
        <v>168</v>
      </c>
      <c r="AB4" s="130" t="s">
        <v>169</v>
      </c>
      <c r="AC4" s="130" t="s">
        <v>170</v>
      </c>
      <c r="AD4" s="130" t="s">
        <v>171</v>
      </c>
      <c r="AE4" s="130" t="s">
        <v>172</v>
      </c>
      <c r="AF4" s="130" t="s">
        <v>173</v>
      </c>
      <c r="AG4" s="130" t="s">
        <v>174</v>
      </c>
      <c r="AH4" s="130" t="s">
        <v>175</v>
      </c>
      <c r="AI4" s="130" t="s">
        <v>176</v>
      </c>
      <c r="AJ4" s="130" t="s">
        <v>177</v>
      </c>
      <c r="AK4" s="130" t="s">
        <v>178</v>
      </c>
      <c r="AL4" s="130" t="s">
        <v>179</v>
      </c>
      <c r="AM4" s="130" t="s">
        <v>180</v>
      </c>
      <c r="AN4" s="130" t="s">
        <v>181</v>
      </c>
      <c r="AO4" s="130" t="s">
        <v>182</v>
      </c>
      <c r="AP4" s="130" t="s">
        <v>279</v>
      </c>
    </row>
    <row r="5" spans="1:42" ht="13.5" customHeight="1">
      <c r="A5" s="155" t="s">
        <v>104</v>
      </c>
      <c r="B5" s="156"/>
      <c r="C5" s="156"/>
      <c r="D5" s="156"/>
      <c r="E5" s="156"/>
      <c r="F5" s="156"/>
      <c r="G5" s="156"/>
      <c r="H5" s="156"/>
      <c r="I5" s="156"/>
      <c r="J5" s="156"/>
      <c r="K5" s="156"/>
      <c r="L5" s="156"/>
      <c r="M5" s="156"/>
      <c r="N5" s="156"/>
      <c r="O5" s="156"/>
      <c r="P5" s="156"/>
      <c r="Q5" s="156"/>
      <c r="R5" s="156"/>
      <c r="S5" s="156"/>
      <c r="T5" s="156"/>
      <c r="U5" s="156"/>
      <c r="V5" s="156"/>
      <c r="W5" s="156"/>
    </row>
    <row r="6" spans="1:42" ht="13.5" customHeight="1">
      <c r="A6" s="157" t="s">
        <v>280</v>
      </c>
      <c r="B6" s="158">
        <v>159608</v>
      </c>
      <c r="C6" s="158">
        <v>158851</v>
      </c>
      <c r="D6" s="158">
        <v>155808</v>
      </c>
      <c r="E6" s="158">
        <v>161059</v>
      </c>
      <c r="F6" s="158">
        <v>164949</v>
      </c>
      <c r="G6" s="158">
        <v>174059</v>
      </c>
      <c r="H6" s="158">
        <v>176103</v>
      </c>
      <c r="I6" s="158">
        <v>174105</v>
      </c>
      <c r="J6" s="158">
        <v>170669</v>
      </c>
      <c r="K6" s="158">
        <v>166328</v>
      </c>
      <c r="L6" s="158">
        <v>169680</v>
      </c>
      <c r="M6" s="158">
        <v>177523</v>
      </c>
      <c r="N6" s="158">
        <v>179201</v>
      </c>
      <c r="O6" s="158">
        <v>178077</v>
      </c>
      <c r="P6" s="158">
        <v>181509</v>
      </c>
      <c r="Q6" s="158">
        <v>190207</v>
      </c>
      <c r="R6" s="158">
        <v>180307</v>
      </c>
      <c r="S6" s="158">
        <v>179526</v>
      </c>
      <c r="T6" s="158">
        <v>179832</v>
      </c>
      <c r="U6" s="158">
        <v>173993</v>
      </c>
      <c r="V6" s="158">
        <v>175262</v>
      </c>
      <c r="W6" s="158">
        <v>170004</v>
      </c>
      <c r="X6" s="158">
        <v>178382</v>
      </c>
      <c r="Y6" s="158">
        <v>181584</v>
      </c>
      <c r="Z6" s="158">
        <v>180881</v>
      </c>
      <c r="AA6" s="158">
        <v>183488</v>
      </c>
      <c r="AB6" s="158">
        <v>234844</v>
      </c>
      <c r="AC6" s="158">
        <v>239010</v>
      </c>
      <c r="AD6" s="158">
        <v>220920</v>
      </c>
      <c r="AE6" s="158">
        <v>207456</v>
      </c>
      <c r="AF6" s="158">
        <v>206546</v>
      </c>
      <c r="AG6" s="158">
        <v>229719</v>
      </c>
      <c r="AH6" s="158">
        <v>226653</v>
      </c>
      <c r="AI6" s="158">
        <v>205729</v>
      </c>
      <c r="AJ6" s="158">
        <v>202912</v>
      </c>
      <c r="AK6" s="158">
        <v>217983</v>
      </c>
      <c r="AL6" s="158">
        <v>212914</v>
      </c>
      <c r="AM6" s="158">
        <v>205128</v>
      </c>
      <c r="AN6" s="158">
        <v>213121</v>
      </c>
      <c r="AO6" s="158">
        <v>208059</v>
      </c>
      <c r="AP6" s="158">
        <v>200531</v>
      </c>
    </row>
    <row r="7" spans="1:42" ht="13.5" customHeight="1">
      <c r="A7" s="157" t="s">
        <v>281</v>
      </c>
      <c r="B7" s="158">
        <v>188431</v>
      </c>
      <c r="C7" s="158">
        <v>193292</v>
      </c>
      <c r="D7" s="158">
        <v>208405</v>
      </c>
      <c r="E7" s="158">
        <v>216810</v>
      </c>
      <c r="F7" s="158">
        <v>241042</v>
      </c>
      <c r="G7" s="158">
        <v>244309</v>
      </c>
      <c r="H7" s="158">
        <v>253698</v>
      </c>
      <c r="I7" s="158">
        <v>257865</v>
      </c>
      <c r="J7" s="158">
        <v>271256</v>
      </c>
      <c r="K7" s="158">
        <v>279249</v>
      </c>
      <c r="L7" s="158">
        <v>280525</v>
      </c>
      <c r="M7" s="158">
        <v>287182</v>
      </c>
      <c r="N7" s="158">
        <v>298530</v>
      </c>
      <c r="O7" s="158">
        <v>300809</v>
      </c>
      <c r="P7" s="158">
        <v>309577</v>
      </c>
      <c r="Q7" s="158">
        <v>321226</v>
      </c>
      <c r="R7" s="158">
        <v>334565</v>
      </c>
      <c r="S7" s="158">
        <v>334753</v>
      </c>
      <c r="T7" s="158">
        <v>344680</v>
      </c>
      <c r="U7" s="158">
        <v>359621</v>
      </c>
      <c r="V7" s="158">
        <v>364711</v>
      </c>
      <c r="W7" s="158">
        <v>365331</v>
      </c>
      <c r="X7" s="158">
        <v>374841</v>
      </c>
      <c r="Y7" s="158">
        <v>396536</v>
      </c>
      <c r="Z7" s="158">
        <v>414771</v>
      </c>
      <c r="AA7" s="158">
        <v>411579</v>
      </c>
      <c r="AB7" s="158">
        <v>363974</v>
      </c>
      <c r="AC7" s="158">
        <v>372703</v>
      </c>
      <c r="AD7" s="158">
        <v>388032</v>
      </c>
      <c r="AE7" s="158">
        <v>392005</v>
      </c>
      <c r="AF7" s="158">
        <v>397892</v>
      </c>
      <c r="AG7" s="158">
        <v>395722</v>
      </c>
      <c r="AH7" s="158">
        <v>396657</v>
      </c>
      <c r="AI7" s="158">
        <v>402375</v>
      </c>
      <c r="AJ7" s="158">
        <v>396186</v>
      </c>
      <c r="AK7" s="158">
        <v>391009</v>
      </c>
      <c r="AL7" s="158">
        <v>401938</v>
      </c>
      <c r="AM7" s="158">
        <v>411069</v>
      </c>
      <c r="AN7" s="158">
        <v>434669</v>
      </c>
      <c r="AO7" s="158">
        <v>455796</v>
      </c>
      <c r="AP7" s="158">
        <v>474946</v>
      </c>
    </row>
    <row r="8" spans="1:42" ht="13.5" customHeight="1">
      <c r="A8" s="159" t="s">
        <v>282</v>
      </c>
      <c r="B8" s="158">
        <v>130018</v>
      </c>
      <c r="C8" s="158">
        <v>126593</v>
      </c>
      <c r="D8" s="158">
        <v>140724</v>
      </c>
      <c r="E8" s="158">
        <v>145644</v>
      </c>
      <c r="F8" s="158">
        <v>158629</v>
      </c>
      <c r="G8" s="158">
        <v>160661</v>
      </c>
      <c r="H8" s="158">
        <v>161824</v>
      </c>
      <c r="I8" s="158">
        <v>167472</v>
      </c>
      <c r="J8" s="158">
        <v>175677</v>
      </c>
      <c r="K8" s="158">
        <v>183336</v>
      </c>
      <c r="L8" s="158">
        <v>184657</v>
      </c>
      <c r="M8" s="158">
        <v>183866</v>
      </c>
      <c r="N8" s="158">
        <v>191421</v>
      </c>
      <c r="O8" s="158">
        <v>187853</v>
      </c>
      <c r="P8" s="158">
        <v>196055</v>
      </c>
      <c r="Q8" s="158">
        <v>205475</v>
      </c>
      <c r="R8" s="158">
        <v>211722</v>
      </c>
      <c r="S8" s="158">
        <v>207323</v>
      </c>
      <c r="T8" s="158">
        <v>209314</v>
      </c>
      <c r="U8" s="158">
        <v>222778</v>
      </c>
      <c r="V8" s="158">
        <v>218575</v>
      </c>
      <c r="W8" s="158">
        <v>218017</v>
      </c>
      <c r="X8" s="158">
        <v>225182</v>
      </c>
      <c r="Y8" s="158">
        <v>232432</v>
      </c>
      <c r="Z8" s="158">
        <v>236393</v>
      </c>
      <c r="AA8" s="158">
        <v>234591</v>
      </c>
      <c r="AB8" s="158">
        <v>209318</v>
      </c>
      <c r="AC8" s="158">
        <v>220784</v>
      </c>
      <c r="AD8" s="158">
        <v>228662</v>
      </c>
      <c r="AE8" s="158">
        <v>233063</v>
      </c>
      <c r="AF8" s="158">
        <v>231912</v>
      </c>
      <c r="AG8" s="158">
        <v>224788</v>
      </c>
      <c r="AH8" s="158">
        <v>222366</v>
      </c>
      <c r="AI8" s="158">
        <v>221264</v>
      </c>
      <c r="AJ8" s="158">
        <v>221874</v>
      </c>
      <c r="AK8" s="158">
        <v>225480</v>
      </c>
      <c r="AL8" s="158">
        <v>231435</v>
      </c>
      <c r="AM8" s="158">
        <v>237157</v>
      </c>
      <c r="AN8" s="158">
        <v>256057</v>
      </c>
      <c r="AO8" s="158">
        <v>264628</v>
      </c>
      <c r="AP8" s="158">
        <v>272947</v>
      </c>
    </row>
    <row r="9" spans="1:42" ht="13.5" customHeight="1">
      <c r="A9" s="159" t="s">
        <v>283</v>
      </c>
      <c r="B9" s="160">
        <v>58296</v>
      </c>
      <c r="C9" s="160">
        <v>66578</v>
      </c>
      <c r="D9" s="160">
        <v>67409</v>
      </c>
      <c r="E9" s="160">
        <v>71038</v>
      </c>
      <c r="F9" s="160">
        <v>82401</v>
      </c>
      <c r="G9" s="160">
        <v>83631</v>
      </c>
      <c r="H9" s="160">
        <v>91874</v>
      </c>
      <c r="I9" s="160">
        <v>90393</v>
      </c>
      <c r="J9" s="160">
        <v>95576</v>
      </c>
      <c r="K9" s="160">
        <v>95911</v>
      </c>
      <c r="L9" s="160">
        <v>95863</v>
      </c>
      <c r="M9" s="160">
        <v>103313</v>
      </c>
      <c r="N9" s="160">
        <v>107106</v>
      </c>
      <c r="O9" s="160">
        <v>112956</v>
      </c>
      <c r="P9" s="160">
        <v>113521</v>
      </c>
      <c r="Q9" s="160">
        <v>115750</v>
      </c>
      <c r="R9" s="160">
        <v>122843</v>
      </c>
      <c r="S9" s="160">
        <v>127430</v>
      </c>
      <c r="T9" s="160">
        <v>135365</v>
      </c>
      <c r="U9" s="160">
        <v>136843</v>
      </c>
      <c r="V9" s="160">
        <v>146136</v>
      </c>
      <c r="W9" s="160">
        <v>147313</v>
      </c>
      <c r="X9" s="160">
        <v>149659</v>
      </c>
      <c r="Y9" s="160">
        <v>164104</v>
      </c>
      <c r="Z9" s="160">
        <v>178377</v>
      </c>
      <c r="AA9" s="160">
        <v>176987</v>
      </c>
      <c r="AB9" s="160">
        <v>154655</v>
      </c>
      <c r="AC9" s="160">
        <v>151919</v>
      </c>
      <c r="AD9" s="160">
        <v>159368</v>
      </c>
      <c r="AE9" s="160">
        <v>158941</v>
      </c>
      <c r="AF9" s="160">
        <v>165979</v>
      </c>
      <c r="AG9" s="160">
        <v>170934</v>
      </c>
      <c r="AH9" s="160">
        <v>174278</v>
      </c>
      <c r="AI9" s="160">
        <v>181111</v>
      </c>
      <c r="AJ9" s="160">
        <v>174311</v>
      </c>
      <c r="AK9" s="160">
        <v>165526</v>
      </c>
      <c r="AL9" s="160">
        <v>170495</v>
      </c>
      <c r="AM9" s="160">
        <v>173902</v>
      </c>
      <c r="AN9" s="160">
        <v>178603</v>
      </c>
      <c r="AO9" s="160">
        <v>191168</v>
      </c>
      <c r="AP9" s="160">
        <v>202000</v>
      </c>
    </row>
    <row r="10" spans="1:42" ht="13.5" customHeight="1">
      <c r="A10" s="161" t="s">
        <v>284</v>
      </c>
      <c r="B10" s="160">
        <v>32997</v>
      </c>
      <c r="C10" s="160">
        <v>36660</v>
      </c>
      <c r="D10" s="160">
        <v>36765</v>
      </c>
      <c r="E10" s="160">
        <v>38472</v>
      </c>
      <c r="F10" s="160">
        <v>48410</v>
      </c>
      <c r="G10" s="160">
        <v>56400</v>
      </c>
      <c r="H10" s="160">
        <v>60955</v>
      </c>
      <c r="I10" s="160">
        <v>57492</v>
      </c>
      <c r="J10" s="160">
        <v>63131</v>
      </c>
      <c r="K10" s="160">
        <v>64023</v>
      </c>
      <c r="L10" s="160">
        <v>65248</v>
      </c>
      <c r="M10" s="160">
        <v>69216</v>
      </c>
      <c r="N10" s="160">
        <v>70182</v>
      </c>
      <c r="O10" s="160">
        <v>75283</v>
      </c>
      <c r="P10" s="160">
        <v>75692</v>
      </c>
      <c r="Q10" s="160">
        <v>75767</v>
      </c>
      <c r="R10" s="160">
        <v>80577</v>
      </c>
      <c r="S10" s="160">
        <v>85990</v>
      </c>
      <c r="T10" s="160">
        <v>90453</v>
      </c>
      <c r="U10" s="160">
        <v>92467</v>
      </c>
      <c r="V10" s="160">
        <v>94253</v>
      </c>
      <c r="W10" s="160">
        <v>94704</v>
      </c>
      <c r="X10" s="160">
        <v>94945</v>
      </c>
      <c r="Y10" s="160">
        <v>96677</v>
      </c>
      <c r="Z10" s="160">
        <v>106404</v>
      </c>
      <c r="AA10" s="160">
        <v>100162</v>
      </c>
      <c r="AB10" s="160">
        <v>93847</v>
      </c>
      <c r="AC10" s="160">
        <v>94714</v>
      </c>
      <c r="AD10" s="160">
        <v>96025</v>
      </c>
      <c r="AE10" s="160">
        <v>95892</v>
      </c>
      <c r="AF10" s="160">
        <v>105711</v>
      </c>
      <c r="AG10" s="160">
        <v>122997</v>
      </c>
      <c r="AH10" s="160">
        <v>121920</v>
      </c>
      <c r="AI10" s="160">
        <v>130403</v>
      </c>
      <c r="AJ10" s="160">
        <v>122820</v>
      </c>
      <c r="AK10" s="160">
        <v>120776</v>
      </c>
      <c r="AL10" s="160">
        <v>127936</v>
      </c>
      <c r="AM10" s="160">
        <v>128812</v>
      </c>
      <c r="AN10" s="160">
        <v>134931</v>
      </c>
      <c r="AO10" s="160">
        <v>144086</v>
      </c>
      <c r="AP10" s="160">
        <v>156847</v>
      </c>
    </row>
    <row r="11" spans="1:42" ht="13.5" customHeight="1">
      <c r="A11" s="157" t="s">
        <v>285</v>
      </c>
      <c r="B11" s="160">
        <v>582115</v>
      </c>
      <c r="C11" s="160">
        <v>623719</v>
      </c>
      <c r="D11" s="160">
        <v>622335</v>
      </c>
      <c r="E11" s="160">
        <v>632327</v>
      </c>
      <c r="F11" s="160">
        <v>622568</v>
      </c>
      <c r="G11" s="160">
        <v>646891</v>
      </c>
      <c r="H11" s="160">
        <v>701896</v>
      </c>
      <c r="I11" s="160">
        <v>672298</v>
      </c>
      <c r="J11" s="160">
        <v>650701</v>
      </c>
      <c r="K11" s="160">
        <v>676489</v>
      </c>
      <c r="L11" s="160">
        <v>649706</v>
      </c>
      <c r="M11" s="160">
        <v>667246</v>
      </c>
      <c r="N11" s="160">
        <v>699398</v>
      </c>
      <c r="O11" s="160">
        <v>736263</v>
      </c>
      <c r="P11" s="160">
        <v>755223</v>
      </c>
      <c r="Q11" s="160">
        <v>765844</v>
      </c>
      <c r="R11" s="160">
        <v>787469</v>
      </c>
      <c r="S11" s="160">
        <v>841214</v>
      </c>
      <c r="T11" s="160">
        <v>831851</v>
      </c>
      <c r="U11" s="160">
        <v>868754</v>
      </c>
      <c r="V11" s="160">
        <v>895097</v>
      </c>
      <c r="W11" s="160">
        <v>817903</v>
      </c>
      <c r="X11" s="160">
        <v>890529</v>
      </c>
      <c r="Y11" s="160">
        <v>932510</v>
      </c>
      <c r="Z11" s="160">
        <v>962438</v>
      </c>
      <c r="AA11" s="160">
        <v>989988</v>
      </c>
      <c r="AB11" s="160">
        <v>825927</v>
      </c>
      <c r="AC11" s="160">
        <v>892706</v>
      </c>
      <c r="AD11" s="160">
        <v>927341</v>
      </c>
      <c r="AE11" s="160">
        <v>1038289</v>
      </c>
      <c r="AF11" s="160">
        <v>1106588</v>
      </c>
      <c r="AG11" s="160">
        <v>1189995</v>
      </c>
      <c r="AH11" s="160">
        <v>1235143</v>
      </c>
      <c r="AI11" s="160">
        <v>1287608</v>
      </c>
      <c r="AJ11" s="160">
        <v>1231317</v>
      </c>
      <c r="AK11" s="160">
        <v>1102308</v>
      </c>
      <c r="AL11" s="160">
        <v>1108654</v>
      </c>
      <c r="AM11" s="160">
        <v>1158733</v>
      </c>
      <c r="AN11" s="160">
        <v>1228963</v>
      </c>
      <c r="AO11" s="160">
        <v>1256756</v>
      </c>
      <c r="AP11" s="160">
        <v>1247989</v>
      </c>
    </row>
    <row r="12" spans="1:42" ht="13.5" customHeight="1">
      <c r="A12" s="159" t="s">
        <v>286</v>
      </c>
      <c r="B12" s="162">
        <v>269338</v>
      </c>
      <c r="C12" s="162">
        <v>282049</v>
      </c>
      <c r="D12" s="162">
        <v>289131</v>
      </c>
      <c r="E12" s="162">
        <v>288219</v>
      </c>
      <c r="F12" s="162">
        <v>293430</v>
      </c>
      <c r="G12" s="162">
        <v>301792</v>
      </c>
      <c r="H12" s="162">
        <v>329248</v>
      </c>
      <c r="I12" s="162">
        <v>311116</v>
      </c>
      <c r="J12" s="162">
        <v>295690</v>
      </c>
      <c r="K12" s="162">
        <v>318073</v>
      </c>
      <c r="L12" s="162">
        <v>302942</v>
      </c>
      <c r="M12" s="162">
        <v>310122</v>
      </c>
      <c r="N12" s="162">
        <v>327221</v>
      </c>
      <c r="O12" s="162">
        <v>344030</v>
      </c>
      <c r="P12" s="162">
        <v>354955</v>
      </c>
      <c r="Q12" s="162">
        <v>350051</v>
      </c>
      <c r="R12" s="162">
        <v>355628</v>
      </c>
      <c r="S12" s="162">
        <v>383205</v>
      </c>
      <c r="T12" s="162">
        <v>369444</v>
      </c>
      <c r="U12" s="162">
        <v>396416</v>
      </c>
      <c r="V12" s="162">
        <v>396696</v>
      </c>
      <c r="W12" s="162">
        <v>359157</v>
      </c>
      <c r="X12" s="162">
        <v>390556</v>
      </c>
      <c r="Y12" s="162">
        <v>410265</v>
      </c>
      <c r="Z12" s="162">
        <v>420818</v>
      </c>
      <c r="AA12" s="162">
        <v>424315</v>
      </c>
      <c r="AB12" s="162">
        <v>324891</v>
      </c>
      <c r="AC12" s="162">
        <v>380754</v>
      </c>
      <c r="AD12" s="162">
        <v>386776</v>
      </c>
      <c r="AE12" s="162">
        <v>444090</v>
      </c>
      <c r="AF12" s="162">
        <v>466783</v>
      </c>
      <c r="AG12" s="162">
        <v>499567</v>
      </c>
      <c r="AH12" s="162">
        <v>509477</v>
      </c>
      <c r="AI12" s="162">
        <v>522474</v>
      </c>
      <c r="AJ12" s="162">
        <v>525832</v>
      </c>
      <c r="AK12" s="162">
        <v>453027</v>
      </c>
      <c r="AL12" s="162">
        <v>459194</v>
      </c>
      <c r="AM12" s="162">
        <v>490295</v>
      </c>
      <c r="AN12" s="162">
        <v>507961</v>
      </c>
      <c r="AO12" s="162">
        <v>510795</v>
      </c>
      <c r="AP12" s="162">
        <v>512105</v>
      </c>
    </row>
    <row r="13" spans="1:42" ht="13.5" customHeight="1">
      <c r="A13" s="159" t="s">
        <v>287</v>
      </c>
      <c r="B13" s="160">
        <v>184032</v>
      </c>
      <c r="C13" s="160">
        <v>212945</v>
      </c>
      <c r="D13" s="160">
        <v>213092</v>
      </c>
      <c r="E13" s="160">
        <v>226955</v>
      </c>
      <c r="F13" s="160">
        <v>257878</v>
      </c>
      <c r="G13" s="160">
        <v>276110</v>
      </c>
      <c r="H13" s="160">
        <v>300987</v>
      </c>
      <c r="I13" s="160">
        <v>300720</v>
      </c>
      <c r="J13" s="160">
        <v>290420</v>
      </c>
      <c r="K13" s="160">
        <v>295495</v>
      </c>
      <c r="L13" s="160">
        <v>285502</v>
      </c>
      <c r="M13" s="160">
        <v>296706</v>
      </c>
      <c r="N13" s="160">
        <v>312343</v>
      </c>
      <c r="O13" s="160">
        <v>327680</v>
      </c>
      <c r="P13" s="160">
        <v>339443</v>
      </c>
      <c r="Q13" s="160">
        <v>352210</v>
      </c>
      <c r="R13" s="160">
        <v>368414</v>
      </c>
      <c r="S13" s="160">
        <v>390778</v>
      </c>
      <c r="T13" s="160">
        <v>396413</v>
      </c>
      <c r="U13" s="160">
        <v>408138</v>
      </c>
      <c r="V13" s="160">
        <v>429514</v>
      </c>
      <c r="W13" s="160">
        <v>388077</v>
      </c>
      <c r="X13" s="160">
        <v>430037</v>
      </c>
      <c r="Y13" s="160">
        <v>447459</v>
      </c>
      <c r="Z13" s="160">
        <v>463602</v>
      </c>
      <c r="AA13" s="160">
        <v>487722</v>
      </c>
      <c r="AB13" s="160">
        <v>420551</v>
      </c>
      <c r="AC13" s="160">
        <v>436799</v>
      </c>
      <c r="AD13" s="160">
        <v>462431</v>
      </c>
      <c r="AE13" s="160">
        <v>512197</v>
      </c>
      <c r="AF13" s="160">
        <v>551266</v>
      </c>
      <c r="AG13" s="160">
        <v>598645</v>
      </c>
      <c r="AH13" s="160">
        <v>623892</v>
      </c>
      <c r="AI13" s="160">
        <v>658758</v>
      </c>
      <c r="AJ13" s="160">
        <v>599328</v>
      </c>
      <c r="AK13" s="160">
        <v>539843</v>
      </c>
      <c r="AL13" s="160">
        <v>537014</v>
      </c>
      <c r="AM13" s="160">
        <v>556482</v>
      </c>
      <c r="AN13" s="160">
        <v>609537</v>
      </c>
      <c r="AO13" s="160">
        <v>631327</v>
      </c>
      <c r="AP13" s="160">
        <v>617224</v>
      </c>
    </row>
    <row r="14" spans="1:42" ht="13.5" customHeight="1">
      <c r="A14" s="161" t="s">
        <v>284</v>
      </c>
      <c r="B14" s="160">
        <v>37661</v>
      </c>
      <c r="C14" s="160">
        <v>47213</v>
      </c>
      <c r="D14" s="160">
        <v>51211</v>
      </c>
      <c r="E14" s="160">
        <v>58359</v>
      </c>
      <c r="F14" s="160">
        <v>63564</v>
      </c>
      <c r="G14" s="160">
        <v>78235</v>
      </c>
      <c r="H14" s="160">
        <v>86530</v>
      </c>
      <c r="I14" s="160">
        <v>83852</v>
      </c>
      <c r="J14" s="160">
        <v>84825</v>
      </c>
      <c r="K14" s="160">
        <v>90671</v>
      </c>
      <c r="L14" s="160">
        <v>88546</v>
      </c>
      <c r="M14" s="160">
        <v>86481</v>
      </c>
      <c r="N14" s="160">
        <v>92995</v>
      </c>
      <c r="O14" s="160">
        <v>99950</v>
      </c>
      <c r="P14" s="160">
        <v>103666</v>
      </c>
      <c r="Q14" s="160">
        <v>106370</v>
      </c>
      <c r="R14" s="160">
        <v>104746</v>
      </c>
      <c r="S14" s="160">
        <v>118109</v>
      </c>
      <c r="T14" s="160">
        <v>119153</v>
      </c>
      <c r="U14" s="160">
        <v>124892</v>
      </c>
      <c r="V14" s="160">
        <v>128480</v>
      </c>
      <c r="W14" s="160">
        <v>114667</v>
      </c>
      <c r="X14" s="160">
        <v>128166</v>
      </c>
      <c r="Y14" s="160">
        <v>138431</v>
      </c>
      <c r="Z14" s="160">
        <v>144090</v>
      </c>
      <c r="AA14" s="160">
        <v>139412</v>
      </c>
      <c r="AB14" s="160">
        <v>115238</v>
      </c>
      <c r="AC14" s="160">
        <v>124323</v>
      </c>
      <c r="AD14" s="160">
        <v>136809</v>
      </c>
      <c r="AE14" s="160">
        <v>160672</v>
      </c>
      <c r="AF14" s="160">
        <v>166042</v>
      </c>
      <c r="AG14" s="160">
        <v>163562</v>
      </c>
      <c r="AH14" s="160">
        <v>177294</v>
      </c>
      <c r="AI14" s="160">
        <v>184918</v>
      </c>
      <c r="AJ14" s="160">
        <v>164054</v>
      </c>
      <c r="AK14" s="160">
        <v>137915</v>
      </c>
      <c r="AL14" s="160">
        <v>134586</v>
      </c>
      <c r="AM14" s="160">
        <v>151074</v>
      </c>
      <c r="AN14" s="160">
        <v>159085</v>
      </c>
      <c r="AO14" s="160">
        <v>164076</v>
      </c>
      <c r="AP14" s="160">
        <v>168320</v>
      </c>
    </row>
    <row r="15" spans="1:42" ht="13.5" customHeight="1">
      <c r="A15" s="159" t="s">
        <v>288</v>
      </c>
      <c r="B15" s="163">
        <v>128088</v>
      </c>
      <c r="C15" s="163">
        <v>127922</v>
      </c>
      <c r="D15" s="163">
        <v>119389</v>
      </c>
      <c r="E15" s="163">
        <v>116438</v>
      </c>
      <c r="F15" s="163">
        <v>71250</v>
      </c>
      <c r="G15" s="163">
        <v>67117</v>
      </c>
      <c r="H15" s="163">
        <v>67800</v>
      </c>
      <c r="I15" s="163">
        <v>60325</v>
      </c>
      <c r="J15" s="163">
        <v>64046</v>
      </c>
      <c r="K15" s="163">
        <v>62023</v>
      </c>
      <c r="L15" s="163">
        <v>60320</v>
      </c>
      <c r="M15" s="163">
        <v>59814</v>
      </c>
      <c r="N15" s="163">
        <v>59719</v>
      </c>
      <c r="O15" s="163">
        <v>64210</v>
      </c>
      <c r="P15" s="163">
        <v>60390</v>
      </c>
      <c r="Q15" s="163">
        <v>63129</v>
      </c>
      <c r="R15" s="163">
        <v>62919</v>
      </c>
      <c r="S15" s="163">
        <v>66198</v>
      </c>
      <c r="T15" s="163">
        <v>64423</v>
      </c>
      <c r="U15" s="163">
        <v>62870</v>
      </c>
      <c r="V15" s="163">
        <v>67765</v>
      </c>
      <c r="W15" s="163">
        <v>69681</v>
      </c>
      <c r="X15" s="163">
        <v>69334</v>
      </c>
      <c r="Y15" s="163">
        <v>73761</v>
      </c>
      <c r="Z15" s="163">
        <v>77385</v>
      </c>
      <c r="AA15" s="163">
        <v>77196</v>
      </c>
      <c r="AB15" s="163">
        <v>79919</v>
      </c>
      <c r="AC15" s="163">
        <v>74414</v>
      </c>
      <c r="AD15" s="163">
        <v>77421</v>
      </c>
      <c r="AE15" s="163">
        <v>81104</v>
      </c>
      <c r="AF15" s="163">
        <v>87522</v>
      </c>
      <c r="AG15" s="163">
        <v>91468</v>
      </c>
      <c r="AH15" s="163">
        <v>101457</v>
      </c>
      <c r="AI15" s="163">
        <v>105954</v>
      </c>
      <c r="AJ15" s="163">
        <v>105768</v>
      </c>
      <c r="AK15" s="163">
        <v>109079</v>
      </c>
      <c r="AL15" s="163">
        <v>112086</v>
      </c>
      <c r="AM15" s="163">
        <v>111668</v>
      </c>
      <c r="AN15" s="163">
        <v>111040</v>
      </c>
      <c r="AO15" s="163">
        <v>114095</v>
      </c>
      <c r="AP15" s="163">
        <v>118138</v>
      </c>
    </row>
    <row r="16" spans="1:42" ht="13.5" customHeight="1">
      <c r="A16" s="157" t="s">
        <v>289</v>
      </c>
      <c r="B16" s="163">
        <v>82856</v>
      </c>
      <c r="C16" s="163">
        <v>83439</v>
      </c>
      <c r="D16" s="163">
        <v>86092</v>
      </c>
      <c r="E16" s="163">
        <v>89844</v>
      </c>
      <c r="F16" s="163">
        <v>96692</v>
      </c>
      <c r="G16" s="163">
        <v>101941</v>
      </c>
      <c r="H16" s="163">
        <v>108068</v>
      </c>
      <c r="I16" s="163">
        <v>108154</v>
      </c>
      <c r="J16" s="163">
        <v>112270</v>
      </c>
      <c r="K16" s="163">
        <v>117043</v>
      </c>
      <c r="L16" s="163">
        <v>121219</v>
      </c>
      <c r="M16" s="163">
        <v>124848</v>
      </c>
      <c r="N16" s="163">
        <v>124666</v>
      </c>
      <c r="O16" s="163">
        <v>125538</v>
      </c>
      <c r="P16" s="163">
        <v>126667</v>
      </c>
      <c r="Q16" s="163">
        <v>126401</v>
      </c>
      <c r="R16" s="163">
        <v>130756</v>
      </c>
      <c r="S16" s="163">
        <v>136237</v>
      </c>
      <c r="T16" s="163">
        <v>135987</v>
      </c>
      <c r="U16" s="163">
        <v>141128</v>
      </c>
      <c r="V16" s="163">
        <v>144053</v>
      </c>
      <c r="W16" s="163">
        <v>147957</v>
      </c>
      <c r="X16" s="163">
        <v>151726</v>
      </c>
      <c r="Y16" s="163">
        <v>156282</v>
      </c>
      <c r="Z16" s="163">
        <v>162218</v>
      </c>
      <c r="AA16" s="163">
        <v>163065</v>
      </c>
      <c r="AB16" s="163">
        <v>144428</v>
      </c>
      <c r="AC16" s="163">
        <v>148039</v>
      </c>
      <c r="AD16" s="163">
        <v>150448</v>
      </c>
      <c r="AE16" s="163">
        <v>156016</v>
      </c>
      <c r="AF16" s="163">
        <v>160092</v>
      </c>
      <c r="AG16" s="163">
        <v>167590</v>
      </c>
      <c r="AH16" s="163">
        <v>179603</v>
      </c>
      <c r="AI16" s="163">
        <v>189125</v>
      </c>
      <c r="AJ16" s="163">
        <v>188411</v>
      </c>
      <c r="AK16" s="163">
        <v>179624</v>
      </c>
      <c r="AL16" s="163">
        <v>175857</v>
      </c>
      <c r="AM16" s="163">
        <v>178322</v>
      </c>
      <c r="AN16" s="163">
        <v>171971</v>
      </c>
      <c r="AO16" s="163">
        <v>173559</v>
      </c>
      <c r="AP16" s="163">
        <v>169743</v>
      </c>
    </row>
    <row r="17" spans="1:42" ht="13.5" customHeight="1">
      <c r="A17" s="159" t="s">
        <v>290</v>
      </c>
      <c r="B17" s="163">
        <v>27147</v>
      </c>
      <c r="C17" s="163">
        <v>27399</v>
      </c>
      <c r="D17" s="163">
        <v>29095</v>
      </c>
      <c r="E17" s="163">
        <v>31793</v>
      </c>
      <c r="F17" s="163">
        <v>36148</v>
      </c>
      <c r="G17" s="163">
        <v>40187</v>
      </c>
      <c r="H17" s="163">
        <v>43354</v>
      </c>
      <c r="I17" s="163">
        <v>40861</v>
      </c>
      <c r="J17" s="163">
        <v>42274</v>
      </c>
      <c r="K17" s="163">
        <v>45338</v>
      </c>
      <c r="L17" s="163">
        <v>48309</v>
      </c>
      <c r="M17" s="163">
        <v>52528</v>
      </c>
      <c r="N17" s="163">
        <v>50785</v>
      </c>
      <c r="O17" s="163">
        <v>49072</v>
      </c>
      <c r="P17" s="163">
        <v>49357</v>
      </c>
      <c r="Q17" s="163">
        <v>47533</v>
      </c>
      <c r="R17" s="163">
        <v>50165</v>
      </c>
      <c r="S17" s="163">
        <v>52004</v>
      </c>
      <c r="T17" s="163">
        <v>49259</v>
      </c>
      <c r="U17" s="163">
        <v>51053</v>
      </c>
      <c r="V17" s="163">
        <v>51227</v>
      </c>
      <c r="W17" s="163">
        <v>48705</v>
      </c>
      <c r="X17" s="163">
        <v>54880</v>
      </c>
      <c r="Y17" s="163">
        <v>56861</v>
      </c>
      <c r="Z17" s="163">
        <v>60551</v>
      </c>
      <c r="AA17" s="163">
        <v>59167</v>
      </c>
      <c r="AB17" s="163">
        <v>41137</v>
      </c>
      <c r="AC17" s="163">
        <v>47372</v>
      </c>
      <c r="AD17" s="163">
        <v>50386</v>
      </c>
      <c r="AE17" s="163">
        <v>54828</v>
      </c>
      <c r="AF17" s="163">
        <v>58048</v>
      </c>
      <c r="AG17" s="163">
        <v>64315</v>
      </c>
      <c r="AH17" s="163">
        <v>71618</v>
      </c>
      <c r="AI17" s="163">
        <v>78230</v>
      </c>
      <c r="AJ17" s="163">
        <v>74418</v>
      </c>
      <c r="AK17" s="163">
        <v>61750</v>
      </c>
      <c r="AL17" s="163">
        <v>56257</v>
      </c>
      <c r="AM17" s="163">
        <v>58865</v>
      </c>
      <c r="AN17" s="163">
        <v>55260</v>
      </c>
      <c r="AO17" s="163">
        <v>59754</v>
      </c>
      <c r="AP17" s="163">
        <v>55834</v>
      </c>
    </row>
    <row r="18" spans="1:42" ht="13.5" customHeight="1">
      <c r="A18" s="159" t="s">
        <v>291</v>
      </c>
      <c r="B18" s="163">
        <v>54046</v>
      </c>
      <c r="C18" s="163">
        <v>52610</v>
      </c>
      <c r="D18" s="163">
        <v>54801</v>
      </c>
      <c r="E18" s="163">
        <v>56267</v>
      </c>
      <c r="F18" s="163">
        <v>60149</v>
      </c>
      <c r="G18" s="163">
        <v>61328</v>
      </c>
      <c r="H18" s="163">
        <v>64256</v>
      </c>
      <c r="I18" s="163">
        <v>66817</v>
      </c>
      <c r="J18" s="163">
        <v>69548</v>
      </c>
      <c r="K18" s="163">
        <v>71265</v>
      </c>
      <c r="L18" s="163">
        <v>72489</v>
      </c>
      <c r="M18" s="163">
        <v>71898</v>
      </c>
      <c r="N18" s="163">
        <v>73465</v>
      </c>
      <c r="O18" s="163">
        <v>75951</v>
      </c>
      <c r="P18" s="163">
        <v>75896</v>
      </c>
      <c r="Q18" s="163">
        <v>77652</v>
      </c>
      <c r="R18" s="163">
        <v>78882</v>
      </c>
      <c r="S18" s="163">
        <v>82778</v>
      </c>
      <c r="T18" s="163">
        <v>86334</v>
      </c>
      <c r="U18" s="163">
        <v>89692</v>
      </c>
      <c r="V18" s="163">
        <v>92443</v>
      </c>
      <c r="W18" s="163">
        <v>98870</v>
      </c>
      <c r="X18" s="163">
        <v>96492</v>
      </c>
      <c r="Y18" s="163">
        <v>99118</v>
      </c>
      <c r="Z18" s="163">
        <v>101354</v>
      </c>
      <c r="AA18" s="163">
        <v>103579</v>
      </c>
      <c r="AB18" s="163">
        <v>102981</v>
      </c>
      <c r="AC18" s="163">
        <v>100367</v>
      </c>
      <c r="AD18" s="163">
        <v>99756</v>
      </c>
      <c r="AE18" s="163">
        <v>101188</v>
      </c>
      <c r="AF18" s="163">
        <v>101355</v>
      </c>
      <c r="AG18" s="163">
        <v>102615</v>
      </c>
      <c r="AH18" s="163">
        <v>107319</v>
      </c>
      <c r="AI18" s="163">
        <v>110829</v>
      </c>
      <c r="AJ18" s="163">
        <v>113923</v>
      </c>
      <c r="AK18" s="163">
        <v>117352</v>
      </c>
      <c r="AL18" s="163">
        <v>119069</v>
      </c>
      <c r="AM18" s="163">
        <v>118738</v>
      </c>
      <c r="AN18" s="163">
        <v>114749</v>
      </c>
      <c r="AO18" s="163">
        <v>112046</v>
      </c>
      <c r="AP18" s="163">
        <v>112796</v>
      </c>
    </row>
    <row r="19" spans="1:42" ht="13.5" customHeight="1">
      <c r="A19" s="157" t="s">
        <v>292</v>
      </c>
      <c r="B19" s="163">
        <v>36559</v>
      </c>
      <c r="C19" s="163">
        <v>39726</v>
      </c>
      <c r="D19" s="163">
        <v>42512</v>
      </c>
      <c r="E19" s="163">
        <v>43813</v>
      </c>
      <c r="F19" s="163">
        <v>47888</v>
      </c>
      <c r="G19" s="163">
        <v>50554</v>
      </c>
      <c r="H19" s="163">
        <v>52926</v>
      </c>
      <c r="I19" s="163">
        <v>56676</v>
      </c>
      <c r="J19" s="163">
        <v>61051</v>
      </c>
      <c r="K19" s="163">
        <v>61807</v>
      </c>
      <c r="L19" s="163">
        <v>64264</v>
      </c>
      <c r="M19" s="163">
        <v>69177</v>
      </c>
      <c r="N19" s="163">
        <v>69321</v>
      </c>
      <c r="O19" s="163">
        <v>72820</v>
      </c>
      <c r="P19" s="163">
        <v>74845</v>
      </c>
      <c r="Q19" s="163">
        <v>77575</v>
      </c>
      <c r="R19" s="163">
        <v>79351</v>
      </c>
      <c r="S19" s="163">
        <v>81866</v>
      </c>
      <c r="T19" s="163">
        <v>83419</v>
      </c>
      <c r="U19" s="163">
        <v>87139</v>
      </c>
      <c r="V19" s="163">
        <v>93166</v>
      </c>
      <c r="W19" s="163">
        <v>91000</v>
      </c>
      <c r="X19" s="163">
        <v>99755</v>
      </c>
      <c r="Y19" s="163">
        <v>104548</v>
      </c>
      <c r="Z19" s="163">
        <v>107152</v>
      </c>
      <c r="AA19" s="163">
        <v>114543</v>
      </c>
      <c r="AB19" s="163">
        <v>105937</v>
      </c>
      <c r="AC19" s="163">
        <v>108127</v>
      </c>
      <c r="AD19" s="163">
        <v>111829</v>
      </c>
      <c r="AE19" s="163">
        <v>114983</v>
      </c>
      <c r="AF19" s="163">
        <v>119337</v>
      </c>
      <c r="AG19" s="163">
        <v>122854</v>
      </c>
      <c r="AH19" s="163">
        <v>133253</v>
      </c>
      <c r="AI19" s="163">
        <v>142954</v>
      </c>
      <c r="AJ19" s="163">
        <v>145543</v>
      </c>
      <c r="AK19" s="163">
        <v>160027</v>
      </c>
      <c r="AL19" s="163">
        <v>165437</v>
      </c>
      <c r="AM19" s="163">
        <v>175219</v>
      </c>
      <c r="AN19" s="163">
        <v>182181</v>
      </c>
      <c r="AO19" s="163">
        <v>191727</v>
      </c>
      <c r="AP19" s="163">
        <v>195202</v>
      </c>
    </row>
    <row r="20" spans="1:42" ht="13.5" customHeight="1">
      <c r="A20" s="159" t="s">
        <v>293</v>
      </c>
      <c r="B20" s="160">
        <v>6259</v>
      </c>
      <c r="C20" s="160">
        <v>6511</v>
      </c>
      <c r="D20" s="160">
        <v>8130</v>
      </c>
      <c r="E20" s="160">
        <v>9745</v>
      </c>
      <c r="F20" s="160">
        <v>11541</v>
      </c>
      <c r="G20" s="160">
        <v>13305</v>
      </c>
      <c r="H20" s="160">
        <v>15165</v>
      </c>
      <c r="I20" s="160">
        <v>14407</v>
      </c>
      <c r="J20" s="160">
        <v>16067</v>
      </c>
      <c r="K20" s="160">
        <v>17164</v>
      </c>
      <c r="L20" s="160">
        <v>19004</v>
      </c>
      <c r="M20" s="160">
        <v>20350</v>
      </c>
      <c r="N20" s="160">
        <v>19967</v>
      </c>
      <c r="O20" s="160">
        <v>19255</v>
      </c>
      <c r="P20" s="160">
        <v>21226</v>
      </c>
      <c r="Q20" s="160">
        <v>20616</v>
      </c>
      <c r="R20" s="160">
        <v>21382</v>
      </c>
      <c r="S20" s="160">
        <v>21789</v>
      </c>
      <c r="T20" s="160">
        <v>21128</v>
      </c>
      <c r="U20" s="160">
        <v>22653</v>
      </c>
      <c r="V20" s="160">
        <v>23146</v>
      </c>
      <c r="W20" s="160">
        <v>22614</v>
      </c>
      <c r="X20" s="160">
        <v>25719</v>
      </c>
      <c r="Y20" s="160">
        <v>27209</v>
      </c>
      <c r="Z20" s="160">
        <v>28032</v>
      </c>
      <c r="AA20" s="160">
        <v>29061</v>
      </c>
      <c r="AB20" s="160">
        <v>23031</v>
      </c>
      <c r="AC20" s="160">
        <v>25095</v>
      </c>
      <c r="AD20" s="160">
        <v>26009</v>
      </c>
      <c r="AE20" s="160">
        <v>25819</v>
      </c>
      <c r="AF20" s="160">
        <v>26012</v>
      </c>
      <c r="AG20" s="160">
        <v>26242</v>
      </c>
      <c r="AH20" s="160">
        <v>29636</v>
      </c>
      <c r="AI20" s="160">
        <v>31049</v>
      </c>
      <c r="AJ20" s="160">
        <v>27081</v>
      </c>
      <c r="AK20" s="160">
        <v>32209</v>
      </c>
      <c r="AL20" s="160">
        <v>29485</v>
      </c>
      <c r="AM20" s="160">
        <v>32504</v>
      </c>
      <c r="AN20" s="160">
        <v>33712</v>
      </c>
      <c r="AO20" s="160">
        <v>34834</v>
      </c>
      <c r="AP20" s="160">
        <v>33150</v>
      </c>
    </row>
    <row r="21" spans="1:42" ht="13.5" customHeight="1">
      <c r="A21" s="159" t="s">
        <v>294</v>
      </c>
      <c r="B21" s="160">
        <v>26106</v>
      </c>
      <c r="C21" s="160">
        <v>26812</v>
      </c>
      <c r="D21" s="160">
        <v>27358</v>
      </c>
      <c r="E21" s="160">
        <v>27826</v>
      </c>
      <c r="F21" s="160">
        <v>26729</v>
      </c>
      <c r="G21" s="160">
        <v>26100</v>
      </c>
      <c r="H21" s="160">
        <v>26181</v>
      </c>
      <c r="I21" s="160">
        <v>28665</v>
      </c>
      <c r="J21" s="160">
        <v>29925</v>
      </c>
      <c r="K21" s="160">
        <v>29209</v>
      </c>
      <c r="L21" s="160">
        <v>29947</v>
      </c>
      <c r="M21" s="160">
        <v>31947</v>
      </c>
      <c r="N21" s="160">
        <v>32740</v>
      </c>
      <c r="O21" s="160">
        <v>35810</v>
      </c>
      <c r="P21" s="160">
        <v>35593</v>
      </c>
      <c r="Q21" s="160">
        <v>36982</v>
      </c>
      <c r="R21" s="160">
        <v>37812</v>
      </c>
      <c r="S21" s="160">
        <v>38695</v>
      </c>
      <c r="T21" s="160">
        <v>39822</v>
      </c>
      <c r="U21" s="160">
        <v>40647</v>
      </c>
      <c r="V21" s="160">
        <v>46923</v>
      </c>
      <c r="W21" s="160">
        <v>42035</v>
      </c>
      <c r="X21" s="160">
        <v>46996</v>
      </c>
      <c r="Y21" s="160">
        <v>47964</v>
      </c>
      <c r="Z21" s="160">
        <v>49388</v>
      </c>
      <c r="AA21" s="160">
        <v>53107</v>
      </c>
      <c r="AB21" s="160">
        <v>48843</v>
      </c>
      <c r="AC21" s="160">
        <v>49740</v>
      </c>
      <c r="AD21" s="160">
        <v>50218</v>
      </c>
      <c r="AE21" s="160">
        <v>52321</v>
      </c>
      <c r="AF21" s="160">
        <v>53530</v>
      </c>
      <c r="AG21" s="160">
        <v>55408</v>
      </c>
      <c r="AH21" s="160">
        <v>57676</v>
      </c>
      <c r="AI21" s="160">
        <v>62628</v>
      </c>
      <c r="AJ21" s="160">
        <v>68388</v>
      </c>
      <c r="AK21" s="160">
        <v>70613</v>
      </c>
      <c r="AL21" s="160">
        <v>74285</v>
      </c>
      <c r="AM21" s="160">
        <v>78953</v>
      </c>
      <c r="AN21" s="160">
        <v>81615</v>
      </c>
      <c r="AO21" s="160">
        <v>86048</v>
      </c>
      <c r="AP21" s="160">
        <v>87370</v>
      </c>
    </row>
    <row r="22" spans="1:42" ht="13.5" customHeight="1">
      <c r="A22" s="159" t="s">
        <v>295</v>
      </c>
      <c r="B22" s="160">
        <v>4099</v>
      </c>
      <c r="C22" s="160">
        <v>6045</v>
      </c>
      <c r="D22" s="160">
        <v>6521</v>
      </c>
      <c r="E22" s="160">
        <v>6006</v>
      </c>
      <c r="F22" s="160">
        <v>9556</v>
      </c>
      <c r="G22" s="160">
        <v>11088</v>
      </c>
      <c r="H22" s="160">
        <v>11513</v>
      </c>
      <c r="I22" s="160">
        <v>13519</v>
      </c>
      <c r="J22" s="160">
        <v>14979</v>
      </c>
      <c r="K22" s="160">
        <v>15363</v>
      </c>
      <c r="L22" s="160">
        <v>15218</v>
      </c>
      <c r="M22" s="160">
        <v>16789</v>
      </c>
      <c r="N22" s="160">
        <v>16530</v>
      </c>
      <c r="O22" s="160">
        <v>17649</v>
      </c>
      <c r="P22" s="160">
        <v>17928</v>
      </c>
      <c r="Q22" s="160">
        <v>19875</v>
      </c>
      <c r="R22" s="160">
        <v>20072</v>
      </c>
      <c r="S22" s="160">
        <v>21281</v>
      </c>
      <c r="T22" s="160">
        <v>22377</v>
      </c>
      <c r="U22" s="160">
        <v>23760</v>
      </c>
      <c r="V22" s="160">
        <v>23015</v>
      </c>
      <c r="W22" s="160">
        <v>26179</v>
      </c>
      <c r="X22" s="160">
        <v>26866</v>
      </c>
      <c r="Y22" s="160">
        <v>29186</v>
      </c>
      <c r="Z22" s="160">
        <v>29565</v>
      </c>
      <c r="AA22" s="160">
        <v>32110</v>
      </c>
      <c r="AB22" s="160">
        <v>33789</v>
      </c>
      <c r="AC22" s="160">
        <v>33027</v>
      </c>
      <c r="AD22" s="160">
        <v>35278</v>
      </c>
      <c r="AE22" s="160">
        <v>36344</v>
      </c>
      <c r="AF22" s="160">
        <v>39259</v>
      </c>
      <c r="AG22" s="160">
        <v>40770</v>
      </c>
      <c r="AH22" s="160">
        <v>45829</v>
      </c>
      <c r="AI22" s="160">
        <v>48667</v>
      </c>
      <c r="AJ22" s="160">
        <v>49561</v>
      </c>
      <c r="AK22" s="160">
        <v>56682</v>
      </c>
      <c r="AL22" s="160">
        <v>61125</v>
      </c>
      <c r="AM22" s="160">
        <v>63185</v>
      </c>
      <c r="AN22" s="160">
        <v>66567</v>
      </c>
      <c r="AO22" s="160">
        <v>70295</v>
      </c>
      <c r="AP22" s="160">
        <v>74157</v>
      </c>
    </row>
    <row r="23" spans="1:42" ht="13.5" customHeight="1">
      <c r="A23" s="161" t="s">
        <v>284</v>
      </c>
      <c r="B23" s="160">
        <v>2206</v>
      </c>
      <c r="C23" s="160">
        <v>3533</v>
      </c>
      <c r="D23" s="160">
        <v>4125</v>
      </c>
      <c r="E23" s="160">
        <v>3871</v>
      </c>
      <c r="F23" s="160">
        <v>5611</v>
      </c>
      <c r="G23" s="160">
        <v>6403</v>
      </c>
      <c r="H23" s="160">
        <v>6530</v>
      </c>
      <c r="I23" s="160">
        <v>7752</v>
      </c>
      <c r="J23" s="160">
        <v>8428</v>
      </c>
      <c r="K23" s="160">
        <v>8552</v>
      </c>
      <c r="L23" s="160">
        <v>9658</v>
      </c>
      <c r="M23" s="160">
        <v>10679</v>
      </c>
      <c r="N23" s="160">
        <v>10604</v>
      </c>
      <c r="O23" s="160">
        <v>11462</v>
      </c>
      <c r="P23" s="160">
        <v>11579</v>
      </c>
      <c r="Q23" s="160">
        <v>12428</v>
      </c>
      <c r="R23" s="160">
        <v>11662</v>
      </c>
      <c r="S23" s="160">
        <v>12385</v>
      </c>
      <c r="T23" s="160">
        <v>13575</v>
      </c>
      <c r="U23" s="160">
        <v>13470</v>
      </c>
      <c r="V23" s="160">
        <v>13164</v>
      </c>
      <c r="W23" s="160">
        <v>16034</v>
      </c>
      <c r="X23" s="160">
        <v>16870</v>
      </c>
      <c r="Y23" s="160">
        <v>18294</v>
      </c>
      <c r="Z23" s="160">
        <v>16995</v>
      </c>
      <c r="AA23" s="160">
        <v>16712</v>
      </c>
      <c r="AB23" s="160">
        <v>18113</v>
      </c>
      <c r="AC23" s="160">
        <v>17677</v>
      </c>
      <c r="AD23" s="160">
        <v>20481</v>
      </c>
      <c r="AE23" s="160">
        <v>21207</v>
      </c>
      <c r="AF23" s="160">
        <v>22492</v>
      </c>
      <c r="AG23" s="160">
        <v>29335</v>
      </c>
      <c r="AH23" s="160">
        <v>32292</v>
      </c>
      <c r="AI23" s="160">
        <v>34043</v>
      </c>
      <c r="AJ23" s="160">
        <v>35631</v>
      </c>
      <c r="AK23" s="160">
        <v>42527</v>
      </c>
      <c r="AL23" s="160">
        <v>46307</v>
      </c>
      <c r="AM23" s="160">
        <v>47639</v>
      </c>
      <c r="AN23" s="160">
        <v>50495</v>
      </c>
      <c r="AO23" s="160">
        <v>53686</v>
      </c>
      <c r="AP23" s="160">
        <v>57653</v>
      </c>
    </row>
    <row r="24" spans="1:42" ht="13.5" customHeight="1">
      <c r="A24" s="157" t="s">
        <v>296</v>
      </c>
      <c r="B24" s="158">
        <v>331</v>
      </c>
      <c r="C24" s="158">
        <v>402</v>
      </c>
      <c r="D24" s="158">
        <v>436</v>
      </c>
      <c r="E24" s="158">
        <v>458</v>
      </c>
      <c r="F24" s="158">
        <v>671</v>
      </c>
      <c r="G24" s="158">
        <v>482</v>
      </c>
      <c r="H24" s="158">
        <v>633</v>
      </c>
      <c r="I24" s="158">
        <v>867</v>
      </c>
      <c r="J24" s="158">
        <v>1040</v>
      </c>
      <c r="K24" s="158">
        <v>979</v>
      </c>
      <c r="L24" s="158">
        <v>985</v>
      </c>
      <c r="M24" s="158">
        <v>1066</v>
      </c>
      <c r="N24" s="158">
        <v>1066</v>
      </c>
      <c r="O24" s="158">
        <v>1120</v>
      </c>
      <c r="P24" s="158">
        <v>1186</v>
      </c>
      <c r="Q24" s="158">
        <v>1994</v>
      </c>
      <c r="R24" s="158">
        <v>2089</v>
      </c>
      <c r="S24" s="158">
        <v>1727</v>
      </c>
      <c r="T24" s="158">
        <v>1884</v>
      </c>
      <c r="U24" s="158">
        <v>1841</v>
      </c>
      <c r="V24" s="158">
        <v>1784</v>
      </c>
      <c r="W24" s="158">
        <v>2103</v>
      </c>
      <c r="X24" s="158">
        <v>1996</v>
      </c>
      <c r="Y24" s="158">
        <v>2018</v>
      </c>
      <c r="Z24" s="158">
        <v>2177</v>
      </c>
      <c r="AA24" s="158">
        <v>2612</v>
      </c>
      <c r="AB24" s="158">
        <v>1842</v>
      </c>
      <c r="AC24" s="158">
        <v>2369</v>
      </c>
      <c r="AD24" s="158">
        <v>2776</v>
      </c>
      <c r="AE24" s="158">
        <v>4322</v>
      </c>
      <c r="AF24" s="158">
        <v>4240</v>
      </c>
      <c r="AG24" s="158">
        <v>3941</v>
      </c>
      <c r="AH24" s="158">
        <v>3693</v>
      </c>
      <c r="AI24" s="158">
        <v>3121</v>
      </c>
      <c r="AJ24" s="158">
        <v>3089</v>
      </c>
      <c r="AK24" s="158">
        <v>2560</v>
      </c>
      <c r="AL24" s="158">
        <v>2709</v>
      </c>
      <c r="AM24" s="158">
        <v>2838</v>
      </c>
      <c r="AN24" s="158">
        <v>2824</v>
      </c>
      <c r="AO24" s="158">
        <v>2315</v>
      </c>
      <c r="AP24" s="158">
        <v>2364</v>
      </c>
    </row>
    <row r="25" spans="1:42" ht="13.5" customHeight="1">
      <c r="A25" s="157" t="s">
        <v>92</v>
      </c>
      <c r="B25" s="158">
        <v>48292</v>
      </c>
      <c r="C25" s="158">
        <v>48126</v>
      </c>
      <c r="D25" s="158">
        <v>44202</v>
      </c>
      <c r="E25" s="158">
        <v>44159</v>
      </c>
      <c r="F25" s="158">
        <v>46481</v>
      </c>
      <c r="G25" s="158">
        <v>50530</v>
      </c>
      <c r="H25" s="158">
        <v>54777</v>
      </c>
      <c r="I25" s="158">
        <v>54357</v>
      </c>
      <c r="J25" s="158">
        <v>50598</v>
      </c>
      <c r="K25" s="158">
        <v>50195</v>
      </c>
      <c r="L25" s="158">
        <v>48927</v>
      </c>
      <c r="M25" s="158">
        <v>51694</v>
      </c>
      <c r="N25" s="158">
        <v>56718</v>
      </c>
      <c r="O25" s="158">
        <v>55272</v>
      </c>
      <c r="P25" s="158">
        <v>56020</v>
      </c>
      <c r="Q25" s="158">
        <v>52085</v>
      </c>
      <c r="R25" s="158">
        <v>52428</v>
      </c>
      <c r="S25" s="158">
        <v>58656</v>
      </c>
      <c r="T25" s="158">
        <v>59205</v>
      </c>
      <c r="U25" s="158">
        <v>60785</v>
      </c>
      <c r="V25" s="158">
        <v>63865</v>
      </c>
      <c r="W25" s="158">
        <v>63283</v>
      </c>
      <c r="X25" s="158">
        <v>65899</v>
      </c>
      <c r="Y25" s="158">
        <v>63771</v>
      </c>
      <c r="Z25" s="158">
        <v>63349</v>
      </c>
      <c r="AA25" s="158">
        <v>62593</v>
      </c>
      <c r="AB25" s="158">
        <v>60458</v>
      </c>
      <c r="AC25" s="158">
        <v>53987</v>
      </c>
      <c r="AD25" s="158">
        <v>54557</v>
      </c>
      <c r="AE25" s="158">
        <v>57220</v>
      </c>
      <c r="AF25" s="158">
        <v>53946</v>
      </c>
      <c r="AG25" s="158">
        <v>60099</v>
      </c>
      <c r="AH25" s="158">
        <v>56093</v>
      </c>
      <c r="AI25" s="158">
        <v>54589</v>
      </c>
      <c r="AJ25" s="158">
        <v>50925</v>
      </c>
      <c r="AK25" s="158">
        <v>48857</v>
      </c>
      <c r="AL25" s="158">
        <v>46967</v>
      </c>
      <c r="AM25" s="158">
        <v>50490</v>
      </c>
      <c r="AN25" s="158">
        <v>48362</v>
      </c>
      <c r="AO25" s="158">
        <v>48502</v>
      </c>
      <c r="AP25" s="158">
        <v>49875</v>
      </c>
    </row>
    <row r="26" spans="1:42" ht="13.5" customHeight="1">
      <c r="A26" s="164" t="s">
        <v>297</v>
      </c>
      <c r="B26" s="158"/>
      <c r="C26" s="158"/>
      <c r="D26" s="158"/>
      <c r="E26" s="158"/>
      <c r="F26" s="158">
        <v>20765</v>
      </c>
      <c r="G26" s="158">
        <v>23172</v>
      </c>
      <c r="H26" s="158">
        <v>26402</v>
      </c>
      <c r="I26" s="158">
        <v>24366</v>
      </c>
      <c r="J26" s="158">
        <v>23199</v>
      </c>
      <c r="K26" s="158">
        <v>24017</v>
      </c>
      <c r="L26" s="158">
        <v>23489</v>
      </c>
      <c r="M26" s="158">
        <v>23221</v>
      </c>
      <c r="N26" s="158">
        <v>26379</v>
      </c>
      <c r="O26" s="158">
        <v>27303</v>
      </c>
      <c r="P26" s="158">
        <v>25739</v>
      </c>
      <c r="Q26" s="158">
        <v>26101</v>
      </c>
      <c r="R26" s="158">
        <v>27689</v>
      </c>
      <c r="S26" s="158">
        <v>28095</v>
      </c>
      <c r="T26" s="158">
        <v>29761</v>
      </c>
      <c r="U26" s="158">
        <v>29467</v>
      </c>
      <c r="V26" s="158">
        <v>29371</v>
      </c>
      <c r="W26" s="158">
        <v>29185</v>
      </c>
      <c r="X26" s="158">
        <v>30339</v>
      </c>
      <c r="Y26" s="158">
        <v>31530</v>
      </c>
      <c r="Z26" s="158">
        <v>30924</v>
      </c>
      <c r="AA26" s="158">
        <v>29041</v>
      </c>
      <c r="AB26" s="158">
        <v>26387</v>
      </c>
      <c r="AC26" s="158">
        <v>22077</v>
      </c>
      <c r="AD26" s="158">
        <v>22164</v>
      </c>
      <c r="AE26" s="158">
        <v>22118</v>
      </c>
      <c r="AF26" s="158">
        <v>21393</v>
      </c>
      <c r="AG26" s="158">
        <v>20462</v>
      </c>
      <c r="AH26" s="158">
        <v>20558</v>
      </c>
      <c r="AI26" s="158">
        <v>18858</v>
      </c>
      <c r="AJ26" s="158">
        <v>18405</v>
      </c>
      <c r="AK26" s="158">
        <v>16666</v>
      </c>
      <c r="AL26" s="158">
        <v>16134</v>
      </c>
      <c r="AM26" s="158">
        <v>18295</v>
      </c>
      <c r="AN26" s="158">
        <v>15470</v>
      </c>
      <c r="AO26" s="158">
        <v>15687</v>
      </c>
      <c r="AP26" s="158">
        <v>15875</v>
      </c>
    </row>
    <row r="27" spans="1:42" s="167" customFormat="1" ht="13.5" customHeight="1">
      <c r="A27" s="165" t="s">
        <v>298</v>
      </c>
      <c r="B27" s="166">
        <v>1098193</v>
      </c>
      <c r="C27" s="166">
        <v>1147554</v>
      </c>
      <c r="D27" s="166">
        <v>1159789</v>
      </c>
      <c r="E27" s="166">
        <v>1188471</v>
      </c>
      <c r="F27" s="166">
        <v>1220290</v>
      </c>
      <c r="G27" s="166">
        <v>1268764</v>
      </c>
      <c r="H27" s="166">
        <v>1348099</v>
      </c>
      <c r="I27" s="166">
        <v>1324322</v>
      </c>
      <c r="J27" s="166">
        <v>1317585</v>
      </c>
      <c r="K27" s="166">
        <v>1352091</v>
      </c>
      <c r="L27" s="166">
        <v>1335305</v>
      </c>
      <c r="M27" s="166">
        <v>1378737</v>
      </c>
      <c r="N27" s="166">
        <v>1428900</v>
      </c>
      <c r="O27" s="166">
        <v>1469900</v>
      </c>
      <c r="P27" s="166">
        <v>1505027</v>
      </c>
      <c r="Q27" s="166">
        <v>1535332</v>
      </c>
      <c r="R27" s="166">
        <v>1566965</v>
      </c>
      <c r="S27" s="166">
        <v>1633980</v>
      </c>
      <c r="T27" s="166">
        <v>1636858</v>
      </c>
      <c r="U27" s="166">
        <v>1693262</v>
      </c>
      <c r="V27" s="166">
        <v>1737938</v>
      </c>
      <c r="W27" s="166">
        <v>1657582</v>
      </c>
      <c r="X27" s="166">
        <v>1763128</v>
      </c>
      <c r="Y27" s="166">
        <v>1837249</v>
      </c>
      <c r="Z27" s="166">
        <v>1892986</v>
      </c>
      <c r="AA27" s="166">
        <v>1927868</v>
      </c>
      <c r="AB27" s="166">
        <v>1737410</v>
      </c>
      <c r="AC27" s="166">
        <v>1816941</v>
      </c>
      <c r="AD27" s="166">
        <v>1855904</v>
      </c>
      <c r="AE27" s="166">
        <v>1970290</v>
      </c>
      <c r="AF27" s="166">
        <v>2048641</v>
      </c>
      <c r="AG27" s="166">
        <v>2169919</v>
      </c>
      <c r="AH27" s="166">
        <v>2231096</v>
      </c>
      <c r="AI27" s="166">
        <v>2285501</v>
      </c>
      <c r="AJ27" s="166">
        <v>2218383</v>
      </c>
      <c r="AK27" s="166">
        <v>2102369</v>
      </c>
      <c r="AL27" s="166">
        <v>2114476</v>
      </c>
      <c r="AM27" s="166">
        <v>2181799</v>
      </c>
      <c r="AN27" s="166">
        <v>2282092</v>
      </c>
      <c r="AO27" s="166">
        <v>2336715</v>
      </c>
      <c r="AP27" s="166">
        <v>2340650</v>
      </c>
    </row>
    <row r="28" spans="1:42" ht="13.5" customHeight="1">
      <c r="A28" s="132"/>
      <c r="B28" s="132"/>
      <c r="C28" s="168"/>
      <c r="D28" s="168"/>
      <c r="E28" s="168"/>
      <c r="F28" s="168"/>
      <c r="G28" s="168"/>
      <c r="H28" s="168"/>
      <c r="I28" s="168"/>
      <c r="J28" s="168"/>
      <c r="K28" s="168"/>
      <c r="L28" s="132"/>
      <c r="M28" s="168"/>
      <c r="N28" s="168"/>
      <c r="O28" s="168"/>
      <c r="P28" s="168"/>
      <c r="Q28" s="168"/>
      <c r="R28" s="168"/>
      <c r="S28" s="168"/>
      <c r="T28" s="168"/>
      <c r="U28" s="168"/>
    </row>
    <row r="29" spans="1:42" s="167" customFormat="1" ht="28.5" customHeight="1">
      <c r="A29" s="169"/>
      <c r="B29" s="130" t="s">
        <v>143</v>
      </c>
      <c r="C29" s="130" t="s">
        <v>144</v>
      </c>
      <c r="D29" s="130" t="s">
        <v>145</v>
      </c>
      <c r="E29" s="130" t="s">
        <v>146</v>
      </c>
      <c r="F29" s="130" t="s">
        <v>147</v>
      </c>
      <c r="G29" s="130" t="s">
        <v>148</v>
      </c>
      <c r="H29" s="130" t="s">
        <v>149</v>
      </c>
      <c r="I29" s="130" t="s">
        <v>150</v>
      </c>
      <c r="J29" s="130" t="s">
        <v>151</v>
      </c>
      <c r="K29" s="130" t="s">
        <v>152</v>
      </c>
      <c r="L29" s="130" t="s">
        <v>153</v>
      </c>
      <c r="M29" s="130" t="s">
        <v>154</v>
      </c>
      <c r="N29" s="130" t="s">
        <v>155</v>
      </c>
      <c r="O29" s="130" t="s">
        <v>156</v>
      </c>
      <c r="P29" s="130" t="s">
        <v>157</v>
      </c>
      <c r="Q29" s="130" t="s">
        <v>158</v>
      </c>
      <c r="R29" s="130" t="s">
        <v>159</v>
      </c>
      <c r="S29" s="130" t="s">
        <v>160</v>
      </c>
      <c r="T29" s="130" t="s">
        <v>161</v>
      </c>
      <c r="U29" s="130" t="s">
        <v>162</v>
      </c>
      <c r="V29" s="130" t="s">
        <v>163</v>
      </c>
      <c r="W29" s="130" t="s">
        <v>164</v>
      </c>
      <c r="X29" s="130" t="s">
        <v>165</v>
      </c>
      <c r="Y29" s="130" t="s">
        <v>166</v>
      </c>
      <c r="Z29" s="130" t="s">
        <v>167</v>
      </c>
      <c r="AA29" s="130" t="s">
        <v>168</v>
      </c>
      <c r="AB29" s="130" t="s">
        <v>169</v>
      </c>
      <c r="AC29" s="130" t="s">
        <v>170</v>
      </c>
      <c r="AD29" s="130" t="s">
        <v>171</v>
      </c>
      <c r="AE29" s="130" t="s">
        <v>172</v>
      </c>
      <c r="AF29" s="130" t="s">
        <v>173</v>
      </c>
      <c r="AG29" s="130" t="s">
        <v>174</v>
      </c>
      <c r="AH29" s="130" t="s">
        <v>175</v>
      </c>
      <c r="AI29" s="130" t="s">
        <v>176</v>
      </c>
      <c r="AJ29" s="130" t="s">
        <v>177</v>
      </c>
      <c r="AK29" s="130" t="s">
        <v>178</v>
      </c>
      <c r="AL29" s="130" t="s">
        <v>179</v>
      </c>
      <c r="AM29" s="130" t="s">
        <v>180</v>
      </c>
      <c r="AN29" s="130" t="s">
        <v>181</v>
      </c>
      <c r="AO29" s="130" t="s">
        <v>182</v>
      </c>
      <c r="AP29" s="130" t="s">
        <v>183</v>
      </c>
    </row>
    <row r="30" spans="1:42" ht="18.75" customHeight="1">
      <c r="A30" s="155" t="s">
        <v>299</v>
      </c>
      <c r="B30" s="170"/>
      <c r="C30" s="170"/>
      <c r="D30" s="170"/>
      <c r="E30" s="170"/>
      <c r="F30" s="170"/>
      <c r="G30" s="170"/>
      <c r="H30" s="170"/>
      <c r="I30" s="170"/>
      <c r="J30" s="170"/>
      <c r="K30" s="170"/>
      <c r="L30" s="170"/>
      <c r="M30" s="170"/>
      <c r="N30" s="170"/>
      <c r="O30" s="170"/>
      <c r="P30" s="170"/>
      <c r="Q30" s="170"/>
      <c r="R30" s="170"/>
      <c r="S30" s="170"/>
      <c r="T30" s="170"/>
      <c r="U30" s="170"/>
      <c r="V30" s="170"/>
      <c r="W30" s="170"/>
    </row>
    <row r="31" spans="1:42" ht="13.5" customHeight="1">
      <c r="A31" s="157" t="s">
        <v>280</v>
      </c>
      <c r="B31" s="171">
        <v>0.14499999999999999</v>
      </c>
      <c r="C31" s="171">
        <v>0.13800000000000001</v>
      </c>
      <c r="D31" s="171">
        <v>0.13400000000000001</v>
      </c>
      <c r="E31" s="171">
        <v>0.13600000000000001</v>
      </c>
      <c r="F31" s="171">
        <v>0.13500000000000001</v>
      </c>
      <c r="G31" s="171">
        <v>0.13700000000000001</v>
      </c>
      <c r="H31" s="171">
        <v>0.13100000000000001</v>
      </c>
      <c r="I31" s="171">
        <v>0.13100000000000001</v>
      </c>
      <c r="J31" s="171">
        <v>0.13</v>
      </c>
      <c r="K31" s="171">
        <v>0.123</v>
      </c>
      <c r="L31" s="171">
        <v>0.127</v>
      </c>
      <c r="M31" s="171">
        <v>0.129</v>
      </c>
      <c r="N31" s="171">
        <v>0.125</v>
      </c>
      <c r="O31" s="171">
        <v>0.121</v>
      </c>
      <c r="P31" s="171">
        <v>0.121</v>
      </c>
      <c r="Q31" s="171">
        <v>0.124</v>
      </c>
      <c r="R31" s="171">
        <v>0.115</v>
      </c>
      <c r="S31" s="171">
        <v>0.11</v>
      </c>
      <c r="T31" s="171">
        <v>0.11</v>
      </c>
      <c r="U31" s="171">
        <v>0.10299999999999999</v>
      </c>
      <c r="V31" s="171">
        <v>0.10100000000000001</v>
      </c>
      <c r="W31" s="171">
        <v>0.10299999999999999</v>
      </c>
      <c r="X31" s="171">
        <v>0.10100000000000001</v>
      </c>
      <c r="Y31" s="171">
        <v>9.9000000000000005E-2</v>
      </c>
      <c r="Z31" s="171">
        <v>9.6000000000000002E-2</v>
      </c>
      <c r="AA31" s="171">
        <v>9.5000000000000001E-2</v>
      </c>
      <c r="AB31" s="171">
        <v>0.13500000000000001</v>
      </c>
      <c r="AC31" s="171">
        <v>0.13200000000000001</v>
      </c>
      <c r="AD31" s="171">
        <v>0.11899999999999999</v>
      </c>
      <c r="AE31" s="171">
        <v>0.105</v>
      </c>
      <c r="AF31" s="171">
        <v>0.10100000000000001</v>
      </c>
      <c r="AG31" s="171">
        <v>0.106</v>
      </c>
      <c r="AH31" s="171">
        <v>0.10199999999999999</v>
      </c>
      <c r="AI31" s="171">
        <v>0.09</v>
      </c>
      <c r="AJ31" s="171">
        <v>9.0999999999999998E-2</v>
      </c>
      <c r="AK31" s="171">
        <v>0.104</v>
      </c>
      <c r="AL31" s="171">
        <v>0.10100000000000001</v>
      </c>
      <c r="AM31" s="171">
        <v>9.4E-2</v>
      </c>
      <c r="AN31" s="171">
        <v>9.2999999999999999E-2</v>
      </c>
      <c r="AO31" s="171">
        <v>8.8999999999999996E-2</v>
      </c>
      <c r="AP31" s="171">
        <v>8.5999999999999993E-2</v>
      </c>
    </row>
    <row r="32" spans="1:42" ht="13.5" customHeight="1">
      <c r="A32" s="157" t="s">
        <v>281</v>
      </c>
      <c r="B32" s="171">
        <v>0.17199999999999999</v>
      </c>
      <c r="C32" s="171">
        <v>0.16800000000000001</v>
      </c>
      <c r="D32" s="171">
        <v>0.18</v>
      </c>
      <c r="E32" s="171">
        <v>0.182</v>
      </c>
      <c r="F32" s="171">
        <v>0.19800000000000001</v>
      </c>
      <c r="G32" s="171">
        <v>0.193</v>
      </c>
      <c r="H32" s="171">
        <v>0.188</v>
      </c>
      <c r="I32" s="171">
        <v>0.19500000000000001</v>
      </c>
      <c r="J32" s="171">
        <v>0.20599999999999999</v>
      </c>
      <c r="K32" s="171">
        <v>0.20699999999999999</v>
      </c>
      <c r="L32" s="171">
        <v>0.21</v>
      </c>
      <c r="M32" s="171">
        <v>0.20799999999999999</v>
      </c>
      <c r="N32" s="171">
        <v>0.20899999999999999</v>
      </c>
      <c r="O32" s="171">
        <v>0.20499999999999999</v>
      </c>
      <c r="P32" s="171">
        <v>0.20599999999999999</v>
      </c>
      <c r="Q32" s="171">
        <v>0.20899999999999999</v>
      </c>
      <c r="R32" s="171">
        <v>0.214</v>
      </c>
      <c r="S32" s="171">
        <v>0.20499999999999999</v>
      </c>
      <c r="T32" s="171">
        <v>0.21099999999999999</v>
      </c>
      <c r="U32" s="171">
        <v>0.21199999999999999</v>
      </c>
      <c r="V32" s="171">
        <v>0.21</v>
      </c>
      <c r="W32" s="171">
        <v>0.22</v>
      </c>
      <c r="X32" s="171">
        <v>0.21299999999999999</v>
      </c>
      <c r="Y32" s="171">
        <v>0.216</v>
      </c>
      <c r="Z32" s="171">
        <v>0.219</v>
      </c>
      <c r="AA32" s="171">
        <v>0.21299999999999999</v>
      </c>
      <c r="AB32" s="171">
        <v>0.20899999999999999</v>
      </c>
      <c r="AC32" s="171">
        <v>0.20499999999999999</v>
      </c>
      <c r="AD32" s="171">
        <v>0.20899999999999999</v>
      </c>
      <c r="AE32" s="171">
        <v>0.19900000000000001</v>
      </c>
      <c r="AF32" s="171">
        <v>0.19400000000000001</v>
      </c>
      <c r="AG32" s="171">
        <v>0.182</v>
      </c>
      <c r="AH32" s="171">
        <v>0.17799999999999999</v>
      </c>
      <c r="AI32" s="171">
        <v>0.17599999999999999</v>
      </c>
      <c r="AJ32" s="171">
        <v>0.17899999999999999</v>
      </c>
      <c r="AK32" s="171">
        <v>0.186</v>
      </c>
      <c r="AL32" s="171">
        <v>0.19</v>
      </c>
      <c r="AM32" s="171">
        <v>0.188</v>
      </c>
      <c r="AN32" s="171">
        <v>0.19</v>
      </c>
      <c r="AO32" s="171">
        <v>0.19500000000000001</v>
      </c>
      <c r="AP32" s="171">
        <v>0.20300000000000001</v>
      </c>
    </row>
    <row r="33" spans="1:42" ht="13.5" customHeight="1">
      <c r="A33" s="159" t="s">
        <v>282</v>
      </c>
      <c r="B33" s="171">
        <v>0.11799999999999999</v>
      </c>
      <c r="C33" s="171">
        <v>0.11</v>
      </c>
      <c r="D33" s="171">
        <v>0.121</v>
      </c>
      <c r="E33" s="171">
        <v>0.123</v>
      </c>
      <c r="F33" s="171">
        <v>0.13</v>
      </c>
      <c r="G33" s="171">
        <v>0.127</v>
      </c>
      <c r="H33" s="171">
        <v>0.12</v>
      </c>
      <c r="I33" s="171">
        <v>0.126</v>
      </c>
      <c r="J33" s="171">
        <v>0.13300000000000001</v>
      </c>
      <c r="K33" s="171">
        <v>0.13600000000000001</v>
      </c>
      <c r="L33" s="171">
        <v>0.13800000000000001</v>
      </c>
      <c r="M33" s="171">
        <v>0.13300000000000001</v>
      </c>
      <c r="N33" s="171">
        <v>0.13400000000000001</v>
      </c>
      <c r="O33" s="171">
        <v>0.128</v>
      </c>
      <c r="P33" s="171">
        <v>0.13</v>
      </c>
      <c r="Q33" s="171">
        <v>0.13400000000000001</v>
      </c>
      <c r="R33" s="171">
        <v>0.13500000000000001</v>
      </c>
      <c r="S33" s="171">
        <v>0.127</v>
      </c>
      <c r="T33" s="171">
        <v>0.128</v>
      </c>
      <c r="U33" s="171">
        <v>0.13200000000000001</v>
      </c>
      <c r="V33" s="171">
        <v>0.126</v>
      </c>
      <c r="W33" s="171">
        <v>0.13200000000000001</v>
      </c>
      <c r="X33" s="171">
        <v>0.128</v>
      </c>
      <c r="Y33" s="171">
        <v>0.127</v>
      </c>
      <c r="Z33" s="171">
        <v>0.125</v>
      </c>
      <c r="AA33" s="171">
        <v>0.122</v>
      </c>
      <c r="AB33" s="171">
        <v>0.12</v>
      </c>
      <c r="AC33" s="171">
        <v>0.122</v>
      </c>
      <c r="AD33" s="171">
        <v>0.123</v>
      </c>
      <c r="AE33" s="171">
        <v>0.11799999999999999</v>
      </c>
      <c r="AF33" s="171">
        <v>0.113</v>
      </c>
      <c r="AG33" s="171">
        <v>0.104</v>
      </c>
      <c r="AH33" s="171">
        <v>0.1</v>
      </c>
      <c r="AI33" s="171">
        <v>9.7000000000000003E-2</v>
      </c>
      <c r="AJ33" s="171">
        <v>0.1</v>
      </c>
      <c r="AK33" s="171">
        <v>0.107</v>
      </c>
      <c r="AL33" s="171">
        <v>0.109</v>
      </c>
      <c r="AM33" s="171">
        <v>0.109</v>
      </c>
      <c r="AN33" s="171">
        <v>0.112</v>
      </c>
      <c r="AO33" s="171">
        <v>0.113</v>
      </c>
      <c r="AP33" s="171">
        <v>0.11700000000000001</v>
      </c>
    </row>
    <row r="34" spans="1:42" ht="13.5" customHeight="1">
      <c r="A34" s="159" t="s">
        <v>283</v>
      </c>
      <c r="B34" s="171">
        <v>5.2999999999999999E-2</v>
      </c>
      <c r="C34" s="171">
        <v>5.8000000000000003E-2</v>
      </c>
      <c r="D34" s="171">
        <v>5.8000000000000003E-2</v>
      </c>
      <c r="E34" s="171">
        <v>0.06</v>
      </c>
      <c r="F34" s="171">
        <v>6.8000000000000005E-2</v>
      </c>
      <c r="G34" s="171">
        <v>6.6000000000000003E-2</v>
      </c>
      <c r="H34" s="171">
        <v>6.8000000000000005E-2</v>
      </c>
      <c r="I34" s="171">
        <v>6.8000000000000005E-2</v>
      </c>
      <c r="J34" s="171">
        <v>7.2999999999999995E-2</v>
      </c>
      <c r="K34" s="171">
        <v>7.0999999999999994E-2</v>
      </c>
      <c r="L34" s="171">
        <v>7.1999999999999995E-2</v>
      </c>
      <c r="M34" s="171">
        <v>7.4999999999999997E-2</v>
      </c>
      <c r="N34" s="171">
        <v>7.4999999999999997E-2</v>
      </c>
      <c r="O34" s="171">
        <v>7.6999999999999999E-2</v>
      </c>
      <c r="P34" s="171">
        <v>7.4999999999999997E-2</v>
      </c>
      <c r="Q34" s="171">
        <v>7.4999999999999997E-2</v>
      </c>
      <c r="R34" s="171">
        <v>7.8E-2</v>
      </c>
      <c r="S34" s="171">
        <v>7.8E-2</v>
      </c>
      <c r="T34" s="171">
        <v>8.3000000000000004E-2</v>
      </c>
      <c r="U34" s="171">
        <v>8.1000000000000003E-2</v>
      </c>
      <c r="V34" s="171">
        <v>8.4000000000000005E-2</v>
      </c>
      <c r="W34" s="171">
        <v>8.8999999999999996E-2</v>
      </c>
      <c r="X34" s="171">
        <v>8.5000000000000006E-2</v>
      </c>
      <c r="Y34" s="171">
        <v>8.8999999999999996E-2</v>
      </c>
      <c r="Z34" s="171">
        <v>9.4E-2</v>
      </c>
      <c r="AA34" s="171">
        <v>9.1999999999999998E-2</v>
      </c>
      <c r="AB34" s="171">
        <v>8.8999999999999996E-2</v>
      </c>
      <c r="AC34" s="171">
        <v>8.4000000000000005E-2</v>
      </c>
      <c r="AD34" s="171">
        <v>8.5999999999999993E-2</v>
      </c>
      <c r="AE34" s="171">
        <v>8.1000000000000003E-2</v>
      </c>
      <c r="AF34" s="171">
        <v>8.1000000000000003E-2</v>
      </c>
      <c r="AG34" s="171">
        <v>7.9000000000000001E-2</v>
      </c>
      <c r="AH34" s="171">
        <v>7.8E-2</v>
      </c>
      <c r="AI34" s="171">
        <v>7.9000000000000001E-2</v>
      </c>
      <c r="AJ34" s="171">
        <v>7.9000000000000001E-2</v>
      </c>
      <c r="AK34" s="171">
        <v>7.9000000000000001E-2</v>
      </c>
      <c r="AL34" s="171">
        <v>8.1000000000000003E-2</v>
      </c>
      <c r="AM34" s="171">
        <v>0.08</v>
      </c>
      <c r="AN34" s="171">
        <v>7.8E-2</v>
      </c>
      <c r="AO34" s="171">
        <v>8.2000000000000003E-2</v>
      </c>
      <c r="AP34" s="171">
        <v>8.5999999999999993E-2</v>
      </c>
    </row>
    <row r="35" spans="1:42" ht="13.5" customHeight="1">
      <c r="A35" s="161" t="s">
        <v>284</v>
      </c>
      <c r="B35" s="171">
        <v>0.56599999999999995</v>
      </c>
      <c r="C35" s="171">
        <v>0.55100000000000005</v>
      </c>
      <c r="D35" s="171">
        <v>0.54500000000000004</v>
      </c>
      <c r="E35" s="171">
        <v>0.54200000000000004</v>
      </c>
      <c r="F35" s="171">
        <v>0.58699999999999997</v>
      </c>
      <c r="G35" s="171">
        <v>0.67400000000000004</v>
      </c>
      <c r="H35" s="171">
        <v>0.66300000000000003</v>
      </c>
      <c r="I35" s="171">
        <v>0.63600000000000001</v>
      </c>
      <c r="J35" s="171">
        <v>0.66100000000000003</v>
      </c>
      <c r="K35" s="171">
        <v>0.66800000000000004</v>
      </c>
      <c r="L35" s="171">
        <v>0.68100000000000005</v>
      </c>
      <c r="M35" s="171">
        <v>0.67</v>
      </c>
      <c r="N35" s="171">
        <v>0.65500000000000003</v>
      </c>
      <c r="O35" s="171">
        <v>0.66600000000000004</v>
      </c>
      <c r="P35" s="171">
        <v>0.66700000000000004</v>
      </c>
      <c r="Q35" s="171">
        <v>0.65500000000000003</v>
      </c>
      <c r="R35" s="171">
        <v>0.65600000000000003</v>
      </c>
      <c r="S35" s="171">
        <v>0.67500000000000004</v>
      </c>
      <c r="T35" s="171">
        <v>0.66800000000000004</v>
      </c>
      <c r="U35" s="171">
        <v>0.67600000000000005</v>
      </c>
      <c r="V35" s="171">
        <v>0.64500000000000002</v>
      </c>
      <c r="W35" s="171">
        <v>0.64300000000000002</v>
      </c>
      <c r="X35" s="171">
        <v>0.63400000000000001</v>
      </c>
      <c r="Y35" s="171">
        <v>0.58899999999999997</v>
      </c>
      <c r="Z35" s="171">
        <v>0.59699999999999998</v>
      </c>
      <c r="AA35" s="171">
        <v>0.56599999999999995</v>
      </c>
      <c r="AB35" s="171">
        <v>0.60699999999999998</v>
      </c>
      <c r="AC35" s="171">
        <v>0.623</v>
      </c>
      <c r="AD35" s="171">
        <v>0.60299999999999998</v>
      </c>
      <c r="AE35" s="171">
        <v>0.60299999999999998</v>
      </c>
      <c r="AF35" s="171">
        <v>0.63700000000000001</v>
      </c>
      <c r="AG35" s="171">
        <v>0.72</v>
      </c>
      <c r="AH35" s="171">
        <v>0.7</v>
      </c>
      <c r="AI35" s="171">
        <v>0.72</v>
      </c>
      <c r="AJ35" s="171">
        <v>0.70499999999999996</v>
      </c>
      <c r="AK35" s="171">
        <v>0.73</v>
      </c>
      <c r="AL35" s="171">
        <v>0.75</v>
      </c>
      <c r="AM35" s="171">
        <v>0.74099999999999999</v>
      </c>
      <c r="AN35" s="171">
        <v>0.755</v>
      </c>
      <c r="AO35" s="171">
        <v>0.754</v>
      </c>
      <c r="AP35" s="171">
        <v>0.77600000000000002</v>
      </c>
    </row>
    <row r="36" spans="1:42" ht="13.5" customHeight="1">
      <c r="A36" s="157" t="s">
        <v>285</v>
      </c>
      <c r="B36" s="171">
        <v>0.53</v>
      </c>
      <c r="C36" s="171">
        <v>0.54400000000000004</v>
      </c>
      <c r="D36" s="171">
        <v>0.53700000000000003</v>
      </c>
      <c r="E36" s="171">
        <v>0.53200000000000003</v>
      </c>
      <c r="F36" s="171">
        <v>0.51</v>
      </c>
      <c r="G36" s="171">
        <v>0.51</v>
      </c>
      <c r="H36" s="171">
        <v>0.52100000000000002</v>
      </c>
      <c r="I36" s="171">
        <v>0.50800000000000001</v>
      </c>
      <c r="J36" s="171">
        <v>0.49399999999999999</v>
      </c>
      <c r="K36" s="171">
        <v>0.5</v>
      </c>
      <c r="L36" s="171">
        <v>0.48699999999999999</v>
      </c>
      <c r="M36" s="171">
        <v>0.48399999999999999</v>
      </c>
      <c r="N36" s="171">
        <v>0.48899999999999999</v>
      </c>
      <c r="O36" s="171">
        <v>0.501</v>
      </c>
      <c r="P36" s="171">
        <v>0.502</v>
      </c>
      <c r="Q36" s="171">
        <v>0.499</v>
      </c>
      <c r="R36" s="171">
        <v>0.503</v>
      </c>
      <c r="S36" s="171">
        <v>0.51500000000000001</v>
      </c>
      <c r="T36" s="171">
        <v>0.50800000000000001</v>
      </c>
      <c r="U36" s="171">
        <v>0.51300000000000001</v>
      </c>
      <c r="V36" s="171">
        <v>0.51500000000000001</v>
      </c>
      <c r="W36" s="171">
        <v>0.49299999999999999</v>
      </c>
      <c r="X36" s="171">
        <v>0.505</v>
      </c>
      <c r="Y36" s="171">
        <v>0.50800000000000001</v>
      </c>
      <c r="Z36" s="171">
        <v>0.50800000000000001</v>
      </c>
      <c r="AA36" s="171">
        <v>0.51400000000000001</v>
      </c>
      <c r="AB36" s="171">
        <v>0.47499999999999998</v>
      </c>
      <c r="AC36" s="171">
        <v>0.49099999999999999</v>
      </c>
      <c r="AD36" s="171">
        <v>0.5</v>
      </c>
      <c r="AE36" s="171">
        <v>0.52700000000000002</v>
      </c>
      <c r="AF36" s="171">
        <v>0.54</v>
      </c>
      <c r="AG36" s="171">
        <v>0.54800000000000004</v>
      </c>
      <c r="AH36" s="171">
        <v>0.55400000000000005</v>
      </c>
      <c r="AI36" s="171">
        <v>0.56299999999999994</v>
      </c>
      <c r="AJ36" s="171">
        <v>0.55500000000000005</v>
      </c>
      <c r="AK36" s="171">
        <v>0.52400000000000002</v>
      </c>
      <c r="AL36" s="171">
        <v>0.52400000000000002</v>
      </c>
      <c r="AM36" s="171">
        <v>0.53100000000000003</v>
      </c>
      <c r="AN36" s="171">
        <v>0.53900000000000003</v>
      </c>
      <c r="AO36" s="171">
        <v>0.53800000000000003</v>
      </c>
      <c r="AP36" s="171">
        <v>0.53300000000000003</v>
      </c>
    </row>
    <row r="37" spans="1:42">
      <c r="A37" s="159" t="s">
        <v>286</v>
      </c>
      <c r="B37" s="171">
        <v>0.245</v>
      </c>
      <c r="C37" s="171">
        <v>0.246</v>
      </c>
      <c r="D37" s="171">
        <v>0.249</v>
      </c>
      <c r="E37" s="171">
        <v>0.24299999999999999</v>
      </c>
      <c r="F37" s="171">
        <v>0.24</v>
      </c>
      <c r="G37" s="171">
        <v>0.23799999999999999</v>
      </c>
      <c r="H37" s="171">
        <v>0.24399999999999999</v>
      </c>
      <c r="I37" s="171">
        <v>0.23499999999999999</v>
      </c>
      <c r="J37" s="171">
        <v>0.224</v>
      </c>
      <c r="K37" s="171">
        <v>0.23499999999999999</v>
      </c>
      <c r="L37" s="171">
        <v>0.22700000000000001</v>
      </c>
      <c r="M37" s="171">
        <v>0.22500000000000001</v>
      </c>
      <c r="N37" s="171">
        <v>0.22900000000000001</v>
      </c>
      <c r="O37" s="171">
        <v>0.23400000000000001</v>
      </c>
      <c r="P37" s="171">
        <v>0.23599999999999999</v>
      </c>
      <c r="Q37" s="171">
        <v>0.22800000000000001</v>
      </c>
      <c r="R37" s="171">
        <v>0.22700000000000001</v>
      </c>
      <c r="S37" s="171">
        <v>0.23499999999999999</v>
      </c>
      <c r="T37" s="171">
        <v>0.22600000000000001</v>
      </c>
      <c r="U37" s="171">
        <v>0.23400000000000001</v>
      </c>
      <c r="V37" s="171">
        <v>0.22800000000000001</v>
      </c>
      <c r="W37" s="171">
        <v>0.217</v>
      </c>
      <c r="X37" s="171">
        <v>0.222</v>
      </c>
      <c r="Y37" s="171">
        <v>0.223</v>
      </c>
      <c r="Z37" s="171">
        <v>0.222</v>
      </c>
      <c r="AA37" s="171">
        <v>0.22</v>
      </c>
      <c r="AB37" s="171">
        <v>0.187</v>
      </c>
      <c r="AC37" s="171">
        <v>0.21</v>
      </c>
      <c r="AD37" s="171">
        <v>0.20799999999999999</v>
      </c>
      <c r="AE37" s="171">
        <v>0.22500000000000001</v>
      </c>
      <c r="AF37" s="171">
        <v>0.22800000000000001</v>
      </c>
      <c r="AG37" s="171">
        <v>0.23</v>
      </c>
      <c r="AH37" s="171">
        <v>0.22800000000000001</v>
      </c>
      <c r="AI37" s="171">
        <v>0.22900000000000001</v>
      </c>
      <c r="AJ37" s="171">
        <v>0.23699999999999999</v>
      </c>
      <c r="AK37" s="171">
        <v>0.215</v>
      </c>
      <c r="AL37" s="171">
        <v>0.217</v>
      </c>
      <c r="AM37" s="171">
        <v>0.22500000000000001</v>
      </c>
      <c r="AN37" s="171">
        <v>0.223</v>
      </c>
      <c r="AO37" s="171">
        <v>0.219</v>
      </c>
      <c r="AP37" s="171">
        <v>0.219</v>
      </c>
    </row>
    <row r="38" spans="1:42">
      <c r="A38" s="159" t="s">
        <v>287</v>
      </c>
      <c r="B38" s="171">
        <v>0.16800000000000001</v>
      </c>
      <c r="C38" s="171">
        <v>0.186</v>
      </c>
      <c r="D38" s="171">
        <v>0.184</v>
      </c>
      <c r="E38" s="171">
        <v>0.191</v>
      </c>
      <c r="F38" s="171">
        <v>0.21099999999999999</v>
      </c>
      <c r="G38" s="171">
        <v>0.218</v>
      </c>
      <c r="H38" s="171">
        <v>0.223</v>
      </c>
      <c r="I38" s="171">
        <v>0.22700000000000001</v>
      </c>
      <c r="J38" s="171">
        <v>0.22</v>
      </c>
      <c r="K38" s="171">
        <v>0.219</v>
      </c>
      <c r="L38" s="171">
        <v>0.214</v>
      </c>
      <c r="M38" s="171">
        <v>0.215</v>
      </c>
      <c r="N38" s="171">
        <v>0.219</v>
      </c>
      <c r="O38" s="171">
        <v>0.223</v>
      </c>
      <c r="P38" s="171">
        <v>0.22600000000000001</v>
      </c>
      <c r="Q38" s="171">
        <v>0.22900000000000001</v>
      </c>
      <c r="R38" s="171">
        <v>0.23499999999999999</v>
      </c>
      <c r="S38" s="171">
        <v>0.23899999999999999</v>
      </c>
      <c r="T38" s="171">
        <v>0.24199999999999999</v>
      </c>
      <c r="U38" s="171">
        <v>0.24099999999999999</v>
      </c>
      <c r="V38" s="171">
        <v>0.247</v>
      </c>
      <c r="W38" s="171">
        <v>0.23400000000000001</v>
      </c>
      <c r="X38" s="171">
        <v>0.24399999999999999</v>
      </c>
      <c r="Y38" s="171">
        <v>0.24399999999999999</v>
      </c>
      <c r="Z38" s="171">
        <v>0.245</v>
      </c>
      <c r="AA38" s="171">
        <v>0.253</v>
      </c>
      <c r="AB38" s="171">
        <v>0.24199999999999999</v>
      </c>
      <c r="AC38" s="171">
        <v>0.24</v>
      </c>
      <c r="AD38" s="171">
        <v>0.249</v>
      </c>
      <c r="AE38" s="171">
        <v>0.26</v>
      </c>
      <c r="AF38" s="171">
        <v>0.26900000000000002</v>
      </c>
      <c r="AG38" s="171">
        <v>0.27600000000000002</v>
      </c>
      <c r="AH38" s="171">
        <v>0.28000000000000003</v>
      </c>
      <c r="AI38" s="171">
        <v>0.28799999999999998</v>
      </c>
      <c r="AJ38" s="171">
        <v>0.27</v>
      </c>
      <c r="AK38" s="171">
        <v>0.25700000000000001</v>
      </c>
      <c r="AL38" s="171">
        <v>0.254</v>
      </c>
      <c r="AM38" s="171">
        <v>0.255</v>
      </c>
      <c r="AN38" s="171">
        <v>0.26700000000000002</v>
      </c>
      <c r="AO38" s="171">
        <v>0.27</v>
      </c>
      <c r="AP38" s="171">
        <v>0.26400000000000001</v>
      </c>
    </row>
    <row r="39" spans="1:42">
      <c r="A39" s="161" t="s">
        <v>284</v>
      </c>
      <c r="B39" s="171">
        <v>0.20499999999999999</v>
      </c>
      <c r="C39" s="171">
        <v>0.222</v>
      </c>
      <c r="D39" s="171">
        <v>0.24</v>
      </c>
      <c r="E39" s="171">
        <v>0.25700000000000001</v>
      </c>
      <c r="F39" s="171">
        <v>0.246</v>
      </c>
      <c r="G39" s="171">
        <v>0.28299999999999997</v>
      </c>
      <c r="H39" s="171">
        <v>0.28699999999999998</v>
      </c>
      <c r="I39" s="171">
        <v>0.27900000000000003</v>
      </c>
      <c r="J39" s="171">
        <v>0.29199999999999998</v>
      </c>
      <c r="K39" s="171">
        <v>0.307</v>
      </c>
      <c r="L39" s="171">
        <v>0.31</v>
      </c>
      <c r="M39" s="171">
        <v>0.29099999999999998</v>
      </c>
      <c r="N39" s="171">
        <v>0.29799999999999999</v>
      </c>
      <c r="O39" s="171">
        <v>0.30499999999999999</v>
      </c>
      <c r="P39" s="171">
        <v>0.30499999999999999</v>
      </c>
      <c r="Q39" s="171">
        <v>0.30199999999999999</v>
      </c>
      <c r="R39" s="171">
        <v>0.28399999999999997</v>
      </c>
      <c r="S39" s="171">
        <v>0.30199999999999999</v>
      </c>
      <c r="T39" s="171">
        <v>0.30099999999999999</v>
      </c>
      <c r="U39" s="171">
        <v>0.30599999999999999</v>
      </c>
      <c r="V39" s="171">
        <v>0.29899999999999999</v>
      </c>
      <c r="W39" s="171">
        <v>0.29499999999999998</v>
      </c>
      <c r="X39" s="171">
        <v>0.29799999999999999</v>
      </c>
      <c r="Y39" s="171">
        <v>0.309</v>
      </c>
      <c r="Z39" s="171">
        <v>0.311</v>
      </c>
      <c r="AA39" s="171">
        <v>0.28599999999999998</v>
      </c>
      <c r="AB39" s="171">
        <v>0.27400000000000002</v>
      </c>
      <c r="AC39" s="171">
        <v>0.28499999999999998</v>
      </c>
      <c r="AD39" s="171">
        <v>0.29599999999999999</v>
      </c>
      <c r="AE39" s="171">
        <v>0.314</v>
      </c>
      <c r="AF39" s="171">
        <v>0.30099999999999999</v>
      </c>
      <c r="AG39" s="171">
        <v>0.27300000000000002</v>
      </c>
      <c r="AH39" s="171">
        <v>0.28399999999999997</v>
      </c>
      <c r="AI39" s="171">
        <v>0.28100000000000003</v>
      </c>
      <c r="AJ39" s="171">
        <v>0.27400000000000002</v>
      </c>
      <c r="AK39" s="171">
        <v>0.255</v>
      </c>
      <c r="AL39" s="171">
        <v>0.251</v>
      </c>
      <c r="AM39" s="171">
        <v>0.27100000000000002</v>
      </c>
      <c r="AN39" s="171">
        <v>0.26100000000000001</v>
      </c>
      <c r="AO39" s="171">
        <v>0.26</v>
      </c>
      <c r="AP39" s="171">
        <v>0.27300000000000002</v>
      </c>
    </row>
    <row r="40" spans="1:42">
      <c r="A40" s="159" t="s">
        <v>288</v>
      </c>
      <c r="B40" s="171">
        <v>0.11700000000000001</v>
      </c>
      <c r="C40" s="171">
        <v>0.111</v>
      </c>
      <c r="D40" s="171">
        <v>0.10299999999999999</v>
      </c>
      <c r="E40" s="171">
        <v>9.8000000000000004E-2</v>
      </c>
      <c r="F40" s="171">
        <v>5.8000000000000003E-2</v>
      </c>
      <c r="G40" s="171">
        <v>5.2999999999999999E-2</v>
      </c>
      <c r="H40" s="171">
        <v>0.05</v>
      </c>
      <c r="I40" s="171">
        <v>4.5999999999999999E-2</v>
      </c>
      <c r="J40" s="171">
        <v>4.9000000000000002E-2</v>
      </c>
      <c r="K40" s="171">
        <v>4.5999999999999999E-2</v>
      </c>
      <c r="L40" s="171">
        <v>4.4999999999999998E-2</v>
      </c>
      <c r="M40" s="171">
        <v>4.2999999999999997E-2</v>
      </c>
      <c r="N40" s="171">
        <v>4.2000000000000003E-2</v>
      </c>
      <c r="O40" s="171">
        <v>4.3999999999999997E-2</v>
      </c>
      <c r="P40" s="171">
        <v>0.04</v>
      </c>
      <c r="Q40" s="171">
        <v>4.1000000000000002E-2</v>
      </c>
      <c r="R40" s="171">
        <v>0.04</v>
      </c>
      <c r="S40" s="171">
        <v>4.1000000000000002E-2</v>
      </c>
      <c r="T40" s="171">
        <v>3.9E-2</v>
      </c>
      <c r="U40" s="171">
        <v>3.6999999999999998E-2</v>
      </c>
      <c r="V40" s="171">
        <v>3.9E-2</v>
      </c>
      <c r="W40" s="171">
        <v>4.2000000000000003E-2</v>
      </c>
      <c r="X40" s="171">
        <v>3.9E-2</v>
      </c>
      <c r="Y40" s="171">
        <v>0.04</v>
      </c>
      <c r="Z40" s="171">
        <v>4.1000000000000002E-2</v>
      </c>
      <c r="AA40" s="171">
        <v>0.04</v>
      </c>
      <c r="AB40" s="171">
        <v>4.5999999999999999E-2</v>
      </c>
      <c r="AC40" s="171">
        <v>4.1000000000000002E-2</v>
      </c>
      <c r="AD40" s="171">
        <v>4.2000000000000003E-2</v>
      </c>
      <c r="AE40" s="171">
        <v>4.1000000000000002E-2</v>
      </c>
      <c r="AF40" s="171">
        <v>4.2999999999999997E-2</v>
      </c>
      <c r="AG40" s="171">
        <v>4.2000000000000003E-2</v>
      </c>
      <c r="AH40" s="171">
        <v>4.4999999999999998E-2</v>
      </c>
      <c r="AI40" s="171">
        <v>4.5999999999999999E-2</v>
      </c>
      <c r="AJ40" s="171">
        <v>4.8000000000000001E-2</v>
      </c>
      <c r="AK40" s="171">
        <v>5.1999999999999998E-2</v>
      </c>
      <c r="AL40" s="171">
        <v>5.2999999999999999E-2</v>
      </c>
      <c r="AM40" s="171">
        <v>5.0999999999999997E-2</v>
      </c>
      <c r="AN40" s="171">
        <v>4.9000000000000002E-2</v>
      </c>
      <c r="AO40" s="171">
        <v>4.9000000000000002E-2</v>
      </c>
      <c r="AP40" s="171">
        <v>0.05</v>
      </c>
    </row>
    <row r="41" spans="1:42">
      <c r="A41" s="157" t="s">
        <v>289</v>
      </c>
      <c r="B41" s="171">
        <v>7.4999999999999997E-2</v>
      </c>
      <c r="C41" s="171">
        <v>7.2999999999999995E-2</v>
      </c>
      <c r="D41" s="171">
        <v>7.3999999999999996E-2</v>
      </c>
      <c r="E41" s="171">
        <v>7.5999999999999998E-2</v>
      </c>
      <c r="F41" s="171">
        <v>7.9000000000000001E-2</v>
      </c>
      <c r="G41" s="171">
        <v>0.08</v>
      </c>
      <c r="H41" s="171">
        <v>0.08</v>
      </c>
      <c r="I41" s="171">
        <v>8.2000000000000003E-2</v>
      </c>
      <c r="J41" s="171">
        <v>8.5000000000000006E-2</v>
      </c>
      <c r="K41" s="171">
        <v>8.6999999999999994E-2</v>
      </c>
      <c r="L41" s="171">
        <v>9.0999999999999998E-2</v>
      </c>
      <c r="M41" s="171">
        <v>9.0999999999999998E-2</v>
      </c>
      <c r="N41" s="171">
        <v>8.6999999999999994E-2</v>
      </c>
      <c r="O41" s="171">
        <v>8.5000000000000006E-2</v>
      </c>
      <c r="P41" s="171">
        <v>8.4000000000000005E-2</v>
      </c>
      <c r="Q41" s="171">
        <v>8.2000000000000003E-2</v>
      </c>
      <c r="R41" s="171">
        <v>8.3000000000000004E-2</v>
      </c>
      <c r="S41" s="171">
        <v>8.3000000000000004E-2</v>
      </c>
      <c r="T41" s="171">
        <v>8.3000000000000004E-2</v>
      </c>
      <c r="U41" s="171">
        <v>8.3000000000000004E-2</v>
      </c>
      <c r="V41" s="171">
        <v>8.3000000000000004E-2</v>
      </c>
      <c r="W41" s="171">
        <v>8.8999999999999996E-2</v>
      </c>
      <c r="X41" s="171">
        <v>8.5999999999999993E-2</v>
      </c>
      <c r="Y41" s="171">
        <v>8.5000000000000006E-2</v>
      </c>
      <c r="Z41" s="171">
        <v>8.5999999999999993E-2</v>
      </c>
      <c r="AA41" s="171">
        <v>8.5000000000000006E-2</v>
      </c>
      <c r="AB41" s="171">
        <v>8.3000000000000004E-2</v>
      </c>
      <c r="AC41" s="171">
        <v>8.1000000000000003E-2</v>
      </c>
      <c r="AD41" s="171">
        <v>8.1000000000000003E-2</v>
      </c>
      <c r="AE41" s="171">
        <v>7.9000000000000001E-2</v>
      </c>
      <c r="AF41" s="171">
        <v>7.8E-2</v>
      </c>
      <c r="AG41" s="171">
        <v>7.6999999999999999E-2</v>
      </c>
      <c r="AH41" s="171">
        <v>8.1000000000000003E-2</v>
      </c>
      <c r="AI41" s="171">
        <v>8.3000000000000004E-2</v>
      </c>
      <c r="AJ41" s="171">
        <v>8.5000000000000006E-2</v>
      </c>
      <c r="AK41" s="171">
        <v>8.5000000000000006E-2</v>
      </c>
      <c r="AL41" s="171">
        <v>8.3000000000000004E-2</v>
      </c>
      <c r="AM41" s="171">
        <v>8.2000000000000003E-2</v>
      </c>
      <c r="AN41" s="171">
        <v>7.4999999999999997E-2</v>
      </c>
      <c r="AO41" s="171">
        <v>7.3999999999999996E-2</v>
      </c>
      <c r="AP41" s="171">
        <v>7.2999999999999995E-2</v>
      </c>
    </row>
    <row r="42" spans="1:42" s="167" customFormat="1">
      <c r="A42" s="159" t="s">
        <v>290</v>
      </c>
      <c r="B42" s="171">
        <v>2.5000000000000001E-2</v>
      </c>
      <c r="C42" s="171">
        <v>2.4E-2</v>
      </c>
      <c r="D42" s="171">
        <v>2.5000000000000001E-2</v>
      </c>
      <c r="E42" s="171">
        <v>2.7E-2</v>
      </c>
      <c r="F42" s="171">
        <v>0.03</v>
      </c>
      <c r="G42" s="171">
        <v>3.2000000000000001E-2</v>
      </c>
      <c r="H42" s="171">
        <v>3.2000000000000001E-2</v>
      </c>
      <c r="I42" s="171">
        <v>3.1E-2</v>
      </c>
      <c r="J42" s="171">
        <v>3.2000000000000001E-2</v>
      </c>
      <c r="K42" s="171">
        <v>3.4000000000000002E-2</v>
      </c>
      <c r="L42" s="171">
        <v>3.5999999999999997E-2</v>
      </c>
      <c r="M42" s="171">
        <v>3.7999999999999999E-2</v>
      </c>
      <c r="N42" s="171">
        <v>3.5999999999999997E-2</v>
      </c>
      <c r="O42" s="171">
        <v>3.3000000000000002E-2</v>
      </c>
      <c r="P42" s="171">
        <v>3.3000000000000002E-2</v>
      </c>
      <c r="Q42" s="171">
        <v>3.1E-2</v>
      </c>
      <c r="R42" s="171">
        <v>3.2000000000000001E-2</v>
      </c>
      <c r="S42" s="171">
        <v>3.2000000000000001E-2</v>
      </c>
      <c r="T42" s="171">
        <v>0.03</v>
      </c>
      <c r="U42" s="171">
        <v>0.03</v>
      </c>
      <c r="V42" s="171">
        <v>2.9000000000000001E-2</v>
      </c>
      <c r="W42" s="171">
        <v>2.9000000000000001E-2</v>
      </c>
      <c r="X42" s="171">
        <v>3.1E-2</v>
      </c>
      <c r="Y42" s="171">
        <v>3.1E-2</v>
      </c>
      <c r="Z42" s="171">
        <v>3.2000000000000001E-2</v>
      </c>
      <c r="AA42" s="171">
        <v>3.1E-2</v>
      </c>
      <c r="AB42" s="171">
        <v>2.4E-2</v>
      </c>
      <c r="AC42" s="171">
        <v>2.5999999999999999E-2</v>
      </c>
      <c r="AD42" s="171">
        <v>2.7E-2</v>
      </c>
      <c r="AE42" s="171">
        <v>2.8000000000000001E-2</v>
      </c>
      <c r="AF42" s="171">
        <v>2.8000000000000001E-2</v>
      </c>
      <c r="AG42" s="171">
        <v>0.03</v>
      </c>
      <c r="AH42" s="171">
        <v>3.2000000000000001E-2</v>
      </c>
      <c r="AI42" s="171">
        <v>3.4000000000000002E-2</v>
      </c>
      <c r="AJ42" s="171">
        <v>3.4000000000000002E-2</v>
      </c>
      <c r="AK42" s="171">
        <v>2.9000000000000001E-2</v>
      </c>
      <c r="AL42" s="171">
        <v>2.7E-2</v>
      </c>
      <c r="AM42" s="171">
        <v>2.7E-2</v>
      </c>
      <c r="AN42" s="171">
        <v>2.4E-2</v>
      </c>
      <c r="AO42" s="171">
        <v>2.5999999999999999E-2</v>
      </c>
      <c r="AP42" s="171">
        <v>2.4E-2</v>
      </c>
    </row>
    <row r="43" spans="1:42">
      <c r="A43" s="159" t="s">
        <v>291</v>
      </c>
      <c r="B43" s="171">
        <v>4.9000000000000002E-2</v>
      </c>
      <c r="C43" s="171">
        <v>4.5999999999999999E-2</v>
      </c>
      <c r="D43" s="171">
        <v>4.7E-2</v>
      </c>
      <c r="E43" s="171">
        <v>4.7E-2</v>
      </c>
      <c r="F43" s="171">
        <v>4.9000000000000002E-2</v>
      </c>
      <c r="G43" s="171">
        <v>4.8000000000000001E-2</v>
      </c>
      <c r="H43" s="171">
        <v>4.8000000000000001E-2</v>
      </c>
      <c r="I43" s="171">
        <v>0.05</v>
      </c>
      <c r="J43" s="171">
        <v>5.2999999999999999E-2</v>
      </c>
      <c r="K43" s="171">
        <v>5.2999999999999999E-2</v>
      </c>
      <c r="L43" s="171">
        <v>5.3999999999999999E-2</v>
      </c>
      <c r="M43" s="171">
        <v>5.1999999999999998E-2</v>
      </c>
      <c r="N43" s="171">
        <v>5.0999999999999997E-2</v>
      </c>
      <c r="O43" s="171">
        <v>5.1999999999999998E-2</v>
      </c>
      <c r="P43" s="171">
        <v>0.05</v>
      </c>
      <c r="Q43" s="171">
        <v>5.0999999999999997E-2</v>
      </c>
      <c r="R43" s="171">
        <v>0.05</v>
      </c>
      <c r="S43" s="171">
        <v>5.0999999999999997E-2</v>
      </c>
      <c r="T43" s="171">
        <v>5.2999999999999999E-2</v>
      </c>
      <c r="U43" s="171">
        <v>5.2999999999999999E-2</v>
      </c>
      <c r="V43" s="171">
        <v>5.2999999999999999E-2</v>
      </c>
      <c r="W43" s="171">
        <v>0.06</v>
      </c>
      <c r="X43" s="171">
        <v>5.5E-2</v>
      </c>
      <c r="Y43" s="171">
        <v>5.3999999999999999E-2</v>
      </c>
      <c r="Z43" s="171">
        <v>5.3999999999999999E-2</v>
      </c>
      <c r="AA43" s="171">
        <v>5.3999999999999999E-2</v>
      </c>
      <c r="AB43" s="171">
        <v>5.8999999999999997E-2</v>
      </c>
      <c r="AC43" s="171">
        <v>5.5E-2</v>
      </c>
      <c r="AD43" s="171">
        <v>5.3999999999999999E-2</v>
      </c>
      <c r="AE43" s="171">
        <v>5.0999999999999997E-2</v>
      </c>
      <c r="AF43" s="171">
        <v>4.9000000000000002E-2</v>
      </c>
      <c r="AG43" s="171">
        <v>4.7E-2</v>
      </c>
      <c r="AH43" s="171">
        <v>4.8000000000000001E-2</v>
      </c>
      <c r="AI43" s="171">
        <v>4.8000000000000001E-2</v>
      </c>
      <c r="AJ43" s="171">
        <v>5.0999999999999997E-2</v>
      </c>
      <c r="AK43" s="171">
        <v>5.6000000000000001E-2</v>
      </c>
      <c r="AL43" s="171">
        <v>5.6000000000000001E-2</v>
      </c>
      <c r="AM43" s="171">
        <v>5.3999999999999999E-2</v>
      </c>
      <c r="AN43" s="171">
        <v>0.05</v>
      </c>
      <c r="AO43" s="171">
        <v>4.8000000000000001E-2</v>
      </c>
      <c r="AP43" s="171">
        <v>4.8000000000000001E-2</v>
      </c>
    </row>
    <row r="44" spans="1:42" s="167" customFormat="1">
      <c r="A44" s="157" t="s">
        <v>292</v>
      </c>
      <c r="B44" s="171">
        <v>3.3000000000000002E-2</v>
      </c>
      <c r="C44" s="171">
        <v>3.5000000000000003E-2</v>
      </c>
      <c r="D44" s="171">
        <v>3.6999999999999998E-2</v>
      </c>
      <c r="E44" s="171">
        <v>3.6999999999999998E-2</v>
      </c>
      <c r="F44" s="171">
        <v>3.9E-2</v>
      </c>
      <c r="G44" s="171">
        <v>0.04</v>
      </c>
      <c r="H44" s="171">
        <v>3.9E-2</v>
      </c>
      <c r="I44" s="171">
        <v>4.2999999999999997E-2</v>
      </c>
      <c r="J44" s="171">
        <v>4.5999999999999999E-2</v>
      </c>
      <c r="K44" s="171">
        <v>4.5999999999999999E-2</v>
      </c>
      <c r="L44" s="171">
        <v>4.8000000000000001E-2</v>
      </c>
      <c r="M44" s="171">
        <v>0.05</v>
      </c>
      <c r="N44" s="171">
        <v>4.9000000000000002E-2</v>
      </c>
      <c r="O44" s="171">
        <v>0.05</v>
      </c>
      <c r="P44" s="171">
        <v>0.05</v>
      </c>
      <c r="Q44" s="171">
        <v>5.0999999999999997E-2</v>
      </c>
      <c r="R44" s="171">
        <v>5.0999999999999997E-2</v>
      </c>
      <c r="S44" s="171">
        <v>0.05</v>
      </c>
      <c r="T44" s="171">
        <v>5.0999999999999997E-2</v>
      </c>
      <c r="U44" s="171">
        <v>5.0999999999999997E-2</v>
      </c>
      <c r="V44" s="171">
        <v>5.3999999999999999E-2</v>
      </c>
      <c r="W44" s="171">
        <v>5.5E-2</v>
      </c>
      <c r="X44" s="171">
        <v>5.7000000000000002E-2</v>
      </c>
      <c r="Y44" s="171">
        <v>5.7000000000000002E-2</v>
      </c>
      <c r="Z44" s="171">
        <v>5.7000000000000002E-2</v>
      </c>
      <c r="AA44" s="171">
        <v>5.8999999999999997E-2</v>
      </c>
      <c r="AB44" s="171">
        <v>6.0999999999999999E-2</v>
      </c>
      <c r="AC44" s="171">
        <v>0.06</v>
      </c>
      <c r="AD44" s="171">
        <v>0.06</v>
      </c>
      <c r="AE44" s="171">
        <v>5.8000000000000003E-2</v>
      </c>
      <c r="AF44" s="171">
        <v>5.8000000000000003E-2</v>
      </c>
      <c r="AG44" s="171">
        <v>5.7000000000000002E-2</v>
      </c>
      <c r="AH44" s="171">
        <v>0.06</v>
      </c>
      <c r="AI44" s="171">
        <v>6.3E-2</v>
      </c>
      <c r="AJ44" s="171">
        <v>6.6000000000000003E-2</v>
      </c>
      <c r="AK44" s="171">
        <v>7.5999999999999998E-2</v>
      </c>
      <c r="AL44" s="171">
        <v>7.8E-2</v>
      </c>
      <c r="AM44" s="171">
        <v>0.08</v>
      </c>
      <c r="AN44" s="171">
        <v>0.08</v>
      </c>
      <c r="AO44" s="171">
        <v>8.2000000000000003E-2</v>
      </c>
      <c r="AP44" s="171">
        <v>8.3000000000000004E-2</v>
      </c>
    </row>
    <row r="45" spans="1:42">
      <c r="A45" s="159" t="s">
        <v>293</v>
      </c>
      <c r="B45" s="171">
        <v>6.0000000000000001E-3</v>
      </c>
      <c r="C45" s="171">
        <v>6.0000000000000001E-3</v>
      </c>
      <c r="D45" s="171">
        <v>7.0000000000000001E-3</v>
      </c>
      <c r="E45" s="171">
        <v>8.0000000000000002E-3</v>
      </c>
      <c r="F45" s="171">
        <v>8.9999999999999993E-3</v>
      </c>
      <c r="G45" s="171">
        <v>0.01</v>
      </c>
      <c r="H45" s="171">
        <v>1.0999999999999999E-2</v>
      </c>
      <c r="I45" s="171">
        <v>1.0999999999999999E-2</v>
      </c>
      <c r="J45" s="171">
        <v>1.2E-2</v>
      </c>
      <c r="K45" s="171">
        <v>1.2999999999999999E-2</v>
      </c>
      <c r="L45" s="171">
        <v>1.4E-2</v>
      </c>
      <c r="M45" s="171">
        <v>1.4999999999999999E-2</v>
      </c>
      <c r="N45" s="171">
        <v>1.4E-2</v>
      </c>
      <c r="O45" s="171">
        <v>1.2999999999999999E-2</v>
      </c>
      <c r="P45" s="171">
        <v>1.4E-2</v>
      </c>
      <c r="Q45" s="171">
        <v>1.2999999999999999E-2</v>
      </c>
      <c r="R45" s="171">
        <v>1.4E-2</v>
      </c>
      <c r="S45" s="171">
        <v>1.2999999999999999E-2</v>
      </c>
      <c r="T45" s="171">
        <v>1.2999999999999999E-2</v>
      </c>
      <c r="U45" s="171">
        <v>1.2999999999999999E-2</v>
      </c>
      <c r="V45" s="171">
        <v>1.2999999999999999E-2</v>
      </c>
      <c r="W45" s="171">
        <v>1.4E-2</v>
      </c>
      <c r="X45" s="171">
        <v>1.4999999999999999E-2</v>
      </c>
      <c r="Y45" s="171">
        <v>1.4999999999999999E-2</v>
      </c>
      <c r="Z45" s="171">
        <v>1.4999999999999999E-2</v>
      </c>
      <c r="AA45" s="171">
        <v>1.4999999999999999E-2</v>
      </c>
      <c r="AB45" s="171">
        <v>1.2999999999999999E-2</v>
      </c>
      <c r="AC45" s="171">
        <v>1.4E-2</v>
      </c>
      <c r="AD45" s="171">
        <v>1.4E-2</v>
      </c>
      <c r="AE45" s="171">
        <v>1.2999999999999999E-2</v>
      </c>
      <c r="AF45" s="171">
        <v>1.2999999999999999E-2</v>
      </c>
      <c r="AG45" s="171">
        <v>1.2E-2</v>
      </c>
      <c r="AH45" s="171">
        <v>1.2999999999999999E-2</v>
      </c>
      <c r="AI45" s="171">
        <v>1.4E-2</v>
      </c>
      <c r="AJ45" s="171">
        <v>1.2E-2</v>
      </c>
      <c r="AK45" s="171">
        <v>1.4999999999999999E-2</v>
      </c>
      <c r="AL45" s="171">
        <v>1.4E-2</v>
      </c>
      <c r="AM45" s="171">
        <v>1.4999999999999999E-2</v>
      </c>
      <c r="AN45" s="171">
        <v>1.4999999999999999E-2</v>
      </c>
      <c r="AO45" s="171">
        <v>1.4999999999999999E-2</v>
      </c>
      <c r="AP45" s="171">
        <v>1.4E-2</v>
      </c>
    </row>
    <row r="46" spans="1:42" s="167" customFormat="1">
      <c r="A46" s="159" t="s">
        <v>294</v>
      </c>
      <c r="B46" s="171">
        <v>2.4E-2</v>
      </c>
      <c r="C46" s="171">
        <v>2.3E-2</v>
      </c>
      <c r="D46" s="171">
        <v>2.4E-2</v>
      </c>
      <c r="E46" s="171">
        <v>2.3E-2</v>
      </c>
      <c r="F46" s="171">
        <v>2.1999999999999999E-2</v>
      </c>
      <c r="G46" s="171">
        <v>2.1000000000000001E-2</v>
      </c>
      <c r="H46" s="171">
        <v>1.9E-2</v>
      </c>
      <c r="I46" s="171">
        <v>2.1999999999999999E-2</v>
      </c>
      <c r="J46" s="171">
        <v>2.3E-2</v>
      </c>
      <c r="K46" s="171">
        <v>2.1999999999999999E-2</v>
      </c>
      <c r="L46" s="171">
        <v>2.1999999999999999E-2</v>
      </c>
      <c r="M46" s="171">
        <v>2.3E-2</v>
      </c>
      <c r="N46" s="171">
        <v>2.3E-2</v>
      </c>
      <c r="O46" s="171">
        <v>2.4E-2</v>
      </c>
      <c r="P46" s="171">
        <v>2.4E-2</v>
      </c>
      <c r="Q46" s="171">
        <v>2.4E-2</v>
      </c>
      <c r="R46" s="171">
        <v>2.4E-2</v>
      </c>
      <c r="S46" s="171">
        <v>2.4E-2</v>
      </c>
      <c r="T46" s="171">
        <v>2.4E-2</v>
      </c>
      <c r="U46" s="171">
        <v>2.4E-2</v>
      </c>
      <c r="V46" s="171">
        <v>2.7E-2</v>
      </c>
      <c r="W46" s="171">
        <v>2.5000000000000001E-2</v>
      </c>
      <c r="X46" s="171">
        <v>2.7E-2</v>
      </c>
      <c r="Y46" s="171">
        <v>2.5999999999999999E-2</v>
      </c>
      <c r="Z46" s="171">
        <v>2.5999999999999999E-2</v>
      </c>
      <c r="AA46" s="171">
        <v>2.8000000000000001E-2</v>
      </c>
      <c r="AB46" s="171">
        <v>2.8000000000000001E-2</v>
      </c>
      <c r="AC46" s="171">
        <v>2.7E-2</v>
      </c>
      <c r="AD46" s="171">
        <v>2.7E-2</v>
      </c>
      <c r="AE46" s="171">
        <v>2.7E-2</v>
      </c>
      <c r="AF46" s="171">
        <v>2.5999999999999999E-2</v>
      </c>
      <c r="AG46" s="171">
        <v>2.5999999999999999E-2</v>
      </c>
      <c r="AH46" s="171">
        <v>2.5999999999999999E-2</v>
      </c>
      <c r="AI46" s="171">
        <v>2.7E-2</v>
      </c>
      <c r="AJ46" s="171">
        <v>3.1E-2</v>
      </c>
      <c r="AK46" s="171">
        <v>3.4000000000000002E-2</v>
      </c>
      <c r="AL46" s="171">
        <v>3.5000000000000003E-2</v>
      </c>
      <c r="AM46" s="171">
        <v>3.5999999999999997E-2</v>
      </c>
      <c r="AN46" s="171">
        <v>3.5999999999999997E-2</v>
      </c>
      <c r="AO46" s="171">
        <v>3.6999999999999998E-2</v>
      </c>
      <c r="AP46" s="171">
        <v>3.6999999999999998E-2</v>
      </c>
    </row>
    <row r="47" spans="1:42" s="167" customFormat="1">
      <c r="A47" s="159" t="s">
        <v>295</v>
      </c>
      <c r="B47" s="171">
        <v>4.0000000000000001E-3</v>
      </c>
      <c r="C47" s="171">
        <v>5.0000000000000001E-3</v>
      </c>
      <c r="D47" s="171">
        <v>6.0000000000000001E-3</v>
      </c>
      <c r="E47" s="171">
        <v>5.0000000000000001E-3</v>
      </c>
      <c r="F47" s="171">
        <v>8.0000000000000002E-3</v>
      </c>
      <c r="G47" s="171">
        <v>8.9999999999999993E-3</v>
      </c>
      <c r="H47" s="171">
        <v>8.9999999999999993E-3</v>
      </c>
      <c r="I47" s="171">
        <v>0.01</v>
      </c>
      <c r="J47" s="171">
        <v>1.0999999999999999E-2</v>
      </c>
      <c r="K47" s="171">
        <v>1.0999999999999999E-2</v>
      </c>
      <c r="L47" s="171">
        <v>1.0999999999999999E-2</v>
      </c>
      <c r="M47" s="171">
        <v>1.2E-2</v>
      </c>
      <c r="N47" s="171">
        <v>1.2E-2</v>
      </c>
      <c r="O47" s="171">
        <v>1.2E-2</v>
      </c>
      <c r="P47" s="171">
        <v>1.2E-2</v>
      </c>
      <c r="Q47" s="171">
        <v>1.2999999999999999E-2</v>
      </c>
      <c r="R47" s="171">
        <v>1.2999999999999999E-2</v>
      </c>
      <c r="S47" s="171">
        <v>1.2999999999999999E-2</v>
      </c>
      <c r="T47" s="171">
        <v>1.4E-2</v>
      </c>
      <c r="U47" s="171">
        <v>1.4E-2</v>
      </c>
      <c r="V47" s="171">
        <v>1.2999999999999999E-2</v>
      </c>
      <c r="W47" s="171">
        <v>1.6E-2</v>
      </c>
      <c r="X47" s="171">
        <v>1.4999999999999999E-2</v>
      </c>
      <c r="Y47" s="171">
        <v>1.6E-2</v>
      </c>
      <c r="Z47" s="171">
        <v>1.6E-2</v>
      </c>
      <c r="AA47" s="171">
        <v>1.7000000000000001E-2</v>
      </c>
      <c r="AB47" s="171">
        <v>1.9E-2</v>
      </c>
      <c r="AC47" s="171">
        <v>1.7999999999999999E-2</v>
      </c>
      <c r="AD47" s="171">
        <v>1.9E-2</v>
      </c>
      <c r="AE47" s="171">
        <v>1.7999999999999999E-2</v>
      </c>
      <c r="AF47" s="171">
        <v>1.9E-2</v>
      </c>
      <c r="AG47" s="171">
        <v>1.9E-2</v>
      </c>
      <c r="AH47" s="171">
        <v>2.1000000000000001E-2</v>
      </c>
      <c r="AI47" s="171">
        <v>2.1000000000000001E-2</v>
      </c>
      <c r="AJ47" s="171">
        <v>2.1999999999999999E-2</v>
      </c>
      <c r="AK47" s="171">
        <v>2.7E-2</v>
      </c>
      <c r="AL47" s="171">
        <v>2.9000000000000001E-2</v>
      </c>
      <c r="AM47" s="171">
        <v>2.9000000000000001E-2</v>
      </c>
      <c r="AN47" s="171">
        <v>2.9000000000000001E-2</v>
      </c>
      <c r="AO47" s="171">
        <v>0.03</v>
      </c>
      <c r="AP47" s="171">
        <v>3.2000000000000001E-2</v>
      </c>
    </row>
    <row r="48" spans="1:42" s="167" customFormat="1">
      <c r="A48" s="161" t="s">
        <v>284</v>
      </c>
      <c r="B48" s="171">
        <v>0.53800000000000003</v>
      </c>
      <c r="C48" s="171">
        <v>0.58399999999999996</v>
      </c>
      <c r="D48" s="171">
        <v>0.63300000000000001</v>
      </c>
      <c r="E48" s="171">
        <v>0.64500000000000002</v>
      </c>
      <c r="F48" s="171">
        <v>0.58699999999999997</v>
      </c>
      <c r="G48" s="171">
        <v>0.57699999999999996</v>
      </c>
      <c r="H48" s="171">
        <v>0.56699999999999995</v>
      </c>
      <c r="I48" s="171">
        <v>0.57299999999999995</v>
      </c>
      <c r="J48" s="171">
        <v>0.56299999999999994</v>
      </c>
      <c r="K48" s="171">
        <v>0.55700000000000005</v>
      </c>
      <c r="L48" s="171">
        <v>0.63500000000000001</v>
      </c>
      <c r="M48" s="171">
        <v>0.63600000000000001</v>
      </c>
      <c r="N48" s="171">
        <v>0.64100000000000001</v>
      </c>
      <c r="O48" s="171">
        <v>0.64900000000000002</v>
      </c>
      <c r="P48" s="171">
        <v>0.64600000000000002</v>
      </c>
      <c r="Q48" s="171">
        <v>0.625</v>
      </c>
      <c r="R48" s="171">
        <v>0.58099999999999996</v>
      </c>
      <c r="S48" s="171">
        <v>0.58199999999999996</v>
      </c>
      <c r="T48" s="171">
        <v>0.60699999999999998</v>
      </c>
      <c r="U48" s="171">
        <v>0.56699999999999995</v>
      </c>
      <c r="V48" s="171">
        <v>0.57199999999999995</v>
      </c>
      <c r="W48" s="171">
        <v>0.61199999999999999</v>
      </c>
      <c r="X48" s="171">
        <v>0.628</v>
      </c>
      <c r="Y48" s="171">
        <v>0.627</v>
      </c>
      <c r="Z48" s="171">
        <v>0.57499999999999996</v>
      </c>
      <c r="AA48" s="171">
        <v>0.52</v>
      </c>
      <c r="AB48" s="171">
        <v>0.53600000000000003</v>
      </c>
      <c r="AC48" s="171">
        <v>0.53500000000000003</v>
      </c>
      <c r="AD48" s="171">
        <v>0.58099999999999996</v>
      </c>
      <c r="AE48" s="171">
        <v>0.58399999999999996</v>
      </c>
      <c r="AF48" s="171">
        <v>0.57299999999999995</v>
      </c>
      <c r="AG48" s="171">
        <v>0.72</v>
      </c>
      <c r="AH48" s="171">
        <v>0.70499999999999996</v>
      </c>
      <c r="AI48" s="171">
        <v>0.7</v>
      </c>
      <c r="AJ48" s="171">
        <v>0.71899999999999997</v>
      </c>
      <c r="AK48" s="171">
        <v>0.75</v>
      </c>
      <c r="AL48" s="171">
        <v>0.75800000000000001</v>
      </c>
      <c r="AM48" s="171">
        <v>0.754</v>
      </c>
      <c r="AN48" s="171">
        <v>0.75900000000000001</v>
      </c>
      <c r="AO48" s="171">
        <v>0.76400000000000001</v>
      </c>
      <c r="AP48" s="171">
        <v>0.77700000000000002</v>
      </c>
    </row>
    <row r="49" spans="1:42">
      <c r="A49" s="157" t="s">
        <v>296</v>
      </c>
      <c r="B49" s="235">
        <v>0</v>
      </c>
      <c r="C49" s="235">
        <v>0</v>
      </c>
      <c r="D49" s="235">
        <v>0</v>
      </c>
      <c r="E49" s="235">
        <v>0</v>
      </c>
      <c r="F49" s="235">
        <v>1E-3</v>
      </c>
      <c r="G49" s="235">
        <v>0</v>
      </c>
      <c r="H49" s="235">
        <v>0</v>
      </c>
      <c r="I49" s="235">
        <v>1E-3</v>
      </c>
      <c r="J49" s="235">
        <v>1E-3</v>
      </c>
      <c r="K49" s="235">
        <v>1E-3</v>
      </c>
      <c r="L49" s="235">
        <v>1E-3</v>
      </c>
      <c r="M49" s="235">
        <v>1E-3</v>
      </c>
      <c r="N49" s="235">
        <v>1E-3</v>
      </c>
      <c r="O49" s="235">
        <v>1E-3</v>
      </c>
      <c r="P49" s="235">
        <v>1E-3</v>
      </c>
      <c r="Q49" s="235">
        <v>1E-3</v>
      </c>
      <c r="R49" s="235">
        <v>1E-3</v>
      </c>
      <c r="S49" s="235">
        <v>1E-3</v>
      </c>
      <c r="T49" s="235">
        <v>1E-3</v>
      </c>
      <c r="U49" s="235">
        <v>1E-3</v>
      </c>
      <c r="V49" s="235">
        <v>1E-3</v>
      </c>
      <c r="W49" s="235">
        <v>1E-3</v>
      </c>
      <c r="X49" s="235">
        <v>1E-3</v>
      </c>
      <c r="Y49" s="235">
        <v>1E-3</v>
      </c>
      <c r="Z49" s="235">
        <v>1E-3</v>
      </c>
      <c r="AA49" s="235">
        <v>1E-3</v>
      </c>
      <c r="AB49" s="235">
        <v>1E-3</v>
      </c>
      <c r="AC49" s="235">
        <v>1E-3</v>
      </c>
      <c r="AD49" s="235">
        <v>1E-3</v>
      </c>
      <c r="AE49" s="235">
        <v>2E-3</v>
      </c>
      <c r="AF49" s="235">
        <v>2E-3</v>
      </c>
      <c r="AG49" s="235">
        <v>2E-3</v>
      </c>
      <c r="AH49" s="235">
        <v>2E-3</v>
      </c>
      <c r="AI49" s="235">
        <v>1E-3</v>
      </c>
      <c r="AJ49" s="235">
        <v>1E-3</v>
      </c>
      <c r="AK49" s="235">
        <v>1E-3</v>
      </c>
      <c r="AL49" s="235">
        <v>1E-3</v>
      </c>
      <c r="AM49" s="235">
        <v>1E-3</v>
      </c>
      <c r="AN49" s="235">
        <v>1E-3</v>
      </c>
      <c r="AO49" s="235">
        <v>1E-3</v>
      </c>
      <c r="AP49" s="235">
        <v>1E-3</v>
      </c>
    </row>
    <row r="50" spans="1:42">
      <c r="A50" s="157" t="s">
        <v>92</v>
      </c>
      <c r="B50" s="235">
        <v>4.3999999999999997E-2</v>
      </c>
      <c r="C50" s="235">
        <v>4.2000000000000003E-2</v>
      </c>
      <c r="D50" s="235">
        <v>3.7999999999999999E-2</v>
      </c>
      <c r="E50" s="235">
        <v>3.6999999999999998E-2</v>
      </c>
      <c r="F50" s="235">
        <v>3.7999999999999999E-2</v>
      </c>
      <c r="G50" s="235">
        <v>0.04</v>
      </c>
      <c r="H50" s="235">
        <v>4.1000000000000002E-2</v>
      </c>
      <c r="I50" s="235">
        <v>4.1000000000000002E-2</v>
      </c>
      <c r="J50" s="235">
        <v>3.7999999999999999E-2</v>
      </c>
      <c r="K50" s="235">
        <v>3.6999999999999998E-2</v>
      </c>
      <c r="L50" s="235">
        <v>3.6999999999999998E-2</v>
      </c>
      <c r="M50" s="235">
        <v>3.6999999999999998E-2</v>
      </c>
      <c r="N50" s="235">
        <v>0.04</v>
      </c>
      <c r="O50" s="235">
        <v>3.7999999999999999E-2</v>
      </c>
      <c r="P50" s="235">
        <v>3.6999999999999998E-2</v>
      </c>
      <c r="Q50" s="235">
        <v>3.4000000000000002E-2</v>
      </c>
      <c r="R50" s="235">
        <v>3.3000000000000002E-2</v>
      </c>
      <c r="S50" s="235">
        <v>3.5999999999999997E-2</v>
      </c>
      <c r="T50" s="235">
        <v>3.5999999999999997E-2</v>
      </c>
      <c r="U50" s="235">
        <v>3.5999999999999997E-2</v>
      </c>
      <c r="V50" s="235">
        <v>3.6999999999999998E-2</v>
      </c>
      <c r="W50" s="235">
        <v>3.7999999999999999E-2</v>
      </c>
      <c r="X50" s="235">
        <v>3.6999999999999998E-2</v>
      </c>
      <c r="Y50" s="235">
        <v>3.5000000000000003E-2</v>
      </c>
      <c r="Z50" s="235">
        <v>3.3000000000000002E-2</v>
      </c>
      <c r="AA50" s="235">
        <v>3.2000000000000001E-2</v>
      </c>
      <c r="AB50" s="235">
        <v>3.5000000000000003E-2</v>
      </c>
      <c r="AC50" s="235">
        <v>0.03</v>
      </c>
      <c r="AD50" s="235">
        <v>2.9000000000000001E-2</v>
      </c>
      <c r="AE50" s="235">
        <v>2.9000000000000001E-2</v>
      </c>
      <c r="AF50" s="235">
        <v>2.5999999999999999E-2</v>
      </c>
      <c r="AG50" s="235">
        <v>2.8000000000000001E-2</v>
      </c>
      <c r="AH50" s="235">
        <v>2.5000000000000001E-2</v>
      </c>
      <c r="AI50" s="235">
        <v>2.4E-2</v>
      </c>
      <c r="AJ50" s="235">
        <v>2.3E-2</v>
      </c>
      <c r="AK50" s="235">
        <v>2.3E-2</v>
      </c>
      <c r="AL50" s="235">
        <v>2.1999999999999999E-2</v>
      </c>
      <c r="AM50" s="235">
        <v>2.3E-2</v>
      </c>
      <c r="AN50" s="235">
        <v>2.1000000000000001E-2</v>
      </c>
      <c r="AO50" s="235">
        <v>2.1000000000000001E-2</v>
      </c>
      <c r="AP50" s="235">
        <v>2.1000000000000001E-2</v>
      </c>
    </row>
    <row r="51" spans="1:42">
      <c r="A51" s="164" t="s">
        <v>297</v>
      </c>
      <c r="B51" s="235"/>
      <c r="C51" s="235"/>
      <c r="D51" s="235"/>
      <c r="E51" s="235"/>
      <c r="F51" s="235">
        <v>1.7000000000000001E-2</v>
      </c>
      <c r="G51" s="235">
        <v>1.7999999999999999E-2</v>
      </c>
      <c r="H51" s="235">
        <v>0.02</v>
      </c>
      <c r="I51" s="235">
        <v>1.7999999999999999E-2</v>
      </c>
      <c r="J51" s="235">
        <v>1.7999999999999999E-2</v>
      </c>
      <c r="K51" s="235">
        <v>1.7999999999999999E-2</v>
      </c>
      <c r="L51" s="235">
        <v>1.7999999999999999E-2</v>
      </c>
      <c r="M51" s="235">
        <v>1.7000000000000001E-2</v>
      </c>
      <c r="N51" s="235">
        <v>1.7999999999999999E-2</v>
      </c>
      <c r="O51" s="235">
        <v>1.9E-2</v>
      </c>
      <c r="P51" s="235">
        <v>1.7000000000000001E-2</v>
      </c>
      <c r="Q51" s="235">
        <v>1.7000000000000001E-2</v>
      </c>
      <c r="R51" s="235">
        <v>1.7999999999999999E-2</v>
      </c>
      <c r="S51" s="235">
        <v>1.7000000000000001E-2</v>
      </c>
      <c r="T51" s="235">
        <v>1.7999999999999999E-2</v>
      </c>
      <c r="U51" s="235">
        <v>1.7000000000000001E-2</v>
      </c>
      <c r="V51" s="235">
        <v>1.7000000000000001E-2</v>
      </c>
      <c r="W51" s="235">
        <v>1.7999999999999999E-2</v>
      </c>
      <c r="X51" s="235">
        <v>1.7000000000000001E-2</v>
      </c>
      <c r="Y51" s="235">
        <v>1.7000000000000001E-2</v>
      </c>
      <c r="Z51" s="235">
        <v>1.6E-2</v>
      </c>
      <c r="AA51" s="235">
        <v>1.4999999999999999E-2</v>
      </c>
      <c r="AB51" s="235">
        <v>1.4999999999999999E-2</v>
      </c>
      <c r="AC51" s="235">
        <v>1.2E-2</v>
      </c>
      <c r="AD51" s="235">
        <v>1.2E-2</v>
      </c>
      <c r="AE51" s="235">
        <v>1.0999999999999999E-2</v>
      </c>
      <c r="AF51" s="235">
        <v>0.01</v>
      </c>
      <c r="AG51" s="235">
        <v>8.9999999999999993E-3</v>
      </c>
      <c r="AH51" s="235">
        <v>8.9999999999999993E-3</v>
      </c>
      <c r="AI51" s="235">
        <v>8.0000000000000002E-3</v>
      </c>
      <c r="AJ51" s="235">
        <v>8.0000000000000002E-3</v>
      </c>
      <c r="AK51" s="235">
        <v>8.0000000000000002E-3</v>
      </c>
      <c r="AL51" s="235">
        <v>8.0000000000000002E-3</v>
      </c>
      <c r="AM51" s="235">
        <v>8.0000000000000002E-3</v>
      </c>
      <c r="AN51" s="235">
        <v>7.0000000000000001E-3</v>
      </c>
      <c r="AO51" s="235">
        <v>7.0000000000000001E-3</v>
      </c>
      <c r="AP51" s="235">
        <v>7.0000000000000001E-3</v>
      </c>
    </row>
    <row r="52" spans="1:42" s="167" customFormat="1" ht="15.75" customHeight="1">
      <c r="A52" s="165" t="s">
        <v>298</v>
      </c>
      <c r="B52" s="236">
        <v>1</v>
      </c>
      <c r="C52" s="236">
        <v>1</v>
      </c>
      <c r="D52" s="236">
        <v>1</v>
      </c>
      <c r="E52" s="236">
        <v>1</v>
      </c>
      <c r="F52" s="236">
        <v>1</v>
      </c>
      <c r="G52" s="236">
        <v>1</v>
      </c>
      <c r="H52" s="236">
        <v>1</v>
      </c>
      <c r="I52" s="236">
        <v>1</v>
      </c>
      <c r="J52" s="236">
        <v>1</v>
      </c>
      <c r="K52" s="236">
        <v>1</v>
      </c>
      <c r="L52" s="236">
        <v>1</v>
      </c>
      <c r="M52" s="236">
        <v>1</v>
      </c>
      <c r="N52" s="236">
        <v>1</v>
      </c>
      <c r="O52" s="236">
        <v>1</v>
      </c>
      <c r="P52" s="236">
        <v>1</v>
      </c>
      <c r="Q52" s="236">
        <v>1</v>
      </c>
      <c r="R52" s="236">
        <v>1</v>
      </c>
      <c r="S52" s="236">
        <v>1</v>
      </c>
      <c r="T52" s="236">
        <v>1</v>
      </c>
      <c r="U52" s="236">
        <v>1</v>
      </c>
      <c r="V52" s="236">
        <v>1</v>
      </c>
      <c r="W52" s="236">
        <v>1</v>
      </c>
      <c r="X52" s="236">
        <v>1</v>
      </c>
      <c r="Y52" s="236">
        <v>1</v>
      </c>
      <c r="Z52" s="236">
        <v>1</v>
      </c>
      <c r="AA52" s="236">
        <v>1</v>
      </c>
      <c r="AB52" s="236">
        <v>1</v>
      </c>
      <c r="AC52" s="236">
        <v>1</v>
      </c>
      <c r="AD52" s="236">
        <v>1</v>
      </c>
      <c r="AE52" s="236">
        <v>1</v>
      </c>
      <c r="AF52" s="236">
        <v>1</v>
      </c>
      <c r="AG52" s="236">
        <v>1</v>
      </c>
      <c r="AH52" s="236">
        <v>1</v>
      </c>
      <c r="AI52" s="236">
        <v>1</v>
      </c>
      <c r="AJ52" s="236">
        <v>1</v>
      </c>
      <c r="AK52" s="236">
        <v>1</v>
      </c>
      <c r="AL52" s="236">
        <v>1</v>
      </c>
      <c r="AM52" s="236">
        <v>1</v>
      </c>
      <c r="AN52" s="236">
        <v>1</v>
      </c>
      <c r="AO52" s="236">
        <v>1</v>
      </c>
      <c r="AP52" s="236">
        <v>1</v>
      </c>
    </row>
    <row r="53" spans="1:42" s="167" customFormat="1" ht="24" customHeight="1">
      <c r="A53" s="165" t="s">
        <v>97</v>
      </c>
      <c r="B53" s="166">
        <v>297</v>
      </c>
      <c r="C53" s="166">
        <v>291</v>
      </c>
      <c r="D53" s="166">
        <v>288</v>
      </c>
      <c r="E53" s="166">
        <v>268</v>
      </c>
      <c r="F53" s="166">
        <v>267</v>
      </c>
      <c r="G53" s="166">
        <v>264</v>
      </c>
      <c r="H53" s="166">
        <v>263</v>
      </c>
      <c r="I53" s="166">
        <v>252</v>
      </c>
      <c r="J53" s="166">
        <v>252</v>
      </c>
      <c r="K53" s="166">
        <v>249</v>
      </c>
      <c r="L53" s="166">
        <v>248</v>
      </c>
      <c r="M53" s="166">
        <v>238</v>
      </c>
      <c r="N53" s="166">
        <v>233</v>
      </c>
      <c r="O53" s="166">
        <v>230</v>
      </c>
      <c r="P53" s="166">
        <v>226</v>
      </c>
      <c r="Q53" s="166">
        <v>219</v>
      </c>
      <c r="R53" s="166">
        <v>215</v>
      </c>
      <c r="S53" s="166">
        <v>214</v>
      </c>
      <c r="T53" s="166">
        <v>212</v>
      </c>
      <c r="U53" s="166">
        <v>207</v>
      </c>
      <c r="V53" s="166">
        <v>205</v>
      </c>
      <c r="W53" s="166">
        <v>199</v>
      </c>
      <c r="X53" s="166">
        <v>198</v>
      </c>
      <c r="Y53" s="166">
        <v>190</v>
      </c>
      <c r="Z53" s="166">
        <v>188</v>
      </c>
      <c r="AA53" s="166">
        <v>186</v>
      </c>
      <c r="AB53" s="166">
        <v>185</v>
      </c>
      <c r="AC53" s="166">
        <v>177</v>
      </c>
      <c r="AD53" s="166">
        <v>176</v>
      </c>
      <c r="AE53" s="166">
        <v>171</v>
      </c>
      <c r="AF53" s="265">
        <v>170</v>
      </c>
      <c r="AG53" s="265">
        <v>158</v>
      </c>
      <c r="AH53" s="265">
        <v>158</v>
      </c>
      <c r="AI53" s="265">
        <v>152</v>
      </c>
      <c r="AJ53" s="265">
        <v>148</v>
      </c>
      <c r="AK53" s="265">
        <v>135</v>
      </c>
      <c r="AL53" s="265">
        <v>137</v>
      </c>
      <c r="AM53" s="265">
        <v>133</v>
      </c>
      <c r="AN53" s="166">
        <v>132</v>
      </c>
      <c r="AO53" s="166">
        <v>125</v>
      </c>
      <c r="AP53" s="166">
        <v>122</v>
      </c>
    </row>
    <row r="54" spans="1:42" s="87" customFormat="1" ht="12.75" customHeight="1">
      <c r="A54" s="123"/>
      <c r="B54" s="123"/>
      <c r="C54" s="124"/>
      <c r="D54" s="124"/>
      <c r="E54" s="124"/>
      <c r="F54" s="124"/>
      <c r="G54" s="124"/>
      <c r="H54" s="124"/>
      <c r="I54" s="124"/>
      <c r="J54" s="124"/>
      <c r="K54" s="124"/>
      <c r="L54" s="123"/>
      <c r="M54" s="124"/>
      <c r="N54" s="124"/>
      <c r="O54" s="124"/>
      <c r="P54" s="124"/>
      <c r="Q54" s="124"/>
      <c r="R54" s="124"/>
      <c r="S54" s="124"/>
      <c r="T54" s="124"/>
      <c r="U54" s="124"/>
      <c r="V54" s="125"/>
      <c r="W54" s="125"/>
      <c r="X54" s="125"/>
      <c r="Y54" s="125"/>
      <c r="Z54" s="125"/>
      <c r="AA54" s="125"/>
      <c r="AB54" s="125"/>
      <c r="AC54" s="125"/>
      <c r="AD54" s="125"/>
      <c r="AE54" s="125"/>
      <c r="AF54" s="125"/>
      <c r="AG54" s="125"/>
      <c r="AH54" s="125"/>
      <c r="AI54" s="125"/>
      <c r="AJ54" s="125"/>
      <c r="AK54" s="125"/>
      <c r="AL54" s="125"/>
      <c r="AM54" s="125"/>
      <c r="AN54" s="125"/>
      <c r="AO54" s="125"/>
      <c r="AP54" s="125"/>
    </row>
    <row r="56" spans="1:42">
      <c r="A56" s="222" t="s">
        <v>300</v>
      </c>
    </row>
  </sheetData>
  <mergeCells count="4">
    <mergeCell ref="A1:AP1"/>
    <mergeCell ref="B2:AG2"/>
    <mergeCell ref="AH2:AP2"/>
    <mergeCell ref="AI3:AP3"/>
  </mergeCells>
  <printOptions horizontalCentered="1"/>
  <pageMargins left="0.78740157480314965" right="0.78740157480314965" top="0.78740157480314965" bottom="0.39370078740157483" header="0.47244094488188981" footer="0.19685039370078741"/>
  <pageSetup paperSize="9" scale="50" orientation="portrait" errors="blank"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66C1A-6350-4990-A9DE-EA3A80400D7F}">
  <sheetPr codeName="Sheet44">
    <pageSetUpPr fitToPage="1"/>
  </sheetPr>
  <dimension ref="A1:CI48"/>
  <sheetViews>
    <sheetView showGridLines="0" zoomScaleNormal="100" zoomScaleSheetLayoutView="100" workbookViewId="0">
      <selection sqref="A1:CI1"/>
    </sheetView>
  </sheetViews>
  <sheetFormatPr defaultColWidth="9.140625" defaultRowHeight="13.5" outlineLevelCol="1"/>
  <cols>
    <col min="1" max="1" width="38.7109375" style="1" customWidth="1"/>
    <col min="2" max="81" width="11.7109375" style="1" hidden="1" customWidth="1" outlineLevel="1"/>
    <col min="82" max="82" width="11.7109375" style="1" customWidth="1" collapsed="1"/>
    <col min="83" max="87" width="11.7109375" style="1" customWidth="1"/>
    <col min="88" max="16384" width="9.140625" style="1"/>
  </cols>
  <sheetData>
    <row r="1" spans="1:87" ht="18">
      <c r="A1" s="316" t="s">
        <v>301</v>
      </c>
      <c r="B1" s="316"/>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c r="AO1" s="316"/>
      <c r="AP1" s="316"/>
      <c r="AQ1" s="316"/>
      <c r="AR1" s="316"/>
      <c r="AS1" s="316"/>
      <c r="AT1" s="316"/>
      <c r="AU1" s="316"/>
      <c r="AV1" s="316"/>
      <c r="AW1" s="316"/>
      <c r="AX1" s="316"/>
      <c r="AY1" s="316"/>
      <c r="AZ1" s="316"/>
      <c r="BA1" s="316"/>
      <c r="BB1" s="316"/>
      <c r="BC1" s="316"/>
      <c r="BD1" s="316"/>
      <c r="BE1" s="316"/>
      <c r="BF1" s="316"/>
      <c r="BG1" s="316"/>
      <c r="BH1" s="316"/>
      <c r="BI1" s="316"/>
      <c r="BJ1" s="316"/>
      <c r="BK1" s="316"/>
      <c r="BL1" s="316"/>
      <c r="BM1" s="316"/>
      <c r="BN1" s="316"/>
      <c r="BO1" s="316"/>
      <c r="BP1" s="316"/>
      <c r="BQ1" s="316"/>
      <c r="BR1" s="316"/>
      <c r="BS1" s="316"/>
      <c r="BT1" s="316"/>
      <c r="BU1" s="316"/>
      <c r="BV1" s="316"/>
      <c r="BW1" s="316"/>
      <c r="BX1" s="316"/>
      <c r="BY1" s="316"/>
      <c r="BZ1" s="316"/>
      <c r="CA1" s="316"/>
      <c r="CB1" s="316"/>
      <c r="CC1" s="316"/>
      <c r="CD1" s="316"/>
      <c r="CE1" s="316"/>
      <c r="CF1" s="316"/>
      <c r="CG1" s="316"/>
      <c r="CH1" s="316"/>
      <c r="CI1" s="316"/>
    </row>
    <row r="2" spans="1:87" s="87" customFormat="1" ht="11.25" customHeight="1">
      <c r="B2" s="301" t="s">
        <v>103</v>
      </c>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149"/>
      <c r="BJ2" s="149"/>
      <c r="BK2" s="149"/>
      <c r="BL2" s="149"/>
      <c r="BM2" s="149"/>
      <c r="BN2" s="149"/>
      <c r="BO2" s="149"/>
      <c r="BP2" s="149"/>
      <c r="BQ2" s="301" t="s">
        <v>84</v>
      </c>
      <c r="BR2" s="301"/>
      <c r="BS2" s="301"/>
      <c r="BT2" s="301"/>
      <c r="BU2" s="301"/>
      <c r="BV2" s="301"/>
      <c r="BW2" s="301"/>
      <c r="BX2" s="301"/>
      <c r="BY2" s="301"/>
      <c r="BZ2" s="301"/>
      <c r="CA2" s="301"/>
      <c r="CB2" s="301"/>
      <c r="CC2" s="301"/>
      <c r="CD2" s="301"/>
      <c r="CE2" s="301"/>
      <c r="CF2" s="301"/>
      <c r="CG2" s="301"/>
      <c r="CH2" s="301"/>
      <c r="CI2" s="301"/>
    </row>
    <row r="3" spans="1:87" s="17" customFormat="1" ht="14.25" customHeight="1">
      <c r="B3" s="322" t="s">
        <v>104</v>
      </c>
      <c r="C3" s="322"/>
      <c r="D3" s="322"/>
      <c r="E3" s="322"/>
      <c r="F3" s="322"/>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c r="AK3" s="322" t="s">
        <v>104</v>
      </c>
      <c r="AL3" s="322"/>
      <c r="AM3" s="322"/>
      <c r="AN3" s="322"/>
      <c r="AO3" s="322"/>
      <c r="AP3" s="322"/>
      <c r="AQ3" s="322"/>
      <c r="AR3" s="322"/>
      <c r="AS3" s="322"/>
      <c r="AT3" s="322"/>
      <c r="AU3" s="322"/>
      <c r="AV3" s="322"/>
      <c r="AW3" s="322"/>
      <c r="AX3" s="322"/>
      <c r="AY3" s="322"/>
      <c r="AZ3" s="322"/>
      <c r="BA3" s="322"/>
      <c r="BB3" s="322"/>
      <c r="BC3" s="322"/>
      <c r="BD3" s="322"/>
      <c r="BE3" s="322"/>
      <c r="BF3" s="322"/>
      <c r="BG3" s="322"/>
      <c r="BH3" s="322"/>
      <c r="BI3" s="322"/>
      <c r="BJ3" s="322"/>
      <c r="BK3" s="322"/>
      <c r="BL3" s="322"/>
      <c r="BM3" s="322"/>
      <c r="BN3" s="322"/>
      <c r="BO3" s="322"/>
      <c r="BP3" s="322"/>
      <c r="BQ3" s="322"/>
      <c r="BR3" s="322"/>
      <c r="BS3" s="322"/>
      <c r="BT3" s="322"/>
      <c r="BU3" s="322"/>
      <c r="BV3" s="322"/>
      <c r="BW3" s="322"/>
      <c r="BX3" s="322"/>
      <c r="BY3" s="322"/>
      <c r="BZ3" s="322"/>
      <c r="CA3" s="322"/>
      <c r="CB3" s="322"/>
      <c r="CC3" s="322"/>
      <c r="CD3" s="322"/>
      <c r="CE3" s="322"/>
      <c r="CF3" s="322"/>
      <c r="CG3" s="322"/>
      <c r="CH3" s="322"/>
      <c r="CI3" s="322"/>
    </row>
    <row r="4" spans="1:87" s="17" customFormat="1" ht="21" customHeight="1">
      <c r="A4" s="26"/>
      <c r="B4" s="26"/>
      <c r="C4" s="26"/>
      <c r="D4" s="26"/>
      <c r="E4" s="27"/>
      <c r="F4" s="27"/>
      <c r="G4" s="28"/>
    </row>
    <row r="5" spans="1:87" ht="13.5" customHeight="1">
      <c r="A5" s="13"/>
      <c r="B5" s="319" t="s">
        <v>105</v>
      </c>
      <c r="C5" s="319"/>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c r="AW5" s="319"/>
      <c r="AX5" s="319"/>
      <c r="AY5" s="319"/>
      <c r="AZ5" s="319"/>
      <c r="BA5" s="319"/>
      <c r="BB5" s="319"/>
      <c r="BC5" s="319"/>
      <c r="BD5" s="319"/>
      <c r="BE5" s="319"/>
      <c r="BF5" s="319"/>
      <c r="BG5" s="319"/>
      <c r="BH5" s="319"/>
      <c r="BI5" s="319"/>
      <c r="BJ5" s="319"/>
      <c r="BK5" s="319"/>
      <c r="BL5" s="319"/>
      <c r="BM5" s="319"/>
      <c r="BN5" s="319"/>
      <c r="BO5" s="319"/>
      <c r="BP5" s="319"/>
      <c r="BQ5" s="319"/>
      <c r="BR5" s="319"/>
      <c r="BS5" s="319"/>
      <c r="BT5" s="319"/>
      <c r="BU5" s="319"/>
      <c r="BV5" s="319"/>
      <c r="BW5" s="319"/>
      <c r="BX5" s="319"/>
      <c r="BY5" s="319"/>
      <c r="BZ5" s="319"/>
      <c r="CA5" s="319"/>
      <c r="CB5" s="319"/>
      <c r="CC5" s="319"/>
      <c r="CD5" s="319"/>
      <c r="CE5" s="319"/>
      <c r="CF5" s="319"/>
      <c r="CG5" s="319"/>
      <c r="CH5" s="319"/>
      <c r="CI5" s="319"/>
    </row>
    <row r="6" spans="1:87" s="2" customFormat="1" ht="13.5" customHeight="1">
      <c r="A6" s="10"/>
      <c r="B6" s="33" t="s">
        <v>108</v>
      </c>
      <c r="C6" s="33" t="s">
        <v>109</v>
      </c>
      <c r="D6" s="33" t="s">
        <v>110</v>
      </c>
      <c r="E6" s="33" t="s">
        <v>111</v>
      </c>
      <c r="F6" s="33" t="s">
        <v>112</v>
      </c>
      <c r="G6" s="33" t="s">
        <v>113</v>
      </c>
      <c r="H6" s="33" t="s">
        <v>114</v>
      </c>
      <c r="I6" s="33" t="s">
        <v>115</v>
      </c>
      <c r="J6" s="33" t="s">
        <v>116</v>
      </c>
      <c r="K6" s="33" t="s">
        <v>117</v>
      </c>
      <c r="L6" s="33" t="s">
        <v>118</v>
      </c>
      <c r="M6" s="33" t="s">
        <v>119</v>
      </c>
      <c r="N6" s="33" t="s">
        <v>120</v>
      </c>
      <c r="O6" s="33" t="s">
        <v>121</v>
      </c>
      <c r="P6" s="33" t="s">
        <v>122</v>
      </c>
      <c r="Q6" s="33" t="s">
        <v>123</v>
      </c>
      <c r="R6" s="33" t="s">
        <v>124</v>
      </c>
      <c r="S6" s="33" t="s">
        <v>125</v>
      </c>
      <c r="T6" s="33" t="s">
        <v>126</v>
      </c>
      <c r="U6" s="33" t="s">
        <v>127</v>
      </c>
      <c r="V6" s="33" t="s">
        <v>128</v>
      </c>
      <c r="W6" s="33" t="s">
        <v>129</v>
      </c>
      <c r="X6" s="33" t="s">
        <v>130</v>
      </c>
      <c r="Y6" s="33" t="s">
        <v>131</v>
      </c>
      <c r="Z6" s="33" t="s">
        <v>132</v>
      </c>
      <c r="AA6" s="33" t="s">
        <v>133</v>
      </c>
      <c r="AB6" s="33" t="s">
        <v>134</v>
      </c>
      <c r="AC6" s="33" t="s">
        <v>135</v>
      </c>
      <c r="AD6" s="33" t="s">
        <v>136</v>
      </c>
      <c r="AE6" s="33" t="s">
        <v>137</v>
      </c>
      <c r="AF6" s="33" t="s">
        <v>138</v>
      </c>
      <c r="AG6" s="33" t="s">
        <v>139</v>
      </c>
      <c r="AH6" s="33" t="s">
        <v>140</v>
      </c>
      <c r="AI6" s="33" t="s">
        <v>141</v>
      </c>
      <c r="AJ6" s="33" t="s">
        <v>142</v>
      </c>
      <c r="AK6" s="33" t="s">
        <v>143</v>
      </c>
      <c r="AL6" s="33" t="s">
        <v>144</v>
      </c>
      <c r="AM6" s="33" t="s">
        <v>145</v>
      </c>
      <c r="AN6" s="33" t="s">
        <v>146</v>
      </c>
      <c r="AO6" s="33" t="s">
        <v>147</v>
      </c>
      <c r="AP6" s="33" t="s">
        <v>148</v>
      </c>
      <c r="AQ6" s="33" t="s">
        <v>149</v>
      </c>
      <c r="AR6" s="33" t="s">
        <v>150</v>
      </c>
      <c r="AS6" s="33" t="s">
        <v>151</v>
      </c>
      <c r="AT6" s="33" t="s">
        <v>152</v>
      </c>
      <c r="AU6" s="33" t="s">
        <v>153</v>
      </c>
      <c r="AV6" s="33" t="s">
        <v>154</v>
      </c>
      <c r="AW6" s="33" t="s">
        <v>155</v>
      </c>
      <c r="AX6" s="33" t="s">
        <v>156</v>
      </c>
      <c r="AY6" s="33" t="s">
        <v>157</v>
      </c>
      <c r="AZ6" s="33" t="s">
        <v>158</v>
      </c>
      <c r="BA6" s="33" t="s">
        <v>159</v>
      </c>
      <c r="BB6" s="33" t="s">
        <v>160</v>
      </c>
      <c r="BC6" s="33" t="s">
        <v>161</v>
      </c>
      <c r="BD6" s="33" t="s">
        <v>162</v>
      </c>
      <c r="BE6" s="33" t="s">
        <v>163</v>
      </c>
      <c r="BF6" s="33" t="s">
        <v>164</v>
      </c>
      <c r="BG6" s="33" t="s">
        <v>165</v>
      </c>
      <c r="BH6" s="33" t="s">
        <v>166</v>
      </c>
      <c r="BI6" s="33" t="s">
        <v>167</v>
      </c>
      <c r="BJ6" s="33" t="s">
        <v>168</v>
      </c>
      <c r="BK6" s="33" t="s">
        <v>169</v>
      </c>
      <c r="BL6" s="33" t="s">
        <v>170</v>
      </c>
      <c r="BM6" s="33" t="s">
        <v>171</v>
      </c>
      <c r="BN6" s="33" t="s">
        <v>172</v>
      </c>
      <c r="BO6" s="33" t="s">
        <v>173</v>
      </c>
      <c r="BP6" s="33" t="s">
        <v>174</v>
      </c>
      <c r="BQ6" s="33" t="s">
        <v>175</v>
      </c>
      <c r="BR6" s="33" t="s">
        <v>176</v>
      </c>
      <c r="BS6" s="33" t="s">
        <v>177</v>
      </c>
      <c r="BT6" s="33" t="s">
        <v>178</v>
      </c>
      <c r="BU6" s="33" t="s">
        <v>179</v>
      </c>
      <c r="BV6" s="33" t="s">
        <v>180</v>
      </c>
      <c r="BW6" s="33" t="s">
        <v>181</v>
      </c>
      <c r="BX6" s="33" t="s">
        <v>182</v>
      </c>
      <c r="BY6" s="33" t="s">
        <v>183</v>
      </c>
      <c r="BZ6" s="33" t="s">
        <v>184</v>
      </c>
      <c r="CA6" s="33" t="s">
        <v>185</v>
      </c>
      <c r="CB6" s="33" t="s">
        <v>186</v>
      </c>
      <c r="CC6" s="33" t="s">
        <v>187</v>
      </c>
      <c r="CD6" s="33" t="s">
        <v>188</v>
      </c>
      <c r="CE6" s="33" t="s">
        <v>189</v>
      </c>
      <c r="CF6" s="33" t="s">
        <v>74</v>
      </c>
      <c r="CG6" s="33" t="s">
        <v>75</v>
      </c>
      <c r="CH6" s="33" t="s">
        <v>76</v>
      </c>
      <c r="CI6" s="33" t="s">
        <v>302</v>
      </c>
    </row>
    <row r="7" spans="1:87" ht="12" customHeight="1">
      <c r="A7" s="9"/>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9"/>
      <c r="AD7" s="6"/>
      <c r="AE7" s="5"/>
      <c r="AF7" s="12"/>
    </row>
    <row r="8" spans="1:87" s="22" customFormat="1" ht="13.5" customHeight="1">
      <c r="A8" s="101" t="s">
        <v>190</v>
      </c>
      <c r="B8" s="113">
        <v>39567</v>
      </c>
      <c r="C8" s="113">
        <v>41560</v>
      </c>
      <c r="D8" s="113">
        <v>41101</v>
      </c>
      <c r="E8" s="113">
        <v>40900</v>
      </c>
      <c r="F8" s="113">
        <v>41993</v>
      </c>
      <c r="G8" s="113">
        <v>42980</v>
      </c>
      <c r="H8" s="113">
        <v>44565</v>
      </c>
      <c r="I8" s="113">
        <v>38910</v>
      </c>
      <c r="J8" s="113">
        <v>39889</v>
      </c>
      <c r="K8" s="113">
        <v>52032</v>
      </c>
      <c r="L8" s="113">
        <v>53056</v>
      </c>
      <c r="M8" s="113">
        <v>54597</v>
      </c>
      <c r="N8" s="113">
        <v>55818</v>
      </c>
      <c r="O8" s="113">
        <v>54509</v>
      </c>
      <c r="P8" s="113">
        <v>50124</v>
      </c>
      <c r="Q8" s="113">
        <v>48742</v>
      </c>
      <c r="R8" s="113">
        <v>46331</v>
      </c>
      <c r="S8" s="113">
        <v>41765</v>
      </c>
      <c r="T8" s="113">
        <v>40632</v>
      </c>
      <c r="U8" s="113">
        <v>42882</v>
      </c>
      <c r="V8" s="113">
        <v>46794</v>
      </c>
      <c r="W8" s="113">
        <v>47914</v>
      </c>
      <c r="X8" s="113">
        <v>48913</v>
      </c>
      <c r="Y8" s="113">
        <v>45842</v>
      </c>
      <c r="Z8" s="113">
        <v>47368</v>
      </c>
      <c r="AA8" s="113">
        <v>48924</v>
      </c>
      <c r="AB8" s="113">
        <v>50162</v>
      </c>
      <c r="AC8" s="113">
        <v>47984</v>
      </c>
      <c r="AD8" s="113">
        <v>42690</v>
      </c>
      <c r="AE8" s="113">
        <v>43632</v>
      </c>
      <c r="AF8" s="113">
        <v>46100</v>
      </c>
      <c r="AG8" s="113">
        <v>45329</v>
      </c>
      <c r="AH8" s="113">
        <v>47291</v>
      </c>
      <c r="AI8" s="113">
        <v>46763</v>
      </c>
      <c r="AJ8" s="113">
        <v>48632</v>
      </c>
      <c r="AK8" s="113">
        <v>49374</v>
      </c>
      <c r="AL8" s="113">
        <v>50961</v>
      </c>
      <c r="AM8" s="113">
        <v>52643</v>
      </c>
      <c r="AN8" s="113">
        <v>53126</v>
      </c>
      <c r="AO8" s="113">
        <v>54224</v>
      </c>
      <c r="AP8" s="113">
        <v>54832</v>
      </c>
      <c r="AQ8" s="113">
        <v>50776</v>
      </c>
      <c r="AR8" s="113">
        <v>53454</v>
      </c>
      <c r="AS8" s="113">
        <v>52217</v>
      </c>
      <c r="AT8" s="113">
        <v>51319</v>
      </c>
      <c r="AU8" s="113">
        <v>52507</v>
      </c>
      <c r="AV8" s="113">
        <v>52060</v>
      </c>
      <c r="AW8" s="113">
        <v>53219</v>
      </c>
      <c r="AX8" s="113">
        <v>54768</v>
      </c>
      <c r="AY8" s="113">
        <v>55613</v>
      </c>
      <c r="AZ8" s="113">
        <v>56810</v>
      </c>
      <c r="BA8" s="113">
        <v>56845</v>
      </c>
      <c r="BB8" s="113">
        <v>51417</v>
      </c>
      <c r="BC8" s="113">
        <v>53228</v>
      </c>
      <c r="BD8" s="113">
        <v>52993</v>
      </c>
      <c r="BE8" s="113">
        <v>54304</v>
      </c>
      <c r="BF8" s="113">
        <v>55185</v>
      </c>
      <c r="BG8" s="113">
        <v>52898</v>
      </c>
      <c r="BH8" s="113">
        <v>55712</v>
      </c>
      <c r="BI8" s="113">
        <v>56831</v>
      </c>
      <c r="BJ8" s="113">
        <v>57742</v>
      </c>
      <c r="BK8" s="113">
        <v>58629</v>
      </c>
      <c r="BL8" s="113">
        <v>53084</v>
      </c>
      <c r="BM8" s="113">
        <v>55478</v>
      </c>
      <c r="BN8" s="113">
        <v>56050</v>
      </c>
      <c r="BO8" s="113">
        <v>56585</v>
      </c>
      <c r="BP8" s="113">
        <v>57537</v>
      </c>
      <c r="BQ8" s="113">
        <v>59067</v>
      </c>
      <c r="BR8" s="113">
        <v>59442</v>
      </c>
      <c r="BS8" s="113">
        <v>59413</v>
      </c>
      <c r="BT8" s="113">
        <v>57628</v>
      </c>
      <c r="BU8" s="113">
        <v>54542</v>
      </c>
      <c r="BV8" s="113">
        <v>54120</v>
      </c>
      <c r="BW8" s="113">
        <v>53307</v>
      </c>
      <c r="BX8" s="113">
        <v>54770</v>
      </c>
      <c r="BY8" s="113">
        <v>54976</v>
      </c>
      <c r="BZ8" s="113">
        <v>54395</v>
      </c>
      <c r="CA8" s="113">
        <v>45556</v>
      </c>
      <c r="CB8" s="113">
        <v>45037</v>
      </c>
      <c r="CC8" s="113">
        <v>44703</v>
      </c>
      <c r="CD8" s="113">
        <v>45857</v>
      </c>
      <c r="CE8" s="113">
        <v>44450</v>
      </c>
      <c r="CF8" s="113">
        <v>34796</v>
      </c>
      <c r="CG8" s="113">
        <v>35341</v>
      </c>
      <c r="CH8" s="113">
        <v>36272</v>
      </c>
      <c r="CI8" s="113">
        <v>36211</v>
      </c>
    </row>
    <row r="9" spans="1:87" s="14" customFormat="1" ht="13.5" customHeight="1">
      <c r="A9" s="105" t="s">
        <v>191</v>
      </c>
      <c r="B9" s="111">
        <v>869</v>
      </c>
      <c r="C9" s="111">
        <v>662</v>
      </c>
      <c r="D9" s="111">
        <v>642</v>
      </c>
      <c r="E9" s="111">
        <v>798</v>
      </c>
      <c r="F9" s="111">
        <v>650</v>
      </c>
      <c r="G9" s="111">
        <v>678</v>
      </c>
      <c r="H9" s="111">
        <v>1017</v>
      </c>
      <c r="I9" s="111">
        <v>402</v>
      </c>
      <c r="J9" s="111">
        <v>730</v>
      </c>
      <c r="K9" s="111">
        <v>653</v>
      </c>
      <c r="L9" s="111">
        <v>1004</v>
      </c>
      <c r="M9" s="111">
        <v>676</v>
      </c>
      <c r="N9" s="111">
        <v>721</v>
      </c>
      <c r="O9" s="111">
        <v>642</v>
      </c>
      <c r="P9" s="111">
        <v>851</v>
      </c>
      <c r="Q9" s="111">
        <v>677</v>
      </c>
      <c r="R9" s="111">
        <v>1084</v>
      </c>
      <c r="S9" s="111">
        <v>895</v>
      </c>
      <c r="T9" s="111">
        <v>1081</v>
      </c>
      <c r="U9" s="111">
        <v>840</v>
      </c>
      <c r="V9" s="111">
        <v>1040</v>
      </c>
      <c r="W9" s="111">
        <v>816</v>
      </c>
      <c r="X9" s="111">
        <v>879</v>
      </c>
      <c r="Y9" s="111">
        <v>779</v>
      </c>
      <c r="Z9" s="111">
        <v>815</v>
      </c>
      <c r="AA9" s="111">
        <v>777</v>
      </c>
      <c r="AB9" s="111">
        <v>856</v>
      </c>
      <c r="AC9" s="111">
        <v>764</v>
      </c>
      <c r="AD9" s="111">
        <v>818</v>
      </c>
      <c r="AE9" s="111">
        <v>693</v>
      </c>
      <c r="AF9" s="111">
        <v>827</v>
      </c>
      <c r="AG9" s="111">
        <v>694</v>
      </c>
      <c r="AH9" s="111">
        <v>764</v>
      </c>
      <c r="AI9" s="111">
        <v>630</v>
      </c>
      <c r="AJ9" s="111">
        <v>720</v>
      </c>
      <c r="AK9" s="111">
        <v>654</v>
      </c>
      <c r="AL9" s="111">
        <v>703</v>
      </c>
      <c r="AM9" s="111">
        <v>676</v>
      </c>
      <c r="AN9" s="111">
        <v>780</v>
      </c>
      <c r="AO9" s="111">
        <v>727</v>
      </c>
      <c r="AP9" s="111">
        <v>691</v>
      </c>
      <c r="AQ9" s="111">
        <v>628</v>
      </c>
      <c r="AR9" s="111">
        <v>704</v>
      </c>
      <c r="AS9" s="111">
        <v>657</v>
      </c>
      <c r="AT9" s="111">
        <v>662</v>
      </c>
      <c r="AU9" s="111">
        <v>636</v>
      </c>
      <c r="AV9" s="111">
        <v>676</v>
      </c>
      <c r="AW9" s="111">
        <v>630</v>
      </c>
      <c r="AX9" s="111">
        <v>683</v>
      </c>
      <c r="AY9" s="111">
        <v>689</v>
      </c>
      <c r="AZ9" s="111">
        <v>1037</v>
      </c>
      <c r="BA9" s="111">
        <v>534</v>
      </c>
      <c r="BB9" s="111">
        <v>546</v>
      </c>
      <c r="BC9" s="111">
        <v>519</v>
      </c>
      <c r="BD9" s="111">
        <v>600</v>
      </c>
      <c r="BE9" s="111">
        <v>539</v>
      </c>
      <c r="BF9" s="111">
        <v>531</v>
      </c>
      <c r="BG9" s="111">
        <v>525</v>
      </c>
      <c r="BH9" s="111">
        <v>609</v>
      </c>
      <c r="BI9" s="111">
        <v>562</v>
      </c>
      <c r="BJ9" s="111">
        <v>545</v>
      </c>
      <c r="BK9" s="111">
        <v>582</v>
      </c>
      <c r="BL9" s="111">
        <v>554</v>
      </c>
      <c r="BM9" s="111">
        <v>479</v>
      </c>
      <c r="BN9" s="111">
        <v>508</v>
      </c>
      <c r="BO9" s="111">
        <v>468</v>
      </c>
      <c r="BP9" s="111">
        <v>611</v>
      </c>
      <c r="BQ9" s="111">
        <v>567</v>
      </c>
      <c r="BR9" s="111">
        <v>458</v>
      </c>
      <c r="BS9" s="111">
        <v>485</v>
      </c>
      <c r="BT9" s="111">
        <v>623</v>
      </c>
      <c r="BU9" s="111">
        <v>565</v>
      </c>
      <c r="BV9" s="111">
        <v>562</v>
      </c>
      <c r="BW9" s="111">
        <v>509</v>
      </c>
      <c r="BX9" s="111">
        <v>651</v>
      </c>
      <c r="BY9" s="111">
        <v>569</v>
      </c>
      <c r="BZ9" s="111">
        <v>468</v>
      </c>
      <c r="CA9" s="111">
        <v>357</v>
      </c>
      <c r="CB9" s="111">
        <v>471</v>
      </c>
      <c r="CC9" s="111">
        <v>394</v>
      </c>
      <c r="CD9" s="111">
        <v>430</v>
      </c>
      <c r="CE9" s="111">
        <v>367</v>
      </c>
      <c r="CF9" s="111">
        <v>416</v>
      </c>
      <c r="CG9" s="111">
        <v>353</v>
      </c>
      <c r="CH9" s="111">
        <v>356</v>
      </c>
      <c r="CI9" s="111">
        <v>295</v>
      </c>
    </row>
    <row r="10" spans="1:87" s="22" customFormat="1" ht="13.5" customHeight="1">
      <c r="A10" s="108" t="s">
        <v>192</v>
      </c>
      <c r="B10" s="113">
        <v>809</v>
      </c>
      <c r="C10" s="113">
        <v>594</v>
      </c>
      <c r="D10" s="113">
        <v>562</v>
      </c>
      <c r="E10" s="113">
        <v>726</v>
      </c>
      <c r="F10" s="113">
        <v>569</v>
      </c>
      <c r="G10" s="113">
        <v>599</v>
      </c>
      <c r="H10" s="113">
        <v>908</v>
      </c>
      <c r="I10" s="113">
        <v>333</v>
      </c>
      <c r="J10" s="113">
        <v>601</v>
      </c>
      <c r="K10" s="113">
        <v>511</v>
      </c>
      <c r="L10" s="113">
        <v>645</v>
      </c>
      <c r="M10" s="113">
        <v>534</v>
      </c>
      <c r="N10" s="113">
        <v>582</v>
      </c>
      <c r="O10" s="113">
        <v>547</v>
      </c>
      <c r="P10" s="113">
        <v>728</v>
      </c>
      <c r="Q10" s="113">
        <v>594</v>
      </c>
      <c r="R10" s="113">
        <v>1005</v>
      </c>
      <c r="S10" s="113">
        <v>827</v>
      </c>
      <c r="T10" s="113">
        <v>974</v>
      </c>
      <c r="U10" s="113">
        <v>757</v>
      </c>
      <c r="V10" s="113">
        <v>951</v>
      </c>
      <c r="W10" s="113">
        <v>741</v>
      </c>
      <c r="X10" s="113">
        <v>779</v>
      </c>
      <c r="Y10" s="113">
        <v>706</v>
      </c>
      <c r="Z10" s="113">
        <v>741</v>
      </c>
      <c r="AA10" s="113">
        <v>713</v>
      </c>
      <c r="AB10" s="113">
        <v>741</v>
      </c>
      <c r="AC10" s="113">
        <v>699</v>
      </c>
      <c r="AD10" s="113">
        <v>758</v>
      </c>
      <c r="AE10" s="113">
        <v>643</v>
      </c>
      <c r="AF10" s="113">
        <v>727</v>
      </c>
      <c r="AG10" s="113">
        <v>628</v>
      </c>
      <c r="AH10" s="113">
        <v>699</v>
      </c>
      <c r="AI10" s="113">
        <v>554</v>
      </c>
      <c r="AJ10" s="113">
        <v>615</v>
      </c>
      <c r="AK10" s="113">
        <v>575</v>
      </c>
      <c r="AL10" s="113">
        <v>622</v>
      </c>
      <c r="AM10" s="113">
        <v>597</v>
      </c>
      <c r="AN10" s="113">
        <v>655</v>
      </c>
      <c r="AO10" s="113">
        <v>605</v>
      </c>
      <c r="AP10" s="113">
        <v>592</v>
      </c>
      <c r="AQ10" s="113">
        <v>546</v>
      </c>
      <c r="AR10" s="113">
        <v>567</v>
      </c>
      <c r="AS10" s="113">
        <v>561</v>
      </c>
      <c r="AT10" s="113">
        <v>583</v>
      </c>
      <c r="AU10" s="113">
        <v>551</v>
      </c>
      <c r="AV10" s="113">
        <v>570</v>
      </c>
      <c r="AW10" s="113">
        <v>561</v>
      </c>
      <c r="AX10" s="113">
        <v>576</v>
      </c>
      <c r="AY10" s="113">
        <v>555</v>
      </c>
      <c r="AZ10" s="113">
        <v>535</v>
      </c>
      <c r="BA10" s="113">
        <v>459</v>
      </c>
      <c r="BB10" s="113">
        <v>465</v>
      </c>
      <c r="BC10" s="113">
        <v>442</v>
      </c>
      <c r="BD10" s="113">
        <v>460</v>
      </c>
      <c r="BE10" s="113">
        <v>449</v>
      </c>
      <c r="BF10" s="113">
        <v>454</v>
      </c>
      <c r="BG10" s="113">
        <v>443</v>
      </c>
      <c r="BH10" s="113">
        <v>428</v>
      </c>
      <c r="BI10" s="113">
        <v>439</v>
      </c>
      <c r="BJ10" s="113">
        <v>449</v>
      </c>
      <c r="BK10" s="113">
        <v>486</v>
      </c>
      <c r="BL10" s="113">
        <v>418</v>
      </c>
      <c r="BM10" s="113">
        <v>398</v>
      </c>
      <c r="BN10" s="113">
        <v>431</v>
      </c>
      <c r="BO10" s="113">
        <v>375</v>
      </c>
      <c r="BP10" s="113">
        <v>415</v>
      </c>
      <c r="BQ10" s="113">
        <v>407</v>
      </c>
      <c r="BR10" s="113">
        <v>362</v>
      </c>
      <c r="BS10" s="113">
        <v>407</v>
      </c>
      <c r="BT10" s="113">
        <v>469</v>
      </c>
      <c r="BU10" s="113">
        <v>431</v>
      </c>
      <c r="BV10" s="113">
        <v>457</v>
      </c>
      <c r="BW10" s="113">
        <v>417</v>
      </c>
      <c r="BX10" s="113">
        <v>464</v>
      </c>
      <c r="BY10" s="113">
        <v>443</v>
      </c>
      <c r="BZ10" s="113">
        <v>376</v>
      </c>
      <c r="CA10" s="113">
        <v>279</v>
      </c>
      <c r="CB10" s="113">
        <v>312</v>
      </c>
      <c r="CC10" s="113">
        <v>296</v>
      </c>
      <c r="CD10" s="113">
        <v>336</v>
      </c>
      <c r="CE10" s="113">
        <v>280</v>
      </c>
      <c r="CF10" s="113">
        <v>243</v>
      </c>
      <c r="CG10" s="113">
        <v>242</v>
      </c>
      <c r="CH10" s="113">
        <v>253</v>
      </c>
      <c r="CI10" s="113">
        <v>226</v>
      </c>
    </row>
    <row r="11" spans="1:87" s="22" customFormat="1" ht="13.5" customHeight="1">
      <c r="A11" s="109" t="s">
        <v>193</v>
      </c>
      <c r="B11" s="113"/>
      <c r="C11" s="113"/>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v>106</v>
      </c>
      <c r="AL11" s="113">
        <v>118</v>
      </c>
      <c r="AM11" s="113">
        <v>112</v>
      </c>
      <c r="AN11" s="113">
        <v>95</v>
      </c>
      <c r="AO11" s="113">
        <v>80</v>
      </c>
      <c r="AP11" s="113">
        <v>115</v>
      </c>
      <c r="AQ11" s="113">
        <v>70</v>
      </c>
      <c r="AR11" s="113">
        <v>83</v>
      </c>
      <c r="AS11" s="113">
        <v>83</v>
      </c>
      <c r="AT11" s="113">
        <v>100</v>
      </c>
      <c r="AU11" s="113">
        <v>53</v>
      </c>
      <c r="AV11" s="113">
        <v>81</v>
      </c>
      <c r="AW11" s="113">
        <v>59</v>
      </c>
      <c r="AX11" s="113">
        <v>92</v>
      </c>
      <c r="AY11" s="113">
        <v>55</v>
      </c>
      <c r="AZ11" s="113">
        <v>96</v>
      </c>
      <c r="BA11" s="113">
        <v>49</v>
      </c>
      <c r="BB11" s="113">
        <v>73</v>
      </c>
      <c r="BC11" s="113">
        <v>56</v>
      </c>
      <c r="BD11" s="113">
        <v>67</v>
      </c>
      <c r="BE11" s="113">
        <v>56</v>
      </c>
      <c r="BF11" s="113">
        <v>53</v>
      </c>
      <c r="BG11" s="113">
        <v>49</v>
      </c>
      <c r="BH11" s="113">
        <v>49</v>
      </c>
      <c r="BI11" s="113">
        <v>47</v>
      </c>
      <c r="BJ11" s="113">
        <v>47</v>
      </c>
      <c r="BK11" s="113">
        <v>99</v>
      </c>
      <c r="BL11" s="113">
        <v>43</v>
      </c>
      <c r="BM11" s="113">
        <v>30</v>
      </c>
      <c r="BN11" s="113">
        <v>39</v>
      </c>
      <c r="BO11" s="113">
        <v>36</v>
      </c>
      <c r="BP11" s="113">
        <v>42</v>
      </c>
      <c r="BQ11" s="113">
        <v>19</v>
      </c>
      <c r="BR11" s="113">
        <v>27</v>
      </c>
      <c r="BS11" s="113">
        <v>57</v>
      </c>
      <c r="BT11" s="113">
        <v>42</v>
      </c>
      <c r="BU11" s="113">
        <v>19</v>
      </c>
      <c r="BV11" s="113">
        <v>40</v>
      </c>
      <c r="BW11" s="113">
        <v>61</v>
      </c>
      <c r="BX11" s="113">
        <v>47</v>
      </c>
      <c r="BY11" s="113">
        <v>37</v>
      </c>
      <c r="BZ11" s="113">
        <v>33</v>
      </c>
      <c r="CA11" s="113">
        <v>27</v>
      </c>
      <c r="CB11" s="113">
        <v>30</v>
      </c>
      <c r="CC11" s="113">
        <v>30</v>
      </c>
      <c r="CD11" s="113">
        <v>29</v>
      </c>
      <c r="CE11" s="113">
        <v>24</v>
      </c>
      <c r="CF11" s="113">
        <v>6</v>
      </c>
      <c r="CG11" s="113">
        <v>6</v>
      </c>
      <c r="CH11" s="113">
        <v>6</v>
      </c>
      <c r="CI11" s="113">
        <v>6</v>
      </c>
    </row>
    <row r="12" spans="1:87" s="22" customFormat="1" ht="13.5" customHeight="1">
      <c r="A12" s="110" t="s">
        <v>194</v>
      </c>
      <c r="B12" s="113"/>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v>422</v>
      </c>
      <c r="AP12" s="113">
        <v>389</v>
      </c>
      <c r="AQ12" s="113">
        <v>350</v>
      </c>
      <c r="AR12" s="113">
        <v>362</v>
      </c>
      <c r="AS12" s="113">
        <v>352</v>
      </c>
      <c r="AT12" s="113">
        <v>363</v>
      </c>
      <c r="AU12" s="113">
        <v>366</v>
      </c>
      <c r="AV12" s="113">
        <v>335</v>
      </c>
      <c r="AW12" s="113">
        <v>338</v>
      </c>
      <c r="AX12" s="113">
        <v>350</v>
      </c>
      <c r="AY12" s="113">
        <v>339</v>
      </c>
      <c r="AZ12" s="113">
        <v>475</v>
      </c>
      <c r="BA12" s="113">
        <v>314</v>
      </c>
      <c r="BB12" s="113">
        <v>316</v>
      </c>
      <c r="BC12" s="113">
        <v>314</v>
      </c>
      <c r="BD12" s="113">
        <v>313</v>
      </c>
      <c r="BE12" s="113">
        <v>315</v>
      </c>
      <c r="BF12" s="113">
        <v>327</v>
      </c>
      <c r="BG12" s="113">
        <v>327</v>
      </c>
      <c r="BH12" s="113">
        <v>303</v>
      </c>
      <c r="BI12" s="113">
        <v>320</v>
      </c>
      <c r="BJ12" s="113">
        <v>336</v>
      </c>
      <c r="BK12" s="113">
        <v>325</v>
      </c>
      <c r="BL12" s="113">
        <v>308</v>
      </c>
      <c r="BM12" s="113">
        <v>311</v>
      </c>
      <c r="BN12" s="113">
        <v>336</v>
      </c>
      <c r="BO12" s="113">
        <v>292</v>
      </c>
      <c r="BP12" s="113">
        <v>330</v>
      </c>
      <c r="BQ12" s="113">
        <v>325</v>
      </c>
      <c r="BR12" s="113">
        <v>289</v>
      </c>
      <c r="BS12" s="113">
        <v>301</v>
      </c>
      <c r="BT12" s="113">
        <v>294</v>
      </c>
      <c r="BU12" s="113">
        <v>350</v>
      </c>
      <c r="BV12" s="113">
        <v>377</v>
      </c>
      <c r="BW12" s="113">
        <v>316</v>
      </c>
      <c r="BX12" s="113">
        <v>358</v>
      </c>
      <c r="BY12" s="113">
        <v>360</v>
      </c>
      <c r="BZ12" s="113">
        <v>311</v>
      </c>
      <c r="CA12" s="113">
        <v>226</v>
      </c>
      <c r="CB12" s="113">
        <v>255</v>
      </c>
      <c r="CC12" s="113">
        <v>232</v>
      </c>
      <c r="CD12" s="113">
        <v>283</v>
      </c>
      <c r="CE12" s="113">
        <v>231</v>
      </c>
      <c r="CF12" s="113">
        <v>218</v>
      </c>
      <c r="CG12" s="113">
        <v>219</v>
      </c>
      <c r="CH12" s="113">
        <v>229</v>
      </c>
      <c r="CI12" s="113">
        <v>206</v>
      </c>
    </row>
    <row r="13" spans="1:87" s="22" customFormat="1" ht="13.5" customHeight="1">
      <c r="A13" s="110" t="s">
        <v>195</v>
      </c>
      <c r="B13" s="113"/>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v>89</v>
      </c>
      <c r="AP13" s="113">
        <v>84</v>
      </c>
      <c r="AQ13" s="113">
        <v>118</v>
      </c>
      <c r="AR13" s="113">
        <v>98</v>
      </c>
      <c r="AS13" s="113">
        <v>105</v>
      </c>
      <c r="AT13" s="113">
        <v>97</v>
      </c>
      <c r="AU13" s="113">
        <v>98</v>
      </c>
      <c r="AV13" s="113">
        <v>99</v>
      </c>
      <c r="AW13" s="113">
        <v>103</v>
      </c>
      <c r="AX13" s="113">
        <v>97</v>
      </c>
      <c r="AY13" s="113">
        <v>97</v>
      </c>
      <c r="AZ13" s="113">
        <v>109</v>
      </c>
      <c r="BA13" s="113">
        <v>78</v>
      </c>
      <c r="BB13" s="113">
        <v>82</v>
      </c>
      <c r="BC13" s="113">
        <v>68</v>
      </c>
      <c r="BD13" s="113">
        <v>77</v>
      </c>
      <c r="BE13" s="113">
        <v>76</v>
      </c>
      <c r="BF13" s="113">
        <v>72</v>
      </c>
      <c r="BG13" s="113">
        <v>66</v>
      </c>
      <c r="BH13" s="113">
        <v>75</v>
      </c>
      <c r="BI13" s="113">
        <v>68</v>
      </c>
      <c r="BJ13" s="113">
        <v>60</v>
      </c>
      <c r="BK13" s="113">
        <v>58</v>
      </c>
      <c r="BL13" s="113">
        <v>69</v>
      </c>
      <c r="BM13" s="113">
        <v>48</v>
      </c>
      <c r="BN13" s="113">
        <v>50</v>
      </c>
      <c r="BO13" s="113">
        <v>44</v>
      </c>
      <c r="BP13" s="113">
        <v>50</v>
      </c>
      <c r="BQ13" s="113">
        <v>57</v>
      </c>
      <c r="BR13" s="113">
        <v>45</v>
      </c>
      <c r="BS13" s="113">
        <v>48</v>
      </c>
      <c r="BT13" s="113">
        <v>70</v>
      </c>
      <c r="BU13" s="113">
        <v>61</v>
      </c>
      <c r="BV13" s="113">
        <v>40</v>
      </c>
      <c r="BW13" s="113">
        <v>40</v>
      </c>
      <c r="BX13" s="113">
        <v>58</v>
      </c>
      <c r="BY13" s="113">
        <v>45</v>
      </c>
      <c r="BZ13" s="113">
        <v>33</v>
      </c>
      <c r="CA13" s="113">
        <v>26</v>
      </c>
      <c r="CB13" s="113">
        <v>27</v>
      </c>
      <c r="CC13" s="113">
        <v>35</v>
      </c>
      <c r="CD13" s="113">
        <v>24</v>
      </c>
      <c r="CE13" s="113">
        <v>24</v>
      </c>
      <c r="CF13" s="113">
        <v>19</v>
      </c>
      <c r="CG13" s="113">
        <v>18</v>
      </c>
      <c r="CH13" s="113">
        <v>19</v>
      </c>
      <c r="CI13" s="113">
        <v>14</v>
      </c>
    </row>
    <row r="14" spans="1:87" s="22" customFormat="1" ht="13.5" customHeight="1">
      <c r="A14" s="108" t="s">
        <v>196</v>
      </c>
      <c r="B14" s="113">
        <v>60</v>
      </c>
      <c r="C14" s="113">
        <v>68</v>
      </c>
      <c r="D14" s="113">
        <v>80</v>
      </c>
      <c r="E14" s="113">
        <v>72</v>
      </c>
      <c r="F14" s="113">
        <v>81</v>
      </c>
      <c r="G14" s="113">
        <v>79</v>
      </c>
      <c r="H14" s="113">
        <v>109</v>
      </c>
      <c r="I14" s="113">
        <v>69</v>
      </c>
      <c r="J14" s="113">
        <v>129</v>
      </c>
      <c r="K14" s="113">
        <v>143</v>
      </c>
      <c r="L14" s="113">
        <v>360</v>
      </c>
      <c r="M14" s="113">
        <v>143</v>
      </c>
      <c r="N14" s="113">
        <v>139</v>
      </c>
      <c r="O14" s="113">
        <v>95</v>
      </c>
      <c r="P14" s="113">
        <v>122</v>
      </c>
      <c r="Q14" s="113">
        <v>83</v>
      </c>
      <c r="R14" s="113">
        <v>79</v>
      </c>
      <c r="S14" s="113">
        <v>68</v>
      </c>
      <c r="T14" s="113">
        <v>107</v>
      </c>
      <c r="U14" s="113">
        <v>83</v>
      </c>
      <c r="V14" s="113">
        <v>89</v>
      </c>
      <c r="W14" s="113">
        <v>75</v>
      </c>
      <c r="X14" s="113">
        <v>101</v>
      </c>
      <c r="Y14" s="113">
        <v>73</v>
      </c>
      <c r="Z14" s="113">
        <v>74</v>
      </c>
      <c r="AA14" s="113">
        <v>64</v>
      </c>
      <c r="AB14" s="113">
        <v>115</v>
      </c>
      <c r="AC14" s="113">
        <v>65</v>
      </c>
      <c r="AD14" s="113">
        <v>60</v>
      </c>
      <c r="AE14" s="113">
        <v>50</v>
      </c>
      <c r="AF14" s="113">
        <v>100</v>
      </c>
      <c r="AG14" s="113">
        <v>66</v>
      </c>
      <c r="AH14" s="113">
        <v>64</v>
      </c>
      <c r="AI14" s="113">
        <v>76</v>
      </c>
      <c r="AJ14" s="113">
        <v>105</v>
      </c>
      <c r="AK14" s="113">
        <v>79</v>
      </c>
      <c r="AL14" s="113">
        <v>81</v>
      </c>
      <c r="AM14" s="113">
        <v>79</v>
      </c>
      <c r="AN14" s="113">
        <v>124</v>
      </c>
      <c r="AO14" s="113">
        <v>122</v>
      </c>
      <c r="AP14" s="113">
        <v>98</v>
      </c>
      <c r="AQ14" s="113">
        <v>83</v>
      </c>
      <c r="AR14" s="113">
        <v>137</v>
      </c>
      <c r="AS14" s="113">
        <v>95</v>
      </c>
      <c r="AT14" s="113">
        <v>79</v>
      </c>
      <c r="AU14" s="113">
        <v>85</v>
      </c>
      <c r="AV14" s="113">
        <v>106</v>
      </c>
      <c r="AW14" s="113">
        <v>69</v>
      </c>
      <c r="AX14" s="113">
        <v>107</v>
      </c>
      <c r="AY14" s="113">
        <v>134</v>
      </c>
      <c r="AZ14" s="113">
        <v>501</v>
      </c>
      <c r="BA14" s="113">
        <v>74</v>
      </c>
      <c r="BB14" s="113">
        <v>81</v>
      </c>
      <c r="BC14" s="113">
        <v>78</v>
      </c>
      <c r="BD14" s="113">
        <v>140</v>
      </c>
      <c r="BE14" s="113">
        <v>90</v>
      </c>
      <c r="BF14" s="113">
        <v>77</v>
      </c>
      <c r="BG14" s="113">
        <v>82</v>
      </c>
      <c r="BH14" s="113">
        <v>181</v>
      </c>
      <c r="BI14" s="113">
        <v>122</v>
      </c>
      <c r="BJ14" s="113">
        <v>96</v>
      </c>
      <c r="BK14" s="113">
        <v>95</v>
      </c>
      <c r="BL14" s="113">
        <v>136</v>
      </c>
      <c r="BM14" s="113">
        <v>80</v>
      </c>
      <c r="BN14" s="113">
        <v>77</v>
      </c>
      <c r="BO14" s="113">
        <v>93</v>
      </c>
      <c r="BP14" s="113">
        <v>196</v>
      </c>
      <c r="BQ14" s="113">
        <v>160</v>
      </c>
      <c r="BR14" s="113">
        <v>96</v>
      </c>
      <c r="BS14" s="113">
        <v>77</v>
      </c>
      <c r="BT14" s="113">
        <v>154</v>
      </c>
      <c r="BU14" s="113">
        <v>134</v>
      </c>
      <c r="BV14" s="113">
        <v>105</v>
      </c>
      <c r="BW14" s="113">
        <v>92</v>
      </c>
      <c r="BX14" s="113">
        <v>188</v>
      </c>
      <c r="BY14" s="113">
        <v>127</v>
      </c>
      <c r="BZ14" s="113">
        <v>93</v>
      </c>
      <c r="CA14" s="113">
        <v>78</v>
      </c>
      <c r="CB14" s="113">
        <v>159</v>
      </c>
      <c r="CC14" s="113">
        <v>98</v>
      </c>
      <c r="CD14" s="113">
        <v>94</v>
      </c>
      <c r="CE14" s="113">
        <v>87</v>
      </c>
      <c r="CF14" s="113">
        <v>173</v>
      </c>
      <c r="CG14" s="113">
        <v>111</v>
      </c>
      <c r="CH14" s="113">
        <v>103</v>
      </c>
      <c r="CI14" s="113">
        <v>68</v>
      </c>
    </row>
    <row r="15" spans="1:87" s="22" customFormat="1" ht="13.5" customHeight="1">
      <c r="A15" s="110" t="s">
        <v>197</v>
      </c>
      <c r="B15" s="113"/>
      <c r="C15" s="113"/>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v>75</v>
      </c>
      <c r="AL15" s="113">
        <v>71</v>
      </c>
      <c r="AM15" s="113">
        <v>71</v>
      </c>
      <c r="AN15" s="113">
        <v>117</v>
      </c>
      <c r="AO15" s="113">
        <v>115</v>
      </c>
      <c r="AP15" s="113">
        <v>84</v>
      </c>
      <c r="AQ15" s="113">
        <v>78</v>
      </c>
      <c r="AR15" s="113">
        <v>130</v>
      </c>
      <c r="AS15" s="113">
        <v>91</v>
      </c>
      <c r="AT15" s="113">
        <v>70</v>
      </c>
      <c r="AU15" s="113">
        <v>79</v>
      </c>
      <c r="AV15" s="113">
        <v>99</v>
      </c>
      <c r="AW15" s="113">
        <v>65</v>
      </c>
      <c r="AX15" s="113">
        <v>96</v>
      </c>
      <c r="AY15" s="113">
        <v>118</v>
      </c>
      <c r="AZ15" s="113">
        <v>465</v>
      </c>
      <c r="BA15" s="113">
        <v>69</v>
      </c>
      <c r="BB15" s="113">
        <v>72</v>
      </c>
      <c r="BC15" s="113">
        <v>72</v>
      </c>
      <c r="BD15" s="113">
        <v>131</v>
      </c>
      <c r="BE15" s="113">
        <v>85</v>
      </c>
      <c r="BF15" s="113">
        <v>69</v>
      </c>
      <c r="BG15" s="113">
        <v>76</v>
      </c>
      <c r="BH15" s="113">
        <v>174</v>
      </c>
      <c r="BI15" s="113">
        <v>113</v>
      </c>
      <c r="BJ15" s="113">
        <v>90</v>
      </c>
      <c r="BK15" s="113">
        <v>92</v>
      </c>
      <c r="BL15" s="113">
        <v>129</v>
      </c>
      <c r="BM15" s="113">
        <v>73</v>
      </c>
      <c r="BN15" s="113">
        <v>73</v>
      </c>
      <c r="BO15" s="113">
        <v>77</v>
      </c>
      <c r="BP15" s="113">
        <v>201</v>
      </c>
      <c r="BQ15" s="113">
        <v>152</v>
      </c>
      <c r="BR15" s="113">
        <v>93</v>
      </c>
      <c r="BS15" s="113">
        <v>75</v>
      </c>
      <c r="BT15" s="113">
        <v>148</v>
      </c>
      <c r="BU15" s="113">
        <v>128</v>
      </c>
      <c r="BV15" s="113">
        <v>102</v>
      </c>
      <c r="BW15" s="113">
        <v>90</v>
      </c>
      <c r="BX15" s="113">
        <v>183</v>
      </c>
      <c r="BY15" s="113">
        <v>122</v>
      </c>
      <c r="BZ15" s="113">
        <v>90</v>
      </c>
      <c r="CA15" s="113">
        <v>75</v>
      </c>
      <c r="CB15" s="113">
        <v>156</v>
      </c>
      <c r="CC15" s="113">
        <v>96</v>
      </c>
      <c r="CD15" s="113">
        <v>92</v>
      </c>
      <c r="CE15" s="113">
        <v>86</v>
      </c>
      <c r="CF15" s="113">
        <v>171</v>
      </c>
      <c r="CG15" s="113">
        <v>109</v>
      </c>
      <c r="CH15" s="113">
        <v>100</v>
      </c>
      <c r="CI15" s="113">
        <v>67</v>
      </c>
    </row>
    <row r="16" spans="1:87" s="22" customFormat="1" ht="13.5" customHeight="1">
      <c r="A16" s="110" t="s">
        <v>198</v>
      </c>
      <c r="B16" s="113"/>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v>0</v>
      </c>
      <c r="AL16" s="113">
        <v>4</v>
      </c>
      <c r="AM16" s="113">
        <v>2</v>
      </c>
      <c r="AN16" s="113">
        <v>0</v>
      </c>
      <c r="AO16" s="113">
        <v>0</v>
      </c>
      <c r="AP16" s="113">
        <v>3</v>
      </c>
      <c r="AQ16" s="113">
        <v>1</v>
      </c>
      <c r="AR16" s="113">
        <v>0</v>
      </c>
      <c r="AS16" s="113">
        <v>0</v>
      </c>
      <c r="AT16" s="113">
        <v>1</v>
      </c>
      <c r="AU16" s="113">
        <v>1</v>
      </c>
      <c r="AV16" s="113">
        <v>0</v>
      </c>
      <c r="AW16" s="113">
        <v>0</v>
      </c>
      <c r="AX16" s="113">
        <v>1</v>
      </c>
      <c r="AY16" s="113">
        <v>0</v>
      </c>
      <c r="AZ16" s="113">
        <v>0</v>
      </c>
      <c r="BA16" s="113">
        <v>0</v>
      </c>
      <c r="BB16" s="113">
        <v>1</v>
      </c>
      <c r="BC16" s="113">
        <v>0</v>
      </c>
      <c r="BD16" s="113">
        <v>0</v>
      </c>
      <c r="BE16" s="113">
        <v>0</v>
      </c>
      <c r="BF16" s="113">
        <v>1</v>
      </c>
      <c r="BG16" s="113">
        <v>0</v>
      </c>
      <c r="BH16" s="113">
        <v>0</v>
      </c>
      <c r="BI16" s="113">
        <v>1</v>
      </c>
      <c r="BJ16" s="113">
        <v>0</v>
      </c>
      <c r="BK16" s="113">
        <v>0</v>
      </c>
      <c r="BL16" s="113">
        <v>0</v>
      </c>
      <c r="BM16" s="113">
        <v>0</v>
      </c>
      <c r="BN16" s="113">
        <v>0</v>
      </c>
      <c r="BO16" s="113">
        <v>0</v>
      </c>
      <c r="BP16" s="113">
        <v>0</v>
      </c>
      <c r="BQ16" s="113">
        <v>0</v>
      </c>
      <c r="BR16" s="113">
        <v>0</v>
      </c>
      <c r="BS16" s="113">
        <v>0</v>
      </c>
      <c r="BT16" s="113">
        <v>0</v>
      </c>
      <c r="BU16" s="113">
        <v>0</v>
      </c>
      <c r="BV16" s="113">
        <v>0</v>
      </c>
      <c r="BW16" s="113">
        <v>0</v>
      </c>
      <c r="BX16" s="113">
        <v>0</v>
      </c>
      <c r="BY16" s="113">
        <v>0</v>
      </c>
      <c r="BZ16" s="113">
        <v>0</v>
      </c>
      <c r="CA16" s="113">
        <v>0</v>
      </c>
      <c r="CB16" s="113">
        <v>0</v>
      </c>
      <c r="CC16" s="113">
        <v>0</v>
      </c>
      <c r="CD16" s="113">
        <v>0</v>
      </c>
      <c r="CE16" s="113">
        <v>0</v>
      </c>
      <c r="CF16" s="113">
        <v>0</v>
      </c>
      <c r="CG16" s="113">
        <v>0</v>
      </c>
      <c r="CH16" s="113">
        <v>0</v>
      </c>
      <c r="CI16" s="113">
        <v>0</v>
      </c>
    </row>
    <row r="17" spans="1:87" s="22" customFormat="1" ht="13.5" customHeight="1">
      <c r="A17" s="110" t="s">
        <v>199</v>
      </c>
      <c r="B17" s="113"/>
      <c r="C17" s="113"/>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v>0</v>
      </c>
      <c r="AL17" s="113">
        <v>2</v>
      </c>
      <c r="AM17" s="113">
        <v>1</v>
      </c>
      <c r="AN17" s="113">
        <v>0</v>
      </c>
      <c r="AO17" s="113">
        <v>0</v>
      </c>
      <c r="AP17" s="113">
        <v>5</v>
      </c>
      <c r="AQ17" s="113">
        <v>1</v>
      </c>
      <c r="AR17" s="113">
        <v>0</v>
      </c>
      <c r="AS17" s="113">
        <v>0</v>
      </c>
      <c r="AT17" s="113">
        <v>4</v>
      </c>
      <c r="AU17" s="113">
        <v>2</v>
      </c>
      <c r="AV17" s="113">
        <v>0</v>
      </c>
      <c r="AW17" s="113">
        <v>1</v>
      </c>
      <c r="AX17" s="113">
        <v>5</v>
      </c>
      <c r="AY17" s="113">
        <v>1</v>
      </c>
      <c r="AZ17" s="113">
        <v>0</v>
      </c>
      <c r="BA17" s="113">
        <v>1</v>
      </c>
      <c r="BB17" s="113">
        <v>4</v>
      </c>
      <c r="BC17" s="113">
        <v>1</v>
      </c>
      <c r="BD17" s="113">
        <v>2</v>
      </c>
      <c r="BE17" s="113">
        <v>0</v>
      </c>
      <c r="BF17" s="113">
        <v>4</v>
      </c>
      <c r="BG17" s="113">
        <v>1</v>
      </c>
      <c r="BH17" s="113">
        <v>0</v>
      </c>
      <c r="BI17" s="113">
        <v>3</v>
      </c>
      <c r="BJ17" s="113">
        <v>1</v>
      </c>
      <c r="BK17" s="113">
        <v>0</v>
      </c>
      <c r="BL17" s="113">
        <v>0</v>
      </c>
      <c r="BM17" s="113">
        <v>3</v>
      </c>
      <c r="BN17" s="113">
        <v>1</v>
      </c>
      <c r="BO17" s="113">
        <v>0</v>
      </c>
      <c r="BP17" s="113">
        <v>0</v>
      </c>
      <c r="BQ17" s="113">
        <v>2</v>
      </c>
      <c r="BR17" s="113">
        <v>1</v>
      </c>
      <c r="BS17" s="113">
        <v>0</v>
      </c>
      <c r="BT17" s="113">
        <v>0</v>
      </c>
      <c r="BU17" s="113">
        <v>2</v>
      </c>
      <c r="BV17" s="113">
        <v>1</v>
      </c>
      <c r="BW17" s="113">
        <v>0</v>
      </c>
      <c r="BX17" s="113">
        <v>0</v>
      </c>
      <c r="BY17" s="113">
        <v>2</v>
      </c>
      <c r="BZ17" s="113">
        <v>1</v>
      </c>
      <c r="CA17" s="113">
        <v>0</v>
      </c>
      <c r="CB17" s="113">
        <v>0</v>
      </c>
      <c r="CC17" s="113">
        <v>1</v>
      </c>
      <c r="CD17" s="113">
        <v>1</v>
      </c>
      <c r="CE17" s="113">
        <v>0</v>
      </c>
      <c r="CF17" s="113">
        <v>0</v>
      </c>
      <c r="CG17" s="113">
        <v>1</v>
      </c>
      <c r="CH17" s="113">
        <v>0</v>
      </c>
      <c r="CI17" s="113">
        <v>0</v>
      </c>
    </row>
    <row r="18" spans="1:87" s="22" customFormat="1" ht="13.5" customHeight="1">
      <c r="A18" s="110" t="s">
        <v>200</v>
      </c>
      <c r="B18" s="113"/>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v>3</v>
      </c>
      <c r="AL18" s="113">
        <v>3</v>
      </c>
      <c r="AM18" s="113">
        <v>5</v>
      </c>
      <c r="AN18" s="113">
        <v>6</v>
      </c>
      <c r="AO18" s="113">
        <v>6</v>
      </c>
      <c r="AP18" s="113">
        <v>6</v>
      </c>
      <c r="AQ18" s="113">
        <v>3</v>
      </c>
      <c r="AR18" s="113">
        <v>6</v>
      </c>
      <c r="AS18" s="113">
        <v>4</v>
      </c>
      <c r="AT18" s="113">
        <v>4</v>
      </c>
      <c r="AU18" s="113">
        <v>3</v>
      </c>
      <c r="AV18" s="113">
        <v>6</v>
      </c>
      <c r="AW18" s="113">
        <v>4</v>
      </c>
      <c r="AX18" s="113">
        <v>5</v>
      </c>
      <c r="AY18" s="113">
        <v>15</v>
      </c>
      <c r="AZ18" s="113">
        <v>35</v>
      </c>
      <c r="BA18" s="113">
        <v>4</v>
      </c>
      <c r="BB18" s="113">
        <v>3</v>
      </c>
      <c r="BC18" s="113">
        <v>6</v>
      </c>
      <c r="BD18" s="113">
        <v>7</v>
      </c>
      <c r="BE18" s="113">
        <v>4</v>
      </c>
      <c r="BF18" s="113">
        <v>3</v>
      </c>
      <c r="BG18" s="113">
        <v>5</v>
      </c>
      <c r="BH18" s="113">
        <v>6</v>
      </c>
      <c r="BI18" s="113">
        <v>6</v>
      </c>
      <c r="BJ18" s="113">
        <v>4</v>
      </c>
      <c r="BK18" s="113">
        <v>2</v>
      </c>
      <c r="BL18" s="113">
        <v>6</v>
      </c>
      <c r="BM18" s="113">
        <v>4</v>
      </c>
      <c r="BN18" s="113">
        <v>2</v>
      </c>
      <c r="BO18" s="113">
        <v>15</v>
      </c>
      <c r="BP18" s="113">
        <v>-6</v>
      </c>
      <c r="BQ18" s="113">
        <v>5</v>
      </c>
      <c r="BR18" s="113">
        <v>2</v>
      </c>
      <c r="BS18" s="113">
        <v>2</v>
      </c>
      <c r="BT18" s="113">
        <v>6</v>
      </c>
      <c r="BU18" s="113">
        <v>3</v>
      </c>
      <c r="BV18" s="113">
        <v>2</v>
      </c>
      <c r="BW18" s="113">
        <v>1</v>
      </c>
      <c r="BX18" s="113">
        <v>4</v>
      </c>
      <c r="BY18" s="113">
        <v>3</v>
      </c>
      <c r="BZ18" s="113">
        <v>2</v>
      </c>
      <c r="CA18" s="113">
        <v>3</v>
      </c>
      <c r="CB18" s="113">
        <v>3</v>
      </c>
      <c r="CC18" s="113">
        <v>1</v>
      </c>
      <c r="CD18" s="113">
        <v>1</v>
      </c>
      <c r="CE18" s="113">
        <v>1</v>
      </c>
      <c r="CF18" s="113">
        <v>2</v>
      </c>
      <c r="CG18" s="113">
        <v>0</v>
      </c>
      <c r="CH18" s="113">
        <v>2</v>
      </c>
      <c r="CI18" s="113">
        <v>1</v>
      </c>
    </row>
    <row r="19" spans="1:87" s="14" customFormat="1" ht="13.5" customHeight="1">
      <c r="A19" s="105" t="s">
        <v>201</v>
      </c>
      <c r="B19" s="111">
        <v>112</v>
      </c>
      <c r="C19" s="111">
        <v>144</v>
      </c>
      <c r="D19" s="111">
        <v>146</v>
      </c>
      <c r="E19" s="111">
        <v>117</v>
      </c>
      <c r="F19" s="111">
        <v>82</v>
      </c>
      <c r="G19" s="111">
        <v>90</v>
      </c>
      <c r="H19" s="111">
        <v>226</v>
      </c>
      <c r="I19" s="111">
        <v>58</v>
      </c>
      <c r="J19" s="111">
        <v>89</v>
      </c>
      <c r="K19" s="111">
        <v>103</v>
      </c>
      <c r="L19" s="111">
        <v>97</v>
      </c>
      <c r="M19" s="111">
        <v>82</v>
      </c>
      <c r="N19" s="111">
        <v>85</v>
      </c>
      <c r="O19" s="111">
        <v>83</v>
      </c>
      <c r="P19" s="111">
        <v>147</v>
      </c>
      <c r="Q19" s="111">
        <v>120</v>
      </c>
      <c r="R19" s="111">
        <v>121</v>
      </c>
      <c r="S19" s="111">
        <v>125</v>
      </c>
      <c r="T19" s="111">
        <v>149</v>
      </c>
      <c r="U19" s="111">
        <v>114</v>
      </c>
      <c r="V19" s="111">
        <v>143</v>
      </c>
      <c r="W19" s="111">
        <v>112</v>
      </c>
      <c r="X19" s="111">
        <v>118</v>
      </c>
      <c r="Y19" s="111">
        <v>106</v>
      </c>
      <c r="Z19" s="111">
        <v>111</v>
      </c>
      <c r="AA19" s="111">
        <v>108</v>
      </c>
      <c r="AB19" s="111">
        <v>111</v>
      </c>
      <c r="AC19" s="111">
        <v>105</v>
      </c>
      <c r="AD19" s="111">
        <v>114</v>
      </c>
      <c r="AE19" s="111">
        <v>98</v>
      </c>
      <c r="AF19" s="111">
        <v>107</v>
      </c>
      <c r="AG19" s="111">
        <v>95</v>
      </c>
      <c r="AH19" s="111">
        <v>104</v>
      </c>
      <c r="AI19" s="111">
        <v>84</v>
      </c>
      <c r="AJ19" s="111">
        <v>92</v>
      </c>
      <c r="AK19" s="111">
        <v>87</v>
      </c>
      <c r="AL19" s="111">
        <v>93</v>
      </c>
      <c r="AM19" s="111">
        <v>92</v>
      </c>
      <c r="AN19" s="111">
        <v>99</v>
      </c>
      <c r="AO19" s="111">
        <v>92</v>
      </c>
      <c r="AP19" s="111">
        <v>90</v>
      </c>
      <c r="AQ19" s="111">
        <v>81</v>
      </c>
      <c r="AR19" s="111">
        <v>89</v>
      </c>
      <c r="AS19" s="111">
        <v>85</v>
      </c>
      <c r="AT19" s="111">
        <v>88</v>
      </c>
      <c r="AU19" s="111">
        <v>85</v>
      </c>
      <c r="AV19" s="111">
        <v>86</v>
      </c>
      <c r="AW19" s="111">
        <v>85</v>
      </c>
      <c r="AX19" s="111">
        <v>87</v>
      </c>
      <c r="AY19" s="111">
        <v>82</v>
      </c>
      <c r="AZ19" s="111">
        <v>75</v>
      </c>
      <c r="BA19" s="111">
        <v>69</v>
      </c>
      <c r="BB19" s="111">
        <v>67</v>
      </c>
      <c r="BC19" s="111">
        <v>65</v>
      </c>
      <c r="BD19" s="111">
        <v>69</v>
      </c>
      <c r="BE19" s="111">
        <v>66</v>
      </c>
      <c r="BF19" s="111">
        <v>67</v>
      </c>
      <c r="BG19" s="111">
        <v>65</v>
      </c>
      <c r="BH19" s="111">
        <v>64</v>
      </c>
      <c r="BI19" s="111">
        <v>66</v>
      </c>
      <c r="BJ19" s="111">
        <v>66</v>
      </c>
      <c r="BK19" s="111">
        <v>70</v>
      </c>
      <c r="BL19" s="111">
        <v>62</v>
      </c>
      <c r="BM19" s="111">
        <v>60</v>
      </c>
      <c r="BN19" s="111">
        <v>65</v>
      </c>
      <c r="BO19" s="111">
        <v>57</v>
      </c>
      <c r="BP19" s="111">
        <v>63</v>
      </c>
      <c r="BQ19" s="111">
        <v>63</v>
      </c>
      <c r="BR19" s="111">
        <v>51</v>
      </c>
      <c r="BS19" s="111">
        <v>67</v>
      </c>
      <c r="BT19" s="111">
        <v>58</v>
      </c>
      <c r="BU19" s="111">
        <v>64</v>
      </c>
      <c r="BV19" s="111">
        <v>65</v>
      </c>
      <c r="BW19" s="111">
        <v>61</v>
      </c>
      <c r="BX19" s="111">
        <v>70</v>
      </c>
      <c r="BY19" s="111">
        <v>66</v>
      </c>
      <c r="BZ19" s="111">
        <v>54</v>
      </c>
      <c r="CA19" s="111">
        <v>42</v>
      </c>
      <c r="CB19" s="111">
        <v>50</v>
      </c>
      <c r="CC19" s="111">
        <v>47</v>
      </c>
      <c r="CD19" s="111">
        <v>49</v>
      </c>
      <c r="CE19" s="111">
        <v>41</v>
      </c>
      <c r="CF19" s="111">
        <v>42</v>
      </c>
      <c r="CG19" s="111">
        <v>38</v>
      </c>
      <c r="CH19" s="111">
        <v>38</v>
      </c>
      <c r="CI19" s="111">
        <v>33</v>
      </c>
    </row>
    <row r="20" spans="1:87" s="14" customFormat="1" ht="13.5" customHeight="1">
      <c r="A20" s="105" t="s">
        <v>202</v>
      </c>
      <c r="B20" s="111">
        <v>-603</v>
      </c>
      <c r="C20" s="111">
        <v>-733</v>
      </c>
      <c r="D20" s="111">
        <v>-947</v>
      </c>
      <c r="E20" s="111">
        <v>-1617</v>
      </c>
      <c r="F20" s="111">
        <v>-941</v>
      </c>
      <c r="G20" s="111">
        <v>-538</v>
      </c>
      <c r="H20" s="111">
        <v>-3944</v>
      </c>
      <c r="I20" s="111">
        <v>-1513</v>
      </c>
      <c r="J20" s="111">
        <v>-647</v>
      </c>
      <c r="K20" s="111">
        <v>-834</v>
      </c>
      <c r="L20" s="111">
        <v>-725</v>
      </c>
      <c r="M20" s="111">
        <v>-474</v>
      </c>
      <c r="N20" s="111">
        <v>-626</v>
      </c>
      <c r="O20" s="111">
        <v>-338</v>
      </c>
      <c r="P20" s="111">
        <v>-1158</v>
      </c>
      <c r="Q20" s="111">
        <v>-337</v>
      </c>
      <c r="R20" s="111">
        <v>-427</v>
      </c>
      <c r="S20" s="111">
        <v>-331</v>
      </c>
      <c r="T20" s="111">
        <v>-515</v>
      </c>
      <c r="U20" s="111">
        <v>-300</v>
      </c>
      <c r="V20" s="111">
        <v>-582</v>
      </c>
      <c r="W20" s="111">
        <v>-259</v>
      </c>
      <c r="X20" s="111">
        <v>-1666</v>
      </c>
      <c r="Y20" s="111">
        <v>-778</v>
      </c>
      <c r="Z20" s="111">
        <v>-287</v>
      </c>
      <c r="AA20" s="111">
        <v>-332</v>
      </c>
      <c r="AB20" s="111">
        <v>-2287</v>
      </c>
      <c r="AC20" s="111">
        <v>-3194</v>
      </c>
      <c r="AD20" s="111">
        <v>-368</v>
      </c>
      <c r="AE20" s="111">
        <v>-190</v>
      </c>
      <c r="AF20" s="111">
        <v>-533</v>
      </c>
      <c r="AG20" s="111">
        <v>-352</v>
      </c>
      <c r="AH20" s="111">
        <v>-2470</v>
      </c>
      <c r="AI20" s="111">
        <v>-314</v>
      </c>
      <c r="AJ20" s="111">
        <v>-246</v>
      </c>
      <c r="AK20" s="111">
        <v>-1338</v>
      </c>
      <c r="AL20" s="111">
        <v>-650</v>
      </c>
      <c r="AM20" s="111">
        <v>-337</v>
      </c>
      <c r="AN20" s="111">
        <v>-529</v>
      </c>
      <c r="AO20" s="111">
        <v>-430</v>
      </c>
      <c r="AP20" s="111">
        <v>-1741</v>
      </c>
      <c r="AQ20" s="111">
        <v>-220</v>
      </c>
      <c r="AR20" s="111">
        <v>-681</v>
      </c>
      <c r="AS20" s="111">
        <v>-189</v>
      </c>
      <c r="AT20" s="111">
        <v>-258</v>
      </c>
      <c r="AU20" s="111">
        <v>-190</v>
      </c>
      <c r="AV20" s="111">
        <v>-246</v>
      </c>
      <c r="AW20" s="111">
        <v>-273</v>
      </c>
      <c r="AX20" s="111">
        <v>-539</v>
      </c>
      <c r="AY20" s="111">
        <v>-254</v>
      </c>
      <c r="AZ20" s="111">
        <v>-1083</v>
      </c>
      <c r="BA20" s="111">
        <v>-6198</v>
      </c>
      <c r="BB20" s="111">
        <v>-281</v>
      </c>
      <c r="BC20" s="111">
        <v>-265</v>
      </c>
      <c r="BD20" s="111">
        <v>-290</v>
      </c>
      <c r="BE20" s="111">
        <v>-247</v>
      </c>
      <c r="BF20" s="111">
        <v>-253</v>
      </c>
      <c r="BG20" s="111">
        <v>-259</v>
      </c>
      <c r="BH20" s="111">
        <v>-620</v>
      </c>
      <c r="BI20" s="111">
        <v>-309</v>
      </c>
      <c r="BJ20" s="111">
        <v>-271</v>
      </c>
      <c r="BK20" s="111">
        <v>-267</v>
      </c>
      <c r="BL20" s="111">
        <v>-301</v>
      </c>
      <c r="BM20" s="111">
        <v>-276</v>
      </c>
      <c r="BN20" s="111">
        <v>-2599</v>
      </c>
      <c r="BO20" s="111">
        <v>-487</v>
      </c>
      <c r="BP20" s="111">
        <v>-1499</v>
      </c>
      <c r="BQ20" s="111">
        <v>-692</v>
      </c>
      <c r="BR20" s="111">
        <v>-1541</v>
      </c>
      <c r="BS20" s="111">
        <v>-470</v>
      </c>
      <c r="BT20" s="111">
        <v>-427</v>
      </c>
      <c r="BU20" s="111">
        <v>-323</v>
      </c>
      <c r="BV20" s="111">
        <v>-2650</v>
      </c>
      <c r="BW20" s="111">
        <v>-318</v>
      </c>
      <c r="BX20" s="111">
        <v>-650</v>
      </c>
      <c r="BY20" s="111">
        <v>-372</v>
      </c>
      <c r="BZ20" s="111">
        <v>-10289</v>
      </c>
      <c r="CA20" s="111">
        <v>-2210</v>
      </c>
      <c r="CB20" s="111">
        <v>-286</v>
      </c>
      <c r="CC20" s="111">
        <v>-282</v>
      </c>
      <c r="CD20" s="111">
        <v>-2150</v>
      </c>
      <c r="CE20" s="111">
        <v>-9203</v>
      </c>
      <c r="CF20" s="111">
        <v>-905</v>
      </c>
      <c r="CG20" s="111">
        <v>-235</v>
      </c>
      <c r="CH20" s="111">
        <v>-296</v>
      </c>
      <c r="CI20" s="111">
        <v>-365</v>
      </c>
    </row>
    <row r="21" spans="1:87" s="22" customFormat="1" ht="13.5" customHeight="1">
      <c r="A21" s="110" t="s">
        <v>203</v>
      </c>
      <c r="B21" s="113"/>
      <c r="C21" s="113"/>
      <c r="D21" s="113"/>
      <c r="E21" s="113"/>
      <c r="F21" s="113"/>
      <c r="G21" s="113"/>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v>-118</v>
      </c>
      <c r="AP21" s="113">
        <v>-97</v>
      </c>
      <c r="AQ21" s="113">
        <v>-87</v>
      </c>
      <c r="AR21" s="113">
        <v>-69</v>
      </c>
      <c r="AS21" s="113">
        <v>-74</v>
      </c>
      <c r="AT21" s="113">
        <v>-82</v>
      </c>
      <c r="AU21" s="113">
        <v>-68</v>
      </c>
      <c r="AV21" s="113">
        <v>-87</v>
      </c>
      <c r="AW21" s="113">
        <v>-98</v>
      </c>
      <c r="AX21" s="113">
        <v>-97</v>
      </c>
      <c r="AY21" s="113">
        <v>-74</v>
      </c>
      <c r="AZ21" s="113">
        <v>-102</v>
      </c>
      <c r="BA21" s="113">
        <v>-90</v>
      </c>
      <c r="BB21" s="113">
        <v>-71</v>
      </c>
      <c r="BC21" s="113">
        <v>-58</v>
      </c>
      <c r="BD21" s="113">
        <v>-68</v>
      </c>
      <c r="BE21" s="113">
        <v>-47</v>
      </c>
      <c r="BF21" s="113">
        <v>-49</v>
      </c>
      <c r="BG21" s="113">
        <v>-37</v>
      </c>
      <c r="BH21" s="113">
        <v>-45</v>
      </c>
      <c r="BI21" s="113">
        <v>-56</v>
      </c>
      <c r="BJ21" s="113">
        <v>-41</v>
      </c>
      <c r="BK21" s="113">
        <v>-43</v>
      </c>
      <c r="BL21" s="113">
        <v>-38</v>
      </c>
      <c r="BM21" s="113">
        <v>-39</v>
      </c>
      <c r="BN21" s="113">
        <v>-63</v>
      </c>
      <c r="BO21" s="113">
        <v>-69</v>
      </c>
      <c r="BP21" s="113">
        <v>-62</v>
      </c>
      <c r="BQ21" s="113">
        <v>-66</v>
      </c>
      <c r="BR21" s="113">
        <v>-79</v>
      </c>
      <c r="BS21" s="113">
        <v>-52</v>
      </c>
      <c r="BT21" s="113">
        <v>-39</v>
      </c>
      <c r="BU21" s="113">
        <v>-48</v>
      </c>
      <c r="BV21" s="113">
        <v>-53</v>
      </c>
      <c r="BW21" s="113">
        <v>-60</v>
      </c>
      <c r="BX21" s="113">
        <v>-61</v>
      </c>
      <c r="BY21" s="113">
        <v>-65</v>
      </c>
      <c r="BZ21" s="113">
        <v>-66</v>
      </c>
      <c r="CA21" s="113">
        <v>-44</v>
      </c>
      <c r="CB21" s="113">
        <v>-35</v>
      </c>
      <c r="CC21" s="113">
        <v>-16</v>
      </c>
      <c r="CD21" s="113">
        <v>-22</v>
      </c>
      <c r="CE21" s="113">
        <v>-26</v>
      </c>
      <c r="CF21" s="113">
        <v>-135</v>
      </c>
      <c r="CG21" s="113">
        <v>-54</v>
      </c>
      <c r="CH21" s="113">
        <v>-50</v>
      </c>
      <c r="CI21" s="113">
        <v>-52</v>
      </c>
    </row>
    <row r="22" spans="1:87" s="22" customFormat="1" ht="13.5" customHeight="1">
      <c r="A22" s="108" t="s">
        <v>204</v>
      </c>
      <c r="B22" s="113">
        <v>186</v>
      </c>
      <c r="C22" s="113">
        <v>114</v>
      </c>
      <c r="D22" s="113">
        <v>174</v>
      </c>
      <c r="E22" s="113">
        <v>177</v>
      </c>
      <c r="F22" s="113">
        <v>124</v>
      </c>
      <c r="G22" s="113">
        <v>136</v>
      </c>
      <c r="H22" s="113">
        <v>269</v>
      </c>
      <c r="I22" s="113">
        <v>148</v>
      </c>
      <c r="J22" s="113">
        <v>205</v>
      </c>
      <c r="K22" s="113">
        <v>258</v>
      </c>
      <c r="L22" s="113">
        <v>377</v>
      </c>
      <c r="M22" s="113">
        <v>273</v>
      </c>
      <c r="N22" s="113">
        <v>283</v>
      </c>
      <c r="O22" s="113">
        <v>212</v>
      </c>
      <c r="P22" s="113">
        <v>124</v>
      </c>
      <c r="Q22" s="113">
        <v>182</v>
      </c>
      <c r="R22" s="113">
        <v>129</v>
      </c>
      <c r="S22" s="113">
        <v>113</v>
      </c>
      <c r="T22" s="113">
        <v>199</v>
      </c>
      <c r="U22" s="113">
        <v>133</v>
      </c>
      <c r="V22" s="113">
        <v>139</v>
      </c>
      <c r="W22" s="113">
        <v>151</v>
      </c>
      <c r="X22" s="113">
        <v>158</v>
      </c>
      <c r="Y22" s="113">
        <v>179</v>
      </c>
      <c r="Z22" s="113">
        <v>176</v>
      </c>
      <c r="AA22" s="113">
        <v>203</v>
      </c>
      <c r="AB22" s="113">
        <v>196</v>
      </c>
      <c r="AC22" s="113">
        <v>173</v>
      </c>
      <c r="AD22" s="113">
        <v>158</v>
      </c>
      <c r="AE22" s="113">
        <v>162</v>
      </c>
      <c r="AF22" s="113">
        <v>178</v>
      </c>
      <c r="AG22" s="113">
        <v>168</v>
      </c>
      <c r="AH22" s="113">
        <v>173</v>
      </c>
      <c r="AI22" s="113">
        <v>174</v>
      </c>
      <c r="AJ22" s="113">
        <v>220</v>
      </c>
      <c r="AK22" s="113">
        <v>197</v>
      </c>
      <c r="AL22" s="113">
        <v>654</v>
      </c>
      <c r="AM22" s="113">
        <v>207</v>
      </c>
      <c r="AN22" s="113">
        <v>209</v>
      </c>
      <c r="AO22" s="113">
        <v>292</v>
      </c>
      <c r="AP22" s="113">
        <v>285</v>
      </c>
      <c r="AQ22" s="113">
        <v>215</v>
      </c>
      <c r="AR22" s="113">
        <v>232</v>
      </c>
      <c r="AS22" s="113">
        <v>251</v>
      </c>
      <c r="AT22" s="113">
        <v>191</v>
      </c>
      <c r="AU22" s="113">
        <v>162</v>
      </c>
      <c r="AV22" s="113">
        <v>574</v>
      </c>
      <c r="AW22" s="113">
        <v>203</v>
      </c>
      <c r="AX22" s="113">
        <v>183</v>
      </c>
      <c r="AY22" s="113">
        <v>230</v>
      </c>
      <c r="AZ22" s="113">
        <v>206</v>
      </c>
      <c r="BA22" s="113">
        <v>205</v>
      </c>
      <c r="BB22" s="113">
        <v>154</v>
      </c>
      <c r="BC22" s="113">
        <v>162</v>
      </c>
      <c r="BD22" s="113">
        <v>200</v>
      </c>
      <c r="BE22" s="113">
        <v>201</v>
      </c>
      <c r="BF22" s="113">
        <v>171</v>
      </c>
      <c r="BG22" s="113">
        <v>165</v>
      </c>
      <c r="BH22" s="113">
        <v>221</v>
      </c>
      <c r="BI22" s="113">
        <v>254</v>
      </c>
      <c r="BJ22" s="113">
        <v>231</v>
      </c>
      <c r="BK22" s="113">
        <v>169</v>
      </c>
      <c r="BL22" s="113">
        <v>144</v>
      </c>
      <c r="BM22" s="113">
        <v>136</v>
      </c>
      <c r="BN22" s="113">
        <v>137</v>
      </c>
      <c r="BO22" s="113">
        <v>123</v>
      </c>
      <c r="BP22" s="113">
        <v>149</v>
      </c>
      <c r="BQ22" s="113">
        <v>167</v>
      </c>
      <c r="BR22" s="113">
        <v>137</v>
      </c>
      <c r="BS22" s="113">
        <v>120</v>
      </c>
      <c r="BT22" s="113">
        <v>129</v>
      </c>
      <c r="BU22" s="113">
        <v>128</v>
      </c>
      <c r="BV22" s="113">
        <v>122</v>
      </c>
      <c r="BW22" s="113">
        <v>126</v>
      </c>
      <c r="BX22" s="113">
        <v>125</v>
      </c>
      <c r="BY22" s="113">
        <v>124</v>
      </c>
      <c r="BZ22" s="113">
        <v>89</v>
      </c>
      <c r="CA22" s="113">
        <v>80</v>
      </c>
      <c r="CB22" s="113">
        <v>70</v>
      </c>
      <c r="CC22" s="113">
        <v>65</v>
      </c>
      <c r="CD22" s="113">
        <v>59</v>
      </c>
      <c r="CE22" s="113">
        <v>60</v>
      </c>
      <c r="CF22" s="113">
        <v>45</v>
      </c>
      <c r="CG22" s="113">
        <v>57</v>
      </c>
      <c r="CH22" s="113">
        <v>37</v>
      </c>
      <c r="CI22" s="113">
        <v>25</v>
      </c>
    </row>
    <row r="23" spans="1:87" s="22" customFormat="1" ht="13.5" customHeight="1">
      <c r="A23" s="108" t="s">
        <v>205</v>
      </c>
      <c r="B23" s="113">
        <v>789</v>
      </c>
      <c r="C23" s="113">
        <v>846</v>
      </c>
      <c r="D23" s="113">
        <v>1120</v>
      </c>
      <c r="E23" s="113">
        <v>1794</v>
      </c>
      <c r="F23" s="113">
        <v>1065</v>
      </c>
      <c r="G23" s="113">
        <v>674</v>
      </c>
      <c r="H23" s="113">
        <v>4214</v>
      </c>
      <c r="I23" s="113">
        <v>1661</v>
      </c>
      <c r="J23" s="113">
        <v>851</v>
      </c>
      <c r="K23" s="113">
        <v>1092</v>
      </c>
      <c r="L23" s="113">
        <v>1101</v>
      </c>
      <c r="M23" s="113">
        <v>747</v>
      </c>
      <c r="N23" s="113">
        <v>909</v>
      </c>
      <c r="O23" s="113">
        <v>550</v>
      </c>
      <c r="P23" s="113">
        <v>1282</v>
      </c>
      <c r="Q23" s="113">
        <v>519</v>
      </c>
      <c r="R23" s="113">
        <v>556</v>
      </c>
      <c r="S23" s="113">
        <v>444</v>
      </c>
      <c r="T23" s="113">
        <v>715</v>
      </c>
      <c r="U23" s="113">
        <v>433</v>
      </c>
      <c r="V23" s="113">
        <v>721</v>
      </c>
      <c r="W23" s="113">
        <v>410</v>
      </c>
      <c r="X23" s="113">
        <v>1824</v>
      </c>
      <c r="Y23" s="113">
        <v>958</v>
      </c>
      <c r="Z23" s="113">
        <v>464</v>
      </c>
      <c r="AA23" s="113">
        <v>535</v>
      </c>
      <c r="AB23" s="113">
        <v>2484</v>
      </c>
      <c r="AC23" s="113">
        <v>3367</v>
      </c>
      <c r="AD23" s="113">
        <v>525</v>
      </c>
      <c r="AE23" s="113">
        <v>352</v>
      </c>
      <c r="AF23" s="113">
        <v>710</v>
      </c>
      <c r="AG23" s="113">
        <v>520</v>
      </c>
      <c r="AH23" s="113">
        <v>2644</v>
      </c>
      <c r="AI23" s="113">
        <v>488</v>
      </c>
      <c r="AJ23" s="113">
        <v>466</v>
      </c>
      <c r="AK23" s="113">
        <v>1535</v>
      </c>
      <c r="AL23" s="113">
        <v>1304</v>
      </c>
      <c r="AM23" s="113">
        <v>545</v>
      </c>
      <c r="AN23" s="113">
        <v>739</v>
      </c>
      <c r="AO23" s="113">
        <v>722</v>
      </c>
      <c r="AP23" s="113">
        <v>2025</v>
      </c>
      <c r="AQ23" s="113">
        <v>435</v>
      </c>
      <c r="AR23" s="113">
        <v>914</v>
      </c>
      <c r="AS23" s="113">
        <v>439</v>
      </c>
      <c r="AT23" s="113">
        <v>449</v>
      </c>
      <c r="AU23" s="113">
        <v>353</v>
      </c>
      <c r="AV23" s="113">
        <v>819</v>
      </c>
      <c r="AW23" s="113">
        <v>475</v>
      </c>
      <c r="AX23" s="113">
        <v>721</v>
      </c>
      <c r="AY23" s="113">
        <v>484</v>
      </c>
      <c r="AZ23" s="113">
        <v>1289</v>
      </c>
      <c r="BA23" s="113">
        <v>6403</v>
      </c>
      <c r="BB23" s="113">
        <v>434</v>
      </c>
      <c r="BC23" s="113">
        <v>427</v>
      </c>
      <c r="BD23" s="113">
        <v>490</v>
      </c>
      <c r="BE23" s="113">
        <v>448</v>
      </c>
      <c r="BF23" s="113">
        <v>424</v>
      </c>
      <c r="BG23" s="113">
        <v>424</v>
      </c>
      <c r="BH23" s="113">
        <v>841</v>
      </c>
      <c r="BI23" s="113">
        <v>563</v>
      </c>
      <c r="BJ23" s="113">
        <v>502</v>
      </c>
      <c r="BK23" s="113">
        <v>436</v>
      </c>
      <c r="BL23" s="113">
        <v>445</v>
      </c>
      <c r="BM23" s="113">
        <v>412</v>
      </c>
      <c r="BN23" s="113">
        <v>2736</v>
      </c>
      <c r="BO23" s="113">
        <v>611</v>
      </c>
      <c r="BP23" s="113">
        <v>1648</v>
      </c>
      <c r="BQ23" s="113">
        <v>859</v>
      </c>
      <c r="BR23" s="113">
        <v>1678</v>
      </c>
      <c r="BS23" s="113">
        <v>590</v>
      </c>
      <c r="BT23" s="113">
        <v>556</v>
      </c>
      <c r="BU23" s="113">
        <v>451</v>
      </c>
      <c r="BV23" s="113">
        <v>2772</v>
      </c>
      <c r="BW23" s="113">
        <v>444</v>
      </c>
      <c r="BX23" s="113">
        <v>776</v>
      </c>
      <c r="BY23" s="113">
        <v>496</v>
      </c>
      <c r="BZ23" s="113">
        <v>10378</v>
      </c>
      <c r="CA23" s="113">
        <v>2290</v>
      </c>
      <c r="CB23" s="113">
        <v>356</v>
      </c>
      <c r="CC23" s="113">
        <v>347</v>
      </c>
      <c r="CD23" s="113">
        <v>2209</v>
      </c>
      <c r="CE23" s="113">
        <v>9263</v>
      </c>
      <c r="CF23" s="113">
        <v>950</v>
      </c>
      <c r="CG23" s="113">
        <v>292</v>
      </c>
      <c r="CH23" s="113">
        <v>333</v>
      </c>
      <c r="CI23" s="113">
        <v>390</v>
      </c>
    </row>
    <row r="24" spans="1:87" s="14" customFormat="1" ht="13.5" customHeight="1">
      <c r="A24" s="105" t="s">
        <v>206</v>
      </c>
      <c r="B24" s="111">
        <v>240</v>
      </c>
      <c r="C24" s="111">
        <v>191</v>
      </c>
      <c r="D24" s="111">
        <v>267</v>
      </c>
      <c r="E24" s="111">
        <v>248</v>
      </c>
      <c r="F24" s="111">
        <v>202</v>
      </c>
      <c r="G24" s="111">
        <v>211</v>
      </c>
      <c r="H24" s="111">
        <v>253</v>
      </c>
      <c r="I24" s="111">
        <v>174</v>
      </c>
      <c r="J24" s="111">
        <v>252</v>
      </c>
      <c r="K24" s="111">
        <v>264</v>
      </c>
      <c r="L24" s="111">
        <v>340</v>
      </c>
      <c r="M24" s="111">
        <v>379</v>
      </c>
      <c r="N24" s="111">
        <v>376</v>
      </c>
      <c r="O24" s="111">
        <v>352</v>
      </c>
      <c r="P24" s="111">
        <v>322</v>
      </c>
      <c r="Q24" s="111">
        <v>345</v>
      </c>
      <c r="R24" s="111">
        <v>324</v>
      </c>
      <c r="S24" s="111">
        <v>273</v>
      </c>
      <c r="T24" s="111">
        <v>241</v>
      </c>
      <c r="U24" s="111">
        <v>282</v>
      </c>
      <c r="V24" s="111">
        <v>268</v>
      </c>
      <c r="W24" s="111">
        <v>283</v>
      </c>
      <c r="X24" s="111">
        <v>304</v>
      </c>
      <c r="Y24" s="111">
        <v>335</v>
      </c>
      <c r="Z24" s="111">
        <v>293</v>
      </c>
      <c r="AA24" s="111">
        <v>292</v>
      </c>
      <c r="AB24" s="111">
        <v>361</v>
      </c>
      <c r="AC24" s="111">
        <v>380</v>
      </c>
      <c r="AD24" s="111">
        <v>282</v>
      </c>
      <c r="AE24" s="111">
        <v>275</v>
      </c>
      <c r="AF24" s="111">
        <v>296</v>
      </c>
      <c r="AG24" s="111">
        <v>283</v>
      </c>
      <c r="AH24" s="111">
        <v>279</v>
      </c>
      <c r="AI24" s="111">
        <v>287</v>
      </c>
      <c r="AJ24" s="111">
        <v>338</v>
      </c>
      <c r="AK24" s="111">
        <v>317</v>
      </c>
      <c r="AL24" s="111">
        <v>292</v>
      </c>
      <c r="AM24" s="111">
        <v>293</v>
      </c>
      <c r="AN24" s="111">
        <v>327</v>
      </c>
      <c r="AO24" s="111">
        <v>345</v>
      </c>
      <c r="AP24" s="111">
        <v>322</v>
      </c>
      <c r="AQ24" s="111">
        <v>287</v>
      </c>
      <c r="AR24" s="111">
        <v>347</v>
      </c>
      <c r="AS24" s="111">
        <v>369</v>
      </c>
      <c r="AT24" s="111">
        <v>321</v>
      </c>
      <c r="AU24" s="111">
        <v>302</v>
      </c>
      <c r="AV24" s="111">
        <v>407</v>
      </c>
      <c r="AW24" s="111">
        <v>358</v>
      </c>
      <c r="AX24" s="111">
        <v>386</v>
      </c>
      <c r="AY24" s="111">
        <v>403</v>
      </c>
      <c r="AZ24" s="111">
        <v>662</v>
      </c>
      <c r="BA24" s="111">
        <v>320</v>
      </c>
      <c r="BB24" s="111">
        <v>330</v>
      </c>
      <c r="BC24" s="111">
        <v>349</v>
      </c>
      <c r="BD24" s="111">
        <v>388</v>
      </c>
      <c r="BE24" s="111">
        <v>366</v>
      </c>
      <c r="BF24" s="111">
        <v>360</v>
      </c>
      <c r="BG24" s="111">
        <v>389</v>
      </c>
      <c r="BH24" s="111">
        <v>455</v>
      </c>
      <c r="BI24" s="111">
        <v>446</v>
      </c>
      <c r="BJ24" s="111">
        <v>364</v>
      </c>
      <c r="BK24" s="111">
        <v>416</v>
      </c>
      <c r="BL24" s="111">
        <v>596</v>
      </c>
      <c r="BM24" s="111">
        <v>516</v>
      </c>
      <c r="BN24" s="111">
        <v>363</v>
      </c>
      <c r="BO24" s="111">
        <v>342</v>
      </c>
      <c r="BP24" s="111">
        <v>396</v>
      </c>
      <c r="BQ24" s="111">
        <v>385</v>
      </c>
      <c r="BR24" s="111">
        <v>352</v>
      </c>
      <c r="BS24" s="111">
        <v>348</v>
      </c>
      <c r="BT24" s="111">
        <v>416</v>
      </c>
      <c r="BU24" s="111">
        <v>438</v>
      </c>
      <c r="BV24" s="111">
        <v>456</v>
      </c>
      <c r="BW24" s="111">
        <v>467</v>
      </c>
      <c r="BX24" s="111">
        <v>461</v>
      </c>
      <c r="BY24" s="111">
        <v>514</v>
      </c>
      <c r="BZ24" s="111">
        <v>420</v>
      </c>
      <c r="CA24" s="111">
        <v>422</v>
      </c>
      <c r="CB24" s="111">
        <v>406</v>
      </c>
      <c r="CC24" s="111">
        <v>402</v>
      </c>
      <c r="CD24" s="111">
        <v>356</v>
      </c>
      <c r="CE24" s="111">
        <v>390</v>
      </c>
      <c r="CF24" s="111">
        <v>350</v>
      </c>
      <c r="CG24" s="111">
        <v>335</v>
      </c>
      <c r="CH24" s="111">
        <v>349</v>
      </c>
      <c r="CI24" s="111">
        <v>336</v>
      </c>
    </row>
    <row r="25" spans="1:87" s="22" customFormat="1" ht="13.5" customHeight="1">
      <c r="A25" s="108" t="s">
        <v>207</v>
      </c>
      <c r="B25" s="113">
        <v>174</v>
      </c>
      <c r="C25" s="113">
        <v>129</v>
      </c>
      <c r="D25" s="113">
        <v>199</v>
      </c>
      <c r="E25" s="113">
        <v>175</v>
      </c>
      <c r="F25" s="113">
        <v>133</v>
      </c>
      <c r="G25" s="113">
        <v>143</v>
      </c>
      <c r="H25" s="113">
        <v>164</v>
      </c>
      <c r="I25" s="113">
        <v>125</v>
      </c>
      <c r="J25" s="113">
        <v>175</v>
      </c>
      <c r="K25" s="113">
        <v>190</v>
      </c>
      <c r="L25" s="113">
        <v>263</v>
      </c>
      <c r="M25" s="113">
        <v>288</v>
      </c>
      <c r="N25" s="113">
        <v>282</v>
      </c>
      <c r="O25" s="113">
        <v>253</v>
      </c>
      <c r="P25" s="113">
        <v>220</v>
      </c>
      <c r="Q25" s="113">
        <v>233</v>
      </c>
      <c r="R25" s="113">
        <v>209</v>
      </c>
      <c r="S25" s="113">
        <v>167</v>
      </c>
      <c r="T25" s="113">
        <v>135</v>
      </c>
      <c r="U25" s="113">
        <v>172</v>
      </c>
      <c r="V25" s="113">
        <v>162</v>
      </c>
      <c r="W25" s="113">
        <v>176</v>
      </c>
      <c r="X25" s="113">
        <v>197</v>
      </c>
      <c r="Y25" s="113">
        <v>218</v>
      </c>
      <c r="Z25" s="113">
        <v>182</v>
      </c>
      <c r="AA25" s="113">
        <v>182</v>
      </c>
      <c r="AB25" s="113">
        <v>245</v>
      </c>
      <c r="AC25" s="113">
        <v>260</v>
      </c>
      <c r="AD25" s="113">
        <v>171</v>
      </c>
      <c r="AE25" s="113">
        <v>159</v>
      </c>
      <c r="AF25" s="113">
        <v>168</v>
      </c>
      <c r="AG25" s="113">
        <v>158</v>
      </c>
      <c r="AH25" s="113">
        <v>159</v>
      </c>
      <c r="AI25" s="113">
        <v>174</v>
      </c>
      <c r="AJ25" s="113">
        <v>216</v>
      </c>
      <c r="AK25" s="113">
        <v>179</v>
      </c>
      <c r="AL25" s="113">
        <v>157</v>
      </c>
      <c r="AM25" s="113">
        <v>166</v>
      </c>
      <c r="AN25" s="113">
        <v>178</v>
      </c>
      <c r="AO25" s="113">
        <v>197</v>
      </c>
      <c r="AP25" s="113">
        <v>181</v>
      </c>
      <c r="AQ25" s="113">
        <v>146</v>
      </c>
      <c r="AR25" s="113">
        <v>198</v>
      </c>
      <c r="AS25" s="113">
        <v>193</v>
      </c>
      <c r="AT25" s="113">
        <v>192</v>
      </c>
      <c r="AU25" s="113">
        <v>148</v>
      </c>
      <c r="AV25" s="113">
        <v>234</v>
      </c>
      <c r="AW25" s="113">
        <v>192</v>
      </c>
      <c r="AX25" s="113">
        <v>216</v>
      </c>
      <c r="AY25" s="113">
        <v>211</v>
      </c>
      <c r="AZ25" s="113">
        <v>560</v>
      </c>
      <c r="BA25" s="113">
        <v>162</v>
      </c>
      <c r="BB25" s="113">
        <v>180</v>
      </c>
      <c r="BC25" s="113">
        <v>189</v>
      </c>
      <c r="BD25" s="113">
        <v>295</v>
      </c>
      <c r="BE25" s="113">
        <v>213</v>
      </c>
      <c r="BF25" s="113">
        <v>214</v>
      </c>
      <c r="BG25" s="113">
        <v>241</v>
      </c>
      <c r="BH25" s="113">
        <v>265</v>
      </c>
      <c r="BI25" s="113">
        <v>276</v>
      </c>
      <c r="BJ25" s="113">
        <v>197</v>
      </c>
      <c r="BK25" s="113">
        <v>253</v>
      </c>
      <c r="BL25" s="113">
        <v>443</v>
      </c>
      <c r="BM25" s="113">
        <v>362</v>
      </c>
      <c r="BN25" s="113">
        <v>227</v>
      </c>
      <c r="BO25" s="113">
        <v>200</v>
      </c>
      <c r="BP25" s="113">
        <v>228</v>
      </c>
      <c r="BQ25" s="113">
        <v>224</v>
      </c>
      <c r="BR25" s="113">
        <v>197</v>
      </c>
      <c r="BS25" s="113">
        <v>200</v>
      </c>
      <c r="BT25" s="113">
        <v>231</v>
      </c>
      <c r="BU25" s="113">
        <v>260</v>
      </c>
      <c r="BV25" s="113">
        <v>311</v>
      </c>
      <c r="BW25" s="113">
        <v>312</v>
      </c>
      <c r="BX25" s="113">
        <v>290</v>
      </c>
      <c r="BY25" s="113">
        <v>325</v>
      </c>
      <c r="BZ25" s="113">
        <v>239</v>
      </c>
      <c r="CA25" s="113">
        <v>246</v>
      </c>
      <c r="CB25" s="113">
        <v>221</v>
      </c>
      <c r="CC25" s="113">
        <v>213</v>
      </c>
      <c r="CD25" s="113">
        <v>207</v>
      </c>
      <c r="CE25" s="113">
        <v>238</v>
      </c>
      <c r="CF25" s="113">
        <v>204</v>
      </c>
      <c r="CG25" s="113">
        <v>197</v>
      </c>
      <c r="CH25" s="113">
        <v>204</v>
      </c>
      <c r="CI25" s="113">
        <v>198</v>
      </c>
    </row>
    <row r="26" spans="1:87" s="22" customFormat="1" ht="13.5" customHeight="1">
      <c r="A26" s="108" t="s">
        <v>208</v>
      </c>
      <c r="B26" s="113">
        <v>67</v>
      </c>
      <c r="C26" s="113">
        <v>61</v>
      </c>
      <c r="D26" s="113">
        <v>69</v>
      </c>
      <c r="E26" s="113">
        <v>73</v>
      </c>
      <c r="F26" s="113">
        <v>69</v>
      </c>
      <c r="G26" s="113">
        <v>68</v>
      </c>
      <c r="H26" s="113">
        <v>90</v>
      </c>
      <c r="I26" s="113">
        <v>49</v>
      </c>
      <c r="J26" s="113">
        <v>77</v>
      </c>
      <c r="K26" s="113">
        <v>74</v>
      </c>
      <c r="L26" s="113">
        <v>77</v>
      </c>
      <c r="M26" s="113">
        <v>91</v>
      </c>
      <c r="N26" s="113">
        <v>94</v>
      </c>
      <c r="O26" s="113">
        <v>99</v>
      </c>
      <c r="P26" s="113">
        <v>102</v>
      </c>
      <c r="Q26" s="113">
        <v>112</v>
      </c>
      <c r="R26" s="113">
        <v>115</v>
      </c>
      <c r="S26" s="113">
        <v>106</v>
      </c>
      <c r="T26" s="113">
        <v>106</v>
      </c>
      <c r="U26" s="113">
        <v>110</v>
      </c>
      <c r="V26" s="113">
        <v>105</v>
      </c>
      <c r="W26" s="113">
        <v>106</v>
      </c>
      <c r="X26" s="113">
        <v>107</v>
      </c>
      <c r="Y26" s="113">
        <v>117</v>
      </c>
      <c r="Z26" s="113">
        <v>110</v>
      </c>
      <c r="AA26" s="113">
        <v>110</v>
      </c>
      <c r="AB26" s="113">
        <v>116</v>
      </c>
      <c r="AC26" s="113">
        <v>120</v>
      </c>
      <c r="AD26" s="113">
        <v>111</v>
      </c>
      <c r="AE26" s="113">
        <v>116</v>
      </c>
      <c r="AF26" s="113">
        <v>128</v>
      </c>
      <c r="AG26" s="113">
        <v>125</v>
      </c>
      <c r="AH26" s="113">
        <v>120</v>
      </c>
      <c r="AI26" s="113">
        <v>113</v>
      </c>
      <c r="AJ26" s="113">
        <v>122</v>
      </c>
      <c r="AK26" s="113">
        <v>137</v>
      </c>
      <c r="AL26" s="113">
        <v>135</v>
      </c>
      <c r="AM26" s="113">
        <v>127</v>
      </c>
      <c r="AN26" s="113">
        <v>149</v>
      </c>
      <c r="AO26" s="113">
        <v>148</v>
      </c>
      <c r="AP26" s="113">
        <v>141</v>
      </c>
      <c r="AQ26" s="113">
        <v>141</v>
      </c>
      <c r="AR26" s="113">
        <v>149</v>
      </c>
      <c r="AS26" s="113">
        <v>176</v>
      </c>
      <c r="AT26" s="113">
        <v>129</v>
      </c>
      <c r="AU26" s="113">
        <v>153</v>
      </c>
      <c r="AV26" s="113">
        <v>173</v>
      </c>
      <c r="AW26" s="113">
        <v>166</v>
      </c>
      <c r="AX26" s="113">
        <v>170</v>
      </c>
      <c r="AY26" s="113">
        <v>192</v>
      </c>
      <c r="AZ26" s="113">
        <v>102</v>
      </c>
      <c r="BA26" s="113">
        <v>159</v>
      </c>
      <c r="BB26" s="113">
        <v>151</v>
      </c>
      <c r="BC26" s="113">
        <v>160</v>
      </c>
      <c r="BD26" s="113">
        <v>93</v>
      </c>
      <c r="BE26" s="113">
        <v>153</v>
      </c>
      <c r="BF26" s="113">
        <v>146</v>
      </c>
      <c r="BG26" s="113">
        <v>148</v>
      </c>
      <c r="BH26" s="113">
        <v>189</v>
      </c>
      <c r="BI26" s="113">
        <v>170</v>
      </c>
      <c r="BJ26" s="113">
        <v>167</v>
      </c>
      <c r="BK26" s="113">
        <v>163</v>
      </c>
      <c r="BL26" s="113">
        <v>152</v>
      </c>
      <c r="BM26" s="113">
        <v>154</v>
      </c>
      <c r="BN26" s="113">
        <v>136</v>
      </c>
      <c r="BO26" s="113">
        <v>142</v>
      </c>
      <c r="BP26" s="113">
        <v>168</v>
      </c>
      <c r="BQ26" s="113">
        <v>161</v>
      </c>
      <c r="BR26" s="113">
        <v>155</v>
      </c>
      <c r="BS26" s="113">
        <v>148</v>
      </c>
      <c r="BT26" s="113">
        <v>185</v>
      </c>
      <c r="BU26" s="113">
        <v>179</v>
      </c>
      <c r="BV26" s="113">
        <v>145</v>
      </c>
      <c r="BW26" s="113">
        <v>154</v>
      </c>
      <c r="BX26" s="113">
        <v>171</v>
      </c>
      <c r="BY26" s="113">
        <v>190</v>
      </c>
      <c r="BZ26" s="113">
        <v>181</v>
      </c>
      <c r="CA26" s="113">
        <v>176</v>
      </c>
      <c r="CB26" s="113">
        <v>186</v>
      </c>
      <c r="CC26" s="113">
        <v>189</v>
      </c>
      <c r="CD26" s="113">
        <v>150</v>
      </c>
      <c r="CE26" s="113">
        <v>153</v>
      </c>
      <c r="CF26" s="113">
        <v>147</v>
      </c>
      <c r="CG26" s="113">
        <v>138</v>
      </c>
      <c r="CH26" s="113">
        <v>145</v>
      </c>
      <c r="CI26" s="113">
        <v>138</v>
      </c>
    </row>
    <row r="27" spans="1:87" s="22" customFormat="1" ht="13.5" customHeight="1">
      <c r="A27" s="104" t="s">
        <v>209</v>
      </c>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v>-1</v>
      </c>
      <c r="AL27" s="113">
        <v>-2</v>
      </c>
      <c r="AM27" s="113">
        <v>-2</v>
      </c>
      <c r="AN27" s="113">
        <v>-1</v>
      </c>
      <c r="AO27" s="113">
        <v>-3</v>
      </c>
      <c r="AP27" s="113">
        <v>-6</v>
      </c>
      <c r="AQ27" s="113">
        <v>-1</v>
      </c>
      <c r="AR27" s="113">
        <v>-3</v>
      </c>
      <c r="AS27" s="113">
        <v>-2</v>
      </c>
      <c r="AT27" s="113">
        <v>-4</v>
      </c>
      <c r="AU27" s="113">
        <v>-2</v>
      </c>
      <c r="AV27" s="113">
        <v>-2</v>
      </c>
      <c r="AW27" s="113">
        <v>-4</v>
      </c>
      <c r="AX27" s="113">
        <v>-4</v>
      </c>
      <c r="AY27" s="113">
        <v>-2</v>
      </c>
      <c r="AZ27" s="113">
        <v>-3</v>
      </c>
      <c r="BA27" s="113">
        <v>-4</v>
      </c>
      <c r="BB27" s="113">
        <v>-4</v>
      </c>
      <c r="BC27" s="113">
        <v>-3</v>
      </c>
      <c r="BD27" s="113">
        <v>-5</v>
      </c>
      <c r="BE27" s="113">
        <v>-3</v>
      </c>
      <c r="BF27" s="113">
        <v>-5</v>
      </c>
      <c r="BG27" s="113">
        <v>-4</v>
      </c>
      <c r="BH27" s="113">
        <v>-17</v>
      </c>
      <c r="BI27" s="113">
        <v>-4</v>
      </c>
      <c r="BJ27" s="113">
        <v>-5</v>
      </c>
      <c r="BK27" s="113">
        <v>-4</v>
      </c>
      <c r="BL27" s="113">
        <v>-4</v>
      </c>
      <c r="BM27" s="113">
        <v>-6</v>
      </c>
      <c r="BN27" s="113">
        <v>-4</v>
      </c>
      <c r="BO27" s="113">
        <v>-3</v>
      </c>
      <c r="BP27" s="113">
        <v>-3</v>
      </c>
      <c r="BQ27" s="113">
        <v>-5</v>
      </c>
      <c r="BR27" s="113">
        <v>-6</v>
      </c>
      <c r="BS27" s="113">
        <v>-3</v>
      </c>
      <c r="BT27" s="113">
        <v>-4</v>
      </c>
      <c r="BU27" s="113">
        <v>-4</v>
      </c>
      <c r="BV27" s="113">
        <v>-6</v>
      </c>
      <c r="BW27" s="113">
        <v>-3</v>
      </c>
      <c r="BX27" s="113">
        <v>-4</v>
      </c>
      <c r="BY27" s="113">
        <v>-4</v>
      </c>
      <c r="BZ27" s="113">
        <v>-5</v>
      </c>
      <c r="CA27" s="113">
        <v>-4</v>
      </c>
      <c r="CB27" s="113">
        <v>-4</v>
      </c>
      <c r="CC27" s="113">
        <v>-5</v>
      </c>
      <c r="CD27" s="113">
        <v>-4</v>
      </c>
      <c r="CE27" s="113">
        <v>-3</v>
      </c>
      <c r="CF27" s="113">
        <v>-4</v>
      </c>
      <c r="CG27" s="113">
        <v>-4</v>
      </c>
      <c r="CH27" s="113">
        <v>-6</v>
      </c>
      <c r="CI27" s="113">
        <v>-5</v>
      </c>
    </row>
    <row r="28" spans="1:87" s="14" customFormat="1" ht="13.5" customHeight="1">
      <c r="A28" s="105" t="s">
        <v>210</v>
      </c>
      <c r="B28" s="111">
        <v>26</v>
      </c>
      <c r="C28" s="111">
        <v>-261</v>
      </c>
      <c r="D28" s="111">
        <v>-572</v>
      </c>
      <c r="E28" s="111">
        <v>-1066</v>
      </c>
      <c r="F28" s="111">
        <v>-493</v>
      </c>
      <c r="G28" s="111">
        <v>-71</v>
      </c>
      <c r="H28" s="111">
        <v>-3181</v>
      </c>
      <c r="I28" s="111">
        <v>-1285</v>
      </c>
      <c r="J28" s="111">
        <v>-169</v>
      </c>
      <c r="K28" s="111">
        <v>-444</v>
      </c>
      <c r="L28" s="111">
        <v>-60</v>
      </c>
      <c r="M28" s="111">
        <v>-176</v>
      </c>
      <c r="N28" s="111">
        <v>-281</v>
      </c>
      <c r="O28" s="111">
        <v>-48</v>
      </c>
      <c r="P28" s="111">
        <v>-630</v>
      </c>
      <c r="Q28" s="111">
        <v>-5</v>
      </c>
      <c r="R28" s="111">
        <v>333</v>
      </c>
      <c r="S28" s="111">
        <v>291</v>
      </c>
      <c r="T28" s="111">
        <v>325</v>
      </c>
      <c r="U28" s="111">
        <v>258</v>
      </c>
      <c r="V28" s="111">
        <v>190</v>
      </c>
      <c r="W28" s="111">
        <v>274</v>
      </c>
      <c r="X28" s="111">
        <v>-1090</v>
      </c>
      <c r="Y28" s="111">
        <v>-334</v>
      </c>
      <c r="Z28" s="111">
        <v>235</v>
      </c>
      <c r="AA28" s="111">
        <v>153</v>
      </c>
      <c r="AB28" s="111">
        <v>-1793</v>
      </c>
      <c r="AC28" s="111">
        <v>-2810</v>
      </c>
      <c r="AD28" s="111">
        <v>168</v>
      </c>
      <c r="AE28" s="111">
        <v>227</v>
      </c>
      <c r="AF28" s="111">
        <v>-2</v>
      </c>
      <c r="AG28" s="111">
        <v>59</v>
      </c>
      <c r="AH28" s="111">
        <v>-1985</v>
      </c>
      <c r="AI28" s="111">
        <v>29</v>
      </c>
      <c r="AJ28" s="111">
        <v>135</v>
      </c>
      <c r="AK28" s="111">
        <v>-1003</v>
      </c>
      <c r="AL28" s="111">
        <v>-241</v>
      </c>
      <c r="AM28" s="111">
        <v>44</v>
      </c>
      <c r="AN28" s="111">
        <v>-78</v>
      </c>
      <c r="AO28" s="111">
        <v>-52</v>
      </c>
      <c r="AP28" s="111">
        <v>-1378</v>
      </c>
      <c r="AQ28" s="111">
        <v>120</v>
      </c>
      <c r="AR28" s="111">
        <v>-328</v>
      </c>
      <c r="AS28" s="111">
        <v>97</v>
      </c>
      <c r="AT28" s="111">
        <v>79</v>
      </c>
      <c r="AU28" s="111">
        <v>142</v>
      </c>
      <c r="AV28" s="111">
        <v>21</v>
      </c>
      <c r="AW28" s="111">
        <v>-5</v>
      </c>
      <c r="AX28" s="111">
        <v>-246</v>
      </c>
      <c r="AY28" s="111">
        <v>29</v>
      </c>
      <c r="AZ28" s="111">
        <v>-712</v>
      </c>
      <c r="BA28" s="111">
        <v>-5988</v>
      </c>
      <c r="BB28" s="111">
        <v>-69</v>
      </c>
      <c r="BC28" s="111">
        <v>-98</v>
      </c>
      <c r="BD28" s="111">
        <v>-82</v>
      </c>
      <c r="BE28" s="111">
        <v>-76</v>
      </c>
      <c r="BF28" s="111">
        <v>-87</v>
      </c>
      <c r="BG28" s="111">
        <v>-126</v>
      </c>
      <c r="BH28" s="111">
        <v>-483</v>
      </c>
      <c r="BI28" s="111">
        <v>-198</v>
      </c>
      <c r="BJ28" s="111">
        <v>-95</v>
      </c>
      <c r="BK28" s="111">
        <v>-105</v>
      </c>
      <c r="BL28" s="111">
        <v>-347</v>
      </c>
      <c r="BM28" s="111">
        <v>-319</v>
      </c>
      <c r="BN28" s="111">
        <v>-2458</v>
      </c>
      <c r="BO28" s="111">
        <v>-364</v>
      </c>
      <c r="BP28" s="111">
        <v>-1287</v>
      </c>
      <c r="BQ28" s="111">
        <v>-515</v>
      </c>
      <c r="BR28" s="111">
        <v>-1441</v>
      </c>
      <c r="BS28" s="111">
        <v>-337</v>
      </c>
      <c r="BT28" s="111">
        <v>-223</v>
      </c>
      <c r="BU28" s="111">
        <v>-200</v>
      </c>
      <c r="BV28" s="111">
        <v>-2550</v>
      </c>
      <c r="BW28" s="111">
        <v>-279</v>
      </c>
      <c r="BX28" s="111">
        <v>-464</v>
      </c>
      <c r="BY28" s="111">
        <v>-322</v>
      </c>
      <c r="BZ28" s="111">
        <v>-10246</v>
      </c>
      <c r="CA28" s="111">
        <v>-2279</v>
      </c>
      <c r="CB28" s="111">
        <v>-225</v>
      </c>
      <c r="CC28" s="111">
        <v>-295</v>
      </c>
      <c r="CD28" s="111">
        <v>-2080</v>
      </c>
      <c r="CE28" s="111">
        <v>-9230</v>
      </c>
      <c r="CF28" s="111">
        <v>-843</v>
      </c>
      <c r="CG28" s="111">
        <v>-222</v>
      </c>
      <c r="CH28" s="111">
        <v>-295</v>
      </c>
      <c r="CI28" s="111">
        <v>-411</v>
      </c>
    </row>
    <row r="29" spans="1:87" s="14" customFormat="1" ht="13.5" customHeight="1">
      <c r="A29" s="105" t="s">
        <v>211</v>
      </c>
      <c r="B29" s="111">
        <v>2</v>
      </c>
      <c r="C29" s="111">
        <v>0</v>
      </c>
      <c r="D29" s="111">
        <v>-4</v>
      </c>
      <c r="E29" s="111">
        <v>-23</v>
      </c>
      <c r="F29" s="111">
        <v>2</v>
      </c>
      <c r="G29" s="111">
        <v>-5</v>
      </c>
      <c r="H29" s="111">
        <v>1</v>
      </c>
      <c r="I29" s="111">
        <v>-15</v>
      </c>
      <c r="J29" s="111">
        <v>2</v>
      </c>
      <c r="K29" s="111">
        <v>-6</v>
      </c>
      <c r="L29" s="111">
        <v>-1</v>
      </c>
      <c r="M29" s="111">
        <v>-23</v>
      </c>
      <c r="N29" s="111">
        <v>-5</v>
      </c>
      <c r="O29" s="111">
        <v>-6</v>
      </c>
      <c r="P29" s="111">
        <v>-6</v>
      </c>
      <c r="Q29" s="111">
        <v>-17</v>
      </c>
      <c r="R29" s="111">
        <v>-1</v>
      </c>
      <c r="S29" s="111">
        <v>-9</v>
      </c>
      <c r="T29" s="111">
        <v>4</v>
      </c>
      <c r="U29" s="111">
        <v>-14</v>
      </c>
      <c r="V29" s="111">
        <v>-5</v>
      </c>
      <c r="W29" s="111">
        <v>1</v>
      </c>
      <c r="X29" s="111">
        <v>-7</v>
      </c>
      <c r="Y29" s="111">
        <v>-12</v>
      </c>
      <c r="Z29" s="111">
        <v>1</v>
      </c>
      <c r="AA29" s="111">
        <v>-9</v>
      </c>
      <c r="AB29" s="111">
        <v>0</v>
      </c>
      <c r="AC29" s="111">
        <v>-4</v>
      </c>
      <c r="AD29" s="111">
        <v>-4</v>
      </c>
      <c r="AE29" s="111">
        <v>-6</v>
      </c>
      <c r="AF29" s="111">
        <v>-8</v>
      </c>
      <c r="AG29" s="111">
        <v>-6</v>
      </c>
      <c r="AH29" s="111">
        <v>0</v>
      </c>
      <c r="AI29" s="111">
        <v>-6</v>
      </c>
      <c r="AJ29" s="111">
        <v>-9</v>
      </c>
      <c r="AK29" s="111">
        <v>-7</v>
      </c>
      <c r="AL29" s="111">
        <v>-13</v>
      </c>
      <c r="AM29" s="111">
        <v>-12</v>
      </c>
      <c r="AN29" s="111">
        <v>-5</v>
      </c>
      <c r="AO29" s="111">
        <v>-13</v>
      </c>
      <c r="AP29" s="111">
        <v>-26</v>
      </c>
      <c r="AQ29" s="111">
        <v>-13</v>
      </c>
      <c r="AR29" s="111">
        <v>-16</v>
      </c>
      <c r="AS29" s="111">
        <v>-15</v>
      </c>
      <c r="AT29" s="111">
        <v>-13</v>
      </c>
      <c r="AU29" s="111">
        <v>-16</v>
      </c>
      <c r="AV29" s="111">
        <v>-17</v>
      </c>
      <c r="AW29" s="111">
        <v>-23</v>
      </c>
      <c r="AX29" s="111">
        <v>-18</v>
      </c>
      <c r="AY29" s="111">
        <v>-19</v>
      </c>
      <c r="AZ29" s="111">
        <v>-13</v>
      </c>
      <c r="BA29" s="111">
        <v>-16</v>
      </c>
      <c r="BB29" s="111">
        <v>-13</v>
      </c>
      <c r="BC29" s="111">
        <v>-17</v>
      </c>
      <c r="BD29" s="111">
        <v>-10</v>
      </c>
      <c r="BE29" s="111">
        <v>-19</v>
      </c>
      <c r="BF29" s="111">
        <v>-17</v>
      </c>
      <c r="BG29" s="111">
        <v>-14</v>
      </c>
      <c r="BH29" s="111">
        <v>-19</v>
      </c>
      <c r="BI29" s="111">
        <v>-6</v>
      </c>
      <c r="BJ29" s="111">
        <v>-10</v>
      </c>
      <c r="BK29" s="111">
        <v>-12</v>
      </c>
      <c r="BL29" s="111">
        <v>-5</v>
      </c>
      <c r="BM29" s="111">
        <v>-13</v>
      </c>
      <c r="BN29" s="111">
        <v>-8</v>
      </c>
      <c r="BO29" s="111">
        <v>-14</v>
      </c>
      <c r="BP29" s="111">
        <v>-13</v>
      </c>
      <c r="BQ29" s="111">
        <v>-6</v>
      </c>
      <c r="BR29" s="111">
        <v>-20</v>
      </c>
      <c r="BS29" s="111">
        <v>-22</v>
      </c>
      <c r="BT29" s="111">
        <v>-18</v>
      </c>
      <c r="BU29" s="111">
        <v>-15</v>
      </c>
      <c r="BV29" s="111">
        <v>-15</v>
      </c>
      <c r="BW29" s="111">
        <v>-13</v>
      </c>
      <c r="BX29" s="111">
        <v>-11</v>
      </c>
      <c r="BY29" s="111">
        <v>-3</v>
      </c>
      <c r="BZ29" s="111">
        <v>-3</v>
      </c>
      <c r="CA29" s="111">
        <v>-10</v>
      </c>
      <c r="CB29" s="111">
        <v>-13</v>
      </c>
      <c r="CC29" s="111">
        <v>-4</v>
      </c>
      <c r="CD29" s="111">
        <v>-17</v>
      </c>
      <c r="CE29" s="111">
        <v>-10</v>
      </c>
      <c r="CF29" s="111">
        <v>-6</v>
      </c>
      <c r="CG29" s="111">
        <v>-2</v>
      </c>
      <c r="CH29" s="111">
        <v>-5</v>
      </c>
      <c r="CI29" s="111">
        <v>-5</v>
      </c>
    </row>
    <row r="30" spans="1:87" s="22" customFormat="1" ht="13.5" customHeight="1">
      <c r="A30" s="108" t="s">
        <v>204</v>
      </c>
      <c r="B30" s="113">
        <v>15</v>
      </c>
      <c r="C30" s="113">
        <v>11</v>
      </c>
      <c r="D30" s="113">
        <v>12</v>
      </c>
      <c r="E30" s="113">
        <v>14</v>
      </c>
      <c r="F30" s="113">
        <v>8</v>
      </c>
      <c r="G30" s="113">
        <v>8</v>
      </c>
      <c r="H30" s="113">
        <v>15</v>
      </c>
      <c r="I30" s="113">
        <v>9</v>
      </c>
      <c r="J30" s="113">
        <v>12</v>
      </c>
      <c r="K30" s="113">
        <v>8</v>
      </c>
      <c r="L30" s="113">
        <v>10</v>
      </c>
      <c r="M30" s="113">
        <v>8</v>
      </c>
      <c r="N30" s="113">
        <v>9</v>
      </c>
      <c r="O30" s="113">
        <v>8</v>
      </c>
      <c r="P30" s="113">
        <v>13</v>
      </c>
      <c r="Q30" s="113">
        <v>11</v>
      </c>
      <c r="R30" s="113">
        <v>12</v>
      </c>
      <c r="S30" s="113">
        <v>9</v>
      </c>
      <c r="T30" s="113">
        <v>20</v>
      </c>
      <c r="U30" s="113">
        <v>12</v>
      </c>
      <c r="V30" s="113">
        <v>10</v>
      </c>
      <c r="W30" s="113">
        <v>15</v>
      </c>
      <c r="X30" s="113">
        <v>14</v>
      </c>
      <c r="Y30" s="113">
        <v>11</v>
      </c>
      <c r="Z30" s="113">
        <v>15</v>
      </c>
      <c r="AA30" s="113">
        <v>11</v>
      </c>
      <c r="AB30" s="113">
        <v>19</v>
      </c>
      <c r="AC30" s="113">
        <v>10</v>
      </c>
      <c r="AD30" s="113">
        <v>11</v>
      </c>
      <c r="AE30" s="113">
        <v>13</v>
      </c>
      <c r="AF30" s="113">
        <v>12</v>
      </c>
      <c r="AG30" s="113">
        <v>12</v>
      </c>
      <c r="AH30" s="113">
        <v>16</v>
      </c>
      <c r="AI30" s="113">
        <v>14</v>
      </c>
      <c r="AJ30" s="113">
        <v>13</v>
      </c>
      <c r="AK30" s="113">
        <v>17</v>
      </c>
      <c r="AL30" s="113">
        <v>13</v>
      </c>
      <c r="AM30" s="113">
        <v>14</v>
      </c>
      <c r="AN30" s="113">
        <v>21</v>
      </c>
      <c r="AO30" s="113">
        <v>14</v>
      </c>
      <c r="AP30" s="113">
        <v>13</v>
      </c>
      <c r="AQ30" s="113">
        <v>14</v>
      </c>
      <c r="AR30" s="113">
        <v>15</v>
      </c>
      <c r="AS30" s="113">
        <v>19</v>
      </c>
      <c r="AT30" s="113">
        <v>21</v>
      </c>
      <c r="AU30" s="113">
        <v>19</v>
      </c>
      <c r="AV30" s="113">
        <v>20</v>
      </c>
      <c r="AW30" s="113">
        <v>23</v>
      </c>
      <c r="AX30" s="113">
        <v>25</v>
      </c>
      <c r="AY30" s="113">
        <v>23</v>
      </c>
      <c r="AZ30" s="113">
        <v>28</v>
      </c>
      <c r="BA30" s="113">
        <v>25</v>
      </c>
      <c r="BB30" s="113">
        <v>25</v>
      </c>
      <c r="BC30" s="113">
        <v>21</v>
      </c>
      <c r="BD30" s="113">
        <v>28</v>
      </c>
      <c r="BE30" s="113">
        <v>19</v>
      </c>
      <c r="BF30" s="113">
        <v>20</v>
      </c>
      <c r="BG30" s="113">
        <v>24</v>
      </c>
      <c r="BH30" s="113">
        <v>22</v>
      </c>
      <c r="BI30" s="113">
        <v>26</v>
      </c>
      <c r="BJ30" s="113">
        <v>24</v>
      </c>
      <c r="BK30" s="113">
        <v>23</v>
      </c>
      <c r="BL30" s="113">
        <v>32</v>
      </c>
      <c r="BM30" s="113">
        <v>23</v>
      </c>
      <c r="BN30" s="113">
        <v>22</v>
      </c>
      <c r="BO30" s="113">
        <v>28</v>
      </c>
      <c r="BP30" s="113">
        <v>25</v>
      </c>
      <c r="BQ30" s="113">
        <v>24</v>
      </c>
      <c r="BR30" s="113">
        <v>17</v>
      </c>
      <c r="BS30" s="113">
        <v>15</v>
      </c>
      <c r="BT30" s="113">
        <v>21</v>
      </c>
      <c r="BU30" s="113">
        <v>22</v>
      </c>
      <c r="BV30" s="113">
        <v>24</v>
      </c>
      <c r="BW30" s="113">
        <v>22</v>
      </c>
      <c r="BX30" s="113">
        <v>25</v>
      </c>
      <c r="BY30" s="113">
        <v>29</v>
      </c>
      <c r="BZ30" s="113">
        <v>26</v>
      </c>
      <c r="CA30" s="113">
        <v>11</v>
      </c>
      <c r="CB30" s="113">
        <v>12</v>
      </c>
      <c r="CC30" s="113">
        <v>16</v>
      </c>
      <c r="CD30" s="113">
        <v>7</v>
      </c>
      <c r="CE30" s="113">
        <v>12</v>
      </c>
      <c r="CF30" s="113">
        <v>10</v>
      </c>
      <c r="CG30" s="113">
        <v>11</v>
      </c>
      <c r="CH30" s="113">
        <v>11</v>
      </c>
      <c r="CI30" s="113">
        <v>9</v>
      </c>
    </row>
    <row r="31" spans="1:87" s="22" customFormat="1" ht="13.5" customHeight="1">
      <c r="A31" s="108" t="s">
        <v>205</v>
      </c>
      <c r="B31" s="113">
        <v>13</v>
      </c>
      <c r="C31" s="113">
        <v>10</v>
      </c>
      <c r="D31" s="113">
        <v>15</v>
      </c>
      <c r="E31" s="113">
        <v>36</v>
      </c>
      <c r="F31" s="113">
        <v>6</v>
      </c>
      <c r="G31" s="113">
        <v>13</v>
      </c>
      <c r="H31" s="113">
        <v>14</v>
      </c>
      <c r="I31" s="113">
        <v>24</v>
      </c>
      <c r="J31" s="113">
        <v>10</v>
      </c>
      <c r="K31" s="113">
        <v>15</v>
      </c>
      <c r="L31" s="113">
        <v>11</v>
      </c>
      <c r="M31" s="113">
        <v>31</v>
      </c>
      <c r="N31" s="113">
        <v>15</v>
      </c>
      <c r="O31" s="113">
        <v>14</v>
      </c>
      <c r="P31" s="113">
        <v>19</v>
      </c>
      <c r="Q31" s="113">
        <v>27</v>
      </c>
      <c r="R31" s="113">
        <v>13</v>
      </c>
      <c r="S31" s="113">
        <v>17</v>
      </c>
      <c r="T31" s="113">
        <v>16</v>
      </c>
      <c r="U31" s="113">
        <v>26</v>
      </c>
      <c r="V31" s="113">
        <v>15</v>
      </c>
      <c r="W31" s="113">
        <v>14</v>
      </c>
      <c r="X31" s="113">
        <v>20</v>
      </c>
      <c r="Y31" s="113">
        <v>23</v>
      </c>
      <c r="Z31" s="113">
        <v>14</v>
      </c>
      <c r="AA31" s="113">
        <v>20</v>
      </c>
      <c r="AB31" s="113">
        <v>18</v>
      </c>
      <c r="AC31" s="113">
        <v>15</v>
      </c>
      <c r="AD31" s="113">
        <v>15</v>
      </c>
      <c r="AE31" s="113">
        <v>19</v>
      </c>
      <c r="AF31" s="113">
        <v>20</v>
      </c>
      <c r="AG31" s="113">
        <v>18</v>
      </c>
      <c r="AH31" s="113">
        <v>17</v>
      </c>
      <c r="AI31" s="113">
        <v>20</v>
      </c>
      <c r="AJ31" s="113">
        <v>22</v>
      </c>
      <c r="AK31" s="113">
        <v>23</v>
      </c>
      <c r="AL31" s="113">
        <v>26</v>
      </c>
      <c r="AM31" s="113">
        <v>25</v>
      </c>
      <c r="AN31" s="113">
        <v>26</v>
      </c>
      <c r="AO31" s="113">
        <v>27</v>
      </c>
      <c r="AP31" s="113">
        <v>39</v>
      </c>
      <c r="AQ31" s="113">
        <v>27</v>
      </c>
      <c r="AR31" s="113">
        <v>31</v>
      </c>
      <c r="AS31" s="113">
        <v>34</v>
      </c>
      <c r="AT31" s="113">
        <v>34</v>
      </c>
      <c r="AU31" s="113">
        <v>35</v>
      </c>
      <c r="AV31" s="113">
        <v>37</v>
      </c>
      <c r="AW31" s="113">
        <v>46</v>
      </c>
      <c r="AX31" s="113">
        <v>43</v>
      </c>
      <c r="AY31" s="113">
        <v>41</v>
      </c>
      <c r="AZ31" s="113">
        <v>41</v>
      </c>
      <c r="BA31" s="113">
        <v>40</v>
      </c>
      <c r="BB31" s="113">
        <v>38</v>
      </c>
      <c r="BC31" s="113">
        <v>38</v>
      </c>
      <c r="BD31" s="113">
        <v>37</v>
      </c>
      <c r="BE31" s="113">
        <v>38</v>
      </c>
      <c r="BF31" s="113">
        <v>36</v>
      </c>
      <c r="BG31" s="113">
        <v>39</v>
      </c>
      <c r="BH31" s="113">
        <v>40</v>
      </c>
      <c r="BI31" s="113">
        <v>33</v>
      </c>
      <c r="BJ31" s="113">
        <v>34</v>
      </c>
      <c r="BK31" s="113">
        <v>34</v>
      </c>
      <c r="BL31" s="113">
        <v>37</v>
      </c>
      <c r="BM31" s="113">
        <v>37</v>
      </c>
      <c r="BN31" s="113">
        <v>30</v>
      </c>
      <c r="BO31" s="113">
        <v>42</v>
      </c>
      <c r="BP31" s="113">
        <v>38</v>
      </c>
      <c r="BQ31" s="113">
        <v>30</v>
      </c>
      <c r="BR31" s="113">
        <v>38</v>
      </c>
      <c r="BS31" s="113">
        <v>37</v>
      </c>
      <c r="BT31" s="113">
        <v>39</v>
      </c>
      <c r="BU31" s="113">
        <v>37</v>
      </c>
      <c r="BV31" s="113">
        <v>38</v>
      </c>
      <c r="BW31" s="113">
        <v>35</v>
      </c>
      <c r="BX31" s="113">
        <v>37</v>
      </c>
      <c r="BY31" s="113">
        <v>32</v>
      </c>
      <c r="BZ31" s="113">
        <v>29</v>
      </c>
      <c r="CA31" s="113">
        <v>21</v>
      </c>
      <c r="CB31" s="113">
        <v>25</v>
      </c>
      <c r="CC31" s="113">
        <v>20</v>
      </c>
      <c r="CD31" s="113">
        <v>24</v>
      </c>
      <c r="CE31" s="113">
        <v>21</v>
      </c>
      <c r="CF31" s="113">
        <v>15</v>
      </c>
      <c r="CG31" s="113">
        <v>13</v>
      </c>
      <c r="CH31" s="113">
        <v>16</v>
      </c>
      <c r="CI31" s="113">
        <v>14</v>
      </c>
    </row>
    <row r="32" spans="1:87" s="14" customFormat="1" ht="13.5" customHeight="1">
      <c r="A32" s="115" t="s">
        <v>212</v>
      </c>
      <c r="B32" s="111">
        <v>2433</v>
      </c>
      <c r="C32" s="111">
        <v>602</v>
      </c>
      <c r="D32" s="111">
        <v>1341</v>
      </c>
      <c r="E32" s="111">
        <v>2775</v>
      </c>
      <c r="F32" s="111">
        <v>1519</v>
      </c>
      <c r="G32" s="111">
        <v>2628</v>
      </c>
      <c r="H32" s="111">
        <v>400</v>
      </c>
      <c r="I32" s="111">
        <v>729</v>
      </c>
      <c r="J32" s="111">
        <v>3127</v>
      </c>
      <c r="K32" s="111">
        <v>1673</v>
      </c>
      <c r="L32" s="111">
        <v>2013</v>
      </c>
      <c r="M32" s="111">
        <v>1375</v>
      </c>
      <c r="N32" s="111">
        <v>-148</v>
      </c>
      <c r="O32" s="111">
        <v>-4450</v>
      </c>
      <c r="P32" s="111">
        <v>-757</v>
      </c>
      <c r="Q32" s="111">
        <v>-1792</v>
      </c>
      <c r="R32" s="111">
        <v>-5167</v>
      </c>
      <c r="S32" s="111">
        <v>-1348</v>
      </c>
      <c r="T32" s="111">
        <v>2265</v>
      </c>
      <c r="U32" s="111">
        <v>4484</v>
      </c>
      <c r="V32" s="111">
        <v>1257</v>
      </c>
      <c r="W32" s="111">
        <v>964</v>
      </c>
      <c r="X32" s="111">
        <v>-1944</v>
      </c>
      <c r="Y32" s="111">
        <v>2122</v>
      </c>
      <c r="Z32" s="111">
        <v>1649</v>
      </c>
      <c r="AA32" s="111">
        <v>1356</v>
      </c>
      <c r="AB32" s="111">
        <v>-315</v>
      </c>
      <c r="AC32" s="111">
        <v>-2537</v>
      </c>
      <c r="AD32" s="111">
        <v>989</v>
      </c>
      <c r="AE32" s="111">
        <v>2631</v>
      </c>
      <c r="AF32" s="111">
        <v>-674</v>
      </c>
      <c r="AG32" s="111">
        <v>2169</v>
      </c>
      <c r="AH32" s="111">
        <v>1691</v>
      </c>
      <c r="AI32" s="111">
        <v>2165</v>
      </c>
      <c r="AJ32" s="111">
        <v>823</v>
      </c>
      <c r="AK32" s="111">
        <v>2548</v>
      </c>
      <c r="AL32" s="111">
        <v>2213</v>
      </c>
      <c r="AM32" s="111">
        <v>673</v>
      </c>
      <c r="AN32" s="111">
        <v>1445</v>
      </c>
      <c r="AO32" s="111">
        <v>855</v>
      </c>
      <c r="AP32" s="111">
        <v>1648</v>
      </c>
      <c r="AQ32" s="111">
        <v>2943</v>
      </c>
      <c r="AR32" s="111">
        <v>-879</v>
      </c>
      <c r="AS32" s="111">
        <v>-844</v>
      </c>
      <c r="AT32" s="111">
        <v>1390</v>
      </c>
      <c r="AU32" s="111">
        <v>-495</v>
      </c>
      <c r="AV32" s="111">
        <v>1339</v>
      </c>
      <c r="AW32" s="111">
        <v>1816</v>
      </c>
      <c r="AX32" s="111">
        <v>1327</v>
      </c>
      <c r="AY32" s="111">
        <v>1435</v>
      </c>
      <c r="AZ32" s="111">
        <v>958</v>
      </c>
      <c r="BA32" s="111">
        <v>753</v>
      </c>
      <c r="BB32" s="111">
        <v>2179</v>
      </c>
      <c r="BC32" s="111">
        <v>0</v>
      </c>
      <c r="BD32" s="111">
        <v>1595</v>
      </c>
      <c r="BE32" s="111">
        <v>1190</v>
      </c>
      <c r="BF32" s="111">
        <v>-2316</v>
      </c>
      <c r="BG32" s="111">
        <v>3256</v>
      </c>
      <c r="BH32" s="111">
        <v>1984</v>
      </c>
      <c r="BI32" s="111">
        <v>1351</v>
      </c>
      <c r="BJ32" s="111">
        <v>1188</v>
      </c>
      <c r="BK32" s="111">
        <v>-5860</v>
      </c>
      <c r="BL32" s="111">
        <v>3192</v>
      </c>
      <c r="BM32" s="111">
        <v>1106</v>
      </c>
      <c r="BN32" s="111">
        <v>3480</v>
      </c>
      <c r="BO32" s="111">
        <v>1560</v>
      </c>
      <c r="BP32" s="111">
        <v>3246</v>
      </c>
      <c r="BQ32" s="111">
        <v>1069</v>
      </c>
      <c r="BR32" s="111">
        <v>1636</v>
      </c>
      <c r="BS32" s="111">
        <v>-1543</v>
      </c>
      <c r="BT32" s="111">
        <v>-2954</v>
      </c>
      <c r="BU32" s="111">
        <v>-166</v>
      </c>
      <c r="BV32" s="111">
        <v>2086</v>
      </c>
      <c r="BW32" s="111">
        <v>2034</v>
      </c>
      <c r="BX32" s="111">
        <v>869</v>
      </c>
      <c r="BY32" s="111">
        <v>-188</v>
      </c>
      <c r="BZ32" s="111">
        <v>2008</v>
      </c>
      <c r="CA32" s="111">
        <v>2075</v>
      </c>
      <c r="CB32" s="111">
        <v>20</v>
      </c>
      <c r="CC32" s="111">
        <v>1697</v>
      </c>
      <c r="CD32" s="111">
        <v>905</v>
      </c>
      <c r="CE32" s="111">
        <v>-202</v>
      </c>
      <c r="CF32" s="111">
        <v>1685</v>
      </c>
      <c r="CG32" s="111">
        <v>1317</v>
      </c>
      <c r="CH32" s="111">
        <v>372</v>
      </c>
      <c r="CI32" s="111">
        <v>-665</v>
      </c>
    </row>
    <row r="33" spans="1:87" s="22" customFormat="1" ht="13.5" customHeight="1">
      <c r="A33" s="116" t="s">
        <v>213</v>
      </c>
      <c r="B33" s="113">
        <v>471</v>
      </c>
      <c r="C33" s="113">
        <v>356</v>
      </c>
      <c r="D33" s="113">
        <v>750</v>
      </c>
      <c r="E33" s="113">
        <v>673</v>
      </c>
      <c r="F33" s="113">
        <v>233</v>
      </c>
      <c r="G33" s="113">
        <v>386</v>
      </c>
      <c r="H33" s="113">
        <v>992</v>
      </c>
      <c r="I33" s="113">
        <v>442</v>
      </c>
      <c r="J33" s="113">
        <v>420</v>
      </c>
      <c r="K33" s="113">
        <v>638</v>
      </c>
      <c r="L33" s="113">
        <v>1175</v>
      </c>
      <c r="M33" s="113">
        <v>939</v>
      </c>
      <c r="N33" s="113">
        <v>559</v>
      </c>
      <c r="O33" s="113">
        <v>410</v>
      </c>
      <c r="P33" s="113">
        <v>897</v>
      </c>
      <c r="Q33" s="113">
        <v>457</v>
      </c>
      <c r="R33" s="113">
        <v>274</v>
      </c>
      <c r="S33" s="113">
        <v>214</v>
      </c>
      <c r="T33" s="113">
        <v>879</v>
      </c>
      <c r="U33" s="113">
        <v>263</v>
      </c>
      <c r="V33" s="113">
        <v>215</v>
      </c>
      <c r="W33" s="113">
        <v>238</v>
      </c>
      <c r="X33" s="113">
        <v>820</v>
      </c>
      <c r="Y33" s="113">
        <v>357</v>
      </c>
      <c r="Z33" s="113">
        <v>322</v>
      </c>
      <c r="AA33" s="113">
        <v>327</v>
      </c>
      <c r="AB33" s="113">
        <v>1104</v>
      </c>
      <c r="AC33" s="113">
        <v>467</v>
      </c>
      <c r="AD33" s="113">
        <v>274</v>
      </c>
      <c r="AE33" s="113">
        <v>307</v>
      </c>
      <c r="AF33" s="113">
        <v>819</v>
      </c>
      <c r="AG33" s="113">
        <v>321</v>
      </c>
      <c r="AH33" s="113">
        <v>332</v>
      </c>
      <c r="AI33" s="113">
        <v>287</v>
      </c>
      <c r="AJ33" s="113">
        <v>538</v>
      </c>
      <c r="AK33" s="113">
        <v>485</v>
      </c>
      <c r="AL33" s="113">
        <v>389</v>
      </c>
      <c r="AM33" s="113">
        <v>427</v>
      </c>
      <c r="AN33" s="113">
        <v>790</v>
      </c>
      <c r="AO33" s="113">
        <v>564</v>
      </c>
      <c r="AP33" s="113">
        <v>388</v>
      </c>
      <c r="AQ33" s="113">
        <v>406</v>
      </c>
      <c r="AR33" s="113">
        <v>818</v>
      </c>
      <c r="AS33" s="113">
        <v>575</v>
      </c>
      <c r="AT33" s="113">
        <v>402</v>
      </c>
      <c r="AU33" s="113">
        <v>404</v>
      </c>
      <c r="AV33" s="113">
        <v>765</v>
      </c>
      <c r="AW33" s="113">
        <v>684</v>
      </c>
      <c r="AX33" s="113">
        <v>446</v>
      </c>
      <c r="AY33" s="113">
        <v>453</v>
      </c>
      <c r="AZ33" s="113">
        <v>762</v>
      </c>
      <c r="BA33" s="113">
        <v>650</v>
      </c>
      <c r="BB33" s="113">
        <v>376</v>
      </c>
      <c r="BC33" s="113">
        <v>429</v>
      </c>
      <c r="BD33" s="113">
        <v>589</v>
      </c>
      <c r="BE33" s="113">
        <v>724</v>
      </c>
      <c r="BF33" s="113">
        <v>557</v>
      </c>
      <c r="BG33" s="113">
        <v>454</v>
      </c>
      <c r="BH33" s="113">
        <v>506</v>
      </c>
      <c r="BI33" s="113">
        <v>622</v>
      </c>
      <c r="BJ33" s="113">
        <v>416</v>
      </c>
      <c r="BK33" s="113">
        <v>428</v>
      </c>
      <c r="BL33" s="113">
        <v>415</v>
      </c>
      <c r="BM33" s="113">
        <v>684</v>
      </c>
      <c r="BN33" s="113">
        <v>342</v>
      </c>
      <c r="BO33" s="113">
        <v>353</v>
      </c>
      <c r="BP33" s="113">
        <v>539</v>
      </c>
      <c r="BQ33" s="113">
        <v>733</v>
      </c>
      <c r="BR33" s="113">
        <v>446</v>
      </c>
      <c r="BS33" s="113">
        <v>458</v>
      </c>
      <c r="BT33" s="113">
        <v>575</v>
      </c>
      <c r="BU33" s="113">
        <v>708</v>
      </c>
      <c r="BV33" s="113">
        <v>351</v>
      </c>
      <c r="BW33" s="113">
        <v>531</v>
      </c>
      <c r="BX33" s="113">
        <v>572</v>
      </c>
      <c r="BY33" s="113">
        <v>501</v>
      </c>
      <c r="BZ33" s="113">
        <v>352</v>
      </c>
      <c r="CA33" s="113">
        <v>385</v>
      </c>
      <c r="CB33" s="113">
        <v>410</v>
      </c>
      <c r="CC33" s="113">
        <v>537</v>
      </c>
      <c r="CD33" s="113">
        <v>375</v>
      </c>
      <c r="CE33" s="113">
        <v>358</v>
      </c>
      <c r="CF33" s="113">
        <v>269</v>
      </c>
      <c r="CG33" s="113">
        <v>508</v>
      </c>
      <c r="CH33" s="113">
        <v>200</v>
      </c>
      <c r="CI33" s="113">
        <v>286</v>
      </c>
    </row>
    <row r="34" spans="1:87" s="22" customFormat="1" ht="13.5" customHeight="1">
      <c r="A34" s="108" t="s">
        <v>214</v>
      </c>
      <c r="B34" s="113">
        <v>1962</v>
      </c>
      <c r="C34" s="113">
        <v>246</v>
      </c>
      <c r="D34" s="113">
        <v>591</v>
      </c>
      <c r="E34" s="113">
        <v>2102</v>
      </c>
      <c r="F34" s="113">
        <v>1286</v>
      </c>
      <c r="G34" s="113">
        <v>2242</v>
      </c>
      <c r="H34" s="113">
        <v>-591</v>
      </c>
      <c r="I34" s="113">
        <v>287</v>
      </c>
      <c r="J34" s="113">
        <v>2707</v>
      </c>
      <c r="K34" s="113">
        <v>1036</v>
      </c>
      <c r="L34" s="113">
        <v>838</v>
      </c>
      <c r="M34" s="113">
        <v>435</v>
      </c>
      <c r="N34" s="113">
        <v>-707</v>
      </c>
      <c r="O34" s="113">
        <v>-4860</v>
      </c>
      <c r="P34" s="113">
        <v>-1654</v>
      </c>
      <c r="Q34" s="113">
        <v>-2249</v>
      </c>
      <c r="R34" s="113">
        <v>-5441</v>
      </c>
      <c r="S34" s="113">
        <v>-1562</v>
      </c>
      <c r="T34" s="113">
        <v>1386</v>
      </c>
      <c r="U34" s="113">
        <v>4221</v>
      </c>
      <c r="V34" s="113">
        <v>1042</v>
      </c>
      <c r="W34" s="113">
        <v>726</v>
      </c>
      <c r="X34" s="113">
        <v>-2765</v>
      </c>
      <c r="Y34" s="113">
        <v>1765</v>
      </c>
      <c r="Z34" s="113">
        <v>1328</v>
      </c>
      <c r="AA34" s="113">
        <v>1029</v>
      </c>
      <c r="AB34" s="113">
        <v>-1419</v>
      </c>
      <c r="AC34" s="113">
        <v>-3004</v>
      </c>
      <c r="AD34" s="113">
        <v>715</v>
      </c>
      <c r="AE34" s="113">
        <v>2324</v>
      </c>
      <c r="AF34" s="113">
        <v>-1494</v>
      </c>
      <c r="AG34" s="113">
        <v>1847</v>
      </c>
      <c r="AH34" s="113">
        <v>1360</v>
      </c>
      <c r="AI34" s="113">
        <v>1878</v>
      </c>
      <c r="AJ34" s="113">
        <v>286</v>
      </c>
      <c r="AK34" s="113">
        <v>2063</v>
      </c>
      <c r="AL34" s="113">
        <v>1824</v>
      </c>
      <c r="AM34" s="113">
        <v>245</v>
      </c>
      <c r="AN34" s="113">
        <v>656</v>
      </c>
      <c r="AO34" s="113">
        <v>291</v>
      </c>
      <c r="AP34" s="113">
        <v>1260</v>
      </c>
      <c r="AQ34" s="113">
        <v>2536</v>
      </c>
      <c r="AR34" s="113">
        <v>-1697</v>
      </c>
      <c r="AS34" s="113">
        <v>-1419</v>
      </c>
      <c r="AT34" s="113">
        <v>988</v>
      </c>
      <c r="AU34" s="113">
        <v>-899</v>
      </c>
      <c r="AV34" s="113">
        <v>573</v>
      </c>
      <c r="AW34" s="113">
        <v>1133</v>
      </c>
      <c r="AX34" s="113">
        <v>881</v>
      </c>
      <c r="AY34" s="113">
        <v>982</v>
      </c>
      <c r="AZ34" s="113">
        <v>196</v>
      </c>
      <c r="BA34" s="113">
        <v>103</v>
      </c>
      <c r="BB34" s="113">
        <v>1803</v>
      </c>
      <c r="BC34" s="113">
        <v>-429</v>
      </c>
      <c r="BD34" s="113">
        <v>1006</v>
      </c>
      <c r="BE34" s="113">
        <v>466</v>
      </c>
      <c r="BF34" s="113">
        <v>-2873</v>
      </c>
      <c r="BG34" s="113">
        <v>2803</v>
      </c>
      <c r="BH34" s="113">
        <v>1479</v>
      </c>
      <c r="BI34" s="113">
        <v>729</v>
      </c>
      <c r="BJ34" s="113">
        <v>773</v>
      </c>
      <c r="BK34" s="113">
        <v>-6288</v>
      </c>
      <c r="BL34" s="113">
        <v>2777</v>
      </c>
      <c r="BM34" s="113">
        <v>422</v>
      </c>
      <c r="BN34" s="113">
        <v>3138</v>
      </c>
      <c r="BO34" s="113">
        <v>1207</v>
      </c>
      <c r="BP34" s="113">
        <v>2706</v>
      </c>
      <c r="BQ34" s="113">
        <v>336</v>
      </c>
      <c r="BR34" s="113">
        <v>1190</v>
      </c>
      <c r="BS34" s="113">
        <v>-2001</v>
      </c>
      <c r="BT34" s="113">
        <v>-3529</v>
      </c>
      <c r="BU34" s="113">
        <v>-874</v>
      </c>
      <c r="BV34" s="113">
        <v>1735</v>
      </c>
      <c r="BW34" s="113">
        <v>1503</v>
      </c>
      <c r="BX34" s="113">
        <v>297</v>
      </c>
      <c r="BY34" s="113">
        <v>-689</v>
      </c>
      <c r="BZ34" s="113">
        <v>1656</v>
      </c>
      <c r="CA34" s="113">
        <v>1690</v>
      </c>
      <c r="CB34" s="113">
        <v>-390</v>
      </c>
      <c r="CC34" s="113">
        <v>1160</v>
      </c>
      <c r="CD34" s="113">
        <v>530</v>
      </c>
      <c r="CE34" s="113">
        <v>-561</v>
      </c>
      <c r="CF34" s="113">
        <v>1416</v>
      </c>
      <c r="CG34" s="113">
        <v>809</v>
      </c>
      <c r="CH34" s="113">
        <v>172</v>
      </c>
      <c r="CI34" s="113">
        <v>-951</v>
      </c>
    </row>
    <row r="35" spans="1:87" s="22" customFormat="1" ht="13.5" customHeight="1">
      <c r="A35" s="110" t="s">
        <v>215</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v>-355</v>
      </c>
      <c r="AL35" s="113">
        <v>416</v>
      </c>
      <c r="AM35" s="113">
        <v>-34</v>
      </c>
      <c r="AN35" s="113">
        <v>29</v>
      </c>
      <c r="AO35" s="113">
        <v>256</v>
      </c>
      <c r="AP35" s="113">
        <v>227</v>
      </c>
      <c r="AQ35" s="113">
        <v>237</v>
      </c>
      <c r="AR35" s="113">
        <v>-13</v>
      </c>
      <c r="AS35" s="113">
        <v>413</v>
      </c>
      <c r="AT35" s="113">
        <v>-188</v>
      </c>
      <c r="AU35" s="113">
        <v>-195</v>
      </c>
      <c r="AV35" s="113">
        <v>189</v>
      </c>
      <c r="AW35" s="113">
        <v>-76</v>
      </c>
      <c r="AX35" s="113">
        <v>161</v>
      </c>
      <c r="AY35" s="113">
        <v>-130</v>
      </c>
      <c r="AZ35" s="113">
        <v>23</v>
      </c>
      <c r="BA35" s="113">
        <v>-69</v>
      </c>
      <c r="BB35" s="113">
        <v>63</v>
      </c>
      <c r="BC35" s="113">
        <v>181</v>
      </c>
      <c r="BD35" s="113">
        <v>123</v>
      </c>
      <c r="BE35" s="113">
        <v>127</v>
      </c>
      <c r="BF35" s="113">
        <v>198</v>
      </c>
      <c r="BG35" s="113">
        <v>-63</v>
      </c>
      <c r="BH35" s="113">
        <v>113</v>
      </c>
      <c r="BI35" s="113">
        <v>217</v>
      </c>
      <c r="BJ35" s="113">
        <v>-210</v>
      </c>
      <c r="BK35" s="113">
        <v>986</v>
      </c>
      <c r="BL35" s="113">
        <v>-935</v>
      </c>
      <c r="BM35" s="113">
        <v>-202</v>
      </c>
      <c r="BN35" s="113">
        <v>-348</v>
      </c>
      <c r="BO35" s="113">
        <v>28</v>
      </c>
      <c r="BP35" s="113">
        <v>102</v>
      </c>
      <c r="BQ35" s="113">
        <v>211</v>
      </c>
      <c r="BR35" s="113">
        <v>-87</v>
      </c>
      <c r="BS35" s="113">
        <v>-295</v>
      </c>
      <c r="BT35" s="113">
        <v>452</v>
      </c>
      <c r="BU35" s="113">
        <v>48</v>
      </c>
      <c r="BV35" s="113">
        <v>115</v>
      </c>
      <c r="BW35" s="113">
        <v>74</v>
      </c>
      <c r="BX35" s="113">
        <v>-22</v>
      </c>
      <c r="BY35" s="113">
        <v>129</v>
      </c>
      <c r="BZ35" s="113">
        <v>-299</v>
      </c>
      <c r="CA35" s="113">
        <v>162</v>
      </c>
      <c r="CB35" s="113">
        <v>-183</v>
      </c>
      <c r="CC35" s="113">
        <v>-137</v>
      </c>
      <c r="CD35" s="113">
        <v>580</v>
      </c>
      <c r="CE35" s="113">
        <v>-156</v>
      </c>
      <c r="CF35" s="113">
        <v>-143</v>
      </c>
      <c r="CG35" s="113">
        <v>-67</v>
      </c>
      <c r="CH35" s="113">
        <v>-34</v>
      </c>
      <c r="CI35" s="113">
        <v>-109</v>
      </c>
    </row>
    <row r="36" spans="1:87" s="14" customFormat="1" ht="13.5" customHeight="1">
      <c r="A36" s="115" t="s">
        <v>216</v>
      </c>
      <c r="B36" s="111">
        <v>46</v>
      </c>
      <c r="C36" s="111">
        <v>39</v>
      </c>
      <c r="D36" s="111">
        <v>37</v>
      </c>
      <c r="E36" s="111">
        <v>37</v>
      </c>
      <c r="F36" s="111">
        <v>30</v>
      </c>
      <c r="G36" s="111">
        <v>37</v>
      </c>
      <c r="H36" s="111">
        <v>48</v>
      </c>
      <c r="I36" s="111">
        <v>24</v>
      </c>
      <c r="J36" s="111">
        <v>40</v>
      </c>
      <c r="K36" s="111">
        <v>41</v>
      </c>
      <c r="L36" s="111">
        <v>54</v>
      </c>
      <c r="M36" s="111">
        <v>42</v>
      </c>
      <c r="N36" s="111">
        <v>55</v>
      </c>
      <c r="O36" s="111">
        <v>38</v>
      </c>
      <c r="P36" s="111">
        <v>47</v>
      </c>
      <c r="Q36" s="111">
        <v>34</v>
      </c>
      <c r="R36" s="111">
        <v>58</v>
      </c>
      <c r="S36" s="111">
        <v>35</v>
      </c>
      <c r="T36" s="111">
        <v>40</v>
      </c>
      <c r="U36" s="111">
        <v>35</v>
      </c>
      <c r="V36" s="111">
        <v>37</v>
      </c>
      <c r="W36" s="111">
        <v>34</v>
      </c>
      <c r="X36" s="111">
        <v>41</v>
      </c>
      <c r="Y36" s="111">
        <v>35</v>
      </c>
      <c r="Z36" s="111">
        <v>40</v>
      </c>
      <c r="AA36" s="111">
        <v>38</v>
      </c>
      <c r="AB36" s="111">
        <v>47</v>
      </c>
      <c r="AC36" s="111">
        <v>39</v>
      </c>
      <c r="AD36" s="111">
        <v>38</v>
      </c>
      <c r="AE36" s="111">
        <v>35</v>
      </c>
      <c r="AF36" s="111">
        <v>42</v>
      </c>
      <c r="AG36" s="111">
        <v>38</v>
      </c>
      <c r="AH36" s="111">
        <v>43</v>
      </c>
      <c r="AI36" s="111">
        <v>38</v>
      </c>
      <c r="AJ36" s="111">
        <v>57</v>
      </c>
      <c r="AK36" s="111">
        <v>52</v>
      </c>
      <c r="AL36" s="111">
        <v>51</v>
      </c>
      <c r="AM36" s="111">
        <v>47</v>
      </c>
      <c r="AN36" s="111">
        <v>55</v>
      </c>
      <c r="AO36" s="111">
        <v>44</v>
      </c>
      <c r="AP36" s="111">
        <v>61</v>
      </c>
      <c r="AQ36" s="111">
        <v>46</v>
      </c>
      <c r="AR36" s="111">
        <v>51</v>
      </c>
      <c r="AS36" s="111">
        <v>44</v>
      </c>
      <c r="AT36" s="111">
        <v>52</v>
      </c>
      <c r="AU36" s="111">
        <v>39</v>
      </c>
      <c r="AV36" s="111">
        <v>57</v>
      </c>
      <c r="AW36" s="111">
        <v>46</v>
      </c>
      <c r="AX36" s="111">
        <v>52</v>
      </c>
      <c r="AY36" s="111">
        <v>46</v>
      </c>
      <c r="AZ36" s="111">
        <v>58</v>
      </c>
      <c r="BA36" s="111">
        <v>50</v>
      </c>
      <c r="BB36" s="111">
        <v>57</v>
      </c>
      <c r="BC36" s="111">
        <v>51</v>
      </c>
      <c r="BD36" s="111">
        <v>43</v>
      </c>
      <c r="BE36" s="111">
        <v>55</v>
      </c>
      <c r="BF36" s="111">
        <v>52</v>
      </c>
      <c r="BG36" s="111">
        <v>47</v>
      </c>
      <c r="BH36" s="111">
        <v>55</v>
      </c>
      <c r="BI36" s="111">
        <v>53</v>
      </c>
      <c r="BJ36" s="111">
        <v>54</v>
      </c>
      <c r="BK36" s="111">
        <v>55</v>
      </c>
      <c r="BL36" s="111">
        <v>59</v>
      </c>
      <c r="BM36" s="111">
        <v>47</v>
      </c>
      <c r="BN36" s="111">
        <v>53</v>
      </c>
      <c r="BO36" s="111">
        <v>59</v>
      </c>
      <c r="BP36" s="111">
        <v>70</v>
      </c>
      <c r="BQ36" s="111">
        <v>69</v>
      </c>
      <c r="BR36" s="111">
        <v>60</v>
      </c>
      <c r="BS36" s="111">
        <v>46</v>
      </c>
      <c r="BT36" s="111">
        <v>55</v>
      </c>
      <c r="BU36" s="111">
        <v>43</v>
      </c>
      <c r="BV36" s="111">
        <v>56</v>
      </c>
      <c r="BW36" s="111">
        <v>53</v>
      </c>
      <c r="BX36" s="111">
        <v>59</v>
      </c>
      <c r="BY36" s="111">
        <v>49</v>
      </c>
      <c r="BZ36" s="111">
        <v>48</v>
      </c>
      <c r="CA36" s="111">
        <v>38</v>
      </c>
      <c r="CB36" s="111">
        <v>39</v>
      </c>
      <c r="CC36" s="111">
        <v>42</v>
      </c>
      <c r="CD36" s="111">
        <v>44</v>
      </c>
      <c r="CE36" s="111">
        <v>45</v>
      </c>
      <c r="CF36" s="111">
        <v>43</v>
      </c>
      <c r="CG36" s="111">
        <v>41</v>
      </c>
      <c r="CH36" s="111">
        <v>40</v>
      </c>
      <c r="CI36" s="111">
        <v>38</v>
      </c>
    </row>
    <row r="37" spans="1:87" s="14" customFormat="1" ht="13.5" customHeight="1">
      <c r="A37" s="115" t="s">
        <v>217</v>
      </c>
      <c r="B37" s="111">
        <v>6</v>
      </c>
      <c r="C37" s="111">
        <v>5</v>
      </c>
      <c r="D37" s="111">
        <v>4</v>
      </c>
      <c r="E37" s="111">
        <v>-2</v>
      </c>
      <c r="F37" s="111">
        <v>0</v>
      </c>
      <c r="G37" s="111">
        <v>3</v>
      </c>
      <c r="H37" s="111">
        <v>4</v>
      </c>
      <c r="I37" s="111">
        <v>7</v>
      </c>
      <c r="J37" s="111">
        <v>2</v>
      </c>
      <c r="K37" s="111">
        <v>2</v>
      </c>
      <c r="L37" s="111">
        <v>3</v>
      </c>
      <c r="M37" s="111">
        <v>3</v>
      </c>
      <c r="N37" s="111">
        <v>3</v>
      </c>
      <c r="O37" s="111">
        <v>3</v>
      </c>
      <c r="P37" s="111">
        <v>1</v>
      </c>
      <c r="Q37" s="111">
        <v>1</v>
      </c>
      <c r="R37" s="111">
        <v>2</v>
      </c>
      <c r="S37" s="111">
        <v>1</v>
      </c>
      <c r="T37" s="111">
        <v>5</v>
      </c>
      <c r="U37" s="111">
        <v>2</v>
      </c>
      <c r="V37" s="111">
        <v>5</v>
      </c>
      <c r="W37" s="111">
        <v>2</v>
      </c>
      <c r="X37" s="111">
        <v>0</v>
      </c>
      <c r="Y37" s="111">
        <v>2</v>
      </c>
      <c r="Z37" s="111">
        <v>1</v>
      </c>
      <c r="AA37" s="111">
        <v>2</v>
      </c>
      <c r="AB37" s="111">
        <v>2</v>
      </c>
      <c r="AC37" s="111">
        <v>1</v>
      </c>
      <c r="AD37" s="111">
        <v>1</v>
      </c>
      <c r="AE37" s="111">
        <v>1</v>
      </c>
      <c r="AF37" s="111">
        <v>7</v>
      </c>
      <c r="AG37" s="111">
        <v>1</v>
      </c>
      <c r="AH37" s="111">
        <v>2</v>
      </c>
      <c r="AI37" s="111">
        <v>1</v>
      </c>
      <c r="AJ37" s="111">
        <v>5</v>
      </c>
      <c r="AK37" s="111">
        <v>2</v>
      </c>
      <c r="AL37" s="111">
        <v>3</v>
      </c>
      <c r="AM37" s="111">
        <v>3</v>
      </c>
      <c r="AN37" s="111">
        <v>4</v>
      </c>
      <c r="AO37" s="111">
        <v>2</v>
      </c>
      <c r="AP37" s="111">
        <v>2</v>
      </c>
      <c r="AQ37" s="111">
        <v>3</v>
      </c>
      <c r="AR37" s="111">
        <v>4</v>
      </c>
      <c r="AS37" s="111">
        <v>3</v>
      </c>
      <c r="AT37" s="111">
        <v>3</v>
      </c>
      <c r="AU37" s="111">
        <v>2</v>
      </c>
      <c r="AV37" s="111">
        <v>4</v>
      </c>
      <c r="AW37" s="111">
        <v>2</v>
      </c>
      <c r="AX37" s="111">
        <v>2</v>
      </c>
      <c r="AY37" s="111">
        <v>2</v>
      </c>
      <c r="AZ37" s="111">
        <v>-1</v>
      </c>
      <c r="BA37" s="111">
        <v>2</v>
      </c>
      <c r="BB37" s="111">
        <v>1</v>
      </c>
      <c r="BC37" s="111">
        <v>1</v>
      </c>
      <c r="BD37" s="111">
        <v>1</v>
      </c>
      <c r="BE37" s="111">
        <v>1</v>
      </c>
      <c r="BF37" s="111">
        <v>1</v>
      </c>
      <c r="BG37" s="111">
        <v>3</v>
      </c>
      <c r="BH37" s="111">
        <v>1</v>
      </c>
      <c r="BI37" s="111">
        <v>2</v>
      </c>
      <c r="BJ37" s="111">
        <v>1</v>
      </c>
      <c r="BK37" s="111">
        <v>1</v>
      </c>
      <c r="BL37" s="111">
        <v>1</v>
      </c>
      <c r="BM37" s="111">
        <v>1</v>
      </c>
      <c r="BN37" s="111">
        <v>1</v>
      </c>
      <c r="BO37" s="111">
        <v>1</v>
      </c>
      <c r="BP37" s="111">
        <v>2</v>
      </c>
      <c r="BQ37" s="111">
        <v>2</v>
      </c>
      <c r="BR37" s="111">
        <v>1</v>
      </c>
      <c r="BS37" s="111">
        <v>5</v>
      </c>
      <c r="BT37" s="111">
        <v>-2</v>
      </c>
      <c r="BU37" s="111">
        <v>3</v>
      </c>
      <c r="BV37" s="111">
        <v>2</v>
      </c>
      <c r="BW37" s="111">
        <v>2</v>
      </c>
      <c r="BX37" s="111">
        <v>2</v>
      </c>
      <c r="BY37" s="111">
        <v>2</v>
      </c>
      <c r="BZ37" s="111">
        <v>2</v>
      </c>
      <c r="CA37" s="111">
        <v>1</v>
      </c>
      <c r="CB37" s="111">
        <v>3</v>
      </c>
      <c r="CC37" s="111">
        <v>1</v>
      </c>
      <c r="CD37" s="111">
        <v>2</v>
      </c>
      <c r="CE37" s="111">
        <v>3</v>
      </c>
      <c r="CF37" s="111">
        <v>3</v>
      </c>
      <c r="CG37" s="111">
        <v>2</v>
      </c>
      <c r="CH37" s="111">
        <v>2</v>
      </c>
      <c r="CI37" s="111">
        <v>1</v>
      </c>
    </row>
    <row r="38" spans="1:87" s="14" customFormat="1" ht="13.5" customHeight="1">
      <c r="A38" s="117" t="s">
        <v>218</v>
      </c>
      <c r="B38" s="111">
        <v>35</v>
      </c>
      <c r="C38" s="111">
        <v>25</v>
      </c>
      <c r="D38" s="111">
        <v>30</v>
      </c>
      <c r="E38" s="111">
        <v>28</v>
      </c>
      <c r="F38" s="111">
        <v>29</v>
      </c>
      <c r="G38" s="111">
        <v>23</v>
      </c>
      <c r="H38" s="111">
        <v>37</v>
      </c>
      <c r="I38" s="111">
        <v>15</v>
      </c>
      <c r="J38" s="111">
        <v>33</v>
      </c>
      <c r="K38" s="111">
        <v>27</v>
      </c>
      <c r="L38" s="111">
        <v>34</v>
      </c>
      <c r="M38" s="111">
        <v>29</v>
      </c>
      <c r="N38" s="111">
        <v>31</v>
      </c>
      <c r="O38" s="111">
        <v>23</v>
      </c>
      <c r="P38" s="111">
        <v>39</v>
      </c>
      <c r="Q38" s="111">
        <v>29</v>
      </c>
      <c r="R38" s="111">
        <v>32</v>
      </c>
      <c r="S38" s="111">
        <v>23</v>
      </c>
      <c r="T38" s="111">
        <v>42</v>
      </c>
      <c r="U38" s="111">
        <v>28</v>
      </c>
      <c r="V38" s="111">
        <v>35</v>
      </c>
      <c r="W38" s="111">
        <v>30</v>
      </c>
      <c r="X38" s="111">
        <v>40</v>
      </c>
      <c r="Y38" s="111">
        <v>30</v>
      </c>
      <c r="Z38" s="111">
        <v>32</v>
      </c>
      <c r="AA38" s="111">
        <v>26</v>
      </c>
      <c r="AB38" s="111">
        <v>56</v>
      </c>
      <c r="AC38" s="111">
        <v>30</v>
      </c>
      <c r="AD38" s="111">
        <v>31</v>
      </c>
      <c r="AE38" s="111">
        <v>27</v>
      </c>
      <c r="AF38" s="111">
        <v>38</v>
      </c>
      <c r="AG38" s="111">
        <v>30</v>
      </c>
      <c r="AH38" s="111">
        <v>36</v>
      </c>
      <c r="AI38" s="111">
        <v>28</v>
      </c>
      <c r="AJ38" s="111">
        <v>31</v>
      </c>
      <c r="AK38" s="111">
        <v>33</v>
      </c>
      <c r="AL38" s="111">
        <v>39</v>
      </c>
      <c r="AM38" s="111">
        <v>28</v>
      </c>
      <c r="AN38" s="111">
        <v>35</v>
      </c>
      <c r="AO38" s="111">
        <v>29</v>
      </c>
      <c r="AP38" s="111">
        <v>38</v>
      </c>
      <c r="AQ38" s="111">
        <v>27</v>
      </c>
      <c r="AR38" s="111">
        <v>34</v>
      </c>
      <c r="AS38" s="111">
        <v>28</v>
      </c>
      <c r="AT38" s="111">
        <v>35</v>
      </c>
      <c r="AU38" s="111">
        <v>30</v>
      </c>
      <c r="AV38" s="111">
        <v>36</v>
      </c>
      <c r="AW38" s="111">
        <v>30</v>
      </c>
      <c r="AX38" s="111">
        <v>38</v>
      </c>
      <c r="AY38" s="111">
        <v>31</v>
      </c>
      <c r="AZ38" s="111">
        <v>34</v>
      </c>
      <c r="BA38" s="111">
        <v>28</v>
      </c>
      <c r="BB38" s="111">
        <v>37</v>
      </c>
      <c r="BC38" s="111">
        <v>30</v>
      </c>
      <c r="BD38" s="111">
        <v>36</v>
      </c>
      <c r="BE38" s="111">
        <v>29</v>
      </c>
      <c r="BF38" s="111">
        <v>33</v>
      </c>
      <c r="BG38" s="111">
        <v>33</v>
      </c>
      <c r="BH38" s="111">
        <v>36</v>
      </c>
      <c r="BI38" s="111">
        <v>32</v>
      </c>
      <c r="BJ38" s="111">
        <v>35</v>
      </c>
      <c r="BK38" s="111">
        <v>36</v>
      </c>
      <c r="BL38" s="111">
        <v>23</v>
      </c>
      <c r="BM38" s="111">
        <v>35</v>
      </c>
      <c r="BN38" s="111">
        <v>38</v>
      </c>
      <c r="BO38" s="111">
        <v>36</v>
      </c>
      <c r="BP38" s="111">
        <v>25</v>
      </c>
      <c r="BQ38" s="111">
        <v>35</v>
      </c>
      <c r="BR38" s="111">
        <v>49</v>
      </c>
      <c r="BS38" s="111">
        <v>34</v>
      </c>
      <c r="BT38" s="111">
        <v>36</v>
      </c>
      <c r="BU38" s="111">
        <v>32</v>
      </c>
      <c r="BV38" s="111">
        <v>41</v>
      </c>
      <c r="BW38" s="111">
        <v>30</v>
      </c>
      <c r="BX38" s="111">
        <v>42</v>
      </c>
      <c r="BY38" s="111">
        <v>30</v>
      </c>
      <c r="BZ38" s="111">
        <v>38</v>
      </c>
      <c r="CA38" s="111">
        <v>31</v>
      </c>
      <c r="CB38" s="111">
        <v>33</v>
      </c>
      <c r="CC38" s="111">
        <v>30</v>
      </c>
      <c r="CD38" s="111">
        <v>26</v>
      </c>
      <c r="CE38" s="111">
        <v>40</v>
      </c>
      <c r="CF38" s="111">
        <v>25</v>
      </c>
      <c r="CG38" s="111">
        <v>19</v>
      </c>
      <c r="CH38" s="111">
        <v>33</v>
      </c>
      <c r="CI38" s="111">
        <v>13</v>
      </c>
    </row>
    <row r="39" spans="1:87" s="14" customFormat="1" ht="13.5" customHeight="1">
      <c r="A39" s="105" t="s">
        <v>219</v>
      </c>
      <c r="B39" s="111">
        <v>2358</v>
      </c>
      <c r="C39" s="111">
        <v>543</v>
      </c>
      <c r="D39" s="111">
        <v>1277</v>
      </c>
      <c r="E39" s="111">
        <v>2708</v>
      </c>
      <c r="F39" s="111">
        <v>1460</v>
      </c>
      <c r="G39" s="111">
        <v>2572</v>
      </c>
      <c r="H39" s="111">
        <v>319</v>
      </c>
      <c r="I39" s="111">
        <v>697</v>
      </c>
      <c r="J39" s="111">
        <v>3057</v>
      </c>
      <c r="K39" s="111">
        <v>1608</v>
      </c>
      <c r="L39" s="111">
        <v>1929</v>
      </c>
      <c r="M39" s="111">
        <v>1307</v>
      </c>
      <c r="N39" s="111">
        <v>-232</v>
      </c>
      <c r="O39" s="111">
        <v>-4508</v>
      </c>
      <c r="P39" s="111">
        <v>-843</v>
      </c>
      <c r="Q39" s="111">
        <v>-1853</v>
      </c>
      <c r="R39" s="111">
        <v>-5255</v>
      </c>
      <c r="S39" s="111">
        <v>-1405</v>
      </c>
      <c r="T39" s="111">
        <v>2189</v>
      </c>
      <c r="U39" s="111">
        <v>4422</v>
      </c>
      <c r="V39" s="111">
        <v>1190</v>
      </c>
      <c r="W39" s="111">
        <v>902</v>
      </c>
      <c r="X39" s="111">
        <v>-2025</v>
      </c>
      <c r="Y39" s="111">
        <v>2058</v>
      </c>
      <c r="Z39" s="111">
        <v>1578</v>
      </c>
      <c r="AA39" s="111">
        <v>1294</v>
      </c>
      <c r="AB39" s="111">
        <v>-415</v>
      </c>
      <c r="AC39" s="111">
        <v>-2605</v>
      </c>
      <c r="AD39" s="111">
        <v>922</v>
      </c>
      <c r="AE39" s="111">
        <v>2569</v>
      </c>
      <c r="AF39" s="111">
        <v>-747</v>
      </c>
      <c r="AG39" s="111">
        <v>2102</v>
      </c>
      <c r="AH39" s="111">
        <v>1614</v>
      </c>
      <c r="AI39" s="111">
        <v>2100</v>
      </c>
      <c r="AJ39" s="111">
        <v>741</v>
      </c>
      <c r="AK39" s="111">
        <v>2465</v>
      </c>
      <c r="AL39" s="111">
        <v>2126</v>
      </c>
      <c r="AM39" s="111">
        <v>600</v>
      </c>
      <c r="AN39" s="111">
        <v>1359</v>
      </c>
      <c r="AO39" s="111">
        <v>783</v>
      </c>
      <c r="AP39" s="111">
        <v>1552</v>
      </c>
      <c r="AQ39" s="111">
        <v>2872</v>
      </c>
      <c r="AR39" s="111">
        <v>-960</v>
      </c>
      <c r="AS39" s="111">
        <v>-914</v>
      </c>
      <c r="AT39" s="111">
        <v>1305</v>
      </c>
      <c r="AU39" s="111">
        <v>-562</v>
      </c>
      <c r="AV39" s="111">
        <v>1250</v>
      </c>
      <c r="AW39" s="111">
        <v>1743</v>
      </c>
      <c r="AX39" s="111">
        <v>1239</v>
      </c>
      <c r="AY39" s="111">
        <v>1360</v>
      </c>
      <c r="AZ39" s="111">
        <v>865</v>
      </c>
      <c r="BA39" s="111">
        <v>677</v>
      </c>
      <c r="BB39" s="111">
        <v>2086</v>
      </c>
      <c r="BC39" s="111">
        <v>-80</v>
      </c>
      <c r="BD39" s="111">
        <v>1517</v>
      </c>
      <c r="BE39" s="111">
        <v>1107</v>
      </c>
      <c r="BF39" s="111">
        <v>-2400</v>
      </c>
      <c r="BG39" s="111">
        <v>3179</v>
      </c>
      <c r="BH39" s="111">
        <v>1894</v>
      </c>
      <c r="BI39" s="111">
        <v>1268</v>
      </c>
      <c r="BJ39" s="111">
        <v>1101</v>
      </c>
      <c r="BK39" s="111">
        <v>-5950</v>
      </c>
      <c r="BL39" s="111">
        <v>3111</v>
      </c>
      <c r="BM39" s="111">
        <v>1025</v>
      </c>
      <c r="BN39" s="111">
        <v>3389</v>
      </c>
      <c r="BO39" s="111">
        <v>1466</v>
      </c>
      <c r="BP39" s="111">
        <v>3152</v>
      </c>
      <c r="BQ39" s="111">
        <v>967</v>
      </c>
      <c r="BR39" s="111">
        <v>1529</v>
      </c>
      <c r="BS39" s="111">
        <v>-1619</v>
      </c>
      <c r="BT39" s="111">
        <v>-3047</v>
      </c>
      <c r="BU39" s="111">
        <v>-238</v>
      </c>
      <c r="BV39" s="111">
        <v>1991</v>
      </c>
      <c r="BW39" s="111">
        <v>1953</v>
      </c>
      <c r="BX39" s="111">
        <v>770</v>
      </c>
      <c r="BY39" s="111">
        <v>-265</v>
      </c>
      <c r="BZ39" s="111">
        <v>1924</v>
      </c>
      <c r="CA39" s="111">
        <v>2007</v>
      </c>
      <c r="CB39" s="111">
        <v>-50</v>
      </c>
      <c r="CC39" s="111">
        <v>1627</v>
      </c>
      <c r="CD39" s="111">
        <v>837</v>
      </c>
      <c r="CE39" s="111">
        <v>-284</v>
      </c>
      <c r="CF39" s="111">
        <v>1621</v>
      </c>
      <c r="CG39" s="111">
        <v>1259</v>
      </c>
      <c r="CH39" s="111">
        <v>300</v>
      </c>
      <c r="CI39" s="111">
        <v>-715</v>
      </c>
    </row>
    <row r="40" spans="1:87" s="22" customFormat="1" ht="13.5" customHeight="1">
      <c r="A40" s="104" t="s">
        <v>220</v>
      </c>
      <c r="B40" s="113">
        <v>112</v>
      </c>
      <c r="C40" s="113">
        <v>30</v>
      </c>
      <c r="D40" s="113">
        <v>67</v>
      </c>
      <c r="E40" s="113">
        <v>117</v>
      </c>
      <c r="F40" s="113">
        <v>76</v>
      </c>
      <c r="G40" s="113">
        <v>121</v>
      </c>
      <c r="H40" s="113">
        <v>60</v>
      </c>
      <c r="I40" s="113">
        <v>34</v>
      </c>
      <c r="J40" s="113">
        <v>170</v>
      </c>
      <c r="K40" s="113">
        <v>61</v>
      </c>
      <c r="L40" s="113">
        <v>224</v>
      </c>
      <c r="M40" s="113">
        <v>62</v>
      </c>
      <c r="N40" s="113">
        <v>-41</v>
      </c>
      <c r="O40" s="113">
        <v>-276</v>
      </c>
      <c r="P40" s="113">
        <v>-204</v>
      </c>
      <c r="Q40" s="113">
        <v>-79</v>
      </c>
      <c r="R40" s="113">
        <v>-478</v>
      </c>
      <c r="S40" s="113">
        <v>-162</v>
      </c>
      <c r="T40" s="113">
        <v>119</v>
      </c>
      <c r="U40" s="113">
        <v>268</v>
      </c>
      <c r="V40" s="113">
        <v>49</v>
      </c>
      <c r="W40" s="113">
        <v>55</v>
      </c>
      <c r="X40" s="113">
        <v>-170</v>
      </c>
      <c r="Y40" s="113">
        <v>137</v>
      </c>
      <c r="Z40" s="113">
        <v>148</v>
      </c>
      <c r="AA40" s="113">
        <v>88</v>
      </c>
      <c r="AB40" s="113">
        <v>-141</v>
      </c>
      <c r="AC40" s="113">
        <v>-230</v>
      </c>
      <c r="AD40" s="113">
        <v>30</v>
      </c>
      <c r="AE40" s="113">
        <v>185</v>
      </c>
      <c r="AF40" s="113">
        <v>-94</v>
      </c>
      <c r="AG40" s="113">
        <v>150</v>
      </c>
      <c r="AH40" s="113">
        <v>52</v>
      </c>
      <c r="AI40" s="113">
        <v>164</v>
      </c>
      <c r="AJ40" s="113">
        <v>33</v>
      </c>
      <c r="AK40" s="113">
        <v>141</v>
      </c>
      <c r="AL40" s="113">
        <v>95</v>
      </c>
      <c r="AM40" s="113">
        <v>49</v>
      </c>
      <c r="AN40" s="113">
        <v>75</v>
      </c>
      <c r="AO40" s="113">
        <v>3</v>
      </c>
      <c r="AP40" s="113">
        <v>59</v>
      </c>
      <c r="AQ40" s="113">
        <v>215</v>
      </c>
      <c r="AR40" s="113">
        <v>-148</v>
      </c>
      <c r="AS40" s="113">
        <v>-155</v>
      </c>
      <c r="AT40" s="113">
        <v>82</v>
      </c>
      <c r="AU40" s="113">
        <v>-82</v>
      </c>
      <c r="AV40" s="113">
        <v>24</v>
      </c>
      <c r="AW40" s="113">
        <v>92</v>
      </c>
      <c r="AX40" s="113">
        <v>42</v>
      </c>
      <c r="AY40" s="113">
        <v>91</v>
      </c>
      <c r="AZ40" s="113">
        <v>57</v>
      </c>
      <c r="BA40" s="113">
        <v>33</v>
      </c>
      <c r="BB40" s="113">
        <v>71</v>
      </c>
      <c r="BC40" s="113">
        <v>28</v>
      </c>
      <c r="BD40" s="113">
        <v>47</v>
      </c>
      <c r="BE40" s="113">
        <v>65</v>
      </c>
      <c r="BF40" s="113">
        <v>-283</v>
      </c>
      <c r="BG40" s="113">
        <v>163</v>
      </c>
      <c r="BH40" s="113">
        <v>205</v>
      </c>
      <c r="BI40" s="113">
        <v>86</v>
      </c>
      <c r="BJ40" s="113">
        <v>39</v>
      </c>
      <c r="BK40" s="113">
        <v>-593</v>
      </c>
      <c r="BL40" s="113">
        <v>303</v>
      </c>
      <c r="BM40" s="113">
        <v>60</v>
      </c>
      <c r="BN40" s="113">
        <v>297</v>
      </c>
      <c r="BO40" s="113">
        <v>78</v>
      </c>
      <c r="BP40" s="113">
        <v>255</v>
      </c>
      <c r="BQ40" s="113">
        <v>7</v>
      </c>
      <c r="BR40" s="113">
        <v>79</v>
      </c>
      <c r="BS40" s="113">
        <v>-237</v>
      </c>
      <c r="BT40" s="113">
        <v>-315</v>
      </c>
      <c r="BU40" s="113">
        <v>-92</v>
      </c>
      <c r="BV40" s="113">
        <v>159</v>
      </c>
      <c r="BW40" s="113">
        <v>133</v>
      </c>
      <c r="BX40" s="113">
        <v>22</v>
      </c>
      <c r="BY40" s="113">
        <v>-75</v>
      </c>
      <c r="BZ40" s="113">
        <v>165</v>
      </c>
      <c r="CA40" s="113">
        <v>110</v>
      </c>
      <c r="CB40" s="113">
        <v>1</v>
      </c>
      <c r="CC40" s="113">
        <v>123</v>
      </c>
      <c r="CD40" s="113">
        <v>38</v>
      </c>
      <c r="CE40" s="113">
        <v>-33</v>
      </c>
      <c r="CF40" s="113">
        <v>121</v>
      </c>
      <c r="CG40" s="113">
        <v>65</v>
      </c>
      <c r="CH40" s="113">
        <v>23</v>
      </c>
      <c r="CI40" s="113">
        <v>-44</v>
      </c>
    </row>
    <row r="41" spans="1:87" s="14" customFormat="1" ht="13.5" customHeight="1">
      <c r="A41" s="105" t="s">
        <v>221</v>
      </c>
      <c r="B41" s="111">
        <v>2246</v>
      </c>
      <c r="C41" s="111">
        <v>513</v>
      </c>
      <c r="D41" s="111">
        <v>1210</v>
      </c>
      <c r="E41" s="111">
        <v>2591</v>
      </c>
      <c r="F41" s="111">
        <v>1385</v>
      </c>
      <c r="G41" s="111">
        <v>2451</v>
      </c>
      <c r="H41" s="111">
        <v>259</v>
      </c>
      <c r="I41" s="111">
        <v>662</v>
      </c>
      <c r="J41" s="111">
        <v>2887</v>
      </c>
      <c r="K41" s="111">
        <v>1546</v>
      </c>
      <c r="L41" s="111">
        <v>1705</v>
      </c>
      <c r="M41" s="111">
        <v>1245</v>
      </c>
      <c r="N41" s="111">
        <v>-191</v>
      </c>
      <c r="O41" s="111">
        <v>-4232</v>
      </c>
      <c r="P41" s="111">
        <v>-638</v>
      </c>
      <c r="Q41" s="111">
        <v>-1774</v>
      </c>
      <c r="R41" s="111">
        <v>-4777</v>
      </c>
      <c r="S41" s="111">
        <v>-1243</v>
      </c>
      <c r="T41" s="111">
        <v>2069</v>
      </c>
      <c r="U41" s="111">
        <v>4154</v>
      </c>
      <c r="V41" s="111">
        <v>1140</v>
      </c>
      <c r="W41" s="111">
        <v>846</v>
      </c>
      <c r="X41" s="111">
        <v>-1855</v>
      </c>
      <c r="Y41" s="111">
        <v>1921</v>
      </c>
      <c r="Z41" s="111">
        <v>1431</v>
      </c>
      <c r="AA41" s="111">
        <v>1206</v>
      </c>
      <c r="AB41" s="111">
        <v>-274</v>
      </c>
      <c r="AC41" s="111">
        <v>-2375</v>
      </c>
      <c r="AD41" s="111">
        <v>892</v>
      </c>
      <c r="AE41" s="111">
        <v>2384</v>
      </c>
      <c r="AF41" s="111">
        <v>-653</v>
      </c>
      <c r="AG41" s="111">
        <v>1952</v>
      </c>
      <c r="AH41" s="111">
        <v>1562</v>
      </c>
      <c r="AI41" s="111">
        <v>1936</v>
      </c>
      <c r="AJ41" s="111">
        <v>708</v>
      </c>
      <c r="AK41" s="111">
        <v>2324</v>
      </c>
      <c r="AL41" s="111">
        <v>2032</v>
      </c>
      <c r="AM41" s="111">
        <v>551</v>
      </c>
      <c r="AN41" s="111">
        <v>1284</v>
      </c>
      <c r="AO41" s="111">
        <v>780</v>
      </c>
      <c r="AP41" s="111">
        <v>1493</v>
      </c>
      <c r="AQ41" s="111">
        <v>2656</v>
      </c>
      <c r="AR41" s="111">
        <v>-812</v>
      </c>
      <c r="AS41" s="111">
        <v>-758</v>
      </c>
      <c r="AT41" s="111">
        <v>1223</v>
      </c>
      <c r="AU41" s="111">
        <v>-480</v>
      </c>
      <c r="AV41" s="111">
        <v>1227</v>
      </c>
      <c r="AW41" s="111">
        <v>1650</v>
      </c>
      <c r="AX41" s="111">
        <v>1197</v>
      </c>
      <c r="AY41" s="111">
        <v>1269</v>
      </c>
      <c r="AZ41" s="111">
        <v>808</v>
      </c>
      <c r="BA41" s="111">
        <v>644</v>
      </c>
      <c r="BB41" s="111">
        <v>2015</v>
      </c>
      <c r="BC41" s="111">
        <v>-107</v>
      </c>
      <c r="BD41" s="111">
        <v>1469</v>
      </c>
      <c r="BE41" s="111">
        <v>1042</v>
      </c>
      <c r="BF41" s="111">
        <v>-2117</v>
      </c>
      <c r="BG41" s="111">
        <v>3016</v>
      </c>
      <c r="BH41" s="111">
        <v>1690</v>
      </c>
      <c r="BI41" s="111">
        <v>1182</v>
      </c>
      <c r="BJ41" s="111">
        <v>1061</v>
      </c>
      <c r="BK41" s="111">
        <v>-5357</v>
      </c>
      <c r="BL41" s="111">
        <v>2808</v>
      </c>
      <c r="BM41" s="111">
        <v>965</v>
      </c>
      <c r="BN41" s="111">
        <v>3092</v>
      </c>
      <c r="BO41" s="111">
        <v>1388</v>
      </c>
      <c r="BP41" s="111">
        <v>2897</v>
      </c>
      <c r="BQ41" s="111">
        <v>959</v>
      </c>
      <c r="BR41" s="111">
        <v>1450</v>
      </c>
      <c r="BS41" s="111">
        <v>-1381</v>
      </c>
      <c r="BT41" s="111">
        <v>-2732</v>
      </c>
      <c r="BU41" s="111">
        <v>-147</v>
      </c>
      <c r="BV41" s="111">
        <v>1831</v>
      </c>
      <c r="BW41" s="111">
        <v>1820</v>
      </c>
      <c r="BX41" s="111">
        <v>748</v>
      </c>
      <c r="BY41" s="111">
        <v>-190</v>
      </c>
      <c r="BZ41" s="111">
        <v>1759</v>
      </c>
      <c r="CA41" s="111">
        <v>1897</v>
      </c>
      <c r="CB41" s="111">
        <v>-50</v>
      </c>
      <c r="CC41" s="111">
        <v>1504</v>
      </c>
      <c r="CD41" s="111">
        <v>799</v>
      </c>
      <c r="CE41" s="111">
        <v>-252</v>
      </c>
      <c r="CF41" s="111">
        <v>1500</v>
      </c>
      <c r="CG41" s="111">
        <v>1194</v>
      </c>
      <c r="CH41" s="111">
        <v>278</v>
      </c>
      <c r="CI41" s="111">
        <v>-671</v>
      </c>
    </row>
    <row r="42" spans="1:87" s="14" customFormat="1" ht="13.5" customHeight="1">
      <c r="A42" s="105" t="s">
        <v>222</v>
      </c>
      <c r="B42" s="111">
        <v>2162</v>
      </c>
      <c r="C42" s="111">
        <v>108</v>
      </c>
      <c r="D42" s="111">
        <v>489</v>
      </c>
      <c r="E42" s="111">
        <v>1384</v>
      </c>
      <c r="F42" s="111">
        <v>812</v>
      </c>
      <c r="G42" s="111">
        <v>2285</v>
      </c>
      <c r="H42" s="111">
        <v>-3147</v>
      </c>
      <c r="I42" s="111">
        <v>-695</v>
      </c>
      <c r="J42" s="111">
        <v>2630</v>
      </c>
      <c r="K42" s="111">
        <v>993</v>
      </c>
      <c r="L42" s="111">
        <v>1546</v>
      </c>
      <c r="M42" s="111">
        <v>964</v>
      </c>
      <c r="N42" s="111">
        <v>-562</v>
      </c>
      <c r="O42" s="111">
        <v>-4369</v>
      </c>
      <c r="P42" s="111">
        <v>-1421</v>
      </c>
      <c r="Q42" s="111">
        <v>-1915</v>
      </c>
      <c r="R42" s="111">
        <v>-4566</v>
      </c>
      <c r="S42" s="111">
        <v>-1086</v>
      </c>
      <c r="T42" s="111">
        <v>2250</v>
      </c>
      <c r="U42" s="111">
        <v>4284</v>
      </c>
      <c r="V42" s="111">
        <v>1183</v>
      </c>
      <c r="W42" s="111">
        <v>1009</v>
      </c>
      <c r="X42" s="111">
        <v>-3071</v>
      </c>
      <c r="Y42" s="111">
        <v>1469</v>
      </c>
      <c r="Z42" s="111">
        <v>1555</v>
      </c>
      <c r="AA42" s="111">
        <v>1242</v>
      </c>
      <c r="AB42" s="111">
        <v>-2178</v>
      </c>
      <c r="AC42" s="111">
        <v>-5295</v>
      </c>
      <c r="AD42" s="111">
        <v>943</v>
      </c>
      <c r="AE42" s="111">
        <v>2508</v>
      </c>
      <c r="AF42" s="111">
        <v>-771</v>
      </c>
      <c r="AG42" s="111">
        <v>1909</v>
      </c>
      <c r="AH42" s="111">
        <v>-528</v>
      </c>
      <c r="AI42" s="111">
        <v>1875</v>
      </c>
      <c r="AJ42" s="111">
        <v>743</v>
      </c>
      <c r="AK42" s="111">
        <v>1228</v>
      </c>
      <c r="AL42" s="111">
        <v>1684</v>
      </c>
      <c r="AM42" s="111">
        <v>491</v>
      </c>
      <c r="AN42" s="111">
        <v>1101</v>
      </c>
      <c r="AO42" s="111">
        <v>623</v>
      </c>
      <c r="AP42" s="111">
        <v>-2</v>
      </c>
      <c r="AQ42" s="111">
        <v>2682</v>
      </c>
      <c r="AR42" s="111">
        <v>-1246</v>
      </c>
      <c r="AS42" s="111">
        <v>-761</v>
      </c>
      <c r="AT42" s="111">
        <v>1201</v>
      </c>
      <c r="AU42" s="111">
        <v>-439</v>
      </c>
      <c r="AV42" s="111">
        <v>1144</v>
      </c>
      <c r="AW42" s="111">
        <v>1537</v>
      </c>
      <c r="AX42" s="111">
        <v>846</v>
      </c>
      <c r="AY42" s="111">
        <v>1197</v>
      </c>
      <c r="AZ42" s="111">
        <v>9</v>
      </c>
      <c r="BA42" s="111">
        <v>-5428</v>
      </c>
      <c r="BB42" s="111">
        <v>1866</v>
      </c>
      <c r="BC42" s="111">
        <v>-287</v>
      </c>
      <c r="BD42" s="111">
        <v>1309</v>
      </c>
      <c r="BE42" s="111">
        <v>881</v>
      </c>
      <c r="BF42" s="111">
        <v>-2287</v>
      </c>
      <c r="BG42" s="111">
        <v>2810</v>
      </c>
      <c r="BH42" s="111">
        <v>1124</v>
      </c>
      <c r="BI42" s="111">
        <v>912</v>
      </c>
      <c r="BJ42" s="111">
        <v>890</v>
      </c>
      <c r="BK42" s="111">
        <v>-5544</v>
      </c>
      <c r="BL42" s="111">
        <v>2394</v>
      </c>
      <c r="BM42" s="111">
        <v>572</v>
      </c>
      <c r="BN42" s="111">
        <v>560</v>
      </c>
      <c r="BO42" s="111">
        <v>952</v>
      </c>
      <c r="BP42" s="111">
        <v>1534</v>
      </c>
      <c r="BQ42" s="111">
        <v>375</v>
      </c>
      <c r="BR42" s="111">
        <v>-62</v>
      </c>
      <c r="BS42" s="111">
        <v>-1807</v>
      </c>
      <c r="BT42" s="111">
        <v>-3031</v>
      </c>
      <c r="BU42" s="111">
        <v>-426</v>
      </c>
      <c r="BV42" s="111">
        <v>-799</v>
      </c>
      <c r="BW42" s="111">
        <v>1467</v>
      </c>
      <c r="BX42" s="111">
        <v>203</v>
      </c>
      <c r="BY42" s="111">
        <v>-581</v>
      </c>
      <c r="BZ42" s="111">
        <v>-8544</v>
      </c>
      <c r="CA42" s="111">
        <v>-434</v>
      </c>
      <c r="CB42" s="111">
        <v>-338</v>
      </c>
      <c r="CC42" s="111">
        <v>1158</v>
      </c>
      <c r="CD42" s="111">
        <v>-1348</v>
      </c>
      <c r="CE42" s="111">
        <v>-9532</v>
      </c>
      <c r="CF42" s="111">
        <v>610</v>
      </c>
      <c r="CG42" s="111">
        <v>931</v>
      </c>
      <c r="CH42" s="111">
        <v>-60</v>
      </c>
      <c r="CI42" s="111">
        <v>-1121</v>
      </c>
    </row>
    <row r="43" spans="1:87" s="22" customFormat="1" ht="13.5" customHeight="1">
      <c r="A43" s="104" t="s">
        <v>223</v>
      </c>
      <c r="B43" s="113">
        <v>-169</v>
      </c>
      <c r="C43" s="113">
        <v>-567</v>
      </c>
      <c r="D43" s="113">
        <v>-689</v>
      </c>
      <c r="E43" s="113">
        <v>-291</v>
      </c>
      <c r="F43" s="113">
        <v>175</v>
      </c>
      <c r="G43" s="113">
        <v>-701</v>
      </c>
      <c r="H43" s="113">
        <v>-2507</v>
      </c>
      <c r="I43" s="113">
        <v>1674</v>
      </c>
      <c r="J43" s="113">
        <v>9513</v>
      </c>
      <c r="K43" s="113">
        <v>30</v>
      </c>
      <c r="L43" s="113">
        <v>-5</v>
      </c>
      <c r="M43" s="113">
        <v>257</v>
      </c>
      <c r="N43" s="113">
        <v>-747</v>
      </c>
      <c r="O43" s="113">
        <v>-15</v>
      </c>
      <c r="P43" s="113">
        <v>39</v>
      </c>
      <c r="Q43" s="113">
        <v>-496</v>
      </c>
      <c r="R43" s="113">
        <v>0</v>
      </c>
      <c r="S43" s="113">
        <v>-47</v>
      </c>
      <c r="T43" s="113">
        <v>0</v>
      </c>
      <c r="U43" s="113">
        <v>-372</v>
      </c>
      <c r="V43" s="113">
        <v>-63</v>
      </c>
      <c r="W43" s="113">
        <v>-10</v>
      </c>
      <c r="X43" s="113">
        <v>0</v>
      </c>
      <c r="Y43" s="113">
        <v>56</v>
      </c>
      <c r="Z43" s="113">
        <v>0</v>
      </c>
      <c r="AA43" s="113">
        <v>-3</v>
      </c>
      <c r="AB43" s="113">
        <v>0</v>
      </c>
      <c r="AC43" s="113">
        <v>0</v>
      </c>
      <c r="AD43" s="113">
        <v>0</v>
      </c>
      <c r="AE43" s="113">
        <v>-40</v>
      </c>
      <c r="AF43" s="113">
        <v>0</v>
      </c>
      <c r="AG43" s="113">
        <v>52</v>
      </c>
      <c r="AH43" s="113">
        <v>0</v>
      </c>
      <c r="AI43" s="113">
        <v>-6</v>
      </c>
      <c r="AJ43" s="113">
        <v>0</v>
      </c>
      <c r="AK43" s="113">
        <v>359</v>
      </c>
      <c r="AL43" s="113">
        <v>-2</v>
      </c>
      <c r="AM43" s="113">
        <v>-8</v>
      </c>
      <c r="AN43" s="113">
        <v>-3</v>
      </c>
      <c r="AO43" s="113">
        <v>-14</v>
      </c>
      <c r="AP43" s="113">
        <v>-4055</v>
      </c>
      <c r="AQ43" s="113">
        <v>-4</v>
      </c>
      <c r="AR43" s="113">
        <v>9</v>
      </c>
      <c r="AS43" s="113">
        <v>-137</v>
      </c>
      <c r="AT43" s="113">
        <v>-13</v>
      </c>
      <c r="AU43" s="113">
        <v>-8</v>
      </c>
      <c r="AV43" s="113">
        <v>16</v>
      </c>
      <c r="AW43" s="113">
        <v>11</v>
      </c>
      <c r="AX43" s="113">
        <v>-1</v>
      </c>
      <c r="AY43" s="113">
        <v>0</v>
      </c>
      <c r="AZ43" s="113">
        <v>26</v>
      </c>
      <c r="BA43" s="113">
        <v>0</v>
      </c>
      <c r="BB43" s="113">
        <v>-55</v>
      </c>
      <c r="BC43" s="113">
        <v>52</v>
      </c>
      <c r="BD43" s="113">
        <v>3</v>
      </c>
      <c r="BE43" s="113">
        <v>0</v>
      </c>
      <c r="BF43" s="113">
        <v>0</v>
      </c>
      <c r="BG43" s="113">
        <v>4</v>
      </c>
      <c r="BH43" s="113">
        <v>-5</v>
      </c>
      <c r="BI43" s="113">
        <v>-1</v>
      </c>
      <c r="BJ43" s="113">
        <v>-3</v>
      </c>
      <c r="BK43" s="113">
        <v>0</v>
      </c>
      <c r="BL43" s="113">
        <v>0</v>
      </c>
      <c r="BM43" s="113">
        <v>0</v>
      </c>
      <c r="BN43" s="113">
        <v>-25</v>
      </c>
      <c r="BO43" s="113">
        <v>0</v>
      </c>
      <c r="BP43" s="113">
        <v>-5</v>
      </c>
      <c r="BQ43" s="113">
        <v>0</v>
      </c>
      <c r="BR43" s="113">
        <v>33</v>
      </c>
      <c r="BS43" s="113">
        <v>22</v>
      </c>
      <c r="BT43" s="113">
        <v>-55</v>
      </c>
      <c r="BU43" s="113">
        <v>4</v>
      </c>
      <c r="BV43" s="113">
        <v>-15</v>
      </c>
      <c r="BW43" s="113">
        <v>-3</v>
      </c>
      <c r="BX43" s="113">
        <v>4</v>
      </c>
      <c r="BY43" s="113">
        <v>0</v>
      </c>
      <c r="BZ43" s="113">
        <v>-295</v>
      </c>
      <c r="CA43" s="113">
        <v>-85</v>
      </c>
      <c r="CB43" s="113">
        <v>4</v>
      </c>
      <c r="CC43" s="113">
        <v>-3</v>
      </c>
      <c r="CD43" s="113">
        <v>-60</v>
      </c>
      <c r="CE43" s="113">
        <v>-122</v>
      </c>
      <c r="CF43" s="113">
        <v>-65</v>
      </c>
      <c r="CG43" s="113">
        <v>-1</v>
      </c>
      <c r="CH43" s="113">
        <v>-1</v>
      </c>
      <c r="CI43" s="113">
        <v>18</v>
      </c>
    </row>
    <row r="44" spans="1:87" s="14" customFormat="1" ht="13.5" customHeight="1">
      <c r="A44" s="118" t="s">
        <v>224</v>
      </c>
      <c r="B44" s="111">
        <v>41560</v>
      </c>
      <c r="C44" s="111">
        <v>41101</v>
      </c>
      <c r="D44" s="111">
        <v>40900</v>
      </c>
      <c r="E44" s="111">
        <v>41993</v>
      </c>
      <c r="F44" s="111">
        <v>42980</v>
      </c>
      <c r="G44" s="111">
        <v>44565</v>
      </c>
      <c r="H44" s="111">
        <v>38910</v>
      </c>
      <c r="I44" s="111">
        <v>39889</v>
      </c>
      <c r="J44" s="111">
        <v>52032</v>
      </c>
      <c r="K44" s="111">
        <v>53056</v>
      </c>
      <c r="L44" s="111">
        <v>54597</v>
      </c>
      <c r="M44" s="111">
        <v>55818</v>
      </c>
      <c r="N44" s="111">
        <v>54509</v>
      </c>
      <c r="O44" s="111">
        <v>50124</v>
      </c>
      <c r="P44" s="111">
        <v>48742</v>
      </c>
      <c r="Q44" s="111">
        <v>46331</v>
      </c>
      <c r="R44" s="111">
        <v>41765</v>
      </c>
      <c r="S44" s="111">
        <v>40632</v>
      </c>
      <c r="T44" s="111">
        <v>42882</v>
      </c>
      <c r="U44" s="111">
        <v>46794</v>
      </c>
      <c r="V44" s="111">
        <v>47914</v>
      </c>
      <c r="W44" s="111">
        <v>48913</v>
      </c>
      <c r="X44" s="111">
        <v>45842</v>
      </c>
      <c r="Y44" s="111">
        <v>47368</v>
      </c>
      <c r="Z44" s="111">
        <v>48924</v>
      </c>
      <c r="AA44" s="111">
        <v>50162</v>
      </c>
      <c r="AB44" s="111">
        <v>47984</v>
      </c>
      <c r="AC44" s="111">
        <v>42690</v>
      </c>
      <c r="AD44" s="111">
        <v>43632</v>
      </c>
      <c r="AE44" s="111">
        <v>46100</v>
      </c>
      <c r="AF44" s="111">
        <v>45329</v>
      </c>
      <c r="AG44" s="111">
        <v>47291</v>
      </c>
      <c r="AH44" s="111">
        <v>46763</v>
      </c>
      <c r="AI44" s="111">
        <v>48632</v>
      </c>
      <c r="AJ44" s="111">
        <v>49374</v>
      </c>
      <c r="AK44" s="111">
        <v>50961</v>
      </c>
      <c r="AL44" s="111">
        <v>52643</v>
      </c>
      <c r="AM44" s="111">
        <v>53126</v>
      </c>
      <c r="AN44" s="111">
        <v>54224</v>
      </c>
      <c r="AO44" s="111">
        <v>54832</v>
      </c>
      <c r="AP44" s="111">
        <v>50776</v>
      </c>
      <c r="AQ44" s="111">
        <v>53454</v>
      </c>
      <c r="AR44" s="111">
        <v>52217</v>
      </c>
      <c r="AS44" s="111">
        <v>51319</v>
      </c>
      <c r="AT44" s="111">
        <v>52507</v>
      </c>
      <c r="AU44" s="111">
        <v>52060</v>
      </c>
      <c r="AV44" s="111">
        <v>53219</v>
      </c>
      <c r="AW44" s="111">
        <v>54768</v>
      </c>
      <c r="AX44" s="111">
        <v>55613</v>
      </c>
      <c r="AY44" s="111">
        <v>56810</v>
      </c>
      <c r="AZ44" s="111">
        <v>56845</v>
      </c>
      <c r="BA44" s="111">
        <v>51417</v>
      </c>
      <c r="BB44" s="111">
        <v>53228</v>
      </c>
      <c r="BC44" s="111">
        <v>52993</v>
      </c>
      <c r="BD44" s="111">
        <v>54304</v>
      </c>
      <c r="BE44" s="111">
        <v>55185</v>
      </c>
      <c r="BF44" s="111">
        <v>52898</v>
      </c>
      <c r="BG44" s="111">
        <v>55712</v>
      </c>
      <c r="BH44" s="111">
        <v>56831</v>
      </c>
      <c r="BI44" s="111">
        <v>57742</v>
      </c>
      <c r="BJ44" s="111">
        <v>58629</v>
      </c>
      <c r="BK44" s="111">
        <v>53084</v>
      </c>
      <c r="BL44" s="111">
        <v>55478</v>
      </c>
      <c r="BM44" s="111">
        <v>56050</v>
      </c>
      <c r="BN44" s="111">
        <v>56585</v>
      </c>
      <c r="BO44" s="111">
        <v>57537</v>
      </c>
      <c r="BP44" s="111">
        <v>59067</v>
      </c>
      <c r="BQ44" s="111">
        <v>59442</v>
      </c>
      <c r="BR44" s="111">
        <v>59413</v>
      </c>
      <c r="BS44" s="111">
        <v>57628</v>
      </c>
      <c r="BT44" s="111">
        <v>54542</v>
      </c>
      <c r="BU44" s="111">
        <v>54120</v>
      </c>
      <c r="BV44" s="111">
        <v>53307</v>
      </c>
      <c r="BW44" s="111">
        <v>54770</v>
      </c>
      <c r="BX44" s="111">
        <v>54976</v>
      </c>
      <c r="BY44" s="111">
        <v>54395</v>
      </c>
      <c r="BZ44" s="111">
        <v>45556</v>
      </c>
      <c r="CA44" s="111">
        <v>45037</v>
      </c>
      <c r="CB44" s="111">
        <v>44703</v>
      </c>
      <c r="CC44" s="111">
        <v>45857</v>
      </c>
      <c r="CD44" s="111">
        <v>44450</v>
      </c>
      <c r="CE44" s="111">
        <v>34796</v>
      </c>
      <c r="CF44" s="111">
        <v>35341</v>
      </c>
      <c r="CG44" s="111">
        <v>36272</v>
      </c>
      <c r="CH44" s="111">
        <v>36211</v>
      </c>
      <c r="CI44" s="111">
        <v>35108</v>
      </c>
    </row>
    <row r="45" spans="1:87" s="30" customFormat="1" ht="24" customHeight="1">
      <c r="A45" s="119" t="s">
        <v>225</v>
      </c>
      <c r="B45" s="120">
        <v>126</v>
      </c>
      <c r="C45" s="120">
        <v>123</v>
      </c>
      <c r="D45" s="120">
        <v>120</v>
      </c>
      <c r="E45" s="120">
        <v>112</v>
      </c>
      <c r="F45" s="120">
        <v>111</v>
      </c>
      <c r="G45" s="120">
        <v>103</v>
      </c>
      <c r="H45" s="120">
        <v>88</v>
      </c>
      <c r="I45" s="120">
        <v>70</v>
      </c>
      <c r="J45" s="120">
        <v>70</v>
      </c>
      <c r="K45" s="120">
        <v>69</v>
      </c>
      <c r="L45" s="120">
        <v>65</v>
      </c>
      <c r="M45" s="120">
        <v>70</v>
      </c>
      <c r="N45" s="120">
        <v>68</v>
      </c>
      <c r="O45" s="120">
        <v>66</v>
      </c>
      <c r="P45" s="120">
        <v>65</v>
      </c>
      <c r="Q45" s="120">
        <v>54</v>
      </c>
      <c r="R45" s="120">
        <v>54</v>
      </c>
      <c r="S45" s="120">
        <v>53</v>
      </c>
      <c r="T45" s="120">
        <v>53</v>
      </c>
      <c r="U45" s="120">
        <v>46</v>
      </c>
      <c r="V45" s="120">
        <v>45</v>
      </c>
      <c r="W45" s="120">
        <v>43</v>
      </c>
      <c r="X45" s="120">
        <v>43</v>
      </c>
      <c r="Y45" s="120">
        <v>40</v>
      </c>
      <c r="Z45" s="120">
        <v>39</v>
      </c>
      <c r="AA45" s="120">
        <v>39</v>
      </c>
      <c r="AB45" s="120">
        <v>38</v>
      </c>
      <c r="AC45" s="120">
        <v>35</v>
      </c>
      <c r="AD45" s="120">
        <v>33</v>
      </c>
      <c r="AE45" s="120">
        <v>32</v>
      </c>
      <c r="AF45" s="120">
        <v>32</v>
      </c>
      <c r="AG45" s="120">
        <v>33</v>
      </c>
      <c r="AH45" s="120">
        <v>33</v>
      </c>
      <c r="AI45" s="120">
        <v>30</v>
      </c>
      <c r="AJ45" s="120">
        <v>30</v>
      </c>
      <c r="AK45" s="120">
        <v>47</v>
      </c>
      <c r="AL45" s="120">
        <v>45</v>
      </c>
      <c r="AM45" s="120">
        <v>44</v>
      </c>
      <c r="AN45" s="120">
        <v>42</v>
      </c>
      <c r="AO45" s="120">
        <v>41</v>
      </c>
      <c r="AP45" s="120">
        <v>37</v>
      </c>
      <c r="AQ45" s="120">
        <v>37</v>
      </c>
      <c r="AR45" s="120">
        <v>34</v>
      </c>
      <c r="AS45" s="120">
        <v>32</v>
      </c>
      <c r="AT45" s="120">
        <v>31</v>
      </c>
      <c r="AU45" s="120">
        <v>31</v>
      </c>
      <c r="AV45" s="120">
        <v>29</v>
      </c>
      <c r="AW45" s="120">
        <v>29</v>
      </c>
      <c r="AX45" s="120">
        <v>28</v>
      </c>
      <c r="AY45" s="120">
        <v>27</v>
      </c>
      <c r="AZ45" s="120">
        <v>25</v>
      </c>
      <c r="BA45" s="120">
        <v>22</v>
      </c>
      <c r="BB45" s="120">
        <v>22</v>
      </c>
      <c r="BC45" s="120">
        <v>22</v>
      </c>
      <c r="BD45" s="120">
        <v>21</v>
      </c>
      <c r="BE45" s="120">
        <v>21</v>
      </c>
      <c r="BF45" s="120">
        <v>20</v>
      </c>
      <c r="BG45" s="120">
        <v>20</v>
      </c>
      <c r="BH45" s="120">
        <v>18</v>
      </c>
      <c r="BI45" s="120">
        <v>17</v>
      </c>
      <c r="BJ45" s="120">
        <v>17</v>
      </c>
      <c r="BK45" s="120">
        <v>17</v>
      </c>
      <c r="BL45" s="120">
        <v>15</v>
      </c>
      <c r="BM45" s="120">
        <v>15</v>
      </c>
      <c r="BN45" s="120">
        <v>14</v>
      </c>
      <c r="BO45" s="120">
        <v>14</v>
      </c>
      <c r="BP45" s="120">
        <v>13</v>
      </c>
      <c r="BQ45" s="120">
        <v>13</v>
      </c>
      <c r="BR45" s="120">
        <v>12</v>
      </c>
      <c r="BS45" s="120">
        <v>12</v>
      </c>
      <c r="BT45" s="120">
        <v>11</v>
      </c>
      <c r="BU45" s="120">
        <v>11</v>
      </c>
      <c r="BV45" s="120">
        <v>9</v>
      </c>
      <c r="BW45" s="120">
        <v>9</v>
      </c>
      <c r="BX45" s="120">
        <v>8</v>
      </c>
      <c r="BY45" s="120">
        <v>8</v>
      </c>
      <c r="BZ45" s="120">
        <v>7</v>
      </c>
      <c r="CA45" s="120">
        <v>6</v>
      </c>
      <c r="CB45" s="174">
        <v>5</v>
      </c>
      <c r="CC45" s="174">
        <v>5</v>
      </c>
      <c r="CD45" s="174">
        <v>4</v>
      </c>
      <c r="CE45" s="174">
        <v>3</v>
      </c>
      <c r="CF45" s="174">
        <v>2</v>
      </c>
      <c r="CG45" s="174">
        <v>2</v>
      </c>
      <c r="CH45" s="174">
        <v>2</v>
      </c>
      <c r="CI45" s="174">
        <v>2</v>
      </c>
    </row>
    <row r="46" spans="1:87" s="17" customFormat="1" ht="12.75" customHeight="1">
      <c r="A46" s="23"/>
      <c r="B46" s="23"/>
      <c r="C46" s="24"/>
      <c r="D46" s="24"/>
      <c r="E46" s="24"/>
      <c r="F46" s="24"/>
      <c r="G46" s="24"/>
      <c r="H46" s="24"/>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row>
    <row r="47" spans="1:87">
      <c r="A47" s="4"/>
      <c r="B47" s="4"/>
      <c r="C47" s="4"/>
      <c r="D47" s="4"/>
      <c r="E47" s="5"/>
      <c r="F47" s="5"/>
      <c r="G47" s="5"/>
    </row>
    <row r="48" spans="1:87">
      <c r="A48" s="104" t="s">
        <v>303</v>
      </c>
    </row>
  </sheetData>
  <mergeCells count="6">
    <mergeCell ref="A1:CI1"/>
    <mergeCell ref="AK3:CI3"/>
    <mergeCell ref="B5:CI5"/>
    <mergeCell ref="B3:AJ3"/>
    <mergeCell ref="B2:AJ2"/>
    <mergeCell ref="BQ2:CI2"/>
  </mergeCells>
  <printOptions horizontalCentered="1"/>
  <pageMargins left="0.78740157480314965" right="0.78740157480314965" top="0.78740157480314965" bottom="0.39370078740157483" header="0.47244094488188981" footer="0.19685039370078741"/>
  <pageSetup paperSize="9" scale="14" orientation="portrait" errors="blank"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51F443683EB284FA92F4EFA2381058B" ma:contentTypeVersion="18" ma:contentTypeDescription="Create a new document." ma:contentTypeScope="" ma:versionID="0794dcd6d7252ae488bbd4efc552eacd">
  <xsd:schema xmlns:xsd="http://www.w3.org/2001/XMLSchema" xmlns:xs="http://www.w3.org/2001/XMLSchema" xmlns:p="http://schemas.microsoft.com/office/2006/metadata/properties" xmlns:ns2="95c2d1d2-c827-46ba-beaf-02b545c4f6ca" xmlns:ns3="19950b9c-69ba-4c9a-93bc-55ff189ad0aa" targetNamespace="http://schemas.microsoft.com/office/2006/metadata/properties" ma:root="true" ma:fieldsID="34287e4342f1028614e2240ea61c7435" ns2:_="" ns3:_="">
    <xsd:import namespace="95c2d1d2-c827-46ba-beaf-02b545c4f6ca"/>
    <xsd:import namespace="19950b9c-69ba-4c9a-93bc-55ff189ad0aa"/>
    <xsd:element name="properties">
      <xsd:complexType>
        <xsd:sequence>
          <xsd:element name="documentManagement">
            <xsd:complexType>
              <xsd:all>
                <xsd:element ref="ns2:APRADescription" minOccurs="0"/>
                <xsd:element ref="ns2:APRAKeywords" minOccurs="0"/>
                <xsd:element ref="ns2:APRASecurityClassification" minOccurs="0"/>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OCR" minOccurs="0"/>
                <xsd:element ref="ns2:Note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c2d1d2-c827-46ba-beaf-02b545c4f6ca" elementFormDefault="qualified">
    <xsd:import namespace="http://schemas.microsoft.com/office/2006/documentManagement/types"/>
    <xsd:import namespace="http://schemas.microsoft.com/office/infopath/2007/PartnerControls"/>
    <xsd:element name="APRADescription" ma:index="8" nillable="true" ma:displayName="APRA Description" ma:description="File from Finance" ma:format="Dropdown" ma:internalName="APRADescription">
      <xsd:simpleType>
        <xsd:restriction base="dms:Note">
          <xsd:maxLength value="255"/>
        </xsd:restriction>
      </xsd:simpleType>
    </xsd:element>
    <xsd:element name="APRAKeywords" ma:index="9" nillable="true" ma:displayName="APRA Keywords" ma:internalName="APRAKeywords">
      <xsd:simpleType>
        <xsd:restriction base="dms:Text">
          <xsd:maxLength value="255"/>
        </xsd:restriction>
      </xsd:simpleType>
    </xsd:element>
    <xsd:element name="APRASecurityClassification" ma:index="10" nillable="true" ma:displayName="Security Classification" ma:default="OFFICIAL: Sensitive" ma:description="APRA Security Classification" ma:format="Dropdown" ma:internalName="APRASecurityClassification">
      <xsd:simpleType>
        <xsd:restriction base="dms:Choice">
          <xsd:enumeration value="PERSONAL"/>
          <xsd:enumeration value="OFFICIAL"/>
          <xsd:enumeration value="OFFICIAL: Sensitive"/>
          <xsd:enumeration value="OFFICIAL: Sensitive (APRA Act s56)"/>
          <xsd:enumeration value="OFFICIAL: Sensitive (Personal privacy)"/>
          <xsd:enumeration value="OFFICIAL: Sensitive (Legal privilege)"/>
          <xsd:enumeration value="OFFICIAL: Sensitive: NATIONAL CABINET"/>
          <xsd:enumeration value="OFFICIAL: Sensitive: NATIONAL CABINET (APRA Act s56)"/>
          <xsd:enumeration value="OFFICIAL: Sensitive: NATIONAL CABINET (Personal privacy)"/>
          <xsd:enumeration value="OFFICIAL: Sensitive: NATIONAL CABINET (Legal privilege)"/>
          <xsd:enumeration value="PROTECTED"/>
          <xsd:enumeration value="PROTECTED (APRA Act s56)"/>
          <xsd:enumeration value="PROTECTED (Personal privacy)"/>
          <xsd:enumeration value="PROTECTED (Legal privilege)"/>
          <xsd:enumeration value="PROTECTED: CABINET"/>
          <xsd:enumeration value="PROTECTED: CABINET (APRA Act s56)"/>
          <xsd:enumeration value="PROTECTED: CABINET (Personal privacy)"/>
          <xsd:enumeration value="PROTECTED: CABINET (Legal privilege)"/>
          <xsd:enumeration value="PROTECTED: NATIONAL CABINET"/>
          <xsd:enumeration value="PROTECTED: NATIONAL CABINET (APRA Act s56)"/>
          <xsd:enumeration value="PROTECTED: NATIONAL CABINET (Personal privacy)"/>
          <xsd:enumeration value="PROTECTED: NATIONAL CABINET (Legal privilege)"/>
          <xsd:enumeration value="UNCLASSIFIED"/>
          <xsd:enumeration value="DLM: For Official Use Only"/>
          <xsd:enumeration value="DLM: Sensitive"/>
          <xsd:enumeration value="DLM: Sensitive: Legal"/>
          <xsd:enumeration value="DLM: Sensitive: Personal"/>
          <xsd:enumeration value="PROTECTED: Sensitive: Cabinet"/>
          <xsd:enumeration value="UNOFFICIAL"/>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ff776a0-f2ac-455d-9889-a581410000f1"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Notes" ma:index="22" nillable="true" ma:displayName="Notes"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50b9c-69ba-4c9a-93bc-55ff189ad0a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b644fbf-dc55-4b31-9130-66db11e9a26a}" ma:internalName="TaxCatchAll" ma:showField="CatchAllData" ma:web="19950b9c-69ba-4c9a-93bc-55ff189ad0a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19950b9c-69ba-4c9a-93bc-55ff189ad0aa" xsi:nil="true"/>
    <APRASecurityClassification xmlns="95c2d1d2-c827-46ba-beaf-02b545c4f6ca">OFFICIAL: Sensitive</APRASecurityClassification>
    <lcf76f155ced4ddcb4097134ff3c332f xmlns="95c2d1d2-c827-46ba-beaf-02b545c4f6ca">
      <Terms xmlns="http://schemas.microsoft.com/office/infopath/2007/PartnerControls"/>
    </lcf76f155ced4ddcb4097134ff3c332f>
    <APRADescription xmlns="95c2d1d2-c827-46ba-beaf-02b545c4f6ca" xsi:nil="true"/>
    <Notes xmlns="95c2d1d2-c827-46ba-beaf-02b545c4f6ca" xsi:nil="true"/>
    <APRAKeywords xmlns="95c2d1d2-c827-46ba-beaf-02b545c4f6ca" xsi:nil="true"/>
  </documentManagement>
</p:properties>
</file>

<file path=customXml/itemProps1.xml><?xml version="1.0" encoding="utf-8"?>
<ds:datastoreItem xmlns:ds="http://schemas.openxmlformats.org/officeDocument/2006/customXml" ds:itemID="{615B9464-305B-449B-9985-6587E1F56A1A}">
  <ds:schemaRefs>
    <ds:schemaRef ds:uri="http://schemas.microsoft.com/sharepoint/v3/contenttype/forms"/>
  </ds:schemaRefs>
</ds:datastoreItem>
</file>

<file path=customXml/itemProps2.xml><?xml version="1.0" encoding="utf-8"?>
<ds:datastoreItem xmlns:ds="http://schemas.openxmlformats.org/officeDocument/2006/customXml" ds:itemID="{73B2C3F7-4DE0-488C-BA39-0B0575D1E2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c2d1d2-c827-46ba-beaf-02b545c4f6ca"/>
    <ds:schemaRef ds:uri="19950b9c-69ba-4c9a-93bc-55ff189ad0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D8B1C9-285B-4C23-B0F1-7E748A42506E}">
  <ds:schemaRefs>
    <ds:schemaRef ds:uri="http://schemas.microsoft.com/office/2006/metadata/longProperties"/>
  </ds:schemaRefs>
</ds:datastoreItem>
</file>

<file path=customXml/itemProps4.xml><?xml version="1.0" encoding="utf-8"?>
<ds:datastoreItem xmlns:ds="http://schemas.openxmlformats.org/officeDocument/2006/customXml" ds:itemID="{751884E4-BD0A-454F-AACF-1061C19D3759}">
  <ds:schemaRefs>
    <ds:schemaRef ds:uri="http://schemas.microsoft.com/office/2006/metadata/properties"/>
    <ds:schemaRef ds:uri="http://schemas.microsoft.com/office/infopath/2007/PartnerControls"/>
    <ds:schemaRef ds:uri="19950b9c-69ba-4c9a-93bc-55ff189ad0aa"/>
    <ds:schemaRef ds:uri="95c2d1d2-c827-46ba-beaf-02b545c4f6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137</vt:i4>
      </vt:variant>
    </vt:vector>
  </HeadingPairs>
  <TitlesOfParts>
    <vt:vector size="164" baseType="lpstr">
      <vt:lpstr>Cover </vt:lpstr>
      <vt:lpstr>Notes </vt:lpstr>
      <vt:lpstr>Contents </vt:lpstr>
      <vt:lpstr>KeyStats</vt:lpstr>
      <vt:lpstr>Table 1a</vt:lpstr>
      <vt:lpstr>Table 1b</vt:lpstr>
      <vt:lpstr>Table 1c</vt:lpstr>
      <vt:lpstr>Table 1d</vt:lpstr>
      <vt:lpstr>Table 2a</vt:lpstr>
      <vt:lpstr>Table 2b</vt:lpstr>
      <vt:lpstr>Table 2c</vt:lpstr>
      <vt:lpstr>Table 2d</vt:lpstr>
      <vt:lpstr>Table 3a</vt:lpstr>
      <vt:lpstr>Table 3b</vt:lpstr>
      <vt:lpstr>Table 3c</vt:lpstr>
      <vt:lpstr>Table 3d</vt:lpstr>
      <vt:lpstr>Table 4a</vt:lpstr>
      <vt:lpstr>Table 4b</vt:lpstr>
      <vt:lpstr>Table 4c</vt:lpstr>
      <vt:lpstr>Table 4d</vt:lpstr>
      <vt:lpstr>Table 5a</vt:lpstr>
      <vt:lpstr>Table 5b</vt:lpstr>
      <vt:lpstr>Table 5c</vt:lpstr>
      <vt:lpstr>Table 5d</vt:lpstr>
      <vt:lpstr>Table 6a</vt:lpstr>
      <vt:lpstr>Revisions</vt:lpstr>
      <vt:lpstr>Explanatory Notes</vt:lpstr>
      <vt:lpstr>'Contents '!Print_Area</vt:lpstr>
      <vt:lpstr>'Explanatory Notes'!Print_Area</vt:lpstr>
      <vt:lpstr>KeyStats!Print_Area</vt:lpstr>
      <vt:lpstr>'Table 1a'!Print_Area</vt:lpstr>
      <vt:lpstr>'Table 1b'!Print_Area</vt:lpstr>
      <vt:lpstr>'Table 1c'!Print_Area</vt:lpstr>
      <vt:lpstr>'Table 1d'!Print_Area</vt:lpstr>
      <vt:lpstr>'Table 2a'!Print_Area</vt:lpstr>
      <vt:lpstr>'Table 2b'!Print_Area</vt:lpstr>
      <vt:lpstr>'Table 2c'!Print_Area</vt:lpstr>
      <vt:lpstr>'Table 2d'!Print_Area</vt:lpstr>
      <vt:lpstr>'Table 3a'!Print_Area</vt:lpstr>
      <vt:lpstr>'Table 3b'!Print_Area</vt:lpstr>
      <vt:lpstr>'Table 3c'!Print_Area</vt:lpstr>
      <vt:lpstr>'Table 3d'!Print_Area</vt:lpstr>
      <vt:lpstr>'Table 4a'!Print_Area</vt:lpstr>
      <vt:lpstr>'Table 4b'!Print_Area</vt:lpstr>
      <vt:lpstr>'Table 4c'!Print_Area</vt:lpstr>
      <vt:lpstr>'Table 4d'!Print_Area</vt:lpstr>
      <vt:lpstr>'Table 5a'!Print_Area</vt:lpstr>
      <vt:lpstr>'Table 5b'!Print_Area</vt:lpstr>
      <vt:lpstr>'Table 5c'!Print_Area</vt:lpstr>
      <vt:lpstr>'Table 5d'!Print_Area</vt:lpstr>
      <vt:lpstr>'Table 6a'!Print_Area</vt:lpstr>
      <vt:lpstr>'Table 1a'!Tab_1A_Data</vt:lpstr>
      <vt:lpstr>'Table 1b'!Tab_1B_Data</vt:lpstr>
      <vt:lpstr>'Table 1c'!Tab_1C_Data</vt:lpstr>
      <vt:lpstr>'Table 1d'!Tab_1D_Data</vt:lpstr>
      <vt:lpstr>'Table 1d'!Tab_1D2_Data</vt:lpstr>
      <vt:lpstr>'Table 2a'!Tab_2A_Data</vt:lpstr>
      <vt:lpstr>'Table 2b'!Tab_2B_Data</vt:lpstr>
      <vt:lpstr>'Table 2c'!Tab_2C_Data</vt:lpstr>
      <vt:lpstr>'Table 2d'!Tab_2D_Data</vt:lpstr>
      <vt:lpstr>'Table 2d'!Tab_2D2_Data</vt:lpstr>
      <vt:lpstr>'Table 3a'!Tab_3A_Data</vt:lpstr>
      <vt:lpstr>'Table 3b'!Tab_3B_Data</vt:lpstr>
      <vt:lpstr>'Table 3c'!Tab_3C_Data</vt:lpstr>
      <vt:lpstr>'Table 3d'!Tab_3D_Data</vt:lpstr>
      <vt:lpstr>'Table 3d'!Tab_3D2_Data</vt:lpstr>
      <vt:lpstr>'Table 4a'!Tab_4A_Data</vt:lpstr>
      <vt:lpstr>'Table 4b'!Tab_4B_Data</vt:lpstr>
      <vt:lpstr>'Table 4c'!Tab_4C_Data</vt:lpstr>
      <vt:lpstr>'Table 4d'!Tab_4D_Data</vt:lpstr>
      <vt:lpstr>'Table 4d'!Tab_4D2_Data</vt:lpstr>
      <vt:lpstr>'Table 5a'!Tab_5A_Data</vt:lpstr>
      <vt:lpstr>'Table 5b'!Tab_5B_Data</vt:lpstr>
      <vt:lpstr>'Table 5c'!Tab_5C_Data</vt:lpstr>
      <vt:lpstr>'Table 5d'!Tab_5D_Data</vt:lpstr>
      <vt:lpstr>'Table 5d'!Tab_5D2_Data</vt:lpstr>
      <vt:lpstr>'Table 6a'!Tab_6A_Data</vt:lpstr>
      <vt:lpstr>'Table 6a'!Tab_6A2_Data</vt:lpstr>
      <vt:lpstr>KeyStats!Tab_KeyStatsa_Data</vt:lpstr>
      <vt:lpstr>KeyStats!Tab_KeyStatsb_Data</vt:lpstr>
      <vt:lpstr>'Table 1b'!Z_0979E060_AAA0_4DD6_8D6E_562751D18699_.wvu.Cols</vt:lpstr>
      <vt:lpstr>'Table 2b'!Z_0979E060_AAA0_4DD6_8D6E_562751D18699_.wvu.Cols</vt:lpstr>
      <vt:lpstr>'Table 3b'!Z_0979E060_AAA0_4DD6_8D6E_562751D18699_.wvu.Cols</vt:lpstr>
      <vt:lpstr>'Table 4b'!Z_0979E060_AAA0_4DD6_8D6E_562751D18699_.wvu.Cols</vt:lpstr>
      <vt:lpstr>'Table 5b'!Z_0979E060_AAA0_4DD6_8D6E_562751D18699_.wvu.Cols</vt:lpstr>
      <vt:lpstr>KeyStats!Z_0979E060_AAA0_4DD6_8D6E_562751D18699_.wvu.PrintArea</vt:lpstr>
      <vt:lpstr>'Table 1a'!Z_0979E060_AAA0_4DD6_8D6E_562751D18699_.wvu.PrintArea</vt:lpstr>
      <vt:lpstr>'Table 1b'!Z_0979E060_AAA0_4DD6_8D6E_562751D18699_.wvu.PrintArea</vt:lpstr>
      <vt:lpstr>'Table 1c'!Z_0979E060_AAA0_4DD6_8D6E_562751D18699_.wvu.PrintArea</vt:lpstr>
      <vt:lpstr>'Table 1d'!Z_0979E060_AAA0_4DD6_8D6E_562751D18699_.wvu.PrintArea</vt:lpstr>
      <vt:lpstr>'Table 2a'!Z_0979E060_AAA0_4DD6_8D6E_562751D18699_.wvu.PrintArea</vt:lpstr>
      <vt:lpstr>'Table 2b'!Z_0979E060_AAA0_4DD6_8D6E_562751D18699_.wvu.PrintArea</vt:lpstr>
      <vt:lpstr>'Table 2d'!Z_0979E060_AAA0_4DD6_8D6E_562751D18699_.wvu.PrintArea</vt:lpstr>
      <vt:lpstr>'Table 3a'!Z_0979E060_AAA0_4DD6_8D6E_562751D18699_.wvu.PrintArea</vt:lpstr>
      <vt:lpstr>'Table 3b'!Z_0979E060_AAA0_4DD6_8D6E_562751D18699_.wvu.PrintArea</vt:lpstr>
      <vt:lpstr>'Table 3d'!Z_0979E060_AAA0_4DD6_8D6E_562751D18699_.wvu.PrintArea</vt:lpstr>
      <vt:lpstr>'Table 4a'!Z_0979E060_AAA0_4DD6_8D6E_562751D18699_.wvu.PrintArea</vt:lpstr>
      <vt:lpstr>'Table 4b'!Z_0979E060_AAA0_4DD6_8D6E_562751D18699_.wvu.PrintArea</vt:lpstr>
      <vt:lpstr>'Table 4d'!Z_0979E060_AAA0_4DD6_8D6E_562751D18699_.wvu.PrintArea</vt:lpstr>
      <vt:lpstr>'Table 5a'!Z_0979E060_AAA0_4DD6_8D6E_562751D18699_.wvu.PrintArea</vt:lpstr>
      <vt:lpstr>'Table 5b'!Z_0979E060_AAA0_4DD6_8D6E_562751D18699_.wvu.PrintArea</vt:lpstr>
      <vt:lpstr>'Table 5d'!Z_0979E060_AAA0_4DD6_8D6E_562751D18699_.wvu.PrintArea</vt:lpstr>
      <vt:lpstr>'Table 6a'!Z_0979E060_AAA0_4DD6_8D6E_562751D18699_.wvu.PrintArea</vt:lpstr>
      <vt:lpstr>'Table 1b'!Z_5F6349B9_CCDA_48A4_8BD9_536DC1D8B6D0_.wvu.Cols</vt:lpstr>
      <vt:lpstr>'Table 2b'!Z_5F6349B9_CCDA_48A4_8BD9_536DC1D8B6D0_.wvu.Cols</vt:lpstr>
      <vt:lpstr>'Table 3b'!Z_5F6349B9_CCDA_48A4_8BD9_536DC1D8B6D0_.wvu.Cols</vt:lpstr>
      <vt:lpstr>'Table 4b'!Z_5F6349B9_CCDA_48A4_8BD9_536DC1D8B6D0_.wvu.Cols</vt:lpstr>
      <vt:lpstr>'Table 5b'!Z_5F6349B9_CCDA_48A4_8BD9_536DC1D8B6D0_.wvu.Cols</vt:lpstr>
      <vt:lpstr>KeyStats!Z_5F6349B9_CCDA_48A4_8BD9_536DC1D8B6D0_.wvu.PrintArea</vt:lpstr>
      <vt:lpstr>'Table 1a'!Z_5F6349B9_CCDA_48A4_8BD9_536DC1D8B6D0_.wvu.PrintArea</vt:lpstr>
      <vt:lpstr>'Table 1b'!Z_5F6349B9_CCDA_48A4_8BD9_536DC1D8B6D0_.wvu.PrintArea</vt:lpstr>
      <vt:lpstr>'Table 1c'!Z_5F6349B9_CCDA_48A4_8BD9_536DC1D8B6D0_.wvu.PrintArea</vt:lpstr>
      <vt:lpstr>'Table 1d'!Z_5F6349B9_CCDA_48A4_8BD9_536DC1D8B6D0_.wvu.PrintArea</vt:lpstr>
      <vt:lpstr>'Table 2a'!Z_5F6349B9_CCDA_48A4_8BD9_536DC1D8B6D0_.wvu.PrintArea</vt:lpstr>
      <vt:lpstr>'Table 2b'!Z_5F6349B9_CCDA_48A4_8BD9_536DC1D8B6D0_.wvu.PrintArea</vt:lpstr>
      <vt:lpstr>'Table 2d'!Z_5F6349B9_CCDA_48A4_8BD9_536DC1D8B6D0_.wvu.PrintArea</vt:lpstr>
      <vt:lpstr>'Table 3a'!Z_5F6349B9_CCDA_48A4_8BD9_536DC1D8B6D0_.wvu.PrintArea</vt:lpstr>
      <vt:lpstr>'Table 3b'!Z_5F6349B9_CCDA_48A4_8BD9_536DC1D8B6D0_.wvu.PrintArea</vt:lpstr>
      <vt:lpstr>'Table 3d'!Z_5F6349B9_CCDA_48A4_8BD9_536DC1D8B6D0_.wvu.PrintArea</vt:lpstr>
      <vt:lpstr>'Table 4a'!Z_5F6349B9_CCDA_48A4_8BD9_536DC1D8B6D0_.wvu.PrintArea</vt:lpstr>
      <vt:lpstr>'Table 4b'!Z_5F6349B9_CCDA_48A4_8BD9_536DC1D8B6D0_.wvu.PrintArea</vt:lpstr>
      <vt:lpstr>'Table 4d'!Z_5F6349B9_CCDA_48A4_8BD9_536DC1D8B6D0_.wvu.PrintArea</vt:lpstr>
      <vt:lpstr>'Table 5a'!Z_5F6349B9_CCDA_48A4_8BD9_536DC1D8B6D0_.wvu.PrintArea</vt:lpstr>
      <vt:lpstr>'Table 5b'!Z_5F6349B9_CCDA_48A4_8BD9_536DC1D8B6D0_.wvu.PrintArea</vt:lpstr>
      <vt:lpstr>'Table 5d'!Z_5F6349B9_CCDA_48A4_8BD9_536DC1D8B6D0_.wvu.PrintArea</vt:lpstr>
      <vt:lpstr>'Table 6a'!Z_5F6349B9_CCDA_48A4_8BD9_536DC1D8B6D0_.wvu.PrintArea</vt:lpstr>
      <vt:lpstr>'Table 1a'!Z_9393BDF1_CE46_4583_8E21_C03940E6FD80_.wvu.Cols</vt:lpstr>
      <vt:lpstr>'Table 1b'!Z_9393BDF1_CE46_4583_8E21_C03940E6FD80_.wvu.Cols</vt:lpstr>
      <vt:lpstr>'Table 2a'!Z_9393BDF1_CE46_4583_8E21_C03940E6FD80_.wvu.Cols</vt:lpstr>
      <vt:lpstr>'Table 2b'!Z_9393BDF1_CE46_4583_8E21_C03940E6FD80_.wvu.Cols</vt:lpstr>
      <vt:lpstr>'Table 3a'!Z_9393BDF1_CE46_4583_8E21_C03940E6FD80_.wvu.Cols</vt:lpstr>
      <vt:lpstr>'Table 3b'!Z_9393BDF1_CE46_4583_8E21_C03940E6FD80_.wvu.Cols</vt:lpstr>
      <vt:lpstr>'Table 4a'!Z_9393BDF1_CE46_4583_8E21_C03940E6FD80_.wvu.Cols</vt:lpstr>
      <vt:lpstr>'Table 4b'!Z_9393BDF1_CE46_4583_8E21_C03940E6FD80_.wvu.Cols</vt:lpstr>
      <vt:lpstr>'Table 5a'!Z_9393BDF1_CE46_4583_8E21_C03940E6FD80_.wvu.Cols</vt:lpstr>
      <vt:lpstr>'Table 5b'!Z_9393BDF1_CE46_4583_8E21_C03940E6FD80_.wvu.Cols</vt:lpstr>
      <vt:lpstr>KeyStats!Z_9393BDF1_CE46_4583_8E21_C03940E6FD80_.wvu.PrintArea</vt:lpstr>
      <vt:lpstr>'Table 1a'!Z_9393BDF1_CE46_4583_8E21_C03940E6FD80_.wvu.PrintArea</vt:lpstr>
      <vt:lpstr>'Table 1b'!Z_9393BDF1_CE46_4583_8E21_C03940E6FD80_.wvu.PrintArea</vt:lpstr>
      <vt:lpstr>'Table 1c'!Z_9393BDF1_CE46_4583_8E21_C03940E6FD80_.wvu.PrintArea</vt:lpstr>
      <vt:lpstr>'Table 1d'!Z_9393BDF1_CE46_4583_8E21_C03940E6FD80_.wvu.PrintArea</vt:lpstr>
      <vt:lpstr>'Table 2a'!Z_9393BDF1_CE46_4583_8E21_C03940E6FD80_.wvu.PrintArea</vt:lpstr>
      <vt:lpstr>'Table 2b'!Z_9393BDF1_CE46_4583_8E21_C03940E6FD80_.wvu.PrintArea</vt:lpstr>
      <vt:lpstr>'Table 2d'!Z_9393BDF1_CE46_4583_8E21_C03940E6FD80_.wvu.PrintArea</vt:lpstr>
      <vt:lpstr>'Table 3a'!Z_9393BDF1_CE46_4583_8E21_C03940E6FD80_.wvu.PrintArea</vt:lpstr>
      <vt:lpstr>'Table 3b'!Z_9393BDF1_CE46_4583_8E21_C03940E6FD80_.wvu.PrintArea</vt:lpstr>
      <vt:lpstr>'Table 3d'!Z_9393BDF1_CE46_4583_8E21_C03940E6FD80_.wvu.PrintArea</vt:lpstr>
      <vt:lpstr>'Table 4a'!Z_9393BDF1_CE46_4583_8E21_C03940E6FD80_.wvu.PrintArea</vt:lpstr>
      <vt:lpstr>'Table 4b'!Z_9393BDF1_CE46_4583_8E21_C03940E6FD80_.wvu.PrintArea</vt:lpstr>
      <vt:lpstr>'Table 4d'!Z_9393BDF1_CE46_4583_8E21_C03940E6FD80_.wvu.PrintArea</vt:lpstr>
      <vt:lpstr>'Table 5a'!Z_9393BDF1_CE46_4583_8E21_C03940E6FD80_.wvu.PrintArea</vt:lpstr>
      <vt:lpstr>'Table 5b'!Z_9393BDF1_CE46_4583_8E21_C03940E6FD80_.wvu.PrintArea</vt:lpstr>
      <vt:lpstr>'Table 5d'!Z_9393BDF1_CE46_4583_8E21_C03940E6FD80_.wvu.PrintArea</vt:lpstr>
      <vt:lpstr>'Table 6a'!Z_9393BDF1_CE46_4583_8E21_C03940E6FD80_.wvu.PrintArea</vt:lpstr>
      <vt:lpstr>'Table 1a'!Z_9393BDF1_CE46_4583_8E21_C03940E6FD80_.wvu.Rows</vt:lpstr>
      <vt:lpstr>'Table 1b'!Z_9393BDF1_CE46_4583_8E21_C03940E6FD80_.wvu.Rows</vt:lpstr>
      <vt:lpstr>'Table 2a'!Z_9393BDF1_CE46_4583_8E21_C03940E6FD80_.wvu.Rows</vt:lpstr>
      <vt:lpstr>'Table 2b'!Z_9393BDF1_CE46_4583_8E21_C03940E6FD80_.wvu.Rows</vt:lpstr>
      <vt:lpstr>'Table 3a'!Z_9393BDF1_CE46_4583_8E21_C03940E6FD80_.wvu.Rows</vt:lpstr>
      <vt:lpstr>'Table 3b'!Z_9393BDF1_CE46_4583_8E21_C03940E6FD80_.wvu.Rows</vt:lpstr>
      <vt:lpstr>'Table 4a'!Z_9393BDF1_CE46_4583_8E21_C03940E6FD80_.wvu.Rows</vt:lpstr>
      <vt:lpstr>'Table 4b'!Z_9393BDF1_CE46_4583_8E21_C03940E6FD80_.wvu.Rows</vt:lpstr>
      <vt:lpstr>'Table 5a'!Z_9393BDF1_CE46_4583_8E21_C03940E6FD80_.wvu.Rows</vt:lpstr>
      <vt:lpstr>'Table 5b'!Z_9393BDF1_CE46_4583_8E21_C03940E6FD80_.wvu.Rows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%Sep11 Quarterly Superannuation Performance publication excel</dc:title>
  <dc:subject/>
  <dc:creator>Scott Williams</dc:creator>
  <cp:keywords>[SEC=OFFICIAL]</cp:keywords>
  <dc:description/>
  <cp:lastModifiedBy>James Ellis</cp:lastModifiedBy>
  <cp:revision/>
  <dcterms:created xsi:type="dcterms:W3CDTF">2003-05-15T02:09:00Z</dcterms:created>
  <dcterms:modified xsi:type="dcterms:W3CDTF">2026-08-28T06:06:27Z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ubjectOrFunction">
    <vt:lpwstr/>
  </property>
  <property fmtid="{D5CDD505-2E9C-101B-9397-08002B2CF9AE}" pid="3" name="DocumentType">
    <vt:lpwstr/>
  </property>
  <property fmtid="{D5CDD505-2E9C-101B-9397-08002B2CF9AE}" pid="4" name="display_urn:schemas-microsoft-com:office:office#PublishingContact">
    <vt:lpwstr>Karam, Hiba</vt:lpwstr>
  </property>
  <property fmtid="{D5CDD505-2E9C-101B-9397-08002B2CF9AE}" pid="5" name="display_urn:schemas-microsoft-com:office:office#Editor">
    <vt:lpwstr>Karam, Hiba</vt:lpwstr>
  </property>
  <property fmtid="{D5CDD505-2E9C-101B-9397-08002B2CF9AE}" pid="6" name="TemplateUrl">
    <vt:lpwstr/>
  </property>
  <property fmtid="{D5CDD505-2E9C-101B-9397-08002B2CF9AE}" pid="7" name="xd_ProgID">
    <vt:lpwstr/>
  </property>
  <property fmtid="{D5CDD505-2E9C-101B-9397-08002B2CF9AE}" pid="8" name="display_urn:schemas-microsoft-com:office:office#Author">
    <vt:lpwstr>Karam, Hiba</vt:lpwstr>
  </property>
  <property fmtid="{D5CDD505-2E9C-101B-9397-08002B2CF9AE}" pid="9" name="ContentTypeId">
    <vt:lpwstr>0x010100651F443683EB284FA92F4EFA2381058B</vt:lpwstr>
  </property>
  <property fmtid="{D5CDD505-2E9C-101B-9397-08002B2CF9AE}" pid="10" name="PM_DisplayValueSecClassificationWithQualifier">
    <vt:lpwstr>OFFICIAL</vt:lpwstr>
  </property>
  <property fmtid="{D5CDD505-2E9C-101B-9397-08002B2CF9AE}" pid="11" name="PM_SecurityClassification">
    <vt:lpwstr>OFFICIAL</vt:lpwstr>
  </property>
  <property fmtid="{D5CDD505-2E9C-101B-9397-08002B2CF9AE}" pid="12" name="PM_Qualifier">
    <vt:lpwstr/>
  </property>
  <property fmtid="{D5CDD505-2E9C-101B-9397-08002B2CF9AE}" pid="13" name="PM_InsertionValue">
    <vt:lpwstr>OFFICIAL</vt:lpwstr>
  </property>
  <property fmtid="{D5CDD505-2E9C-101B-9397-08002B2CF9AE}" pid="14" name="PM_Originator_Hash_SHA1">
    <vt:lpwstr>6F5CB5BE0528B92CF790E3C95944EA8D472F3B83</vt:lpwstr>
  </property>
  <property fmtid="{D5CDD505-2E9C-101B-9397-08002B2CF9AE}" pid="15" name="PM_Hash_Version">
    <vt:lpwstr>2022.1</vt:lpwstr>
  </property>
  <property fmtid="{D5CDD505-2E9C-101B-9397-08002B2CF9AE}" pid="16" name="PM_Hash_Salt_Prev">
    <vt:lpwstr>48A3129C29C74C3D923EC2E951FB940F</vt:lpwstr>
  </property>
  <property fmtid="{D5CDD505-2E9C-101B-9397-08002B2CF9AE}" pid="17" name="PM_Hash_Salt">
    <vt:lpwstr>6FE91B2E28A78BB7293C2F3FA84FB88A</vt:lpwstr>
  </property>
  <property fmtid="{D5CDD505-2E9C-101B-9397-08002B2CF9AE}" pid="18" name="PM_Hash_SHA1">
    <vt:lpwstr>86052094D93B314E1C1CC6DA8E88EA9BD499E798</vt:lpwstr>
  </property>
  <property fmtid="{D5CDD505-2E9C-101B-9397-08002B2CF9AE}" pid="19" name="PM_Caveats_Count">
    <vt:lpwstr>0</vt:lpwstr>
  </property>
  <property fmtid="{D5CDD505-2E9C-101B-9397-08002B2CF9AE}" pid="20" name="PM_PrintOutPlacement_XLS">
    <vt:lpwstr/>
  </property>
  <property fmtid="{D5CDD505-2E9C-101B-9397-08002B2CF9AE}" pid="21" name="PM_LastInsertion">
    <vt:lpwstr>UNCLASSIFIED</vt:lpwstr>
  </property>
  <property fmtid="{D5CDD505-2E9C-101B-9397-08002B2CF9AE}" pid="22" name="PM_ProtectiveMarkingValue_Header">
    <vt:lpwstr>OFFICIAL</vt:lpwstr>
  </property>
  <property fmtid="{D5CDD505-2E9C-101B-9397-08002B2CF9AE}" pid="23" name="PM_ProtectiveMarkingValue_Footer">
    <vt:lpwstr>OFFICIAL</vt:lpwstr>
  </property>
  <property fmtid="{D5CDD505-2E9C-101B-9397-08002B2CF9AE}" pid="24" name="PM_SecurityClassification_Prev">
    <vt:lpwstr>OFFICIAL</vt:lpwstr>
  </property>
  <property fmtid="{D5CDD505-2E9C-101B-9397-08002B2CF9AE}" pid="25" name="PM_ProtectiveMarkingImage_Header">
    <vt:lpwstr>C:\Program Files\Common Files\janusNET Shared\janusSEAL\Images\DocumentSlashBlue.png</vt:lpwstr>
  </property>
  <property fmtid="{D5CDD505-2E9C-101B-9397-08002B2CF9AE}" pid="26" name="PM_Qualifier_Prev">
    <vt:lpwstr/>
  </property>
  <property fmtid="{D5CDD505-2E9C-101B-9397-08002B2CF9AE}" pid="27" name="PM_ProtectiveMarkingImage_Footer">
    <vt:lpwstr>C:\Program Files\Common Files\janusNET Shared\janusSEAL\Images\DocumentSlashBlue.png</vt:lpwstr>
  </property>
  <property fmtid="{D5CDD505-2E9C-101B-9397-08002B2CF9AE}" pid="28" name="PM_Namespace">
    <vt:lpwstr>gov.au</vt:lpwstr>
  </property>
  <property fmtid="{D5CDD505-2E9C-101B-9397-08002B2CF9AE}" pid="29" name="PM_Version">
    <vt:lpwstr>2018.4</vt:lpwstr>
  </property>
  <property fmtid="{D5CDD505-2E9C-101B-9397-08002B2CF9AE}" pid="30" name="PM_Originating_FileId">
    <vt:lpwstr>2F02A84DEFCF4BA9A9192B461380AE74</vt:lpwstr>
  </property>
  <property fmtid="{D5CDD505-2E9C-101B-9397-08002B2CF9AE}" pid="31" name="PM_OriginationTimeStamp">
    <vt:lpwstr>2023-11-01T04:07:05Z</vt:lpwstr>
  </property>
  <property fmtid="{D5CDD505-2E9C-101B-9397-08002B2CF9AE}" pid="32" name="PM_Note">
    <vt:lpwstr/>
  </property>
  <property fmtid="{D5CDD505-2E9C-101B-9397-08002B2CF9AE}" pid="33" name="PM_Markers">
    <vt:lpwstr/>
  </property>
  <property fmtid="{D5CDD505-2E9C-101B-9397-08002B2CF9AE}" pid="34" name="PMHMAC">
    <vt:lpwstr>v=2022.1;a=SHA256;h=74B49047090E4081556B3ADB021DD48DA447FFA2C3C0EA2410AC539ADECA9B7F</vt:lpwstr>
  </property>
  <property fmtid="{D5CDD505-2E9C-101B-9397-08002B2CF9AE}" pid="35" name="MSIP_Label_c0129afb-6481-4f92-bc9f-5a4a6346364d_Method">
    <vt:lpwstr>Privileged</vt:lpwstr>
  </property>
  <property fmtid="{D5CDD505-2E9C-101B-9397-08002B2CF9AE}" pid="36" name="MSIP_Label_c0129afb-6481-4f92-bc9f-5a4a6346364d_SetDate">
    <vt:lpwstr>2023-11-01T04:07:05Z</vt:lpwstr>
  </property>
  <property fmtid="{D5CDD505-2E9C-101B-9397-08002B2CF9AE}" pid="37" name="MSIP_Label_c0129afb-6481-4f92-bc9f-5a4a6346364d_Name">
    <vt:lpwstr>OFFICIAL</vt:lpwstr>
  </property>
  <property fmtid="{D5CDD505-2E9C-101B-9397-08002B2CF9AE}" pid="38" name="MSIP_Label_c0129afb-6481-4f92-bc9f-5a4a6346364d_SiteId">
    <vt:lpwstr>c05e3ffd-b491-4431-9809-e61d4dc78816</vt:lpwstr>
  </property>
  <property fmtid="{D5CDD505-2E9C-101B-9397-08002B2CF9AE}" pid="39" name="MSIP_Label_c0129afb-6481-4f92-bc9f-5a4a6346364d_ContentBits">
    <vt:lpwstr>0</vt:lpwstr>
  </property>
  <property fmtid="{D5CDD505-2E9C-101B-9397-08002B2CF9AE}" pid="40" name="MSIP_Label_c0129afb-6481-4f92-bc9f-5a4a6346364d_Enabled">
    <vt:lpwstr>true</vt:lpwstr>
  </property>
  <property fmtid="{D5CDD505-2E9C-101B-9397-08002B2CF9AE}" pid="41" name="MSIP_Label_c0129afb-6481-4f92-bc9f-5a4a6346364d_ActionId">
    <vt:lpwstr>9bfca5fd0a5a4e57aaaf30015fb18f57</vt:lpwstr>
  </property>
  <property fmtid="{D5CDD505-2E9C-101B-9397-08002B2CF9AE}" pid="42" name="PM_Display">
    <vt:lpwstr>OFFICIAL</vt:lpwstr>
  </property>
  <property fmtid="{D5CDD505-2E9C-101B-9397-08002B2CF9AE}" pid="43" name="PM_OriginatorUserAccountName_SHA256">
    <vt:lpwstr>F06BA5A1FF0396E781B5A030B083A244CF65BAF51435F370A95041E6B7FBCC3C</vt:lpwstr>
  </property>
  <property fmtid="{D5CDD505-2E9C-101B-9397-08002B2CF9AE}" pid="44" name="PM_OriginatorDomainName_SHA256">
    <vt:lpwstr>ECBDE2B44A971754412B3FB70606937A119CC0D4B6C1B658A40FBD41C30BE3EC</vt:lpwstr>
  </property>
  <property fmtid="{D5CDD505-2E9C-101B-9397-08002B2CF9AE}" pid="45" name="PMUuid">
    <vt:lpwstr>v=2022.2;d=gov.au;g=46DD6D7C-8107-577B-BC6E-F348953B2E44</vt:lpwstr>
  </property>
  <property fmtid="{D5CDD505-2E9C-101B-9397-08002B2CF9AE}" pid="46" name="MediaServiceImageTags">
    <vt:lpwstr/>
  </property>
</Properties>
</file>