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theme/themeOverride1.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ernal.apra.gov.au\users$\Sydney\axahum\Desktop\Life insurance docs\"/>
    </mc:Choice>
  </mc:AlternateContent>
  <bookViews>
    <workbookView xWindow="0" yWindow="0" windowWidth="28800" windowHeight="12075" tabRatio="872"/>
  </bookViews>
  <sheets>
    <sheet name="Cover" sheetId="72" r:id="rId1"/>
    <sheet name="Notes" sheetId="73" r:id="rId2"/>
    <sheet name="Contents" sheetId="74" r:id="rId3"/>
    <sheet name="Notice" sheetId="75" r:id="rId4"/>
    <sheet name="Highlights" sheetId="88" r:id="rId5"/>
    <sheet name="KeyStats" sheetId="41" r:id="rId6"/>
    <sheet name="Table 1a" sheetId="8" r:id="rId7"/>
    <sheet name="Table 1b" sheetId="58" r:id="rId8"/>
    <sheet name="Table 1c" sheetId="10" r:id="rId9"/>
    <sheet name="Table 1d" sheetId="11" r:id="rId10"/>
    <sheet name="Table 1e" sheetId="12" r:id="rId11"/>
    <sheet name="Table 1f" sheetId="13" r:id="rId12"/>
    <sheet name="Table 2a" sheetId="14" r:id="rId13"/>
    <sheet name="Table 2b" sheetId="60" r:id="rId14"/>
    <sheet name="Table 2c" sheetId="16" r:id="rId15"/>
    <sheet name="Table 2d" sheetId="17" r:id="rId16"/>
    <sheet name="Table 2e" sheetId="61" r:id="rId17"/>
    <sheet name="Table 3a" sheetId="84" r:id="rId18"/>
    <sheet name="Table 3b" sheetId="85" r:id="rId19"/>
    <sheet name="Table 3c" sheetId="63" r:id="rId20"/>
    <sheet name="Table 4" sheetId="57" r:id="rId21"/>
  </sheets>
  <externalReferences>
    <externalReference r:id="rId22"/>
    <externalReference r:id="rId23"/>
    <externalReference r:id="rId24"/>
    <externalReference r:id="rId25"/>
  </externalReferences>
  <definedNames>
    <definedName name="_AMO_UniqueIdentifier" hidden="1">"'79969823-ec16-4dd7-b963-30b49b74fd86'"</definedName>
    <definedName name="Key_stats_ET">KeyStats!$B$7:$AT$15</definedName>
    <definedName name="Key_stats_ISF">KeyStats!$B$27:$AT$35</definedName>
    <definedName name="Key_stats_NISF">KeyStats!$B$37:$AT$45</definedName>
    <definedName name="Key_stats_TSF">KeyStats!$B$17:$AT$25</definedName>
    <definedName name="lowertolerance" localSheetId="0">[1]Title!#REF!</definedName>
    <definedName name="lowertolerance" localSheetId="4">[2]Title!#REF!</definedName>
    <definedName name="lowertolerance" localSheetId="1">[1]Title!#REF!</definedName>
    <definedName name="middletolerance" localSheetId="4">[2]Title!#REF!</definedName>
    <definedName name="middletolerance" localSheetId="1">[1]Title!#REF!</definedName>
    <definedName name="Name1" localSheetId="0">#REF!</definedName>
    <definedName name="Name1" localSheetId="1">#REF!</definedName>
    <definedName name="previousdataset" localSheetId="4">[2]Title!#REF!</definedName>
    <definedName name="previousdataset" localSheetId="1">[1]Title!#REF!</definedName>
    <definedName name="previousperiod" localSheetId="4">[2]Title!#REF!</definedName>
    <definedName name="previousperiod" localSheetId="1">[1]Title!#REF!</definedName>
    <definedName name="_xlnm.Print_Area" localSheetId="0">Cover!$A:$A</definedName>
    <definedName name="_xlnm.Print_Area" localSheetId="4">Highlights!$A$1:$C$135</definedName>
    <definedName name="_xlnm.Print_Area" localSheetId="1">Notes!$A:$A</definedName>
    <definedName name="_xlnm.Print_Area" localSheetId="7">'Table 1b'!$A$1:$AU$54</definedName>
    <definedName name="_xlnm.Print_Area" localSheetId="8">'Table 1c'!$A$1:$AP$20</definedName>
    <definedName name="_xlnm.Print_Area" localSheetId="9">'Table 1d'!$A$1:$AP$51</definedName>
    <definedName name="_xlnm.Print_Area" localSheetId="10">'Table 1e'!$A$1:$AP$63</definedName>
    <definedName name="_xlnm.Print_Area" localSheetId="11">'Table 1f'!$A$1:$AP$42</definedName>
    <definedName name="_xlnm.Print_Area" localSheetId="12">'Table 2a'!$A$1:$AO$31</definedName>
    <definedName name="_xlnm.Print_Area" localSheetId="13">'Table 2b'!$A$1:$AO$31</definedName>
    <definedName name="_xlnm.Print_Area" localSheetId="14">'Table 2c'!$A$1:$AO$22</definedName>
    <definedName name="_xlnm.Print_Area" localSheetId="15">'Table 2d'!$A$1:$AO$31</definedName>
    <definedName name="_xlnm.Print_Area" localSheetId="16">'Table 2e'!$A$1:$AO$31</definedName>
    <definedName name="_xlnm.Print_Area" localSheetId="17">'Table 3a'!$A$1:$AP$192</definedName>
    <definedName name="_xlnm.Print_Area" localSheetId="18">'Table 3b'!$A$1:$AP$193</definedName>
    <definedName name="_xlnm.Print_Area" localSheetId="19">'Table 3c'!$A$1:$AP$192</definedName>
    <definedName name="_xlnm.Print_Area" localSheetId="20">'Table 4'!$A$1:$AO$70</definedName>
    <definedName name="referencedataset" localSheetId="4">[3]Title!#REF!</definedName>
    <definedName name="referencedataset" localSheetId="1">[4]Title!#REF!</definedName>
    <definedName name="referenceperiod" localSheetId="4">[2]Title!#REF!</definedName>
    <definedName name="referenceperiod" localSheetId="1">[1]Title!#REF!</definedName>
    <definedName name="Tab_1A_Data">'Table 1a'!$B$7:$AT$50</definedName>
    <definedName name="Tab_1B_Data">'Table 1b'!$B$7:$AT$50</definedName>
    <definedName name="Tab_1B2_Data" localSheetId="4">#REF!</definedName>
    <definedName name="Tab_1B2_Data">#REF!</definedName>
    <definedName name="Tab_1C_Data">'Table 1c'!$B$7:$AT$18</definedName>
    <definedName name="Tab_1D_Data">'Table 1d'!$B$7:$AT$47</definedName>
    <definedName name="Tab_1E_Data">'Table 1e'!$B$7:$AT$59</definedName>
    <definedName name="Tab_1F_Data_Ord">'Table 1f'!$B$25:$AT$40</definedName>
    <definedName name="Tab_1F_Data_Sup">'Table 1f'!$B$8:$AT$23</definedName>
    <definedName name="Tab_2A_Data">'Table 2a'!$B$6:$AS$28</definedName>
    <definedName name="Tab_2B_Data">'Table 2b'!$B$6:$AS$28</definedName>
    <definedName name="Tab_2C_Data">'Table 2c'!$B$6:$AS$19</definedName>
    <definedName name="Tab_2D_Data">'Table 2d'!$B$6:$AS$28</definedName>
    <definedName name="Tab_2E_Data">'Table 2e'!$B$6:$AS$28</definedName>
    <definedName name="Tab_3A_Annuity_Longevity" localSheetId="4">#REF!</definedName>
    <definedName name="Tab_3A_Annuity_Longevity" localSheetId="17">'Table 3a'!$B$40:$AT$54</definedName>
    <definedName name="Tab_3A_Annuity_Longevity">#REF!</definedName>
    <definedName name="Tab_3A_Annuity_WO_Longevity" localSheetId="4">#REF!</definedName>
    <definedName name="Tab_3A_Annuity_WO_Longevity" localSheetId="17">'Table 3a'!$B$159:$AT$173</definedName>
    <definedName name="Tab_3A_Annuity_WO_Longevity">#REF!</definedName>
    <definedName name="Tab_3A_Conventional" localSheetId="4">#REF!</definedName>
    <definedName name="Tab_3A_Conventional" localSheetId="17">'Table 3a'!$B$6:$AT$20</definedName>
    <definedName name="Tab_3A_Conventional">#REF!</definedName>
    <definedName name="Tab_3A_Disability" localSheetId="4">#REF!</definedName>
    <definedName name="Tab_3A_Disability" localSheetId="17">'Table 3a'!$B$74:$AT$88</definedName>
    <definedName name="Tab_3A_Disability">#REF!</definedName>
    <definedName name="Tab_3A_Group_Disability_Income" localSheetId="4">#REF!</definedName>
    <definedName name="Tab_3A_Group_Disability_Income" localSheetId="17">'Table 3a'!$B$108:$AT$122</definedName>
    <definedName name="Tab_3A_Group_Disability_Income">#REF!</definedName>
    <definedName name="Tab_3A_Group_Lump_Sum" localSheetId="4">#REF!</definedName>
    <definedName name="Tab_3A_Group_Lump_Sum" localSheetId="17">'Table 3a'!$B$91:$AT$105</definedName>
    <definedName name="Tab_3A_Group_Lump_Sum">#REF!</definedName>
    <definedName name="Tab_3A_Individual" localSheetId="4">#REF!</definedName>
    <definedName name="Tab_3A_Individual" localSheetId="17">'Table 3a'!$B$57:$AT$71</definedName>
    <definedName name="Tab_3A_Individual">#REF!</definedName>
    <definedName name="Tab_3A_Investment_Linked" localSheetId="4">#REF!</definedName>
    <definedName name="Tab_3A_Investment_Linked" localSheetId="17">'Table 3a'!$B$125:$AT$139</definedName>
    <definedName name="Tab_3A_Investment_Linked">#REF!</definedName>
    <definedName name="Tab_3A_Non_investment" localSheetId="4">#REF!</definedName>
    <definedName name="Tab_3A_Non_investment" localSheetId="17">'Table 3a'!$B$142:$AT$156</definedName>
    <definedName name="Tab_3A_Non_investment">#REF!</definedName>
    <definedName name="Tab_3A_Other" localSheetId="4">#REF!</definedName>
    <definedName name="Tab_3A_Other" localSheetId="17">'Table 3a'!$B$176:$AT$190</definedName>
    <definedName name="Tab_3A_Other">#REF!</definedName>
    <definedName name="Tab_3A_Participating" localSheetId="4">#REF!</definedName>
    <definedName name="Tab_3A_Participating" localSheetId="17">'Table 3a'!$B$23:$AT$37</definedName>
    <definedName name="Tab_3A_Participating">#REF!</definedName>
    <definedName name="Tab_3B_Annuity_Longevity" localSheetId="4">#REF!</definedName>
    <definedName name="Tab_3B_Annuity_Longevity" localSheetId="18">'Table 3b'!$B$41:$AT$55</definedName>
    <definedName name="Tab_3B_Annuity_Longevity">#REF!</definedName>
    <definedName name="Tab_3B_Annuity_WO_Longevity" localSheetId="4">#REF!</definedName>
    <definedName name="Tab_3B_Annuity_WO_Longevity" localSheetId="18">'Table 3b'!$B$160:$AT$174</definedName>
    <definedName name="Tab_3B_Annuity_WO_Longevity">#REF!</definedName>
    <definedName name="Tab_3B_Conventional" localSheetId="4">#REF!</definedName>
    <definedName name="Tab_3B_Conventional" localSheetId="18">'Table 3b'!$B$6:$AT$21</definedName>
    <definedName name="Tab_3B_Conventional">#REF!</definedName>
    <definedName name="Tab_3B_Disability" localSheetId="4">#REF!</definedName>
    <definedName name="Tab_3B_Disability" localSheetId="18">'Table 3b'!$B$75:$AT$89</definedName>
    <definedName name="Tab_3B_Disability">#REF!</definedName>
    <definedName name="Tab_3B_Group_Disability_Income" localSheetId="4">#REF!</definedName>
    <definedName name="Tab_3B_Group_Disability_Income" localSheetId="18">'Table 3b'!$B$109:$AT$123</definedName>
    <definedName name="Tab_3B_Group_Disability_Income">#REF!</definedName>
    <definedName name="Tab_3B_Group_Lump_Sum" localSheetId="4">#REF!</definedName>
    <definedName name="Tab_3B_Group_Lump_Sum" localSheetId="18">'Table 3b'!$B$92:$AT$106</definedName>
    <definedName name="Tab_3B_Group_Lump_Sum">#REF!</definedName>
    <definedName name="Tab_3B_Individual" localSheetId="4">#REF!</definedName>
    <definedName name="Tab_3B_Individual" localSheetId="18">'Table 3b'!$B$58:$AT$72</definedName>
    <definedName name="Tab_3B_Individual">#REF!</definedName>
    <definedName name="Tab_3B_Investment_Linked" localSheetId="4">#REF!</definedName>
    <definedName name="Tab_3B_Investment_Linked" localSheetId="18">'Table 3b'!$B$126:$AT$140</definedName>
    <definedName name="Tab_3B_Investment_Linked">#REF!</definedName>
    <definedName name="Tab_3B_Non_investment" localSheetId="4">#REF!</definedName>
    <definedName name="Tab_3B_Non_investment" localSheetId="18">'Table 3b'!$B$143:$AT$157</definedName>
    <definedName name="Tab_3B_Non_investment">#REF!</definedName>
    <definedName name="Tab_3B_Other" localSheetId="4">#REF!</definedName>
    <definedName name="Tab_3B_Other" localSheetId="18">'Table 3b'!$B$177:$AT$191</definedName>
    <definedName name="Tab_3B_Other">#REF!</definedName>
    <definedName name="Tab_3B_Participating" localSheetId="4">#REF!</definedName>
    <definedName name="Tab_3B_Participating" localSheetId="18">'Table 3b'!$B$24:$AT$38</definedName>
    <definedName name="Tab_3B_Participating">#REF!</definedName>
    <definedName name="Tab_3C_Annuity_Longevity">'Table 3c'!$B$40:$AT$54</definedName>
    <definedName name="Tab_3C_Annuity_WO_Longevity">'Table 3c'!$B$159:$AT$173</definedName>
    <definedName name="Tab_3C_Conventional">'Table 3c'!$B$6:$AT$20</definedName>
    <definedName name="Tab_3C_Disability">'Table 3c'!$B$74:$AT$88</definedName>
    <definedName name="Tab_3C_Group_Disability_Income">'Table 3c'!$B$108:$AT$122</definedName>
    <definedName name="Tab_3C_Group_Lump_Sum">'Table 3c'!$B$91:$AT$105</definedName>
    <definedName name="Tab_3C_Individual">'Table 3c'!$B$57:$AT$71</definedName>
    <definedName name="Tab_3C_Investment_Linked">'Table 3c'!$B$125:$AT$139</definedName>
    <definedName name="Tab_3C_Non_investment">'Table 3c'!$B$142:$AT$156</definedName>
    <definedName name="Tab_3C_Other">'Table 3c'!$B$176:$AT$190</definedName>
    <definedName name="Tab_3C_Participating">'Table 3c'!$B$23:$AT$37</definedName>
    <definedName name="Tab_4_Data_ET">'Table 4'!$B$6:$AS$18</definedName>
    <definedName name="Tab_4_Data_GF">'Table 4'!$B$35:$AS$38</definedName>
    <definedName name="Tab_4_Data_ISF">'Table 4'!$B$40:$AS$53</definedName>
    <definedName name="Tab_4_Data_NISF">'Table 4'!$B$55:$AS$68</definedName>
    <definedName name="Tab_4_Data_TSF">'Table 4'!$B$20:$AS$33</definedName>
    <definedName name="uppertolerance" localSheetId="4">[2]Title!#REF!</definedName>
    <definedName name="uppertolerance" localSheetId="1">[1]Title!#REF!</definedName>
    <definedName name="Z_89CB4BA0_22E0_44EF_9D97_EC87680DC722_.wvu.Cols" localSheetId="4" hidden="1">Highlights!#REF!,Highlights!$C:$C,Highlights!$IS:$IS</definedName>
    <definedName name="Z_89CB4BA0_22E0_44EF_9D97_EC87680DC722_.wvu.PrintArea" localSheetId="4" hidden="1">Highlights!$A$1:$C$135</definedName>
    <definedName name="Z_89CB4BA0_22E0_44EF_9D97_EC87680DC722_.wvu.Rows" localSheetId="4" hidden="1">Highlights!$137:$137,Highlights!$141:$142</definedName>
    <definedName name="Z_CE7EBE67_DCEA_4A6B_A7CE_D3282729E0AF_.wvu.PrintArea" localSheetId="2">Contents!$A$1:$C$34</definedName>
  </definedNames>
  <calcPr calcId="152511"/>
</workbook>
</file>

<file path=xl/calcChain.xml><?xml version="1.0" encoding="utf-8"?>
<calcChain xmlns="http://schemas.openxmlformats.org/spreadsheetml/2006/main">
  <c r="AM4" i="14" l="1"/>
  <c r="AL4" i="14"/>
  <c r="AK4" i="14"/>
  <c r="AJ4" i="14"/>
  <c r="AI4" i="14"/>
  <c r="AH4" i="14"/>
  <c r="AG4" i="14"/>
  <c r="AF4" i="14"/>
  <c r="AE4" i="14"/>
  <c r="AD4" i="14"/>
  <c r="AC4" i="14"/>
  <c r="AB4" i="14"/>
  <c r="AA4" i="14"/>
  <c r="Z4" i="14"/>
  <c r="Y4" i="14"/>
  <c r="X4" i="14"/>
  <c r="W4" i="14"/>
  <c r="V4" i="14"/>
  <c r="U4" i="14"/>
  <c r="T4" i="14"/>
  <c r="S4" i="14"/>
  <c r="R4" i="14"/>
  <c r="Q4" i="14"/>
  <c r="P4" i="14"/>
  <c r="O4" i="14"/>
  <c r="N4" i="14"/>
  <c r="M4" i="14"/>
  <c r="L4" i="14"/>
  <c r="K4" i="14"/>
  <c r="J4" i="14"/>
  <c r="I4" i="14"/>
  <c r="H4" i="14"/>
  <c r="G4" i="14"/>
  <c r="F4" i="14"/>
  <c r="E4" i="14"/>
  <c r="D4" i="14"/>
  <c r="C4" i="14"/>
  <c r="B4" i="14"/>
</calcChain>
</file>

<file path=xl/sharedStrings.xml><?xml version="1.0" encoding="utf-8"?>
<sst xmlns="http://schemas.openxmlformats.org/spreadsheetml/2006/main" count="3274" uniqueCount="321">
  <si>
    <t>($ million)</t>
  </si>
  <si>
    <t>Net policy revenue</t>
  </si>
  <si>
    <t>Management service fees</t>
  </si>
  <si>
    <t>Investment revenue</t>
  </si>
  <si>
    <t>Other revenue</t>
  </si>
  <si>
    <t>Total revenue</t>
  </si>
  <si>
    <t>Net policy expenses</t>
  </si>
  <si>
    <t>Operating expenses</t>
  </si>
  <si>
    <t>Effective movement in net policy liabilities</t>
  </si>
  <si>
    <t>Change in policy owner retained profits</t>
  </si>
  <si>
    <t>Other expenses</t>
  </si>
  <si>
    <t>Total expenses</t>
  </si>
  <si>
    <t>Profit / loss before tax</t>
  </si>
  <si>
    <t>Tax</t>
  </si>
  <si>
    <t>Net profit / loss after tax</t>
  </si>
  <si>
    <t>Number of entities</t>
  </si>
  <si>
    <t>Non investment linked</t>
  </si>
  <si>
    <t>Investment linked</t>
  </si>
  <si>
    <t>Financial position</t>
  </si>
  <si>
    <t>Ordinary business</t>
  </si>
  <si>
    <t>Table 4</t>
  </si>
  <si>
    <t>Table 2c</t>
  </si>
  <si>
    <t>Table 2b</t>
  </si>
  <si>
    <t>Table 2a</t>
  </si>
  <si>
    <t>Product group performance</t>
  </si>
  <si>
    <t>Table 1b</t>
  </si>
  <si>
    <t>Table 1a</t>
  </si>
  <si>
    <t>Key statistics</t>
  </si>
  <si>
    <t>Contents</t>
  </si>
  <si>
    <t>Gross policy revenue</t>
  </si>
  <si>
    <t>Total statutory funds</t>
  </si>
  <si>
    <t>Superannuation business</t>
  </si>
  <si>
    <t>Quarter end</t>
  </si>
  <si>
    <t>Life insurance direct premiums</t>
  </si>
  <si>
    <t>Inwards reinsurance premiums</t>
  </si>
  <si>
    <t/>
  </si>
  <si>
    <t>Outward reinsurance premiums</t>
  </si>
  <si>
    <t>Premium related fees</t>
  </si>
  <si>
    <t>Non premium related fees</t>
  </si>
  <si>
    <t>Fees - movement in policy liabilities</t>
  </si>
  <si>
    <t>Investment income</t>
  </si>
  <si>
    <t>Realised/unrealised gains/losses</t>
  </si>
  <si>
    <t>Death &amp; disability claims</t>
  </si>
  <si>
    <t>Maturities</t>
  </si>
  <si>
    <t>Annuities</t>
  </si>
  <si>
    <t>Surrenders &amp; terminations</t>
  </si>
  <si>
    <t>Inwards reinsurance claims</t>
  </si>
  <si>
    <t>Other policy expenses</t>
  </si>
  <si>
    <t>Outward reinsurance claims</t>
  </si>
  <si>
    <t>Acquisition costs - commission</t>
  </si>
  <si>
    <t>Acquisition costs - other expenses</t>
  </si>
  <si>
    <t>Maintenance costs - commission</t>
  </si>
  <si>
    <t>Maintenance costs - other expenses</t>
  </si>
  <si>
    <t>Investment management</t>
  </si>
  <si>
    <t>Net movement in DAC</t>
  </si>
  <si>
    <t>Other operating expenses</t>
  </si>
  <si>
    <t>Movement in net policy liabilities</t>
  </si>
  <si>
    <t>Net policy revenue recognised as a deposit</t>
  </si>
  <si>
    <t>Net policy expenses recognised as a withdrawal</t>
  </si>
  <si>
    <t>Direct premium</t>
  </si>
  <si>
    <t>Inwards policy conversions</t>
  </si>
  <si>
    <t>Other deposits</t>
  </si>
  <si>
    <t>Death &amp; disability</t>
  </si>
  <si>
    <t>Surrenders</t>
  </si>
  <si>
    <t>Outwards policy conversions</t>
  </si>
  <si>
    <t>Other withdrawals</t>
  </si>
  <si>
    <t>Table 1c</t>
  </si>
  <si>
    <t>Table 1d</t>
  </si>
  <si>
    <t>Table 1e</t>
  </si>
  <si>
    <t>Class of business</t>
  </si>
  <si>
    <t>Table 1f</t>
  </si>
  <si>
    <t>Gross policy expenses</t>
  </si>
  <si>
    <t>Reinsurance policy liabilities</t>
  </si>
  <si>
    <t>Total assets</t>
  </si>
  <si>
    <t>assumed directly</t>
  </si>
  <si>
    <t>assumed under reinsurance</t>
  </si>
  <si>
    <t>Policy owner retained profits</t>
  </si>
  <si>
    <t>Other liabilities</t>
  </si>
  <si>
    <t>Total liabilities</t>
  </si>
  <si>
    <t>Share capital</t>
  </si>
  <si>
    <t>Reserves and  foreign currency translation</t>
  </si>
  <si>
    <t>Shareholder retained profits</t>
  </si>
  <si>
    <t>Net assets</t>
  </si>
  <si>
    <t>Table 2d</t>
  </si>
  <si>
    <t>Table 2e</t>
  </si>
  <si>
    <t>Table 3a</t>
  </si>
  <si>
    <t>Table 3b</t>
  </si>
  <si>
    <t>Table 3c</t>
  </si>
  <si>
    <t>Tier 2 Capital</t>
  </si>
  <si>
    <t>General fund</t>
  </si>
  <si>
    <t>Non-investment linked</t>
  </si>
  <si>
    <t>Statistics</t>
  </si>
  <si>
    <t>Highlights</t>
  </si>
  <si>
    <r>
      <t xml:space="preserve">Gross policy liabilities
</t>
    </r>
    <r>
      <rPr>
        <i/>
        <sz val="8"/>
        <rFont val="Trebuchet MS"/>
        <family val="2"/>
      </rPr>
      <t>of which:</t>
    </r>
  </si>
  <si>
    <t>Asset risk charge</t>
  </si>
  <si>
    <t>Insurance risk charge</t>
  </si>
  <si>
    <t>Asset concentration risk charge</t>
  </si>
  <si>
    <t xml:space="preserve">Operational risk charge </t>
  </si>
  <si>
    <t xml:space="preserve">Combined stress scenario adjustment </t>
  </si>
  <si>
    <t>Total revenue ($m)</t>
  </si>
  <si>
    <t>Total expenses ($m)</t>
  </si>
  <si>
    <t>Net profit / loss after tax ($m)</t>
  </si>
  <si>
    <t>Total assets ($m)</t>
  </si>
  <si>
    <t>Net assets ($m)</t>
  </si>
  <si>
    <t>Copyright</t>
  </si>
  <si>
    <t>Disclaimer</t>
  </si>
  <si>
    <t>Forthcoming issues</t>
  </si>
  <si>
    <t>This publication will be released according to the timetable published on the APRA website.</t>
  </si>
  <si>
    <t>Revisions</t>
  </si>
  <si>
    <t>Glossary and explanatory notes</t>
  </si>
  <si>
    <t>Enquiries</t>
  </si>
  <si>
    <t>For more information about the statistics in this publication:</t>
  </si>
  <si>
    <t>Australian Prudential Regulation Authority</t>
  </si>
  <si>
    <t>GPO Box 9836</t>
  </si>
  <si>
    <t>Sydney  NSW  2001</t>
  </si>
  <si>
    <t>Important notice</t>
  </si>
  <si>
    <t>Table 2b   Financial position - total statutory funds</t>
  </si>
  <si>
    <t>Table 2d   Financial position - investment linked</t>
  </si>
  <si>
    <t>Table 2e   Financial position - non investment linked</t>
  </si>
  <si>
    <t>Capital adequacy</t>
  </si>
  <si>
    <t>Class of business - superannuation business</t>
  </si>
  <si>
    <t>Class of business - ordinary business</t>
  </si>
  <si>
    <t>Table 3b - Product group performance - class of business - superannuation business</t>
  </si>
  <si>
    <t>Table 3c - Product group performance - class of business - ordinary business</t>
  </si>
  <si>
    <t xml:space="preserve">Highlights </t>
  </si>
  <si>
    <t>Capital adequacy statistics</t>
  </si>
  <si>
    <t>Notice</t>
  </si>
  <si>
    <t>Table 3a - Product group performance - total statutory fund</t>
  </si>
  <si>
    <t>Table 2c   Financial position - total general funds</t>
  </si>
  <si>
    <t>Total general funds</t>
  </si>
  <si>
    <t>Financial performance</t>
  </si>
  <si>
    <t>Table 1b   Financial performance - total statutory funds</t>
  </si>
  <si>
    <t>Table 1c   Financial performance - total general funds</t>
  </si>
  <si>
    <t>Table 1d   Financial performance - investment linked</t>
  </si>
  <si>
    <t>Table 1e   Financial performance - non investment linked</t>
  </si>
  <si>
    <t>Table 1f   Financial performance - class of business</t>
  </si>
  <si>
    <t>Table 1a   Financial performance - total entity</t>
  </si>
  <si>
    <t>Table 2a   Financial position - total entity</t>
  </si>
  <si>
    <t>Total entity</t>
  </si>
  <si>
    <t xml:space="preserve">Borrowings </t>
  </si>
  <si>
    <t>Creditors</t>
  </si>
  <si>
    <t>Provisions</t>
  </si>
  <si>
    <t>Regulatory &amp; other adjustments to Tier 2 Capital</t>
  </si>
  <si>
    <t>Additional Tier 1 Capital of which:</t>
  </si>
  <si>
    <t>Other risk charges</t>
  </si>
  <si>
    <t>Conventional Participating</t>
  </si>
  <si>
    <t>Participating Investment Account</t>
  </si>
  <si>
    <t>Annuity with Longevity Risk</t>
  </si>
  <si>
    <t>Individual Lump Sum Risk</t>
  </si>
  <si>
    <t>Individual Disability Income Insurance</t>
  </si>
  <si>
    <t>Group Lump Sum Risk</t>
  </si>
  <si>
    <t>Group Disability Income Insurance</t>
  </si>
  <si>
    <t>Annuity without Longevity Risk</t>
  </si>
  <si>
    <t>Other products</t>
  </si>
  <si>
    <r>
      <t>Net premiums</t>
    </r>
    <r>
      <rPr>
        <sz val="8"/>
        <rFont val="Trebuchet MS"/>
        <family val="2"/>
      </rPr>
      <t xml:space="preserve"> ($m)</t>
    </r>
  </si>
  <si>
    <r>
      <t>Net policy payments</t>
    </r>
    <r>
      <rPr>
        <sz val="8"/>
        <rFont val="Trebuchet MS"/>
        <family val="2"/>
      </rPr>
      <t xml:space="preserve"> ($m)</t>
    </r>
  </si>
  <si>
    <r>
      <t xml:space="preserve">Net premiums </t>
    </r>
    <r>
      <rPr>
        <sz val="8"/>
        <rFont val="Trebuchet MS"/>
        <family val="2"/>
      </rPr>
      <t>($m)</t>
    </r>
  </si>
  <si>
    <r>
      <t xml:space="preserve">Net policy payments </t>
    </r>
    <r>
      <rPr>
        <sz val="8"/>
        <rFont val="Trebuchet MS"/>
        <family val="2"/>
      </rPr>
      <t>($m)</t>
    </r>
  </si>
  <si>
    <t>APRA regularly analyses past revisions to identify potential improvements to the source data and statistical compilation techniques, in order to minimise the frequency and scale of any future revisions.</t>
  </si>
  <si>
    <t>Non-par Investment Linked Policy</t>
  </si>
  <si>
    <t>Non-par Non-Investment Linked Policy</t>
  </si>
  <si>
    <t>Prescribed capital amount</t>
  </si>
  <si>
    <t>Capital base</t>
  </si>
  <si>
    <t>Capital in excess of prescribed capital amount</t>
  </si>
  <si>
    <t>Capital base net of Tier 2 Capital</t>
  </si>
  <si>
    <t>Regulatory &amp; other adjustments to 
Common Equity Tier 1 Capital</t>
  </si>
  <si>
    <t>Regulatory &amp; other adjustments to 
Additional Tier 1 Capital</t>
  </si>
  <si>
    <t>Capital base (net of Tier 2 Capital) ratio</t>
  </si>
  <si>
    <t>Prescribed capital amount coverage ratio</t>
  </si>
  <si>
    <t>Common Equity Tier 1 Capital ratio</t>
  </si>
  <si>
    <t>Tier 1 Capital ratio</t>
  </si>
  <si>
    <r>
      <t xml:space="preserve">Management service fees
</t>
    </r>
    <r>
      <rPr>
        <i/>
        <sz val="8"/>
        <rFont val="Trebuchet MS"/>
        <family val="2"/>
      </rPr>
      <t>of which</t>
    </r>
    <r>
      <rPr>
        <sz val="8"/>
        <rFont val="Trebuchet MS"/>
        <family val="2"/>
      </rPr>
      <t>:</t>
    </r>
  </si>
  <si>
    <r>
      <t xml:space="preserve">Investment revenue
</t>
    </r>
    <r>
      <rPr>
        <i/>
        <sz val="8"/>
        <rFont val="Trebuchet MS"/>
        <family val="2"/>
      </rPr>
      <t>of which</t>
    </r>
    <r>
      <rPr>
        <sz val="8"/>
        <rFont val="Trebuchet MS"/>
        <family val="2"/>
      </rPr>
      <t>:</t>
    </r>
  </si>
  <si>
    <r>
      <t xml:space="preserve">Operating expenses
</t>
    </r>
    <r>
      <rPr>
        <i/>
        <sz val="8"/>
        <rFont val="Trebuchet MS"/>
        <family val="2"/>
      </rPr>
      <t>of which</t>
    </r>
    <r>
      <rPr>
        <sz val="8"/>
        <rFont val="Trebuchet MS"/>
        <family val="2"/>
      </rPr>
      <t>:</t>
    </r>
  </si>
  <si>
    <r>
      <t xml:space="preserve">Net policy revenue recognised as a deposit
</t>
    </r>
    <r>
      <rPr>
        <i/>
        <sz val="8"/>
        <rFont val="Trebuchet MS"/>
        <family val="2"/>
      </rPr>
      <t>of which</t>
    </r>
    <r>
      <rPr>
        <sz val="8"/>
        <rFont val="Trebuchet MS"/>
        <family val="2"/>
      </rPr>
      <t>:</t>
    </r>
  </si>
  <si>
    <r>
      <t xml:space="preserve">Net policy expenses recognised as a withdrawal
</t>
    </r>
    <r>
      <rPr>
        <i/>
        <sz val="8"/>
        <rFont val="Trebuchet MS"/>
        <family val="2"/>
      </rPr>
      <t>of which</t>
    </r>
    <r>
      <rPr>
        <sz val="8"/>
        <rFont val="Trebuchet MS"/>
        <family val="2"/>
      </rPr>
      <t>:</t>
    </r>
  </si>
  <si>
    <r>
      <t xml:space="preserve">Gross policy revenue
</t>
    </r>
    <r>
      <rPr>
        <i/>
        <sz val="8"/>
        <rFont val="Trebuchet MS"/>
        <family val="2"/>
      </rPr>
      <t>of which</t>
    </r>
    <r>
      <rPr>
        <sz val="8"/>
        <rFont val="Trebuchet MS"/>
        <family val="2"/>
      </rPr>
      <t>:</t>
    </r>
  </si>
  <si>
    <r>
      <t xml:space="preserve">Gross policy expenses
</t>
    </r>
    <r>
      <rPr>
        <i/>
        <sz val="8"/>
        <rFont val="Trebuchet MS"/>
        <family val="2"/>
      </rPr>
      <t>of which</t>
    </r>
    <r>
      <rPr>
        <sz val="8"/>
        <rFont val="Trebuchet MS"/>
        <family val="2"/>
      </rPr>
      <t>:</t>
    </r>
  </si>
  <si>
    <t>Return on net assets (%)</t>
  </si>
  <si>
    <r>
      <t xml:space="preserve">Investment revenue
</t>
    </r>
    <r>
      <rPr>
        <i/>
        <sz val="8"/>
        <color indexed="8"/>
        <rFont val="Trebuchet MS"/>
        <family val="2"/>
      </rPr>
      <t>of which:</t>
    </r>
  </si>
  <si>
    <r>
      <t xml:space="preserve">Management service fees
</t>
    </r>
    <r>
      <rPr>
        <i/>
        <sz val="8"/>
        <color indexed="8"/>
        <rFont val="Trebuchet MS"/>
        <family val="2"/>
      </rPr>
      <t>of which:</t>
    </r>
  </si>
  <si>
    <r>
      <t xml:space="preserve">Operating expenses
</t>
    </r>
    <r>
      <rPr>
        <i/>
        <sz val="8"/>
        <color indexed="8"/>
        <rFont val="Trebuchet MS"/>
        <family val="2"/>
      </rPr>
      <t>of which:</t>
    </r>
  </si>
  <si>
    <r>
      <t xml:space="preserve">Net policy revenue recognised as a deposit
</t>
    </r>
    <r>
      <rPr>
        <i/>
        <sz val="8"/>
        <color indexed="8"/>
        <rFont val="Trebuchet MS"/>
        <family val="2"/>
      </rPr>
      <t>of which:</t>
    </r>
  </si>
  <si>
    <r>
      <t xml:space="preserve">Net policy expenses recognised as a withdrawal
</t>
    </r>
    <r>
      <rPr>
        <i/>
        <sz val="8"/>
        <color indexed="8"/>
        <rFont val="Trebuchet MS"/>
        <family val="2"/>
      </rPr>
      <t>of which:</t>
    </r>
  </si>
  <si>
    <r>
      <t xml:space="preserve">Gross policy liabilities
</t>
    </r>
    <r>
      <rPr>
        <sz val="8"/>
        <rFont val="Trebuchet MS"/>
        <family val="2"/>
      </rPr>
      <t>of which:</t>
    </r>
  </si>
  <si>
    <t>Rounding</t>
  </si>
  <si>
    <t>Details on tables may not add up to totals due to rounding of figures.</t>
  </si>
  <si>
    <t>This edition of the publication contains revisions to previously published statistics. Significant revisions, if any, are identified and quantified in the ‘Important notice’.</t>
  </si>
  <si>
    <t>This publication will include revisions to previously published statistics if better source data becomes available or if compilation errors are uncovered.</t>
  </si>
  <si>
    <t>Less: Aggregation benefit</t>
  </si>
  <si>
    <t>Capital base
of which:</t>
  </si>
  <si>
    <r>
      <t>b</t>
    </r>
    <r>
      <rPr>
        <sz val="8"/>
        <rFont val="Trebuchet MS"/>
        <family val="2"/>
      </rPr>
      <t xml:space="preserve"> Net policy payments is the sum of net policy expenses and net policy expenses recognised as a withdrawal.</t>
    </r>
  </si>
  <si>
    <r>
      <t xml:space="preserve">Total entity </t>
    </r>
    <r>
      <rPr>
        <b/>
        <vertAlign val="superscript"/>
        <sz val="10"/>
        <color indexed="8"/>
        <rFont val="Trebuchet MS"/>
        <family val="2"/>
      </rPr>
      <t>a</t>
    </r>
  </si>
  <si>
    <r>
      <t xml:space="preserve">Investment linked </t>
    </r>
    <r>
      <rPr>
        <b/>
        <vertAlign val="superscript"/>
        <sz val="10"/>
        <color indexed="8"/>
        <rFont val="Trebuchet MS"/>
        <family val="2"/>
      </rPr>
      <t>e</t>
    </r>
  </si>
  <si>
    <r>
      <t xml:space="preserve">Non investment linked </t>
    </r>
    <r>
      <rPr>
        <b/>
        <vertAlign val="superscript"/>
        <sz val="10"/>
        <color indexed="8"/>
        <rFont val="Trebuchet MS"/>
        <family val="2"/>
      </rPr>
      <t>e</t>
    </r>
  </si>
  <si>
    <r>
      <t xml:space="preserve">Net premiums </t>
    </r>
    <r>
      <rPr>
        <vertAlign val="superscript"/>
        <sz val="8"/>
        <color indexed="8"/>
        <rFont val="Trebuchet MS"/>
        <family val="2"/>
      </rPr>
      <t>b</t>
    </r>
    <r>
      <rPr>
        <sz val="8"/>
        <color indexed="8"/>
        <rFont val="Trebuchet MS"/>
        <family val="2"/>
      </rPr>
      <t xml:space="preserve"> ($m)</t>
    </r>
  </si>
  <si>
    <r>
      <t xml:space="preserve">Net policy payments </t>
    </r>
    <r>
      <rPr>
        <vertAlign val="superscript"/>
        <sz val="8"/>
        <color indexed="8"/>
        <rFont val="Trebuchet MS"/>
        <family val="2"/>
      </rPr>
      <t>c</t>
    </r>
    <r>
      <rPr>
        <sz val="8"/>
        <color indexed="8"/>
        <rFont val="Trebuchet MS"/>
        <family val="2"/>
      </rPr>
      <t xml:space="preserve"> ($m)</t>
    </r>
  </si>
  <si>
    <r>
      <t xml:space="preserve">Key statistics 
   Net premiums </t>
    </r>
    <r>
      <rPr>
        <vertAlign val="superscript"/>
        <sz val="8"/>
        <color indexed="8"/>
        <rFont val="Trebuchet MS"/>
        <family val="2"/>
      </rPr>
      <t>a</t>
    </r>
  </si>
  <si>
    <r>
      <t xml:space="preserve">Net policy payments </t>
    </r>
    <r>
      <rPr>
        <vertAlign val="superscript"/>
        <sz val="8"/>
        <color indexed="8"/>
        <rFont val="Trebuchet MS"/>
        <family val="2"/>
      </rPr>
      <t>b</t>
    </r>
  </si>
  <si>
    <r>
      <t xml:space="preserve">Key statistics
   Net premiums </t>
    </r>
    <r>
      <rPr>
        <vertAlign val="superscript"/>
        <sz val="8"/>
        <color indexed="8"/>
        <rFont val="Trebuchet MS"/>
        <family val="2"/>
      </rPr>
      <t>a</t>
    </r>
  </si>
  <si>
    <r>
      <t xml:space="preserve">   Net policy payments </t>
    </r>
    <r>
      <rPr>
        <vertAlign val="superscript"/>
        <sz val="8"/>
        <color indexed="8"/>
        <rFont val="Trebuchet MS"/>
        <family val="2"/>
      </rPr>
      <t>b</t>
    </r>
  </si>
  <si>
    <r>
      <t xml:space="preserve">Cash and deposits </t>
    </r>
    <r>
      <rPr>
        <vertAlign val="superscript"/>
        <sz val="8"/>
        <color indexed="8"/>
        <rFont val="Trebuchet MS"/>
        <family val="2"/>
      </rPr>
      <t>a</t>
    </r>
  </si>
  <si>
    <t>Investments
of which:</t>
  </si>
  <si>
    <r>
      <t xml:space="preserve">Debt securities </t>
    </r>
    <r>
      <rPr>
        <vertAlign val="superscript"/>
        <sz val="8"/>
        <color indexed="8"/>
        <rFont val="Trebuchet MS"/>
        <family val="2"/>
      </rPr>
      <t>a</t>
    </r>
  </si>
  <si>
    <r>
      <t xml:space="preserve">Equities </t>
    </r>
    <r>
      <rPr>
        <vertAlign val="superscript"/>
        <sz val="8"/>
        <color indexed="8"/>
        <rFont val="Trebuchet MS"/>
        <family val="2"/>
      </rPr>
      <t>a</t>
    </r>
  </si>
  <si>
    <r>
      <t xml:space="preserve">Property </t>
    </r>
    <r>
      <rPr>
        <vertAlign val="superscript"/>
        <sz val="8"/>
        <color indexed="8"/>
        <rFont val="Trebuchet MS"/>
        <family val="2"/>
      </rPr>
      <t>a</t>
    </r>
  </si>
  <si>
    <r>
      <t xml:space="preserve">Other investments </t>
    </r>
    <r>
      <rPr>
        <vertAlign val="superscript"/>
        <sz val="8"/>
        <color indexed="8"/>
        <rFont val="Trebuchet MS"/>
        <family val="2"/>
      </rPr>
      <t>a</t>
    </r>
  </si>
  <si>
    <r>
      <t xml:space="preserve">Other assets </t>
    </r>
    <r>
      <rPr>
        <vertAlign val="superscript"/>
        <sz val="8"/>
        <color indexed="8"/>
        <rFont val="Trebuchet MS"/>
        <family val="2"/>
      </rPr>
      <t>a</t>
    </r>
  </si>
  <si>
    <r>
      <rPr>
        <vertAlign val="superscript"/>
        <sz val="8"/>
        <color indexed="8"/>
        <rFont val="Trebuchet MS"/>
        <family val="2"/>
      </rPr>
      <t>e</t>
    </r>
    <r>
      <rPr>
        <sz val="8"/>
        <color indexed="8"/>
        <rFont val="Trebuchet MS"/>
        <family val="2"/>
      </rPr>
      <t xml:space="preserve"> Investment linked and non investment linked figures may not add up to the total statutory funds figures due to eliminations </t>
    </r>
  </si>
  <si>
    <t xml:space="preserve">  between statutory funds.</t>
  </si>
  <si>
    <r>
      <rPr>
        <vertAlign val="superscript"/>
        <sz val="8"/>
        <color indexed="8"/>
        <rFont val="Trebuchet MS"/>
        <family val="2"/>
      </rPr>
      <t>d</t>
    </r>
    <r>
      <rPr>
        <sz val="8"/>
        <color indexed="8"/>
        <rFont val="Trebuchet MS"/>
        <family val="2"/>
      </rPr>
      <t xml:space="preserve"> Quarterly figures expressed as annual percentage rates. See Return on net assets in the glossary.</t>
    </r>
  </si>
  <si>
    <r>
      <rPr>
        <vertAlign val="superscript"/>
        <sz val="8"/>
        <color indexed="8"/>
        <rFont val="Trebuchet MS"/>
        <family val="2"/>
      </rPr>
      <t>c</t>
    </r>
    <r>
      <rPr>
        <sz val="8"/>
        <color indexed="8"/>
        <rFont val="Trebuchet MS"/>
        <family val="2"/>
      </rPr>
      <t xml:space="preserve"> Net policy payments is the sum of net policy expenses and net policy expenses recognised as a withdrawal.</t>
    </r>
  </si>
  <si>
    <r>
      <rPr>
        <vertAlign val="superscript"/>
        <sz val="8"/>
        <color indexed="8"/>
        <rFont val="Trebuchet MS"/>
        <family val="2"/>
      </rPr>
      <t>a</t>
    </r>
    <r>
      <rPr>
        <sz val="8"/>
        <color indexed="8"/>
        <rFont val="Trebuchet MS"/>
        <family val="2"/>
      </rPr>
      <t xml:space="preserve"> Total entity comprises total statutory funds and general funds.</t>
    </r>
  </si>
  <si>
    <r>
      <t xml:space="preserve">Capital base
</t>
    </r>
    <r>
      <rPr>
        <i/>
        <sz val="8"/>
        <color indexed="8"/>
        <rFont val="Trebuchet MS"/>
        <family val="2"/>
      </rPr>
      <t>of which:</t>
    </r>
  </si>
  <si>
    <r>
      <t xml:space="preserve">Tier 1 Capital </t>
    </r>
    <r>
      <rPr>
        <b/>
        <i/>
        <sz val="8"/>
        <color indexed="8"/>
        <rFont val="Trebuchet MS"/>
        <family val="2"/>
      </rPr>
      <t>of which:</t>
    </r>
  </si>
  <si>
    <r>
      <t xml:space="preserve">Tier 2 Capital </t>
    </r>
    <r>
      <rPr>
        <b/>
        <i/>
        <sz val="8"/>
        <color indexed="8"/>
        <rFont val="Trebuchet MS"/>
        <family val="2"/>
      </rPr>
      <t>of which:</t>
    </r>
  </si>
  <si>
    <t>Common Equity Tier 1 Capital of which:</t>
  </si>
  <si>
    <r>
      <rPr>
        <sz val="10"/>
        <rFont val="Calibri"/>
        <family val="2"/>
      </rPr>
      <t>©</t>
    </r>
    <r>
      <rPr>
        <sz val="10"/>
        <rFont val="Trebuchet MS"/>
        <family val="2"/>
      </rPr>
      <t xml:space="preserve"> Australian Prudential Regulation Authority (APRA)</t>
    </r>
  </si>
  <si>
    <t>This work is licensed under the Creative Commons Attribution 3.0 Australia Licence (CCBY 3.0).</t>
  </si>
  <si>
    <r>
      <t xml:space="preserve">b </t>
    </r>
    <r>
      <rPr>
        <sz val="8"/>
        <color indexed="8"/>
        <rFont val="Trebuchet MS"/>
        <family val="2"/>
      </rPr>
      <t>Net premiums is the sum of net policy revenue, premium related fees and net policy revenue recognised as a deposit.</t>
    </r>
  </si>
  <si>
    <r>
      <t xml:space="preserve">a </t>
    </r>
    <r>
      <rPr>
        <sz val="8"/>
        <rFont val="Trebuchet MS"/>
        <family val="2"/>
      </rPr>
      <t>Net premiums is the sum of net policy revenue, premium related fees and</t>
    </r>
    <r>
      <rPr>
        <i/>
        <sz val="8"/>
        <rFont val="Trebuchet MS"/>
        <family val="2"/>
      </rPr>
      <t xml:space="preserve"> </t>
    </r>
    <r>
      <rPr>
        <sz val="8"/>
        <rFont val="Trebuchet MS"/>
        <family val="2"/>
      </rPr>
      <t>net policy revenue recognised as a deposit.</t>
    </r>
  </si>
  <si>
    <r>
      <t>a</t>
    </r>
    <r>
      <rPr>
        <sz val="8"/>
        <rFont val="Trebuchet MS"/>
        <family val="2"/>
      </rPr>
      <t xml:space="preserve"> All asset classes represent the effective exposure after adjustment for look-through and hedging.</t>
    </r>
  </si>
  <si>
    <t>Table 4   Capital adequacy</t>
  </si>
  <si>
    <t>Quarterly Life Insurance Performance</t>
  </si>
  <si>
    <t xml:space="preserve">                      This licence allows you to copy, distribute and adapt this work, provided you attribute the work and do not suggest that APRA endorses you or your work. To view a full copy of the terms of this licence, visit:</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</si>
  <si>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</si>
  <si>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r>
      <t xml:space="preserve">Return on net assets </t>
    </r>
    <r>
      <rPr>
        <b/>
        <vertAlign val="superscript"/>
        <sz val="8"/>
        <color indexed="8"/>
        <rFont val="Trebuchet MS"/>
        <family val="2"/>
      </rPr>
      <t xml:space="preserve">d </t>
    </r>
    <r>
      <rPr>
        <b/>
        <sz val="8"/>
        <color indexed="8"/>
        <rFont val="Trebuchet MS"/>
        <family val="2"/>
      </rPr>
      <t>(%)</t>
    </r>
    <r>
      <rPr>
        <b/>
        <vertAlign val="superscript"/>
        <sz val="8"/>
        <color indexed="8"/>
        <rFont val="Trebuchet MS"/>
        <family val="2"/>
      </rPr>
      <t xml:space="preserve"> </t>
    </r>
  </si>
  <si>
    <t>https://creativecommons.org/licenses/by/3.0/au/</t>
  </si>
  <si>
    <t xml:space="preserve">Manager, Life Insurance Strategic Intelligence </t>
  </si>
  <si>
    <t>Jun 2008</t>
  </si>
  <si>
    <t>Sep 2008</t>
  </si>
  <si>
    <t>Dec 2008</t>
  </si>
  <si>
    <t>Mar 2009</t>
  </si>
  <si>
    <t>Jun 2009</t>
  </si>
  <si>
    <t>Sep 2009</t>
  </si>
  <si>
    <t>Dec 2009</t>
  </si>
  <si>
    <t>Mar 2010</t>
  </si>
  <si>
    <t>Jun 2010</t>
  </si>
  <si>
    <t>Sep 2010</t>
  </si>
  <si>
    <t>Dec 2010</t>
  </si>
  <si>
    <t>Mar 2011</t>
  </si>
  <si>
    <t>Jun 2011</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</si>
  <si>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</si>
  <si>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</si>
  <si>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</si>
  <si>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</si>
  <si>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</si>
  <si>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</si>
  <si>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</si>
  <si>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</si>
  <si>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</si>
  <si>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</si>
  <si>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</si>
  <si>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</si>
  <si>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</si>
  <si>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</si>
  <si>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</si>
  <si>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</si>
  <si>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Sep 2015</t>
  </si>
  <si>
    <t>Dec 2015</t>
  </si>
  <si>
    <t>Mar 2016</t>
  </si>
  <si>
    <t>Jun 2016</t>
  </si>
  <si>
    <t>Sep 2016</t>
  </si>
  <si>
    <t>Dec 2016</t>
  </si>
  <si>
    <t>Mar 2017</t>
  </si>
  <si>
    <t>Jun 2017</t>
  </si>
  <si>
    <t>Sep 2017</t>
  </si>
  <si>
    <t>Dec 2017</t>
  </si>
  <si>
    <t>Mar 2018</t>
  </si>
  <si>
    <t>Mar 2008</t>
  </si>
  <si>
    <t>Notation</t>
  </si>
  <si>
    <t>Amounts are expressed in Australian dollars.
The symbol ' * ' indicates that the data have been masked to maintain confidentiality.</t>
  </si>
  <si>
    <t>This publication is available in three versions: Adobe PDF for printing, Microsoft Excel (containing a complete time series since June 2008), and a database version (in a Microsoft Excel file) that contains additional statistics and can be used for further analysis.</t>
  </si>
  <si>
    <t>This edition of the Quarterly Life Insurance Performance Statistics publication includes revisions to previously published data due to resubmissions from entities. Revisions to data items by more than 10 per cent and more than $40 million are presented below:</t>
  </si>
  <si>
    <t>Table</t>
  </si>
  <si>
    <t>Item</t>
  </si>
  <si>
    <t>Period(s) impacted</t>
  </si>
  <si>
    <t>Cause of revision</t>
  </si>
  <si>
    <t>Previous figure 
($ million)</t>
  </si>
  <si>
    <t>Revised figure 
($ million)</t>
  </si>
  <si>
    <t>Resubmitted data</t>
  </si>
  <si>
    <t>DataAnalytics@apra.gov.au</t>
  </si>
  <si>
    <t>Summary</t>
  </si>
  <si>
    <r>
      <rPr>
        <vertAlign val="superscript"/>
        <sz val="8"/>
        <rFont val="Trebuchet MS"/>
        <family val="2"/>
      </rPr>
      <t>a</t>
    </r>
    <r>
      <rPr>
        <sz val="8"/>
        <rFont val="Trebuchet MS"/>
        <family val="2"/>
      </rPr>
      <t xml:space="preserve"> Other comprises management service fees and other revenue</t>
    </r>
  </si>
  <si>
    <r>
      <rPr>
        <vertAlign val="superscript"/>
        <sz val="8"/>
        <rFont val="Trebuchet MS"/>
        <family val="2"/>
      </rPr>
      <t xml:space="preserve">b </t>
    </r>
    <r>
      <rPr>
        <sz val="8"/>
        <rFont val="Trebuchet MS"/>
        <family val="2"/>
      </rPr>
      <t xml:space="preserve"> Other comprises investment management, net movement in deferred acquisition costs and other operating expenses.</t>
    </r>
  </si>
  <si>
    <r>
      <rPr>
        <vertAlign val="superscript"/>
        <sz val="9.1999999999999993"/>
        <rFont val="Trebuchet MS"/>
        <family val="2"/>
      </rPr>
      <t>c</t>
    </r>
    <r>
      <rPr>
        <sz val="8"/>
        <rFont val="Trebuchet MS"/>
        <family val="2"/>
      </rPr>
      <t xml:space="preserve"> See Return on net assets in the glossary.</t>
    </r>
  </si>
  <si>
    <r>
      <t>Risk products</t>
    </r>
    <r>
      <rPr>
        <vertAlign val="superscript"/>
        <sz val="11.5"/>
        <rFont val="Trebuchet MS"/>
        <family val="2"/>
      </rPr>
      <t>e</t>
    </r>
  </si>
  <si>
    <r>
      <t>Non-participating business</t>
    </r>
    <r>
      <rPr>
        <vertAlign val="superscript"/>
        <sz val="11.5"/>
        <rFont val="Trebuchet MS"/>
        <family val="2"/>
      </rPr>
      <t>f</t>
    </r>
  </si>
  <si>
    <r>
      <t>Other</t>
    </r>
    <r>
      <rPr>
        <vertAlign val="superscript"/>
        <sz val="11.5"/>
        <rFont val="Trebuchet MS"/>
        <family val="2"/>
      </rPr>
      <t>g</t>
    </r>
  </si>
  <si>
    <r>
      <rPr>
        <vertAlign val="superscript"/>
        <sz val="8"/>
        <rFont val="Trebuchet MS"/>
        <family val="2"/>
      </rPr>
      <t>d</t>
    </r>
    <r>
      <rPr>
        <sz val="8"/>
        <rFont val="Trebuchet MS"/>
        <family val="2"/>
      </rPr>
      <t xml:space="preserve"> Other comprises  other investments, other assets and reinsurance policy liabilities.</t>
    </r>
  </si>
  <si>
    <r>
      <rPr>
        <vertAlign val="superscript"/>
        <sz val="9.1999999999999993"/>
        <rFont val="Trebuchet MS"/>
        <family val="2"/>
      </rPr>
      <t xml:space="preserve">e </t>
    </r>
    <r>
      <rPr>
        <sz val="8"/>
        <rFont val="Trebuchet MS"/>
        <family val="2"/>
      </rPr>
      <t>Risk products comprise individual lump sum risk, individual disability income insurance, group lump sum risk and group disability income insurance policies.</t>
    </r>
  </si>
  <si>
    <r>
      <rPr>
        <vertAlign val="superscript"/>
        <sz val="9.1999999999999993"/>
        <rFont val="Trebuchet MS"/>
        <family val="2"/>
      </rPr>
      <t>f</t>
    </r>
    <r>
      <rPr>
        <sz val="8"/>
        <rFont val="Trebuchet MS"/>
        <family val="2"/>
      </rPr>
      <t xml:space="preserve"> Non-participating business comprises Non-par Investment-linked Policy and Non-par Non-Investment-linked Policy.</t>
    </r>
  </si>
  <si>
    <r>
      <rPr>
        <vertAlign val="superscript"/>
        <sz val="9.1999999999999993"/>
        <rFont val="Trebuchet MS"/>
        <family val="2"/>
      </rPr>
      <t>g</t>
    </r>
    <r>
      <rPr>
        <sz val="8"/>
        <rFont val="Trebuchet MS"/>
        <family val="2"/>
      </rPr>
      <t xml:space="preserve"> Other comprises Conventional Participating, Participating Investment Account, Annuity with Longevity Risk, Annuity without Longevity Risk and Other policies.</t>
    </r>
  </si>
  <si>
    <t xml:space="preserve">A set of explanatory notes and glossary are provided on the APRA website to assist the reader in understanding the source and definitions of the data. </t>
  </si>
  <si>
    <t>Jun 2018</t>
  </si>
  <si>
    <t>Sep 2018</t>
  </si>
  <si>
    <t>Dec 2018</t>
  </si>
  <si>
    <t>Year End Dec 2017</t>
  </si>
  <si>
    <t>Year End Dec 2018</t>
  </si>
  <si>
    <t>December 2018 (issued 28 February 2019)</t>
  </si>
  <si>
    <t>*</t>
  </si>
  <si>
    <t>Operating expenses were $9.5 billion in the 12 months to 30 December 2018, which was 9.4 per cent higher compared with the previous 12 months. Acquisition costs accounted for 32.6 per cent and maintenance costs accounted for 57.7 per cent of the total operating expenses (Chart 2).</t>
  </si>
  <si>
    <t>In the 12 months to 31 December 2018 return on net assets was 2.3 per cent, compared with 10.0 percent in the previous 12 months (Chart 4).</t>
  </si>
  <si>
    <t>Net profit after tax was $76 million in the December quarter of 2018. In the 12 months to 31 December 2018, net profit after tax was $342 million, compared with $390 million in the previous 12 months (Chart 7).</t>
  </si>
  <si>
    <t>Net profit after tax was $17 million in the December quarter of 2018. In the 12 months to 31 December 2018, net profit after tax was $507 million, compared with $659 million in the previous 12 months (Chart 7).</t>
  </si>
  <si>
    <t xml:space="preserve">For the 12 months to 30 December 2018, life insurers’ total revenue was $23.7 billion, which was 35.7 per cent lower than in the previous 12 months (Chart 1). This outcome was primarily driven by a reduction in investment revenue from $17.6 billion to $2.1 billion, which significantly exceeded the $637 million increase in gross policy revenue. </t>
  </si>
  <si>
    <t>For the 12 months to 30 December 2018, total expenses were $23.3 billion, which was 27.9 per cent lower than in the previous 12 months. Total expenses in the 12 months to December 2018 mainly comprised an effective movement in net policy liabilities of $3.1 billion, net policy expenses of $10.1 billion and operating expenses of $9.5 billion.</t>
  </si>
  <si>
    <t>The PDF version of the Quarterly Life Insurance Performance publication contains a streamlined PDF of the publication, which contains the following sections:
• Important notice;
• Highlights; and
• Key statistics.</t>
  </si>
  <si>
    <t>Table 3A</t>
  </si>
  <si>
    <t>Table 3B</t>
  </si>
  <si>
    <t>The prescribed capital amount coverage ratio for the industry stood at 1.79 at 31 December 2018, compared with 2.07 at 31 December 2017 (Chart 6).</t>
  </si>
  <si>
    <t>Life insurers' total non-investment-linked assets were $98.5 billion as at 31 December 2018, which has increased slightly compared with the $97.0 billion at 31 December 2017. Of total non-investment-linked assets, $55.9 billion (56.8 per cent) were invested in debt securities, $13.3 billion (13.5 per cent) in equities, $5.6 billion (5.7 per cent) in investment properties and $8.3 billion (8.5 per cent) in cash and deposits (Chart 5).</t>
  </si>
  <si>
    <t>Effective movement in net policy liabilities - Total Statutory funds - Superannuation Business - Individual Lump Sum Risk</t>
  </si>
  <si>
    <t>Effective movement in net policy liabilities - Total Statutory Funds - Individual Lump Sum risk</t>
  </si>
  <si>
    <t>Total entity net profit after tax was  a loss of $519 million in the December quarter of 2018, compared with $189 million in the September 2018 quarter. In the 12 months to 31 December 2018, net profit after tax was $593 million, with non-investment-linked businesses contributing a profit of $585 million, investment-linked businesses contributing a profit of $356 million and general fund contributing  a loss of $347 million (Chart 3).</t>
  </si>
  <si>
    <t>Total entity net profit after tax was  a loss of $519 million in the December quarter of 2018, with Individual Lump Sum risk products contributing a profit of $10 million, Group Lump Sum contributing a profit of $19 million, Group Disability Income Insurance contributing a profit of $9 million and Individual Disability Income Insurance contribuing a loss of $260 million. In the 12 months to 31 December 2018, net profit after tax was $593 million, with Individual Lump Sum Risk products contributing a profit of $408 million, Group Lump Sum Risk products contributing a profit of $101 million, Group Disability Income Insurance contributing a profit of $57 million and Individual Disability Income Insurance contributing a loss of $474 million (Charts 7 and 8).</t>
  </si>
  <si>
    <t>The life insurance industry reported an after-tax loss of $519 million for the December 2018 quarter, significantly down from a profit of $189 million for September. The main drivers of this loss were the adverse movements in financial markets during the December quarter (e.g. a 9.0 percent fall in the ASX 200), which negatively impacted life insurers’ investment revenue, along with an increase in expenses caused by a discrete write-off of goodwill for one insurer. Next to the write-off, individual risk products comprised the bulk of this loss, continuing the negative trend seen in the preceding four quarters. The largest drop in profits was in Individual Lump Sum (from a profit of $111 million to a profit of $10 million), caused by reductions in both net policy revenue and investment revenue, as well as an increase in tax outlays.</t>
  </si>
  <si>
    <t>Profit for investment-linked business reduced slightly to $85 million for the December 2018 quarter, from $87 million for the preceding quarter. During the quarter there was a $9.8 billion reduction in gross policy liabilities (indicative of assets under management), from $126.7 billion to $116.9 billion, which is largely driven by the adverse movements in financial markets.</t>
  </si>
  <si>
    <t>For the 12 months to December 2018, total industry net profit after tax was $593 million ($2.6 billion for the 12 months to December 2017). Risk products contributed a much lower proportion of total profits, just $92 million (down from $1.4 billion). All risk products deteriorated, particularly Individual Lump Sum and Individual Disability Income Insurance. This deterioration is mainly driven by an increase in the effective movement in net policy liabilities in individual risk products, resulting from a recognition of capitalised losses caused by persistent adverse claims experience, which exceeded an increase in revenue.</t>
  </si>
  <si>
    <t>Return on net assets for the 12 months to 31 December 2018 was 2.3 per cent, down from 10.0 per cent in the 12 months to 31 December 2017. For the most recent quarter, the annualised return on net assets was -8.4 per cent, down from 3.0 per cent for the preceding quarter.</t>
  </si>
  <si>
    <t>The prescribed capital amount coverage ratio stood at 1.79 at end-December 2018, compared to 2.07 one year earlier. This reduction is caused by both a reduction in the capital base and an increase in the prescribed capital amount. While the difference with 12 months prior is material, the most recent coverage ratio remains in line with the four-year average of 1.84.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</si>
</sst>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mmm\ yyyy"/>
    <numFmt numFmtId="166" formatCode="#,##0_ ;\-#,##0\ "/>
    <numFmt numFmtId="167" formatCode="0.0"/>
  </numFmts>
  <fonts count="57">
    <font>
      <sz val="11"/>
      <color theme="1"/>
      <name val="Calibri"/>
      <family val="2"/>
      <scheme val="minor"/>
    </font>
    <font>
      <sz val="8"/>
      <name val="Trebuchet MS"/>
      <family val="2"/>
    </font>
    <font>
      <sz val="10"/>
      <name val="Trebuchet MS"/>
      <family val="2"/>
    </font>
    <font>
      <b/>
      <sz val="10"/>
      <name val="Trebuchet MS"/>
      <family val="2"/>
    </font>
    <font>
      <i/>
      <sz val="8"/>
      <name val="Trebuchet MS"/>
      <family val="2"/>
    </font>
    <font>
      <u/>
      <sz val="10"/>
      <color indexed="12"/>
      <name val="Arial"/>
      <family val="2"/>
    </font>
    <font>
      <sz val="8"/>
      <name val="Times New Roman"/>
      <family val="1"/>
    </font>
    <font>
      <b/>
      <sz val="8"/>
      <name val="Trebuchet MS"/>
      <family val="2"/>
    </font>
    <font>
      <b/>
      <sz val="12"/>
      <color indexed="9"/>
      <name val="Trebuchet MS"/>
      <family val="2"/>
    </font>
    <font>
      <sz val="8"/>
      <color indexed="8"/>
      <name val="Trebuchet MS"/>
      <family val="2"/>
    </font>
    <font>
      <b/>
      <sz val="8"/>
      <color indexed="8"/>
      <name val="Trebuchet MS"/>
      <family val="2"/>
    </font>
    <font>
      <i/>
      <sz val="8"/>
      <color indexed="8"/>
      <name val="Trebuchet MS"/>
      <family val="2"/>
    </font>
    <font>
      <sz val="10"/>
      <name val="Arial"/>
      <family val="2"/>
    </font>
    <font>
      <sz val="10"/>
      <name val="Verdana"/>
      <family val="2"/>
    </font>
    <font>
      <sz val="10"/>
      <name val="Times New Roman"/>
      <family val="1"/>
    </font>
    <font>
      <b/>
      <sz val="16"/>
      <color indexed="8"/>
      <name val="Trebuchet MS"/>
      <family val="2"/>
    </font>
    <font>
      <sz val="9"/>
      <name val="Trebuchet MS"/>
      <family val="2"/>
    </font>
    <font>
      <b/>
      <sz val="12"/>
      <name val="Trebuchet MS"/>
      <family val="2"/>
    </font>
    <font>
      <b/>
      <sz val="11"/>
      <name val="Trebuchet MS"/>
      <family val="2"/>
    </font>
    <font>
      <sz val="11"/>
      <name val="Calibri"/>
      <family val="2"/>
    </font>
    <font>
      <vertAlign val="superscript"/>
      <sz val="8"/>
      <name val="Trebuchet MS"/>
      <family val="2"/>
    </font>
    <font>
      <b/>
      <sz val="10"/>
      <color indexed="8"/>
      <name val="Trebuchet MS"/>
      <family val="2"/>
    </font>
    <font>
      <vertAlign val="superscript"/>
      <sz val="8"/>
      <color indexed="8"/>
      <name val="Trebuchet MS"/>
      <family val="2"/>
    </font>
    <font>
      <b/>
      <vertAlign val="superscript"/>
      <sz val="8"/>
      <color indexed="8"/>
      <name val="Trebuchet MS"/>
      <family val="2"/>
    </font>
    <font>
      <b/>
      <vertAlign val="superscript"/>
      <sz val="10"/>
      <color indexed="8"/>
      <name val="Trebuchet MS"/>
      <family val="2"/>
    </font>
    <font>
      <sz val="12"/>
      <name val="Frutiger 45 Light"/>
      <family val="2"/>
    </font>
    <font>
      <i/>
      <sz val="12"/>
      <name val="Frutiger 45 Light"/>
      <family val="2"/>
    </font>
    <font>
      <b/>
      <sz val="14"/>
      <name val="Frutiger 87ExtraBlackCn"/>
      <family val="2"/>
    </font>
    <font>
      <b/>
      <sz val="12"/>
      <name val="Frutiger 45 Light"/>
      <family val="2"/>
    </font>
    <font>
      <sz val="10"/>
      <name val="Frutiger"/>
    </font>
    <font>
      <sz val="10"/>
      <color indexed="8"/>
      <name val="Arial"/>
      <family val="2"/>
    </font>
    <font>
      <u/>
      <sz val="10"/>
      <color indexed="12"/>
      <name val="Geneva"/>
    </font>
    <font>
      <b/>
      <i/>
      <sz val="8"/>
      <color indexed="8"/>
      <name val="Trebuchet MS"/>
      <family val="2"/>
    </font>
    <font>
      <sz val="10"/>
      <name val="Calibri"/>
      <family val="2"/>
    </font>
    <font>
      <sz val="11"/>
      <color theme="1"/>
      <name val="Calibri"/>
      <family val="2"/>
      <scheme val="minor"/>
    </font>
    <font>
      <sz val="11"/>
      <color theme="1"/>
      <name val="Trebuchet MS"/>
      <family val="2"/>
    </font>
    <font>
      <u/>
      <sz val="11"/>
      <color theme="10"/>
      <name val="Calibri"/>
      <family val="2"/>
    </font>
    <font>
      <sz val="8"/>
      <color theme="1"/>
      <name val="Trebuchet MS"/>
      <family val="2"/>
    </font>
    <font>
      <b/>
      <sz val="8"/>
      <color theme="1"/>
      <name val="Trebuchet MS"/>
      <family val="2"/>
    </font>
    <font>
      <b/>
      <sz val="10"/>
      <color theme="1"/>
      <name val="Trebuchet MS"/>
      <family val="2"/>
    </font>
    <font>
      <b/>
      <sz val="9"/>
      <color theme="1"/>
      <name val="Trebuchet MS"/>
      <family val="2"/>
    </font>
    <font>
      <sz val="10"/>
      <color theme="1"/>
      <name val="Trebuchet MS"/>
      <family val="2"/>
    </font>
    <font>
      <vertAlign val="superscript"/>
      <sz val="8"/>
      <color theme="1"/>
      <name val="Trebuchet MS"/>
      <family val="2"/>
    </font>
    <font>
      <sz val="10"/>
      <color rgb="FFFF0000"/>
      <name val="Trebuchet MS"/>
      <family val="2"/>
    </font>
    <font>
      <sz val="8"/>
      <color theme="1"/>
      <name val="Calibri"/>
      <family val="2"/>
      <scheme val="minor"/>
    </font>
    <font>
      <b/>
      <sz val="16"/>
      <color rgb="FF222C65"/>
      <name val="Trebuchet MS"/>
      <family val="2"/>
    </font>
    <font>
      <sz val="10"/>
      <color rgb="FF222C65"/>
      <name val="Trebuchet MS"/>
      <family val="2"/>
    </font>
    <font>
      <b/>
      <sz val="10"/>
      <color rgb="FF222C65"/>
      <name val="Trebuchet MS"/>
      <family val="2"/>
    </font>
    <font>
      <sz val="43"/>
      <color rgb="FF222C65"/>
      <name val="Trebuchet MS"/>
      <family val="2"/>
    </font>
    <font>
      <b/>
      <sz val="20"/>
      <color rgb="FF00B0F0"/>
      <name val="Trebuchet MS"/>
      <family val="2"/>
    </font>
    <font>
      <sz val="11"/>
      <name val="Calibri"/>
      <family val="2"/>
      <scheme val="minor"/>
    </font>
    <font>
      <b/>
      <sz val="10"/>
      <color indexed="9"/>
      <name val="Trebuchet MS"/>
      <family val="2"/>
    </font>
    <font>
      <b/>
      <sz val="11"/>
      <color theme="1"/>
      <name val="Trebuchet MS"/>
      <family val="2"/>
    </font>
    <font>
      <vertAlign val="superscript"/>
      <sz val="9.1999999999999993"/>
      <name val="Trebuchet MS"/>
      <family val="2"/>
    </font>
    <font>
      <vertAlign val="superscript"/>
      <sz val="11.5"/>
      <name val="Trebuchet MS"/>
      <family val="2"/>
    </font>
    <font>
      <b/>
      <sz val="11"/>
      <color theme="1"/>
      <name val="Calibri"/>
      <family val="2"/>
      <scheme val="minor"/>
    </font>
    <font>
      <u/>
      <sz val="8"/>
      <color theme="1"/>
      <name val="Trebuchet MS"/>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222C65"/>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hair">
        <color indexed="64"/>
      </left>
      <right/>
      <top/>
      <bottom/>
      <diagonal/>
    </border>
    <border>
      <left/>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s>
  <cellStyleXfs count="2222">
    <xf numFmtId="0" fontId="0" fillId="0" borderId="0"/>
    <xf numFmtId="0" fontId="12" fillId="0" borderId="0"/>
    <xf numFmtId="0" fontId="25" fillId="0" borderId="1">
      <alignment horizontal="left" wrapText="1" indent="2"/>
    </xf>
    <xf numFmtId="0" fontId="26" fillId="0" borderId="0">
      <alignment wrapText="1"/>
    </xf>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0"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6" fillId="0" borderId="0"/>
    <xf numFmtId="0" fontId="34"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0" fontId="28" fillId="0" borderId="2">
      <alignment vertical="center" wrapText="1"/>
    </xf>
    <xf numFmtId="0" fontId="29" fillId="0" borderId="3">
      <alignment horizontal="center"/>
    </xf>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230">
    <xf numFmtId="0" fontId="0" fillId="0" borderId="0" xfId="0"/>
    <xf numFmtId="0" fontId="1" fillId="0" borderId="0" xfId="2038" applyFont="1" applyAlignment="1">
      <alignment horizontal="centerContinuous"/>
    </xf>
    <xf numFmtId="0" fontId="37" fillId="0" borderId="0" xfId="0" applyFont="1"/>
    <xf numFmtId="0" fontId="37" fillId="0" borderId="1" xfId="0" applyFont="1" applyBorder="1"/>
    <xf numFmtId="3" fontId="1" fillId="0" borderId="0" xfId="0" applyNumberFormat="1" applyFont="1" applyFill="1" applyAlignment="1">
      <alignment horizontal="right" indent="1"/>
    </xf>
    <xf numFmtId="3" fontId="1" fillId="0" borderId="5" xfId="0" applyNumberFormat="1" applyFont="1" applyFill="1" applyBorder="1" applyAlignment="1">
      <alignment horizontal="right" indent="1"/>
    </xf>
    <xf numFmtId="0" fontId="38" fillId="0" borderId="0" xfId="0" applyFont="1"/>
    <xf numFmtId="3" fontId="7" fillId="0" borderId="0" xfId="0" applyNumberFormat="1" applyFont="1" applyFill="1" applyAlignment="1">
      <alignment horizontal="right" indent="1"/>
    </xf>
    <xf numFmtId="3" fontId="7" fillId="0" borderId="5" xfId="0" applyNumberFormat="1" applyFont="1" applyFill="1" applyBorder="1" applyAlignment="1">
      <alignment horizontal="right" indent="1"/>
    </xf>
    <xf numFmtId="0" fontId="37" fillId="0" borderId="0" xfId="0" applyFont="1" applyAlignment="1"/>
    <xf numFmtId="0" fontId="37" fillId="0" borderId="0" xfId="0" applyFont="1" applyAlignment="1">
      <alignment horizontal="left" indent="1"/>
    </xf>
    <xf numFmtId="0" fontId="37" fillId="0" borderId="0" xfId="0" applyFont="1" applyAlignment="1">
      <alignment wrapText="1"/>
    </xf>
    <xf numFmtId="0" fontId="37" fillId="0" borderId="0" xfId="0" applyFont="1" applyAlignment="1">
      <alignment vertical="top"/>
    </xf>
    <xf numFmtId="3" fontId="1" fillId="0" borderId="0" xfId="0" applyNumberFormat="1" applyFont="1" applyFill="1" applyAlignment="1">
      <alignment horizontal="right" vertical="top" indent="1"/>
    </xf>
    <xf numFmtId="0" fontId="35" fillId="0" borderId="0" xfId="0" applyFont="1"/>
    <xf numFmtId="0" fontId="35" fillId="0" borderId="1" xfId="0" applyFont="1" applyBorder="1"/>
    <xf numFmtId="3" fontId="7" fillId="0" borderId="0" xfId="0" applyNumberFormat="1" applyFont="1" applyFill="1" applyAlignment="1">
      <alignment horizontal="right" vertical="top" indent="1"/>
    </xf>
    <xf numFmtId="0" fontId="37" fillId="0" borderId="6" xfId="0" applyFont="1" applyBorder="1"/>
    <xf numFmtId="165" fontId="38" fillId="0" borderId="6" xfId="0" applyNumberFormat="1" applyFont="1" applyBorder="1"/>
    <xf numFmtId="0" fontId="38" fillId="0" borderId="0" xfId="0" applyFont="1" applyAlignment="1">
      <alignment vertical="top"/>
    </xf>
    <xf numFmtId="165" fontId="38" fillId="0" borderId="6" xfId="0" applyNumberFormat="1" applyFont="1" applyBorder="1" applyAlignment="1">
      <alignment horizontal="center" vertical="center"/>
    </xf>
    <xf numFmtId="0" fontId="38" fillId="0" borderId="0" xfId="0" applyFont="1" applyAlignment="1"/>
    <xf numFmtId="0" fontId="37" fillId="0" borderId="0" xfId="0" applyFont="1" applyAlignment="1">
      <alignment vertical="center"/>
    </xf>
    <xf numFmtId="3" fontId="1" fillId="0" borderId="0" xfId="0" applyNumberFormat="1" applyFont="1" applyFill="1" applyAlignment="1">
      <alignment horizontal="right" vertical="center" indent="1"/>
    </xf>
    <xf numFmtId="0" fontId="37" fillId="0" borderId="0" xfId="0" applyFont="1" applyBorder="1"/>
    <xf numFmtId="2" fontId="7" fillId="0" borderId="0" xfId="0" applyNumberFormat="1" applyFont="1" applyFill="1" applyBorder="1" applyAlignment="1">
      <alignment horizontal="right" indent="1"/>
    </xf>
    <xf numFmtId="164" fontId="38" fillId="0" borderId="0" xfId="2039" applyNumberFormat="1" applyFont="1" applyAlignment="1">
      <alignment horizontal="right" indent="1"/>
    </xf>
    <xf numFmtId="0" fontId="40" fillId="0" borderId="0" xfId="0" applyFont="1" applyAlignment="1">
      <alignment vertical="top"/>
    </xf>
    <xf numFmtId="0" fontId="37" fillId="0" borderId="0" xfId="0" applyFont="1"/>
    <xf numFmtId="0" fontId="37" fillId="0" borderId="0" xfId="0" applyFont="1"/>
    <xf numFmtId="3" fontId="7" fillId="0" borderId="0" xfId="0" applyNumberFormat="1" applyFont="1" applyFill="1" applyAlignment="1">
      <alignment horizontal="right" vertical="center" indent="1"/>
    </xf>
    <xf numFmtId="2" fontId="1" fillId="0" borderId="0" xfId="0" applyNumberFormat="1" applyFont="1" applyFill="1" applyBorder="1" applyAlignment="1">
      <alignment horizontal="right" indent="1"/>
    </xf>
    <xf numFmtId="0" fontId="9" fillId="0" borderId="0" xfId="0" applyFont="1" applyAlignment="1">
      <alignment vertical="top" wrapText="1"/>
    </xf>
    <xf numFmtId="0" fontId="37" fillId="0" borderId="0" xfId="0" applyFont="1"/>
    <xf numFmtId="164" fontId="38" fillId="0" borderId="5" xfId="2039" applyNumberFormat="1" applyFont="1" applyBorder="1" applyAlignment="1">
      <alignment horizontal="right" indent="1"/>
    </xf>
    <xf numFmtId="2" fontId="7" fillId="0" borderId="5" xfId="0" applyNumberFormat="1" applyFont="1" applyFill="1" applyBorder="1" applyAlignment="1">
      <alignment horizontal="right" indent="1"/>
    </xf>
    <xf numFmtId="3" fontId="1" fillId="0" borderId="5" xfId="0" applyNumberFormat="1" applyFont="1" applyFill="1" applyBorder="1" applyAlignment="1">
      <alignment horizontal="right" vertical="top" indent="1"/>
    </xf>
    <xf numFmtId="0" fontId="13" fillId="0" borderId="0" xfId="250" applyFont="1"/>
    <xf numFmtId="0" fontId="14" fillId="0" borderId="0" xfId="250" applyFont="1"/>
    <xf numFmtId="0" fontId="13" fillId="2" borderId="0" xfId="250" applyFont="1" applyFill="1"/>
    <xf numFmtId="49" fontId="15" fillId="0" borderId="0" xfId="250" applyNumberFormat="1" applyFont="1" applyAlignment="1">
      <alignment horizontal="left"/>
    </xf>
    <xf numFmtId="0" fontId="16" fillId="0" borderId="0" xfId="250" applyFont="1"/>
    <xf numFmtId="0" fontId="13" fillId="0" borderId="0" xfId="250" applyFont="1" applyAlignment="1"/>
    <xf numFmtId="0" fontId="1" fillId="0" borderId="0" xfId="250" applyFont="1" applyAlignment="1">
      <alignment vertical="top" wrapText="1"/>
    </xf>
    <xf numFmtId="0" fontId="6" fillId="0" borderId="0" xfId="250" applyFont="1" applyAlignment="1">
      <alignment vertical="top"/>
    </xf>
    <xf numFmtId="0" fontId="1" fillId="0" borderId="0" xfId="250" applyFont="1" applyAlignment="1">
      <alignment vertical="top"/>
    </xf>
    <xf numFmtId="0" fontId="2" fillId="0" borderId="0" xfId="258" applyFont="1"/>
    <xf numFmtId="0" fontId="2" fillId="0" borderId="0" xfId="258" applyFont="1" applyAlignment="1">
      <alignment horizontal="justify" vertical="justify" wrapText="1"/>
    </xf>
    <xf numFmtId="0" fontId="2" fillId="0" borderId="0" xfId="258" applyFont="1" applyAlignment="1">
      <alignment horizontal="left" wrapText="1"/>
    </xf>
    <xf numFmtId="0" fontId="2" fillId="3" borderId="0" xfId="91" applyFont="1" applyFill="1" applyAlignment="1">
      <alignment vertical="top" wrapText="1"/>
    </xf>
    <xf numFmtId="0" fontId="37" fillId="0" borderId="0" xfId="0" applyFont="1"/>
    <xf numFmtId="0" fontId="37" fillId="0" borderId="0" xfId="0" applyFont="1"/>
    <xf numFmtId="0" fontId="10" fillId="0" borderId="0" xfId="0" applyFont="1"/>
    <xf numFmtId="0" fontId="9" fillId="0" borderId="0" xfId="0" applyFont="1"/>
    <xf numFmtId="0" fontId="9" fillId="0" borderId="0" xfId="0" applyFont="1" applyAlignment="1">
      <alignment vertical="top"/>
    </xf>
    <xf numFmtId="0" fontId="10" fillId="0" borderId="0" xfId="0" applyFont="1" applyFill="1"/>
    <xf numFmtId="0" fontId="9" fillId="0" borderId="0" xfId="0" applyFont="1" applyFill="1" applyAlignment="1">
      <alignment horizontal="left" indent="1"/>
    </xf>
    <xf numFmtId="0" fontId="9" fillId="0" borderId="0" xfId="0" applyFont="1" applyFill="1"/>
    <xf numFmtId="0" fontId="42" fillId="3" borderId="0" xfId="0" applyFont="1" applyFill="1"/>
    <xf numFmtId="0" fontId="37" fillId="3" borderId="0" xfId="0" applyFont="1" applyFill="1"/>
    <xf numFmtId="0" fontId="9" fillId="3" borderId="0" xfId="0" applyFont="1" applyFill="1"/>
    <xf numFmtId="0" fontId="20" fillId="0" borderId="0" xfId="0" applyFont="1" applyAlignment="1"/>
    <xf numFmtId="0" fontId="37" fillId="0" borderId="0" xfId="0" applyFont="1" applyAlignment="1"/>
    <xf numFmtId="0" fontId="0" fillId="0" borderId="0" xfId="0"/>
    <xf numFmtId="0" fontId="38" fillId="0" borderId="0" xfId="0" applyFont="1" applyAlignment="1"/>
    <xf numFmtId="0" fontId="37" fillId="0" borderId="0" xfId="0" applyFont="1" applyAlignment="1"/>
    <xf numFmtId="0" fontId="37" fillId="0" borderId="0" xfId="0" applyFont="1"/>
    <xf numFmtId="0" fontId="38" fillId="0" borderId="0" xfId="0" applyFont="1"/>
    <xf numFmtId="0" fontId="9"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xf>
    <xf numFmtId="0" fontId="37" fillId="0" borderId="0" xfId="0" applyFont="1" applyAlignment="1">
      <alignment wrapText="1"/>
    </xf>
    <xf numFmtId="0" fontId="37" fillId="0" borderId="0" xfId="0" applyFont="1" applyAlignment="1">
      <alignment vertical="top"/>
    </xf>
    <xf numFmtId="0" fontId="37" fillId="0" borderId="0" xfId="0" applyFont="1" applyAlignment="1">
      <alignment wrapText="1"/>
    </xf>
    <xf numFmtId="0" fontId="37" fillId="0" borderId="0" xfId="0" applyFont="1" applyAlignment="1">
      <alignment vertical="top"/>
    </xf>
    <xf numFmtId="0" fontId="38" fillId="0" borderId="0" xfId="0" applyFont="1" applyAlignment="1">
      <alignment vertical="top"/>
    </xf>
    <xf numFmtId="0" fontId="37" fillId="0" borderId="0" xfId="0" applyFont="1" applyAlignment="1">
      <alignment wrapText="1"/>
    </xf>
    <xf numFmtId="0" fontId="37" fillId="0" borderId="0" xfId="0" applyFont="1" applyAlignment="1">
      <alignment wrapText="1"/>
    </xf>
    <xf numFmtId="0" fontId="9" fillId="0" borderId="0" xfId="0" applyFont="1" applyAlignment="1"/>
    <xf numFmtId="0" fontId="37" fillId="0" borderId="0" xfId="0" applyFont="1" applyAlignment="1">
      <alignment wrapText="1"/>
    </xf>
    <xf numFmtId="0" fontId="10" fillId="0" borderId="0" xfId="0" applyFont="1" applyAlignment="1">
      <alignment vertical="center"/>
    </xf>
    <xf numFmtId="0" fontId="10" fillId="0" borderId="0" xfId="0" applyFont="1" applyAlignment="1">
      <alignment horizontal="left" wrapText="1" indent="1"/>
    </xf>
    <xf numFmtId="0" fontId="10" fillId="0" borderId="0" xfId="0" applyFont="1" applyAlignment="1">
      <alignment horizontal="left" indent="2"/>
    </xf>
    <xf numFmtId="0" fontId="9" fillId="0" borderId="0" xfId="0" applyFont="1" applyAlignment="1">
      <alignment horizontal="left" wrapText="1" indent="3"/>
    </xf>
    <xf numFmtId="0" fontId="9" fillId="0" borderId="0" xfId="0" applyFont="1" applyAlignment="1">
      <alignment horizontal="left" indent="3"/>
    </xf>
    <xf numFmtId="0" fontId="10" fillId="0" borderId="0" xfId="0" applyFont="1" applyFill="1" applyAlignment="1">
      <alignment wrapText="1"/>
    </xf>
    <xf numFmtId="0" fontId="1" fillId="0" borderId="0" xfId="258" applyFont="1" applyAlignment="1">
      <alignment horizontal="left" vertical="top" wrapText="1"/>
    </xf>
    <xf numFmtId="0" fontId="17" fillId="0" borderId="0" xfId="258" applyFont="1" applyAlignment="1">
      <alignment horizontal="justify" vertical="justify" wrapText="1"/>
    </xf>
    <xf numFmtId="0" fontId="0" fillId="0" borderId="0" xfId="0"/>
    <xf numFmtId="0" fontId="43" fillId="0" borderId="0" xfId="258" applyFont="1"/>
    <xf numFmtId="0" fontId="12" fillId="0" borderId="0" xfId="258" applyAlignment="1">
      <alignment wrapText="1"/>
    </xf>
    <xf numFmtId="0" fontId="2" fillId="0" borderId="0" xfId="258" applyFont="1" applyAlignment="1">
      <alignment wrapText="1"/>
    </xf>
    <xf numFmtId="0" fontId="5" fillId="0" borderId="0" xfId="35" applyAlignment="1" applyProtection="1">
      <alignment wrapText="1"/>
    </xf>
    <xf numFmtId="0" fontId="2" fillId="0" borderId="0" xfId="2037" applyFont="1" applyAlignment="1">
      <alignment vertical="top"/>
    </xf>
    <xf numFmtId="0" fontId="17" fillId="0" borderId="0" xfId="253" applyFont="1" applyFill="1" applyAlignment="1">
      <alignment horizontal="left" vertical="top"/>
    </xf>
    <xf numFmtId="0" fontId="0" fillId="0" borderId="0" xfId="0" applyAlignment="1">
      <alignment vertical="top"/>
    </xf>
    <xf numFmtId="0" fontId="5" fillId="0" borderId="0" xfId="35" applyAlignment="1" applyProtection="1">
      <alignment vertical="top"/>
    </xf>
    <xf numFmtId="0" fontId="3" fillId="0" borderId="0" xfId="253" applyFont="1" applyFill="1" applyAlignment="1">
      <alignment vertical="top"/>
    </xf>
    <xf numFmtId="0" fontId="2" fillId="0" borderId="0" xfId="253" applyFont="1" applyFill="1" applyAlignment="1">
      <alignment vertical="top"/>
    </xf>
    <xf numFmtId="0" fontId="2" fillId="0" borderId="0" xfId="2037" applyFont="1" applyFill="1" applyAlignment="1">
      <alignment vertical="top"/>
    </xf>
    <xf numFmtId="0" fontId="2" fillId="0" borderId="0" xfId="190" applyFont="1" applyAlignment="1">
      <alignment vertical="top"/>
    </xf>
    <xf numFmtId="0" fontId="37" fillId="0" borderId="4" xfId="0" applyFont="1" applyBorder="1"/>
    <xf numFmtId="0" fontId="3" fillId="0" borderId="0" xfId="250" applyNumberFormat="1" applyFont="1" applyAlignment="1"/>
    <xf numFmtId="3" fontId="1" fillId="0" borderId="0" xfId="0" applyNumberFormat="1" applyFont="1" applyFill="1" applyBorder="1" applyAlignment="1">
      <alignment horizontal="right" indent="1"/>
    </xf>
    <xf numFmtId="0" fontId="5" fillId="0" borderId="0" xfId="35" applyAlignment="1" applyProtection="1">
      <alignment horizontal="justify" vertical="justify" wrapText="1"/>
    </xf>
    <xf numFmtId="0" fontId="45" fillId="0" borderId="0" xfId="2037" applyFont="1" applyAlignment="1">
      <alignment horizontal="left" vertical="top"/>
    </xf>
    <xf numFmtId="0" fontId="46" fillId="0" borderId="0" xfId="2037" applyFont="1" applyAlignment="1">
      <alignment vertical="top"/>
    </xf>
    <xf numFmtId="0" fontId="48" fillId="0" borderId="0" xfId="0" applyNumberFormat="1" applyFont="1" applyAlignment="1"/>
    <xf numFmtId="0" fontId="49" fillId="0" borderId="0" xfId="0" applyNumberFormat="1" applyFont="1" applyAlignment="1"/>
    <xf numFmtId="0" fontId="8" fillId="4" borderId="0" xfId="0" applyFont="1" applyFill="1" applyAlignment="1">
      <alignment horizontal="centerContinuous" vertical="center"/>
    </xf>
    <xf numFmtId="165" fontId="38" fillId="0" borderId="6" xfId="0" applyNumberFormat="1" applyFont="1" applyBorder="1" applyAlignment="1">
      <alignment horizontal="center"/>
    </xf>
    <xf numFmtId="0" fontId="0" fillId="0" borderId="0" xfId="0"/>
    <xf numFmtId="0" fontId="2" fillId="3" borderId="0" xfId="91" applyFont="1" applyFill="1" applyAlignment="1">
      <alignment vertical="top" wrapText="1"/>
    </xf>
    <xf numFmtId="0" fontId="2" fillId="3" borderId="0" xfId="91" applyFont="1" applyFill="1" applyAlignment="1">
      <alignment horizontal="left" vertical="top" wrapText="1"/>
    </xf>
    <xf numFmtId="0" fontId="0" fillId="0" borderId="0" xfId="0" applyAlignment="1">
      <alignment horizontal="left"/>
    </xf>
    <xf numFmtId="0" fontId="18" fillId="3" borderId="0" xfId="91" applyFont="1" applyFill="1" applyAlignment="1">
      <alignment horizontal="left" vertical="top" wrapText="1"/>
    </xf>
    <xf numFmtId="0" fontId="2" fillId="3" borderId="0" xfId="91" applyNumberFormat="1" applyFont="1" applyFill="1" applyAlignment="1">
      <alignment vertical="top"/>
    </xf>
    <xf numFmtId="0" fontId="2" fillId="3" borderId="0" xfId="91" applyFont="1" applyFill="1"/>
    <xf numFmtId="0" fontId="2" fillId="3" borderId="4" xfId="91" applyFont="1" applyFill="1" applyBorder="1"/>
    <xf numFmtId="0" fontId="2" fillId="3" borderId="0" xfId="91" applyFont="1" applyFill="1" applyAlignment="1">
      <alignment horizontal="left"/>
    </xf>
    <xf numFmtId="0" fontId="3" fillId="3" borderId="0" xfId="91" applyFont="1" applyFill="1" applyAlignment="1">
      <alignment horizontal="left"/>
    </xf>
    <xf numFmtId="0" fontId="2" fillId="3" borderId="0" xfId="91" applyFont="1" applyFill="1" applyAlignment="1"/>
    <xf numFmtId="0" fontId="19" fillId="3" borderId="0" xfId="91" applyFont="1" applyFill="1"/>
    <xf numFmtId="10" fontId="2" fillId="3" borderId="0" xfId="91" applyNumberFormat="1" applyFont="1" applyFill="1"/>
    <xf numFmtId="0" fontId="1" fillId="3" borderId="4" xfId="91" applyFont="1" applyFill="1" applyBorder="1" applyAlignment="1">
      <alignment horizontal="left" vertical="top" wrapText="1"/>
    </xf>
    <xf numFmtId="0" fontId="45" fillId="3" borderId="0" xfId="91" applyFont="1" applyFill="1" applyBorder="1" applyAlignment="1">
      <alignment horizontal="left"/>
    </xf>
    <xf numFmtId="0" fontId="47" fillId="3" borderId="0" xfId="91" applyFont="1" applyFill="1" applyAlignment="1">
      <alignment horizontal="left"/>
    </xf>
    <xf numFmtId="0" fontId="18" fillId="3" borderId="0" xfId="91" applyFont="1" applyFill="1" applyAlignment="1">
      <alignment horizontal="left"/>
    </xf>
    <xf numFmtId="0" fontId="2" fillId="3" borderId="0" xfId="91" applyFont="1" applyFill="1" applyAlignment="1">
      <alignment horizontal="left" wrapText="1"/>
    </xf>
    <xf numFmtId="0" fontId="2" fillId="3" borderId="0" xfId="91" applyFont="1" applyFill="1" applyAlignment="1">
      <alignment horizontal="left" vertical="center"/>
    </xf>
    <xf numFmtId="0" fontId="2" fillId="3" borderId="0" xfId="91" applyFont="1" applyFill="1" applyAlignment="1">
      <alignment horizontal="left" vertical="top"/>
    </xf>
    <xf numFmtId="0" fontId="0" fillId="0" borderId="6" xfId="0" applyBorder="1" applyAlignment="1">
      <alignment horizontal="center" vertical="center"/>
    </xf>
    <xf numFmtId="0" fontId="45" fillId="3" borderId="0" xfId="91" applyFont="1" applyFill="1" applyAlignment="1">
      <alignment vertical="top"/>
    </xf>
    <xf numFmtId="0" fontId="37" fillId="0" borderId="1" xfId="0" applyFont="1" applyBorder="1" applyAlignment="1"/>
    <xf numFmtId="0" fontId="56" fillId="0" borderId="0" xfId="0" applyFont="1"/>
    <xf numFmtId="0" fontId="1" fillId="0" borderId="1" xfId="2038" applyFont="1" applyBorder="1" applyAlignment="1">
      <alignment horizontal="centerContinuous"/>
    </xf>
    <xf numFmtId="164" fontId="37" fillId="0" borderId="0" xfId="0" applyNumberFormat="1" applyFont="1"/>
    <xf numFmtId="164" fontId="37" fillId="0" borderId="0" xfId="0" applyNumberFormat="1" applyFont="1" applyAlignment="1">
      <alignment vertical="top"/>
    </xf>
    <xf numFmtId="3" fontId="1" fillId="0" borderId="0" xfId="0" applyNumberFormat="1" applyFont="1" applyFill="1" applyBorder="1" applyAlignment="1">
      <alignment horizontal="right" vertical="top" indent="1"/>
    </xf>
    <xf numFmtId="3" fontId="7" fillId="0" borderId="0" xfId="0" applyNumberFormat="1" applyFont="1" applyFill="1" applyBorder="1" applyAlignment="1">
      <alignment horizontal="right" indent="1"/>
    </xf>
    <xf numFmtId="3" fontId="1" fillId="0" borderId="7" xfId="0" applyNumberFormat="1" applyFont="1" applyFill="1" applyBorder="1" applyAlignment="1">
      <alignment horizontal="right" vertical="top" indent="1"/>
    </xf>
    <xf numFmtId="3" fontId="1" fillId="0" borderId="7" xfId="0" applyNumberFormat="1" applyFont="1" applyFill="1" applyBorder="1" applyAlignment="1">
      <alignment horizontal="right" indent="1"/>
    </xf>
    <xf numFmtId="3" fontId="7" fillId="0" borderId="7" xfId="0" applyNumberFormat="1" applyFont="1" applyFill="1" applyBorder="1" applyAlignment="1">
      <alignment horizontal="right" indent="1"/>
    </xf>
    <xf numFmtId="0" fontId="35" fillId="0" borderId="4" xfId="0" applyFont="1" applyBorder="1"/>
    <xf numFmtId="3" fontId="7" fillId="0" borderId="0" xfId="0" applyNumberFormat="1" applyFont="1" applyFill="1" applyBorder="1" applyAlignment="1">
      <alignment horizontal="right" vertical="top" indent="1"/>
    </xf>
    <xf numFmtId="0" fontId="37" fillId="0" borderId="0" xfId="0" applyFont="1" applyBorder="1" applyAlignment="1">
      <alignment vertical="top"/>
    </xf>
    <xf numFmtId="3" fontId="1" fillId="0" borderId="4" xfId="0" applyNumberFormat="1" applyFont="1" applyFill="1" applyBorder="1" applyAlignment="1">
      <alignment horizontal="right" indent="1"/>
    </xf>
    <xf numFmtId="165" fontId="38" fillId="0" borderId="6" xfId="0" applyNumberFormat="1" applyFont="1" applyBorder="1" applyAlignment="1">
      <alignment wrapText="1"/>
    </xf>
    <xf numFmtId="165" fontId="38" fillId="0" borderId="6" xfId="0" applyNumberFormat="1" applyFont="1" applyBorder="1" applyAlignment="1">
      <alignment horizontal="center" wrapText="1"/>
    </xf>
    <xf numFmtId="0" fontId="55" fillId="0" borderId="0" xfId="0" applyFont="1"/>
    <xf numFmtId="165" fontId="38" fillId="0" borderId="0" xfId="0" applyNumberFormat="1" applyFont="1" applyBorder="1"/>
    <xf numFmtId="165" fontId="38" fillId="0" borderId="0" xfId="0" applyNumberFormat="1" applyFont="1" applyBorder="1" applyAlignment="1">
      <alignment horizontal="center"/>
    </xf>
    <xf numFmtId="165" fontId="38" fillId="0" borderId="0" xfId="0" applyNumberFormat="1" applyFont="1" applyBorder="1" applyAlignment="1">
      <alignment horizontal="center" wrapText="1"/>
    </xf>
    <xf numFmtId="0" fontId="1" fillId="0" borderId="4" xfId="2038" applyFont="1" applyBorder="1" applyAlignment="1">
      <alignment horizontal="centerContinuous"/>
    </xf>
    <xf numFmtId="0" fontId="52" fillId="3" borderId="0" xfId="0" applyFont="1" applyFill="1" applyAlignment="1">
      <alignment horizontal="justify" vertical="center"/>
    </xf>
    <xf numFmtId="3" fontId="9" fillId="0" borderId="0" xfId="0" applyNumberFormat="1" applyFont="1" applyFill="1"/>
    <xf numFmtId="3" fontId="10" fillId="0" borderId="0" xfId="0" applyNumberFormat="1" applyFont="1" applyFill="1"/>
    <xf numFmtId="0" fontId="37" fillId="0" borderId="6" xfId="0" applyFont="1" applyBorder="1" applyAlignment="1">
      <alignment vertical="center"/>
    </xf>
    <xf numFmtId="165" fontId="38" fillId="0" borderId="6" xfId="0" applyNumberFormat="1" applyFont="1" applyBorder="1" applyAlignment="1">
      <alignment vertical="center"/>
    </xf>
    <xf numFmtId="2" fontId="9" fillId="0" borderId="0" xfId="0" applyNumberFormat="1" applyFont="1" applyAlignment="1">
      <alignment vertical="top"/>
    </xf>
    <xf numFmtId="3" fontId="37" fillId="0" borderId="0" xfId="0" applyNumberFormat="1" applyFont="1"/>
    <xf numFmtId="0" fontId="2" fillId="3" borderId="0" xfId="91" applyFont="1" applyFill="1" applyAlignment="1">
      <alignment horizontal="left" vertical="top" wrapText="1"/>
    </xf>
    <xf numFmtId="0" fontId="1" fillId="3" borderId="0" xfId="91" applyFont="1" applyFill="1" applyAlignment="1">
      <alignment horizontal="left" vertical="top" wrapText="1"/>
    </xf>
    <xf numFmtId="0" fontId="41" fillId="3" borderId="0" xfId="0" applyFont="1" applyFill="1" applyAlignment="1">
      <alignment horizontal="left" vertical="center" wrapText="1"/>
    </xf>
    <xf numFmtId="0" fontId="0" fillId="3" borderId="0" xfId="0" applyFill="1" applyAlignment="1">
      <alignment horizontal="left" wrapText="1"/>
    </xf>
    <xf numFmtId="0" fontId="0" fillId="3" borderId="0" xfId="0" applyFill="1" applyAlignment="1">
      <alignment wrapText="1"/>
    </xf>
    <xf numFmtId="0" fontId="0" fillId="3" borderId="0" xfId="0" applyFont="1" applyFill="1" applyAlignment="1">
      <alignment wrapText="1"/>
    </xf>
    <xf numFmtId="0" fontId="37" fillId="0" borderId="1" xfId="0" applyFont="1" applyFill="1" applyBorder="1"/>
    <xf numFmtId="165" fontId="38" fillId="0" borderId="6" xfId="0" applyNumberFormat="1" applyFont="1" applyFill="1" applyBorder="1" applyAlignment="1">
      <alignment horizontal="center" wrapText="1"/>
    </xf>
    <xf numFmtId="0" fontId="37" fillId="0" borderId="0" xfId="0" applyFont="1" applyFill="1" applyBorder="1"/>
    <xf numFmtId="0" fontId="37" fillId="0" borderId="0" xfId="0" applyFont="1" applyFill="1"/>
    <xf numFmtId="165" fontId="38" fillId="0" borderId="6" xfId="0" applyNumberFormat="1" applyFont="1" applyFill="1" applyBorder="1" applyAlignment="1">
      <alignment horizontal="center"/>
    </xf>
    <xf numFmtId="0" fontId="0" fillId="0" borderId="6" xfId="0" applyFill="1" applyBorder="1" applyAlignment="1">
      <alignment horizontal="center" vertical="center"/>
    </xf>
    <xf numFmtId="0" fontId="0" fillId="0" borderId="0" xfId="0" applyFill="1"/>
    <xf numFmtId="164" fontId="38" fillId="0" borderId="0" xfId="2039" applyNumberFormat="1" applyFont="1" applyBorder="1" applyAlignment="1">
      <alignment horizontal="right" indent="1"/>
    </xf>
    <xf numFmtId="0" fontId="35" fillId="0" borderId="8" xfId="0" applyFont="1" applyBorder="1"/>
    <xf numFmtId="3" fontId="7" fillId="0" borderId="7" xfId="0" applyNumberFormat="1" applyFont="1" applyFill="1" applyBorder="1" applyAlignment="1">
      <alignment horizontal="right" vertical="top" indent="1"/>
    </xf>
    <xf numFmtId="0" fontId="37" fillId="0" borderId="7" xfId="0" applyFont="1" applyBorder="1" applyAlignment="1">
      <alignment vertical="top"/>
    </xf>
    <xf numFmtId="3" fontId="1" fillId="0" borderId="8" xfId="0" applyNumberFormat="1" applyFont="1" applyFill="1" applyBorder="1" applyAlignment="1">
      <alignment horizontal="right" indent="1"/>
    </xf>
    <xf numFmtId="167" fontId="37" fillId="0" borderId="0" xfId="0" applyNumberFormat="1" applyFont="1" applyAlignment="1">
      <alignment vertical="top"/>
    </xf>
    <xf numFmtId="0" fontId="3" fillId="3" borderId="0" xfId="91" applyFont="1" applyFill="1" applyBorder="1" applyAlignment="1">
      <alignment horizontal="left"/>
    </xf>
    <xf numFmtId="0" fontId="2" fillId="3" borderId="0" xfId="91" applyFont="1" applyFill="1" applyBorder="1"/>
    <xf numFmtId="0" fontId="2" fillId="3" borderId="0" xfId="91" applyFont="1" applyFill="1" applyBorder="1" applyAlignment="1">
      <alignment horizontal="left" vertical="top" wrapText="1"/>
    </xf>
    <xf numFmtId="0" fontId="51" fillId="4" borderId="0" xfId="0" applyFont="1" applyFill="1" applyAlignment="1">
      <alignment horizontal="center" vertical="center" wrapText="1"/>
    </xf>
    <xf numFmtId="0" fontId="2" fillId="5" borderId="0" xfId="0" applyNumberFormat="1" applyFont="1" applyFill="1" applyBorder="1" applyAlignment="1" applyProtection="1">
      <alignment horizontal="center" vertical="top" wrapText="1"/>
    </xf>
    <xf numFmtId="17" fontId="2" fillId="5" borderId="0" xfId="0" applyNumberFormat="1" applyFont="1" applyFill="1" applyBorder="1" applyAlignment="1" applyProtection="1">
      <alignment horizontal="center" vertical="top" wrapText="1"/>
    </xf>
    <xf numFmtId="0" fontId="41" fillId="0" borderId="0" xfId="0" applyFont="1" applyBorder="1" applyAlignment="1">
      <alignment horizontal="center" vertical="top" wrapText="1"/>
    </xf>
    <xf numFmtId="166" fontId="41" fillId="0" borderId="0" xfId="0" applyNumberFormat="1" applyFont="1" applyAlignment="1">
      <alignment horizontal="center" vertical="top"/>
    </xf>
    <xf numFmtId="3" fontId="35" fillId="0" borderId="0" xfId="0" applyNumberFormat="1" applyFont="1"/>
    <xf numFmtId="0" fontId="2" fillId="0" borderId="0" xfId="0" applyFont="1" applyFill="1" applyBorder="1" applyAlignment="1">
      <alignment horizontal="left" vertical="top" wrapText="1"/>
    </xf>
    <xf numFmtId="0" fontId="17" fillId="0" borderId="0" xfId="0" applyFont="1" applyFill="1" applyBorder="1" applyAlignment="1">
      <alignment horizontal="left"/>
    </xf>
    <xf numFmtId="0" fontId="2" fillId="3" borderId="0" xfId="91" applyFont="1" applyFill="1" applyAlignment="1">
      <alignment horizontal="left" vertical="top" wrapText="1"/>
    </xf>
    <xf numFmtId="0" fontId="1" fillId="3" borderId="0" xfId="91" applyNumberFormat="1" applyFont="1" applyFill="1" applyAlignment="1">
      <alignment vertical="top" wrapText="1"/>
    </xf>
    <xf numFmtId="0" fontId="1" fillId="3" borderId="0" xfId="91" applyFont="1" applyFill="1" applyAlignment="1">
      <alignment horizontal="left" vertical="top" wrapText="1"/>
    </xf>
    <xf numFmtId="0" fontId="2" fillId="3" borderId="0" xfId="0" applyFont="1" applyFill="1" applyAlignment="1">
      <alignment horizontal="left" vertical="top" wrapText="1"/>
    </xf>
    <xf numFmtId="0" fontId="50" fillId="3" borderId="0" xfId="0" applyFont="1" applyFill="1" applyAlignment="1">
      <alignment horizontal="left" vertical="top" wrapText="1"/>
    </xf>
    <xf numFmtId="0" fontId="1" fillId="3" borderId="4" xfId="91" applyFont="1" applyFill="1" applyBorder="1" applyAlignment="1">
      <alignment wrapText="1"/>
    </xf>
    <xf numFmtId="0" fontId="1" fillId="3" borderId="0" xfId="91" applyFont="1" applyFill="1" applyAlignment="1">
      <alignment wrapText="1"/>
    </xf>
    <xf numFmtId="0" fontId="2" fillId="3" borderId="0" xfId="0" applyFont="1" applyFill="1" applyAlignment="1">
      <alignment vertical="top" wrapText="1"/>
    </xf>
    <xf numFmtId="0" fontId="50" fillId="3" borderId="0" xfId="0" applyFont="1" applyFill="1" applyAlignment="1">
      <alignment vertical="top" wrapText="1"/>
    </xf>
    <xf numFmtId="0" fontId="41" fillId="3" borderId="0" xfId="0" applyFont="1" applyFill="1" applyAlignment="1">
      <alignment horizontal="justify" vertical="center"/>
    </xf>
    <xf numFmtId="0" fontId="0" fillId="3" borderId="0" xfId="0" applyFill="1" applyAlignment="1"/>
    <xf numFmtId="0" fontId="0" fillId="3" borderId="0" xfId="0" applyFill="1" applyAlignment="1">
      <alignment vertical="top" wrapText="1"/>
    </xf>
    <xf numFmtId="0" fontId="1" fillId="3" borderId="1" xfId="91" applyFont="1" applyFill="1" applyBorder="1" applyAlignment="1">
      <alignment wrapText="1"/>
    </xf>
    <xf numFmtId="0" fontId="2" fillId="3" borderId="0" xfId="0" applyFont="1" applyFill="1" applyAlignment="1">
      <alignment horizontal="left" vertical="center" wrapText="1"/>
    </xf>
    <xf numFmtId="0" fontId="50" fillId="3" borderId="0" xfId="0" applyFont="1" applyFill="1" applyAlignment="1">
      <alignment horizontal="left" wrapText="1"/>
    </xf>
    <xf numFmtId="0" fontId="41" fillId="3" borderId="0" xfId="0" applyFont="1" applyFill="1" applyAlignment="1">
      <alignment horizontal="left" vertical="center" wrapText="1"/>
    </xf>
    <xf numFmtId="0" fontId="41" fillId="3" borderId="0" xfId="0" applyFont="1" applyFill="1" applyAlignment="1">
      <alignment horizontal="left" wrapText="1"/>
    </xf>
    <xf numFmtId="0" fontId="44" fillId="3" borderId="0" xfId="0" applyFont="1" applyFill="1" applyAlignment="1">
      <alignment wrapText="1"/>
    </xf>
    <xf numFmtId="0" fontId="0" fillId="3" borderId="0" xfId="0" applyFont="1" applyFill="1" applyAlignment="1">
      <alignment horizontal="left" vertical="top" wrapText="1"/>
    </xf>
    <xf numFmtId="0" fontId="2" fillId="0" borderId="0" xfId="91" applyFont="1" applyFill="1" applyAlignment="1">
      <alignment horizontal="left" vertical="top" wrapText="1"/>
    </xf>
    <xf numFmtId="0" fontId="0" fillId="0" borderId="0" xfId="0" applyFont="1" applyFill="1" applyAlignment="1">
      <alignment horizontal="left" vertical="top" wrapText="1"/>
    </xf>
    <xf numFmtId="0" fontId="41" fillId="3" borderId="0" xfId="0" applyFont="1" applyFill="1" applyAlignment="1">
      <alignment vertical="center" wrapText="1"/>
    </xf>
    <xf numFmtId="0" fontId="0" fillId="3" borderId="0" xfId="0" applyFill="1" applyAlignment="1">
      <alignment wrapText="1"/>
    </xf>
    <xf numFmtId="0" fontId="2" fillId="3" borderId="0" xfId="91" applyFont="1" applyFill="1" applyAlignment="1">
      <alignment wrapText="1"/>
    </xf>
    <xf numFmtId="0" fontId="0" fillId="3" borderId="0" xfId="0" applyFont="1" applyFill="1" applyAlignment="1">
      <alignment wrapText="1"/>
    </xf>
    <xf numFmtId="0" fontId="44" fillId="3" borderId="4" xfId="0" applyFont="1" applyFill="1" applyBorder="1" applyAlignment="1">
      <alignment wrapText="1"/>
    </xf>
    <xf numFmtId="0" fontId="8" fillId="4" borderId="0" xfId="0" applyFont="1" applyFill="1" applyAlignment="1">
      <alignment horizontal="center" vertical="center"/>
    </xf>
    <xf numFmtId="0" fontId="39" fillId="0" borderId="1" xfId="0" applyFont="1" applyBorder="1" applyAlignment="1">
      <alignment horizontal="center"/>
    </xf>
    <xf numFmtId="165" fontId="38" fillId="0" borderId="0" xfId="0" applyNumberFormat="1" applyFont="1" applyBorder="1" applyAlignment="1">
      <alignment horizontal="center" wrapText="1"/>
    </xf>
    <xf numFmtId="165" fontId="38" fillId="0" borderId="1" xfId="0" applyNumberFormat="1" applyFont="1" applyBorder="1" applyAlignment="1">
      <alignment horizontal="center" wrapText="1"/>
    </xf>
    <xf numFmtId="0" fontId="38" fillId="0" borderId="6" xfId="0" applyFont="1" applyBorder="1" applyAlignment="1">
      <alignment horizontal="center" vertical="center"/>
    </xf>
    <xf numFmtId="0" fontId="39" fillId="0" borderId="6" xfId="0" applyFont="1" applyBorder="1" applyAlignment="1">
      <alignment horizontal="center"/>
    </xf>
    <xf numFmtId="0" fontId="1" fillId="0" borderId="0" xfId="2038" applyFont="1" applyAlignment="1">
      <alignment horizontal="center"/>
    </xf>
    <xf numFmtId="0" fontId="39" fillId="0" borderId="1" xfId="0" applyNumberFormat="1" applyFont="1" applyBorder="1" applyAlignment="1">
      <alignment horizontal="center"/>
    </xf>
    <xf numFmtId="0" fontId="1" fillId="0" borderId="1" xfId="2038" applyFont="1" applyBorder="1" applyAlignment="1">
      <alignment horizontal="center" vertical="center"/>
    </xf>
    <xf numFmtId="0" fontId="39" fillId="0" borderId="6" xfId="0" applyNumberFormat="1" applyFont="1" applyBorder="1" applyAlignment="1">
      <alignment horizontal="center"/>
    </xf>
    <xf numFmtId="0" fontId="21" fillId="0" borderId="1" xfId="0" applyFont="1" applyFill="1" applyBorder="1" applyAlignment="1">
      <alignment horizontal="center"/>
    </xf>
    <xf numFmtId="0" fontId="21" fillId="0" borderId="6" xfId="0" applyFont="1" applyBorder="1" applyAlignment="1">
      <alignment horizontal="center"/>
    </xf>
    <xf numFmtId="0" fontId="21" fillId="0" borderId="1" xfId="0" applyFont="1" applyBorder="1" applyAlignment="1">
      <alignment horizontal="center"/>
    </xf>
  </cellXfs>
  <cellStyles count="2222">
    <cellStyle name="=C:\WINNT\SYSTEM32\COMMAND.COM" xfId="1"/>
    <cellStyle name="Attribute" xfId="2"/>
    <cellStyle name="CategoryHeading" xfId="3"/>
    <cellStyle name="Comma 10" xfId="4"/>
    <cellStyle name="Comma 10 2" xfId="2067"/>
    <cellStyle name="Comma 10 2 2" xfId="2191"/>
    <cellStyle name="Comma 10 2 3" xfId="2129"/>
    <cellStyle name="Comma 10 3" xfId="2160"/>
    <cellStyle name="Comma 10 4" xfId="2098"/>
    <cellStyle name="Comma 11" xfId="5"/>
    <cellStyle name="Comma 11 2" xfId="6"/>
    <cellStyle name="Comma 11 2 2" xfId="2069"/>
    <cellStyle name="Comma 11 2 2 2" xfId="2193"/>
    <cellStyle name="Comma 11 2 2 3" xfId="2131"/>
    <cellStyle name="Comma 11 2 3" xfId="2162"/>
    <cellStyle name="Comma 11 2 4" xfId="2100"/>
    <cellStyle name="Comma 11 3" xfId="7"/>
    <cellStyle name="Comma 11 3 2" xfId="8"/>
    <cellStyle name="Comma 11 3 2 2" xfId="2071"/>
    <cellStyle name="Comma 11 3 2 2 2" xfId="2195"/>
    <cellStyle name="Comma 11 3 2 2 3" xfId="2133"/>
    <cellStyle name="Comma 11 3 2 3" xfId="2164"/>
    <cellStyle name="Comma 11 3 2 4" xfId="2102"/>
    <cellStyle name="Comma 11 3 3" xfId="2070"/>
    <cellStyle name="Comma 11 3 3 2" xfId="2194"/>
    <cellStyle name="Comma 11 3 3 3" xfId="2132"/>
    <cellStyle name="Comma 11 3 4" xfId="2163"/>
    <cellStyle name="Comma 11 3 5" xfId="2101"/>
    <cellStyle name="Comma 11 4" xfId="2068"/>
    <cellStyle name="Comma 11 4 2" xfId="2192"/>
    <cellStyle name="Comma 11 4 3" xfId="2130"/>
    <cellStyle name="Comma 11 5" xfId="2161"/>
    <cellStyle name="Comma 11 6" xfId="2099"/>
    <cellStyle name="Comma 12" xfId="9"/>
    <cellStyle name="Comma 12 2" xfId="10"/>
    <cellStyle name="Comma 12 2 2" xfId="2073"/>
    <cellStyle name="Comma 12 2 2 2" xfId="2197"/>
    <cellStyle name="Comma 12 2 2 3" xfId="2135"/>
    <cellStyle name="Comma 12 2 3" xfId="2166"/>
    <cellStyle name="Comma 12 2 4" xfId="2104"/>
    <cellStyle name="Comma 12 3" xfId="2072"/>
    <cellStyle name="Comma 12 3 2" xfId="2196"/>
    <cellStyle name="Comma 12 3 3" xfId="2134"/>
    <cellStyle name="Comma 12 4" xfId="2165"/>
    <cellStyle name="Comma 12 5" xfId="2103"/>
    <cellStyle name="Comma 13" xfId="11"/>
    <cellStyle name="Comma 13 2" xfId="12"/>
    <cellStyle name="Comma 13 2 2" xfId="2075"/>
    <cellStyle name="Comma 13 2 2 2" xfId="2199"/>
    <cellStyle name="Comma 13 2 2 3" xfId="2137"/>
    <cellStyle name="Comma 13 2 3" xfId="2168"/>
    <cellStyle name="Comma 13 2 4" xfId="2106"/>
    <cellStyle name="Comma 13 3" xfId="2074"/>
    <cellStyle name="Comma 13 3 2" xfId="2198"/>
    <cellStyle name="Comma 13 3 3" xfId="2136"/>
    <cellStyle name="Comma 13 4" xfId="2167"/>
    <cellStyle name="Comma 13 5" xfId="2105"/>
    <cellStyle name="Comma 14" xfId="13"/>
    <cellStyle name="Comma 14 2" xfId="2076"/>
    <cellStyle name="Comma 14 2 2" xfId="2200"/>
    <cellStyle name="Comma 14 2 3" xfId="2138"/>
    <cellStyle name="Comma 14 3" xfId="2169"/>
    <cellStyle name="Comma 14 4" xfId="2107"/>
    <cellStyle name="Comma 2" xfId="14"/>
    <cellStyle name="Comma 2 2" xfId="15"/>
    <cellStyle name="Comma 2 2 2" xfId="16"/>
    <cellStyle name="Comma 2 2 2 2" xfId="2079"/>
    <cellStyle name="Comma 2 2 2 2 2" xfId="2203"/>
    <cellStyle name="Comma 2 2 2 2 3" xfId="2141"/>
    <cellStyle name="Comma 2 2 2 3" xfId="2172"/>
    <cellStyle name="Comma 2 2 2 4" xfId="2110"/>
    <cellStyle name="Comma 2 2 3" xfId="2078"/>
    <cellStyle name="Comma 2 2 3 2" xfId="2202"/>
    <cellStyle name="Comma 2 2 3 3" xfId="2140"/>
    <cellStyle name="Comma 2 2 4" xfId="2171"/>
    <cellStyle name="Comma 2 2 5" xfId="2109"/>
    <cellStyle name="Comma 2 3" xfId="17"/>
    <cellStyle name="Comma 2 3 2" xfId="2080"/>
    <cellStyle name="Comma 2 3 2 2" xfId="2204"/>
    <cellStyle name="Comma 2 3 2 3" xfId="2142"/>
    <cellStyle name="Comma 2 3 3" xfId="2173"/>
    <cellStyle name="Comma 2 3 4" xfId="2111"/>
    <cellStyle name="Comma 2 4" xfId="2077"/>
    <cellStyle name="Comma 2 4 2" xfId="2201"/>
    <cellStyle name="Comma 2 4 3" xfId="2139"/>
    <cellStyle name="Comma 2 5" xfId="2170"/>
    <cellStyle name="Comma 2 6" xfId="2108"/>
    <cellStyle name="Comma 3" xfId="18"/>
    <cellStyle name="Comma 3 2" xfId="19"/>
    <cellStyle name="Comma 3 2 2" xfId="2082"/>
    <cellStyle name="Comma 3 2 2 2" xfId="2206"/>
    <cellStyle name="Comma 3 2 2 3" xfId="2144"/>
    <cellStyle name="Comma 3 2 3" xfId="2175"/>
    <cellStyle name="Comma 3 2 4" xfId="2113"/>
    <cellStyle name="Comma 3 3" xfId="2081"/>
    <cellStyle name="Comma 3 3 2" xfId="2205"/>
    <cellStyle name="Comma 3 3 3" xfId="2143"/>
    <cellStyle name="Comma 3 4" xfId="2174"/>
    <cellStyle name="Comma 3 5" xfId="2112"/>
    <cellStyle name="Comma 4" xfId="20"/>
    <cellStyle name="Comma 4 2" xfId="21"/>
    <cellStyle name="Comma 4 2 2" xfId="2084"/>
    <cellStyle name="Comma 4 2 2 2" xfId="2208"/>
    <cellStyle name="Comma 4 2 2 3" xfId="2146"/>
    <cellStyle name="Comma 4 2 3" xfId="2177"/>
    <cellStyle name="Comma 4 2 4" xfId="2115"/>
    <cellStyle name="Comma 4 3" xfId="22"/>
    <cellStyle name="Comma 4 3 2" xfId="2085"/>
    <cellStyle name="Comma 4 3 2 2" xfId="2209"/>
    <cellStyle name="Comma 4 3 2 3" xfId="2147"/>
    <cellStyle name="Comma 4 3 3" xfId="2178"/>
    <cellStyle name="Comma 4 3 4" xfId="2116"/>
    <cellStyle name="Comma 4 4" xfId="23"/>
    <cellStyle name="Comma 4 4 2" xfId="2086"/>
    <cellStyle name="Comma 4 4 2 2" xfId="2210"/>
    <cellStyle name="Comma 4 4 2 3" xfId="2148"/>
    <cellStyle name="Comma 4 4 3" xfId="2179"/>
    <cellStyle name="Comma 4 4 4" xfId="2117"/>
    <cellStyle name="Comma 4 5" xfId="2083"/>
    <cellStyle name="Comma 4 5 2" xfId="2207"/>
    <cellStyle name="Comma 4 5 3" xfId="2145"/>
    <cellStyle name="Comma 4 6" xfId="2176"/>
    <cellStyle name="Comma 4 7" xfId="2114"/>
    <cellStyle name="Comma 5" xfId="24"/>
    <cellStyle name="Comma 5 2" xfId="25"/>
    <cellStyle name="Comma 5 2 2" xfId="2088"/>
    <cellStyle name="Comma 5 2 2 2" xfId="2212"/>
    <cellStyle name="Comma 5 2 2 3" xfId="2150"/>
    <cellStyle name="Comma 5 2 3" xfId="2181"/>
    <cellStyle name="Comma 5 2 4" xfId="2119"/>
    <cellStyle name="Comma 5 3" xfId="26"/>
    <cellStyle name="Comma 5 3 2" xfId="2089"/>
    <cellStyle name="Comma 5 3 2 2" xfId="2213"/>
    <cellStyle name="Comma 5 3 2 3" xfId="2151"/>
    <cellStyle name="Comma 5 3 3" xfId="2182"/>
    <cellStyle name="Comma 5 3 4" xfId="2120"/>
    <cellStyle name="Comma 5 4" xfId="27"/>
    <cellStyle name="Comma 5 4 2" xfId="2090"/>
    <cellStyle name="Comma 5 4 2 2" xfId="2214"/>
    <cellStyle name="Comma 5 4 2 3" xfId="2152"/>
    <cellStyle name="Comma 5 4 3" xfId="2183"/>
    <cellStyle name="Comma 5 4 4" xfId="2121"/>
    <cellStyle name="Comma 5 5" xfId="28"/>
    <cellStyle name="Comma 5 5 2" xfId="2091"/>
    <cellStyle name="Comma 5 5 2 2" xfId="2215"/>
    <cellStyle name="Comma 5 5 2 3" xfId="2153"/>
    <cellStyle name="Comma 5 5 3" xfId="2184"/>
    <cellStyle name="Comma 5 5 4" xfId="2122"/>
    <cellStyle name="Comma 5 6" xfId="2087"/>
    <cellStyle name="Comma 5 6 2" xfId="2211"/>
    <cellStyle name="Comma 5 6 3" xfId="2149"/>
    <cellStyle name="Comma 5 7" xfId="2180"/>
    <cellStyle name="Comma 5 8" xfId="2118"/>
    <cellStyle name="Comma 6" xfId="29"/>
    <cellStyle name="Comma 6 2" xfId="30"/>
    <cellStyle name="Comma 6 2 2" xfId="2093"/>
    <cellStyle name="Comma 6 2 2 2" xfId="2217"/>
    <cellStyle name="Comma 6 2 2 3" xfId="2155"/>
    <cellStyle name="Comma 6 2 3" xfId="2186"/>
    <cellStyle name="Comma 6 2 4" xfId="2124"/>
    <cellStyle name="Comma 6 3" xfId="31"/>
    <cellStyle name="Comma 6 3 2" xfId="2094"/>
    <cellStyle name="Comma 6 3 2 2" xfId="2218"/>
    <cellStyle name="Comma 6 3 2 3" xfId="2156"/>
    <cellStyle name="Comma 6 3 3" xfId="2187"/>
    <cellStyle name="Comma 6 3 4" xfId="2125"/>
    <cellStyle name="Comma 6 4" xfId="2092"/>
    <cellStyle name="Comma 6 4 2" xfId="2216"/>
    <cellStyle name="Comma 6 4 3" xfId="2154"/>
    <cellStyle name="Comma 6 5" xfId="2185"/>
    <cellStyle name="Comma 6 6" xfId="2123"/>
    <cellStyle name="Comma 7" xfId="32"/>
    <cellStyle name="Comma 7 2" xfId="2095"/>
    <cellStyle name="Comma 7 2 2" xfId="2219"/>
    <cellStyle name="Comma 7 2 3" xfId="2157"/>
    <cellStyle name="Comma 7 3" xfId="2188"/>
    <cellStyle name="Comma 7 4" xfId="2126"/>
    <cellStyle name="Comma 8" xfId="33"/>
    <cellStyle name="Comma 8 2" xfId="2096"/>
    <cellStyle name="Comma 8 2 2" xfId="2220"/>
    <cellStyle name="Comma 8 2 3" xfId="2158"/>
    <cellStyle name="Comma 8 3" xfId="2189"/>
    <cellStyle name="Comma 8 4" xfId="2127"/>
    <cellStyle name="Comma 9" xfId="34"/>
    <cellStyle name="Comma 9 2" xfId="2097"/>
    <cellStyle name="Comma 9 2 2" xfId="2221"/>
    <cellStyle name="Comma 9 2 3" xfId="2159"/>
    <cellStyle name="Comma 9 3" xfId="2190"/>
    <cellStyle name="Comma 9 4" xfId="2128"/>
    <cellStyle name="Hyperlink" xfId="35" builtinId="8"/>
    <cellStyle name="Hyperlink 2" xfId="36"/>
    <cellStyle name="Hyperlink 2 2" xfId="37"/>
    <cellStyle name="Hyperlink 2 3" xfId="38"/>
    <cellStyle name="Hyperlink 3" xfId="39"/>
    <cellStyle name="MajorHeading" xfId="40"/>
    <cellStyle name="Normal" xfId="0" builtinId="0"/>
    <cellStyle name="Normal 10" xfId="41"/>
    <cellStyle name="Normal 10 2" xfId="42"/>
    <cellStyle name="Normal 10 2 2" xfId="43"/>
    <cellStyle name="Normal 10 2 2 2" xfId="44"/>
    <cellStyle name="Normal 10 2 2 2 2" xfId="45"/>
    <cellStyle name="Normal 10 2 2 2 2 2" xfId="46"/>
    <cellStyle name="Normal 10 2 2 2 3" xfId="47"/>
    <cellStyle name="Normal 10 2 2 3" xfId="48"/>
    <cellStyle name="Normal 10 2 2 3 2" xfId="49"/>
    <cellStyle name="Normal 10 2 2 3 2 2" xfId="50"/>
    <cellStyle name="Normal 10 2 2 3 3" xfId="51"/>
    <cellStyle name="Normal 10 2 2 4" xfId="52"/>
    <cellStyle name="Normal 10 2 2 4 2" xfId="53"/>
    <cellStyle name="Normal 10 2 2 5" xfId="54"/>
    <cellStyle name="Normal 10 2 3" xfId="55"/>
    <cellStyle name="Normal 10 2 3 2" xfId="56"/>
    <cellStyle name="Normal 10 2 3 2 2" xfId="57"/>
    <cellStyle name="Normal 10 2 3 3" xfId="58"/>
    <cellStyle name="Normal 10 2 4" xfId="59"/>
    <cellStyle name="Normal 10 2 4 2" xfId="60"/>
    <cellStyle name="Normal 10 2 4 2 2" xfId="61"/>
    <cellStyle name="Normal 10 2 4 3" xfId="62"/>
    <cellStyle name="Normal 10 2 5" xfId="63"/>
    <cellStyle name="Normal 10 2 5 2" xfId="64"/>
    <cellStyle name="Normal 10 2 6" xfId="65"/>
    <cellStyle name="Normal 10 2 7" xfId="66"/>
    <cellStyle name="Normal 10 3" xfId="67"/>
    <cellStyle name="Normal 10 3 2" xfId="68"/>
    <cellStyle name="Normal 10 3 2 2" xfId="69"/>
    <cellStyle name="Normal 10 3 2 2 2" xfId="70"/>
    <cellStyle name="Normal 10 3 2 3" xfId="71"/>
    <cellStyle name="Normal 10 3 3" xfId="72"/>
    <cellStyle name="Normal 10 3 3 2" xfId="73"/>
    <cellStyle name="Normal 10 3 3 2 2" xfId="74"/>
    <cellStyle name="Normal 10 3 3 3" xfId="75"/>
    <cellStyle name="Normal 10 3 4" xfId="76"/>
    <cellStyle name="Normal 10 3 4 2" xfId="77"/>
    <cellStyle name="Normal 10 3 5" xfId="78"/>
    <cellStyle name="Normal 10 4" xfId="79"/>
    <cellStyle name="Normal 10 4 2" xfId="80"/>
    <cellStyle name="Normal 10 4 2 2" xfId="81"/>
    <cellStyle name="Normal 10 4 3" xfId="82"/>
    <cellStyle name="Normal 10 5" xfId="83"/>
    <cellStyle name="Normal 10 5 2" xfId="84"/>
    <cellStyle name="Normal 10 5 2 2" xfId="85"/>
    <cellStyle name="Normal 10 5 3" xfId="86"/>
    <cellStyle name="Normal 10 6" xfId="87"/>
    <cellStyle name="Normal 10 6 2" xfId="88"/>
    <cellStyle name="Normal 10 7" xfId="89"/>
    <cellStyle name="Normal 10 8" xfId="90"/>
    <cellStyle name="Normal 11" xfId="91"/>
    <cellStyle name="Normal 11 2" xfId="92"/>
    <cellStyle name="Normal 11 2 2" xfId="93"/>
    <cellStyle name="Normal 11 2 2 2" xfId="94"/>
    <cellStyle name="Normal 11 2 2 2 2" xfId="95"/>
    <cellStyle name="Normal 11 2 2 2 2 2" xfId="96"/>
    <cellStyle name="Normal 11 2 2 2 3" xfId="97"/>
    <cellStyle name="Normal 11 2 2 3" xfId="98"/>
    <cellStyle name="Normal 11 2 2 3 2" xfId="99"/>
    <cellStyle name="Normal 11 2 2 3 2 2" xfId="100"/>
    <cellStyle name="Normal 11 2 2 3 3" xfId="101"/>
    <cellStyle name="Normal 11 2 2 4" xfId="102"/>
    <cellStyle name="Normal 11 2 2 4 2" xfId="103"/>
    <cellStyle name="Normal 11 2 2 5" xfId="104"/>
    <cellStyle name="Normal 11 2 3" xfId="105"/>
    <cellStyle name="Normal 11 2 3 2" xfId="106"/>
    <cellStyle name="Normal 11 2 3 2 2" xfId="107"/>
    <cellStyle name="Normal 11 2 3 3" xfId="108"/>
    <cellStyle name="Normal 11 2 4" xfId="109"/>
    <cellStyle name="Normal 11 2 4 2" xfId="110"/>
    <cellStyle name="Normal 11 2 4 2 2" xfId="111"/>
    <cellStyle name="Normal 11 2 4 3" xfId="112"/>
    <cellStyle name="Normal 11 2 5" xfId="113"/>
    <cellStyle name="Normal 11 2 5 2" xfId="114"/>
    <cellStyle name="Normal 11 2 6" xfId="115"/>
    <cellStyle name="Normal 11 2 7" xfId="116"/>
    <cellStyle name="Normal 11 3" xfId="117"/>
    <cellStyle name="Normal 11 3 2" xfId="118"/>
    <cellStyle name="Normal 11 3 2 2" xfId="119"/>
    <cellStyle name="Normal 11 3 2 2 2" xfId="120"/>
    <cellStyle name="Normal 11 3 2 3" xfId="121"/>
    <cellStyle name="Normal 11 3 3" xfId="122"/>
    <cellStyle name="Normal 11 3 3 2" xfId="123"/>
    <cellStyle name="Normal 11 3 3 2 2" xfId="124"/>
    <cellStyle name="Normal 11 3 3 3" xfId="125"/>
    <cellStyle name="Normal 11 3 4" xfId="126"/>
    <cellStyle name="Normal 11 3 4 2" xfId="127"/>
    <cellStyle name="Normal 11 3 5" xfId="128"/>
    <cellStyle name="Normal 11 4" xfId="129"/>
    <cellStyle name="Normal 11 4 2" xfId="130"/>
    <cellStyle name="Normal 11 4 2 2" xfId="131"/>
    <cellStyle name="Normal 11 4 3" xfId="132"/>
    <cellStyle name="Normal 11 5" xfId="133"/>
    <cellStyle name="Normal 11 5 2" xfId="134"/>
    <cellStyle name="Normal 11 5 2 2" xfId="135"/>
    <cellStyle name="Normal 11 5 3" xfId="136"/>
    <cellStyle name="Normal 11 6" xfId="137"/>
    <cellStyle name="Normal 11 6 2" xfId="138"/>
    <cellStyle name="Normal 11 7" xfId="139"/>
    <cellStyle name="Normal 11 8" xfId="140"/>
    <cellStyle name="Normal 11 9" xfId="141"/>
    <cellStyle name="Normal 12" xfId="142"/>
    <cellStyle name="Normal 12 2" xfId="143"/>
    <cellStyle name="Normal 12 2 2" xfId="144"/>
    <cellStyle name="Normal 12 2 2 2" xfId="145"/>
    <cellStyle name="Normal 12 2 2 2 2" xfId="146"/>
    <cellStyle name="Normal 12 2 2 2 2 2" xfId="147"/>
    <cellStyle name="Normal 12 2 2 2 3" xfId="148"/>
    <cellStyle name="Normal 12 2 2 3" xfId="149"/>
    <cellStyle name="Normal 12 2 2 3 2" xfId="150"/>
    <cellStyle name="Normal 12 2 2 3 2 2" xfId="151"/>
    <cellStyle name="Normal 12 2 2 3 3" xfId="152"/>
    <cellStyle name="Normal 12 2 2 4" xfId="153"/>
    <cellStyle name="Normal 12 2 2 4 2" xfId="154"/>
    <cellStyle name="Normal 12 2 2 5" xfId="155"/>
    <cellStyle name="Normal 12 2 3" xfId="156"/>
    <cellStyle name="Normal 12 2 3 2" xfId="157"/>
    <cellStyle name="Normal 12 2 3 2 2" xfId="158"/>
    <cellStyle name="Normal 12 2 3 3" xfId="159"/>
    <cellStyle name="Normal 12 2 4" xfId="160"/>
    <cellStyle name="Normal 12 2 4 2" xfId="161"/>
    <cellStyle name="Normal 12 2 4 2 2" xfId="162"/>
    <cellStyle name="Normal 12 2 4 3" xfId="163"/>
    <cellStyle name="Normal 12 2 5" xfId="164"/>
    <cellStyle name="Normal 12 2 5 2" xfId="165"/>
    <cellStyle name="Normal 12 2 6" xfId="166"/>
    <cellStyle name="Normal 12 3" xfId="167"/>
    <cellStyle name="Normal 12 3 2" xfId="168"/>
    <cellStyle name="Normal 12 3 2 2" xfId="169"/>
    <cellStyle name="Normal 12 3 2 2 2" xfId="170"/>
    <cellStyle name="Normal 12 3 2 3" xfId="171"/>
    <cellStyle name="Normal 12 3 3" xfId="172"/>
    <cellStyle name="Normal 12 3 3 2" xfId="173"/>
    <cellStyle name="Normal 12 3 3 2 2" xfId="174"/>
    <cellStyle name="Normal 12 3 3 3" xfId="175"/>
    <cellStyle name="Normal 12 3 4" xfId="176"/>
    <cellStyle name="Normal 12 3 4 2" xfId="177"/>
    <cellStyle name="Normal 12 3 5" xfId="178"/>
    <cellStyle name="Normal 12 4" xfId="179"/>
    <cellStyle name="Normal 12 4 2" xfId="180"/>
    <cellStyle name="Normal 12 4 2 2" xfId="181"/>
    <cellStyle name="Normal 12 4 3" xfId="182"/>
    <cellStyle name="Normal 12 5" xfId="183"/>
    <cellStyle name="Normal 12 5 2" xfId="184"/>
    <cellStyle name="Normal 12 5 2 2" xfId="185"/>
    <cellStyle name="Normal 12 5 3" xfId="186"/>
    <cellStyle name="Normal 12 6" xfId="187"/>
    <cellStyle name="Normal 12 6 2" xfId="188"/>
    <cellStyle name="Normal 12 7" xfId="189"/>
    <cellStyle name="Normal 13" xfId="190"/>
    <cellStyle name="Normal 13 2" xfId="191"/>
    <cellStyle name="Normal 14" xfId="192"/>
    <cellStyle name="Normal 14 2" xfId="193"/>
    <cellStyle name="Normal 14 2 2" xfId="194"/>
    <cellStyle name="Normal 14 2 2 2" xfId="195"/>
    <cellStyle name="Normal 14 2 2 2 2" xfId="196"/>
    <cellStyle name="Normal 14 2 2 3" xfId="197"/>
    <cellStyle name="Normal 14 2 3" xfId="198"/>
    <cellStyle name="Normal 14 2 3 2" xfId="199"/>
    <cellStyle name="Normal 14 2 3 2 2" xfId="200"/>
    <cellStyle name="Normal 14 2 3 3" xfId="201"/>
    <cellStyle name="Normal 14 2 4" xfId="202"/>
    <cellStyle name="Normal 14 2 4 2" xfId="203"/>
    <cellStyle name="Normal 14 2 5" xfId="204"/>
    <cellStyle name="Normal 14 3" xfId="205"/>
    <cellStyle name="Normal 14 3 2" xfId="206"/>
    <cellStyle name="Normal 14 3 2 2" xfId="207"/>
    <cellStyle name="Normal 14 3 3" xfId="208"/>
    <cellStyle name="Normal 14 4" xfId="209"/>
    <cellStyle name="Normal 14 4 2" xfId="210"/>
    <cellStyle name="Normal 14 4 2 2" xfId="211"/>
    <cellStyle name="Normal 14 4 3" xfId="212"/>
    <cellStyle name="Normal 14 5" xfId="213"/>
    <cellStyle name="Normal 14 5 2" xfId="214"/>
    <cellStyle name="Normal 14 6" xfId="215"/>
    <cellStyle name="Normal 15" xfId="216"/>
    <cellStyle name="Normal 15 2" xfId="217"/>
    <cellStyle name="Normal 15 2 2" xfId="218"/>
    <cellStyle name="Normal 15 2 2 2" xfId="219"/>
    <cellStyle name="Normal 15 2 2 2 2" xfId="220"/>
    <cellStyle name="Normal 15 2 2 3" xfId="221"/>
    <cellStyle name="Normal 15 2 3" xfId="222"/>
    <cellStyle name="Normal 15 2 3 2" xfId="223"/>
    <cellStyle name="Normal 15 2 3 2 2" xfId="224"/>
    <cellStyle name="Normal 15 2 3 3" xfId="225"/>
    <cellStyle name="Normal 15 2 4" xfId="226"/>
    <cellStyle name="Normal 15 2 4 2" xfId="227"/>
    <cellStyle name="Normal 15 2 5" xfId="228"/>
    <cellStyle name="Normal 15 3" xfId="229"/>
    <cellStyle name="Normal 15 3 2" xfId="230"/>
    <cellStyle name="Normal 15 3 2 2" xfId="231"/>
    <cellStyle name="Normal 15 3 3" xfId="232"/>
    <cellStyle name="Normal 15 4" xfId="233"/>
    <cellStyle name="Normal 15 4 2" xfId="234"/>
    <cellStyle name="Normal 15 4 2 2" xfId="235"/>
    <cellStyle name="Normal 15 4 3" xfId="236"/>
    <cellStyle name="Normal 15 5" xfId="237"/>
    <cellStyle name="Normal 15 5 2" xfId="238"/>
    <cellStyle name="Normal 15 6" xfId="239"/>
    <cellStyle name="Normal 16" xfId="240"/>
    <cellStyle name="Normal 16 2" xfId="241"/>
    <cellStyle name="Normal 16 2 2" xfId="242"/>
    <cellStyle name="Normal 16 3" xfId="243"/>
    <cellStyle name="Normal 17" xfId="244"/>
    <cellStyle name="Normal 17 2" xfId="245"/>
    <cellStyle name="Normal 17 2 2" xfId="246"/>
    <cellStyle name="Normal 17 3" xfId="247"/>
    <cellStyle name="Normal 18" xfId="248"/>
    <cellStyle name="Normal 19" xfId="249"/>
    <cellStyle name="Normal 2" xfId="250"/>
    <cellStyle name="Normal 2 2" xfId="251"/>
    <cellStyle name="Normal 2 2 2" xfId="252"/>
    <cellStyle name="Normal 2 2 5" xfId="253"/>
    <cellStyle name="Normal 2 3" xfId="254"/>
    <cellStyle name="Normal 2 3 2" xfId="255"/>
    <cellStyle name="Normal 2 4" xfId="256"/>
    <cellStyle name="Normal 2 5" xfId="257"/>
    <cellStyle name="Normal 3" xfId="258"/>
    <cellStyle name="Normal 3 10" xfId="259"/>
    <cellStyle name="Normal 3 10 2" xfId="260"/>
    <cellStyle name="Normal 3 10 2 2" xfId="261"/>
    <cellStyle name="Normal 3 10 2 2 2" xfId="262"/>
    <cellStyle name="Normal 3 10 2 3" xfId="263"/>
    <cellStyle name="Normal 3 10 3" xfId="264"/>
    <cellStyle name="Normal 3 10 3 2" xfId="265"/>
    <cellStyle name="Normal 3 10 3 2 2" xfId="266"/>
    <cellStyle name="Normal 3 10 3 3" xfId="267"/>
    <cellStyle name="Normal 3 10 4" xfId="268"/>
    <cellStyle name="Normal 3 10 4 2" xfId="269"/>
    <cellStyle name="Normal 3 10 5" xfId="270"/>
    <cellStyle name="Normal 3 11" xfId="271"/>
    <cellStyle name="Normal 3 11 2" xfId="272"/>
    <cellStyle name="Normal 3 11 2 2" xfId="273"/>
    <cellStyle name="Normal 3 11 3" xfId="274"/>
    <cellStyle name="Normal 3 12" xfId="275"/>
    <cellStyle name="Normal 3 12 2" xfId="276"/>
    <cellStyle name="Normal 3 12 2 2" xfId="277"/>
    <cellStyle name="Normal 3 12 3" xfId="278"/>
    <cellStyle name="Normal 3 13" xfId="279"/>
    <cellStyle name="Normal 3 13 2" xfId="280"/>
    <cellStyle name="Normal 3 14" xfId="281"/>
    <cellStyle name="Normal 3 15" xfId="282"/>
    <cellStyle name="Normal 3 16" xfId="283"/>
    <cellStyle name="Normal 3 2" xfId="284"/>
    <cellStyle name="Normal 3 2 10" xfId="285"/>
    <cellStyle name="Normal 3 2 11" xfId="286"/>
    <cellStyle name="Normal 3 2 12" xfId="287"/>
    <cellStyle name="Normal 3 2 2" xfId="288"/>
    <cellStyle name="Normal 3 2 2 2" xfId="289"/>
    <cellStyle name="Normal 3 2 2 2 2" xfId="290"/>
    <cellStyle name="Normal 3 2 2 2 2 2" xfId="291"/>
    <cellStyle name="Normal 3 2 2 2 2 2 2" xfId="292"/>
    <cellStyle name="Normal 3 2 2 2 2 2 2 2" xfId="293"/>
    <cellStyle name="Normal 3 2 2 2 2 2 2 2 2" xfId="294"/>
    <cellStyle name="Normal 3 2 2 2 2 2 2 3" xfId="295"/>
    <cellStyle name="Normal 3 2 2 2 2 2 3" xfId="296"/>
    <cellStyle name="Normal 3 2 2 2 2 2 3 2" xfId="297"/>
    <cellStyle name="Normal 3 2 2 2 2 2 3 2 2" xfId="298"/>
    <cellStyle name="Normal 3 2 2 2 2 2 3 3" xfId="299"/>
    <cellStyle name="Normal 3 2 2 2 2 2 4" xfId="300"/>
    <cellStyle name="Normal 3 2 2 2 2 2 4 2" xfId="301"/>
    <cellStyle name="Normal 3 2 2 2 2 2 5" xfId="302"/>
    <cellStyle name="Normal 3 2 2 2 2 3" xfId="303"/>
    <cellStyle name="Normal 3 2 2 2 2 3 2" xfId="304"/>
    <cellStyle name="Normal 3 2 2 2 2 3 2 2" xfId="305"/>
    <cellStyle name="Normal 3 2 2 2 2 3 3" xfId="306"/>
    <cellStyle name="Normal 3 2 2 2 2 4" xfId="307"/>
    <cellStyle name="Normal 3 2 2 2 2 4 2" xfId="308"/>
    <cellStyle name="Normal 3 2 2 2 2 4 2 2" xfId="309"/>
    <cellStyle name="Normal 3 2 2 2 2 4 3" xfId="310"/>
    <cellStyle name="Normal 3 2 2 2 2 5" xfId="311"/>
    <cellStyle name="Normal 3 2 2 2 2 5 2" xfId="312"/>
    <cellStyle name="Normal 3 2 2 2 2 6" xfId="313"/>
    <cellStyle name="Normal 3 2 2 2 3" xfId="314"/>
    <cellStyle name="Normal 3 2 2 2 3 2" xfId="315"/>
    <cellStyle name="Normal 3 2 2 2 3 2 2" xfId="316"/>
    <cellStyle name="Normal 3 2 2 2 3 2 2 2" xfId="317"/>
    <cellStyle name="Normal 3 2 2 2 3 2 3" xfId="318"/>
    <cellStyle name="Normal 3 2 2 2 3 3" xfId="319"/>
    <cellStyle name="Normal 3 2 2 2 3 3 2" xfId="320"/>
    <cellStyle name="Normal 3 2 2 2 3 3 2 2" xfId="321"/>
    <cellStyle name="Normal 3 2 2 2 3 3 3" xfId="322"/>
    <cellStyle name="Normal 3 2 2 2 3 4" xfId="323"/>
    <cellStyle name="Normal 3 2 2 2 3 4 2" xfId="324"/>
    <cellStyle name="Normal 3 2 2 2 3 5" xfId="325"/>
    <cellStyle name="Normal 3 2 2 2 4" xfId="326"/>
    <cellStyle name="Normal 3 2 2 2 4 2" xfId="327"/>
    <cellStyle name="Normal 3 2 2 2 4 2 2" xfId="328"/>
    <cellStyle name="Normal 3 2 2 2 4 3" xfId="329"/>
    <cellStyle name="Normal 3 2 2 2 5" xfId="330"/>
    <cellStyle name="Normal 3 2 2 2 5 2" xfId="331"/>
    <cellStyle name="Normal 3 2 2 2 5 2 2" xfId="332"/>
    <cellStyle name="Normal 3 2 2 2 5 3" xfId="333"/>
    <cellStyle name="Normal 3 2 2 2 6" xfId="334"/>
    <cellStyle name="Normal 3 2 2 2 6 2" xfId="335"/>
    <cellStyle name="Normal 3 2 2 2 7" xfId="336"/>
    <cellStyle name="Normal 3 2 2 3" xfId="337"/>
    <cellStyle name="Normal 3 2 2 3 2" xfId="338"/>
    <cellStyle name="Normal 3 2 2 3 2 2" xfId="339"/>
    <cellStyle name="Normal 3 2 2 3 2 2 2" xfId="340"/>
    <cellStyle name="Normal 3 2 2 3 2 2 2 2" xfId="341"/>
    <cellStyle name="Normal 3 2 2 3 2 2 3" xfId="342"/>
    <cellStyle name="Normal 3 2 2 3 2 3" xfId="343"/>
    <cellStyle name="Normal 3 2 2 3 2 3 2" xfId="344"/>
    <cellStyle name="Normal 3 2 2 3 2 3 2 2" xfId="345"/>
    <cellStyle name="Normal 3 2 2 3 2 3 3" xfId="346"/>
    <cellStyle name="Normal 3 2 2 3 2 4" xfId="347"/>
    <cellStyle name="Normal 3 2 2 3 2 4 2" xfId="348"/>
    <cellStyle name="Normal 3 2 2 3 2 5" xfId="349"/>
    <cellStyle name="Normal 3 2 2 3 3" xfId="350"/>
    <cellStyle name="Normal 3 2 2 3 3 2" xfId="351"/>
    <cellStyle name="Normal 3 2 2 3 3 2 2" xfId="352"/>
    <cellStyle name="Normal 3 2 2 3 3 3" xfId="353"/>
    <cellStyle name="Normal 3 2 2 3 4" xfId="354"/>
    <cellStyle name="Normal 3 2 2 3 4 2" xfId="355"/>
    <cellStyle name="Normal 3 2 2 3 4 2 2" xfId="356"/>
    <cellStyle name="Normal 3 2 2 3 4 3" xfId="357"/>
    <cellStyle name="Normal 3 2 2 3 5" xfId="358"/>
    <cellStyle name="Normal 3 2 2 3 5 2" xfId="359"/>
    <cellStyle name="Normal 3 2 2 3 6" xfId="360"/>
    <cellStyle name="Normal 3 2 2 4" xfId="361"/>
    <cellStyle name="Normal 3 2 2 4 2" xfId="362"/>
    <cellStyle name="Normal 3 2 2 4 2 2" xfId="363"/>
    <cellStyle name="Normal 3 2 2 4 2 2 2" xfId="364"/>
    <cellStyle name="Normal 3 2 2 4 2 3" xfId="365"/>
    <cellStyle name="Normal 3 2 2 4 3" xfId="366"/>
    <cellStyle name="Normal 3 2 2 4 3 2" xfId="367"/>
    <cellStyle name="Normal 3 2 2 4 3 2 2" xfId="368"/>
    <cellStyle name="Normal 3 2 2 4 3 3" xfId="369"/>
    <cellStyle name="Normal 3 2 2 4 4" xfId="370"/>
    <cellStyle name="Normal 3 2 2 4 4 2" xfId="371"/>
    <cellStyle name="Normal 3 2 2 4 5" xfId="372"/>
    <cellStyle name="Normal 3 2 2 5" xfId="373"/>
    <cellStyle name="Normal 3 2 2 5 2" xfId="374"/>
    <cellStyle name="Normal 3 2 2 5 2 2" xfId="375"/>
    <cellStyle name="Normal 3 2 2 5 3" xfId="376"/>
    <cellStyle name="Normal 3 2 2 6" xfId="377"/>
    <cellStyle name="Normal 3 2 2 6 2" xfId="378"/>
    <cellStyle name="Normal 3 2 2 6 2 2" xfId="379"/>
    <cellStyle name="Normal 3 2 2 6 3" xfId="380"/>
    <cellStyle name="Normal 3 2 2 7" xfId="381"/>
    <cellStyle name="Normal 3 2 2 7 2" xfId="382"/>
    <cellStyle name="Normal 3 2 2 8" xfId="383"/>
    <cellStyle name="Normal 3 2 3" xfId="384"/>
    <cellStyle name="Normal 3 2 3 2" xfId="385"/>
    <cellStyle name="Normal 3 2 3 2 2" xfId="386"/>
    <cellStyle name="Normal 3 2 3 2 2 2" xfId="387"/>
    <cellStyle name="Normal 3 2 3 2 2 2 2" xfId="388"/>
    <cellStyle name="Normal 3 2 3 2 2 2 2 2" xfId="389"/>
    <cellStyle name="Normal 3 2 3 2 2 2 3" xfId="390"/>
    <cellStyle name="Normal 3 2 3 2 2 3" xfId="391"/>
    <cellStyle name="Normal 3 2 3 2 2 3 2" xfId="392"/>
    <cellStyle name="Normal 3 2 3 2 2 3 2 2" xfId="393"/>
    <cellStyle name="Normal 3 2 3 2 2 3 3" xfId="394"/>
    <cellStyle name="Normal 3 2 3 2 2 4" xfId="395"/>
    <cellStyle name="Normal 3 2 3 2 2 4 2" xfId="396"/>
    <cellStyle name="Normal 3 2 3 2 2 5" xfId="397"/>
    <cellStyle name="Normal 3 2 3 2 3" xfId="398"/>
    <cellStyle name="Normal 3 2 3 2 3 2" xfId="399"/>
    <cellStyle name="Normal 3 2 3 2 3 2 2" xfId="400"/>
    <cellStyle name="Normal 3 2 3 2 3 3" xfId="401"/>
    <cellStyle name="Normal 3 2 3 2 4" xfId="402"/>
    <cellStyle name="Normal 3 2 3 2 4 2" xfId="403"/>
    <cellStyle name="Normal 3 2 3 2 4 2 2" xfId="404"/>
    <cellStyle name="Normal 3 2 3 2 4 3" xfId="405"/>
    <cellStyle name="Normal 3 2 3 2 5" xfId="406"/>
    <cellStyle name="Normal 3 2 3 2 5 2" xfId="407"/>
    <cellStyle name="Normal 3 2 3 2 6" xfId="408"/>
    <cellStyle name="Normal 3 2 3 3" xfId="409"/>
    <cellStyle name="Normal 3 2 3 3 2" xfId="410"/>
    <cellStyle name="Normal 3 2 3 3 2 2" xfId="411"/>
    <cellStyle name="Normal 3 2 3 3 2 2 2" xfId="412"/>
    <cellStyle name="Normal 3 2 3 3 2 3" xfId="413"/>
    <cellStyle name="Normal 3 2 3 3 3" xfId="414"/>
    <cellStyle name="Normal 3 2 3 3 3 2" xfId="415"/>
    <cellStyle name="Normal 3 2 3 3 3 2 2" xfId="416"/>
    <cellStyle name="Normal 3 2 3 3 3 3" xfId="417"/>
    <cellStyle name="Normal 3 2 3 3 4" xfId="418"/>
    <cellStyle name="Normal 3 2 3 3 4 2" xfId="419"/>
    <cellStyle name="Normal 3 2 3 3 5" xfId="420"/>
    <cellStyle name="Normal 3 2 3 4" xfId="421"/>
    <cellStyle name="Normal 3 2 3 4 2" xfId="422"/>
    <cellStyle name="Normal 3 2 3 4 2 2" xfId="423"/>
    <cellStyle name="Normal 3 2 3 4 3" xfId="424"/>
    <cellStyle name="Normal 3 2 3 5" xfId="425"/>
    <cellStyle name="Normal 3 2 3 5 2" xfId="426"/>
    <cellStyle name="Normal 3 2 3 5 2 2" xfId="427"/>
    <cellStyle name="Normal 3 2 3 5 3" xfId="428"/>
    <cellStyle name="Normal 3 2 3 6" xfId="429"/>
    <cellStyle name="Normal 3 2 3 6 2" xfId="430"/>
    <cellStyle name="Normal 3 2 3 7" xfId="431"/>
    <cellStyle name="Normal 3 2 4" xfId="432"/>
    <cellStyle name="Normal 3 2 4 2" xfId="433"/>
    <cellStyle name="Normal 3 2 4 2 2" xfId="434"/>
    <cellStyle name="Normal 3 2 4 2 2 2" xfId="435"/>
    <cellStyle name="Normal 3 2 4 2 2 2 2" xfId="436"/>
    <cellStyle name="Normal 3 2 4 2 2 2 2 2" xfId="437"/>
    <cellStyle name="Normal 3 2 4 2 2 2 3" xfId="438"/>
    <cellStyle name="Normal 3 2 4 2 2 3" xfId="439"/>
    <cellStyle name="Normal 3 2 4 2 2 3 2" xfId="440"/>
    <cellStyle name="Normal 3 2 4 2 2 3 2 2" xfId="441"/>
    <cellStyle name="Normal 3 2 4 2 2 3 3" xfId="442"/>
    <cellStyle name="Normal 3 2 4 2 2 4" xfId="443"/>
    <cellStyle name="Normal 3 2 4 2 2 4 2" xfId="444"/>
    <cellStyle name="Normal 3 2 4 2 2 5" xfId="445"/>
    <cellStyle name="Normal 3 2 4 2 3" xfId="446"/>
    <cellStyle name="Normal 3 2 4 2 3 2" xfId="447"/>
    <cellStyle name="Normal 3 2 4 2 3 2 2" xfId="448"/>
    <cellStyle name="Normal 3 2 4 2 3 3" xfId="449"/>
    <cellStyle name="Normal 3 2 4 2 4" xfId="450"/>
    <cellStyle name="Normal 3 2 4 2 4 2" xfId="451"/>
    <cellStyle name="Normal 3 2 4 2 4 2 2" xfId="452"/>
    <cellStyle name="Normal 3 2 4 2 4 3" xfId="453"/>
    <cellStyle name="Normal 3 2 4 2 5" xfId="454"/>
    <cellStyle name="Normal 3 2 4 2 5 2" xfId="455"/>
    <cellStyle name="Normal 3 2 4 2 6" xfId="456"/>
    <cellStyle name="Normal 3 2 4 3" xfId="457"/>
    <cellStyle name="Normal 3 2 4 3 2" xfId="458"/>
    <cellStyle name="Normal 3 2 4 3 2 2" xfId="459"/>
    <cellStyle name="Normal 3 2 4 3 2 2 2" xfId="460"/>
    <cellStyle name="Normal 3 2 4 3 2 3" xfId="461"/>
    <cellStyle name="Normal 3 2 4 3 3" xfId="462"/>
    <cellStyle name="Normal 3 2 4 3 3 2" xfId="463"/>
    <cellStyle name="Normal 3 2 4 3 3 2 2" xfId="464"/>
    <cellStyle name="Normal 3 2 4 3 3 3" xfId="465"/>
    <cellStyle name="Normal 3 2 4 3 4" xfId="466"/>
    <cellStyle name="Normal 3 2 4 3 4 2" xfId="467"/>
    <cellStyle name="Normal 3 2 4 3 5" xfId="468"/>
    <cellStyle name="Normal 3 2 4 4" xfId="469"/>
    <cellStyle name="Normal 3 2 4 4 2" xfId="470"/>
    <cellStyle name="Normal 3 2 4 4 2 2" xfId="471"/>
    <cellStyle name="Normal 3 2 4 4 3" xfId="472"/>
    <cellStyle name="Normal 3 2 4 5" xfId="473"/>
    <cellStyle name="Normal 3 2 4 5 2" xfId="474"/>
    <cellStyle name="Normal 3 2 4 5 2 2" xfId="475"/>
    <cellStyle name="Normal 3 2 4 5 3" xfId="476"/>
    <cellStyle name="Normal 3 2 4 6" xfId="477"/>
    <cellStyle name="Normal 3 2 4 6 2" xfId="478"/>
    <cellStyle name="Normal 3 2 4 7" xfId="479"/>
    <cellStyle name="Normal 3 2 5" xfId="480"/>
    <cellStyle name="Normal 3 2 5 2" xfId="481"/>
    <cellStyle name="Normal 3 2 5 2 2" xfId="482"/>
    <cellStyle name="Normal 3 2 5 2 2 2" xfId="483"/>
    <cellStyle name="Normal 3 2 5 2 2 2 2" xfId="484"/>
    <cellStyle name="Normal 3 2 5 2 2 3" xfId="485"/>
    <cellStyle name="Normal 3 2 5 2 3" xfId="486"/>
    <cellStyle name="Normal 3 2 5 2 3 2" xfId="487"/>
    <cellStyle name="Normal 3 2 5 2 3 2 2" xfId="488"/>
    <cellStyle name="Normal 3 2 5 2 3 3" xfId="489"/>
    <cellStyle name="Normal 3 2 5 2 4" xfId="490"/>
    <cellStyle name="Normal 3 2 5 2 4 2" xfId="491"/>
    <cellStyle name="Normal 3 2 5 2 5" xfId="492"/>
    <cellStyle name="Normal 3 2 5 3" xfId="493"/>
    <cellStyle name="Normal 3 2 5 3 2" xfId="494"/>
    <cellStyle name="Normal 3 2 5 3 2 2" xfId="495"/>
    <cellStyle name="Normal 3 2 5 3 3" xfId="496"/>
    <cellStyle name="Normal 3 2 5 4" xfId="497"/>
    <cellStyle name="Normal 3 2 5 4 2" xfId="498"/>
    <cellStyle name="Normal 3 2 5 4 2 2" xfId="499"/>
    <cellStyle name="Normal 3 2 5 4 3" xfId="500"/>
    <cellStyle name="Normal 3 2 5 5" xfId="501"/>
    <cellStyle name="Normal 3 2 5 5 2" xfId="502"/>
    <cellStyle name="Normal 3 2 5 6" xfId="503"/>
    <cellStyle name="Normal 3 2 6" xfId="504"/>
    <cellStyle name="Normal 3 2 6 2" xfId="505"/>
    <cellStyle name="Normal 3 2 6 2 2" xfId="506"/>
    <cellStyle name="Normal 3 2 6 2 2 2" xfId="507"/>
    <cellStyle name="Normal 3 2 6 2 3" xfId="508"/>
    <cellStyle name="Normal 3 2 6 3" xfId="509"/>
    <cellStyle name="Normal 3 2 6 3 2" xfId="510"/>
    <cellStyle name="Normal 3 2 6 3 2 2" xfId="511"/>
    <cellStyle name="Normal 3 2 6 3 3" xfId="512"/>
    <cellStyle name="Normal 3 2 6 4" xfId="513"/>
    <cellStyle name="Normal 3 2 6 4 2" xfId="514"/>
    <cellStyle name="Normal 3 2 6 5" xfId="515"/>
    <cellStyle name="Normal 3 2 7" xfId="516"/>
    <cellStyle name="Normal 3 2 7 2" xfId="517"/>
    <cellStyle name="Normal 3 2 7 2 2" xfId="518"/>
    <cellStyle name="Normal 3 2 7 3" xfId="519"/>
    <cellStyle name="Normal 3 2 8" xfId="520"/>
    <cellStyle name="Normal 3 2 8 2" xfId="521"/>
    <cellStyle name="Normal 3 2 8 2 2" xfId="522"/>
    <cellStyle name="Normal 3 2 8 3" xfId="523"/>
    <cellStyle name="Normal 3 2 9" xfId="524"/>
    <cellStyle name="Normal 3 2 9 2" xfId="525"/>
    <cellStyle name="Normal 3 3" xfId="526"/>
    <cellStyle name="Normal 3 3 10" xfId="527"/>
    <cellStyle name="Normal 3 3 2" xfId="528"/>
    <cellStyle name="Normal 3 3 2 2" xfId="529"/>
    <cellStyle name="Normal 3 3 2 2 2" xfId="530"/>
    <cellStyle name="Normal 3 3 2 2 2 2" xfId="531"/>
    <cellStyle name="Normal 3 3 2 2 2 2 2" xfId="532"/>
    <cellStyle name="Normal 3 3 2 2 2 2 2 2" xfId="533"/>
    <cellStyle name="Normal 3 3 2 2 2 2 3" xfId="534"/>
    <cellStyle name="Normal 3 3 2 2 2 3" xfId="535"/>
    <cellStyle name="Normal 3 3 2 2 2 3 2" xfId="536"/>
    <cellStyle name="Normal 3 3 2 2 2 3 2 2" xfId="537"/>
    <cellStyle name="Normal 3 3 2 2 2 3 3" xfId="538"/>
    <cellStyle name="Normal 3 3 2 2 2 4" xfId="539"/>
    <cellStyle name="Normal 3 3 2 2 2 4 2" xfId="540"/>
    <cellStyle name="Normal 3 3 2 2 2 5" xfId="541"/>
    <cellStyle name="Normal 3 3 2 2 3" xfId="542"/>
    <cellStyle name="Normal 3 3 2 2 3 2" xfId="543"/>
    <cellStyle name="Normal 3 3 2 2 3 2 2" xfId="544"/>
    <cellStyle name="Normal 3 3 2 2 3 3" xfId="545"/>
    <cellStyle name="Normal 3 3 2 2 4" xfId="546"/>
    <cellStyle name="Normal 3 3 2 2 4 2" xfId="547"/>
    <cellStyle name="Normal 3 3 2 2 4 2 2" xfId="548"/>
    <cellStyle name="Normal 3 3 2 2 4 3" xfId="549"/>
    <cellStyle name="Normal 3 3 2 2 5" xfId="550"/>
    <cellStyle name="Normal 3 3 2 2 5 2" xfId="551"/>
    <cellStyle name="Normal 3 3 2 2 6" xfId="552"/>
    <cellStyle name="Normal 3 3 2 3" xfId="553"/>
    <cellStyle name="Normal 3 3 2 3 2" xfId="554"/>
    <cellStyle name="Normal 3 3 2 3 2 2" xfId="555"/>
    <cellStyle name="Normal 3 3 2 3 2 2 2" xfId="556"/>
    <cellStyle name="Normal 3 3 2 3 2 3" xfId="557"/>
    <cellStyle name="Normal 3 3 2 3 3" xfId="558"/>
    <cellStyle name="Normal 3 3 2 3 3 2" xfId="559"/>
    <cellStyle name="Normal 3 3 2 3 3 2 2" xfId="560"/>
    <cellStyle name="Normal 3 3 2 3 3 3" xfId="561"/>
    <cellStyle name="Normal 3 3 2 3 4" xfId="562"/>
    <cellStyle name="Normal 3 3 2 3 4 2" xfId="563"/>
    <cellStyle name="Normal 3 3 2 3 5" xfId="564"/>
    <cellStyle name="Normal 3 3 2 4" xfId="565"/>
    <cellStyle name="Normal 3 3 2 4 2" xfId="566"/>
    <cellStyle name="Normal 3 3 2 4 2 2" xfId="567"/>
    <cellStyle name="Normal 3 3 2 4 3" xfId="568"/>
    <cellStyle name="Normal 3 3 2 5" xfId="569"/>
    <cellStyle name="Normal 3 3 2 5 2" xfId="570"/>
    <cellStyle name="Normal 3 3 2 5 2 2" xfId="571"/>
    <cellStyle name="Normal 3 3 2 5 3" xfId="572"/>
    <cellStyle name="Normal 3 3 2 6" xfId="573"/>
    <cellStyle name="Normal 3 3 2 6 2" xfId="574"/>
    <cellStyle name="Normal 3 3 2 7" xfId="575"/>
    <cellStyle name="Normal 3 3 3" xfId="576"/>
    <cellStyle name="Normal 3 3 3 2" xfId="577"/>
    <cellStyle name="Normal 3 3 3 2 2" xfId="578"/>
    <cellStyle name="Normal 3 3 3 2 2 2" xfId="579"/>
    <cellStyle name="Normal 3 3 3 2 2 2 2" xfId="580"/>
    <cellStyle name="Normal 3 3 3 2 2 2 2 2" xfId="581"/>
    <cellStyle name="Normal 3 3 3 2 2 2 3" xfId="582"/>
    <cellStyle name="Normal 3 3 3 2 2 3" xfId="583"/>
    <cellStyle name="Normal 3 3 3 2 2 3 2" xfId="584"/>
    <cellStyle name="Normal 3 3 3 2 2 3 2 2" xfId="585"/>
    <cellStyle name="Normal 3 3 3 2 2 3 3" xfId="586"/>
    <cellStyle name="Normal 3 3 3 2 2 4" xfId="587"/>
    <cellStyle name="Normal 3 3 3 2 2 4 2" xfId="588"/>
    <cellStyle name="Normal 3 3 3 2 2 5" xfId="589"/>
    <cellStyle name="Normal 3 3 3 2 3" xfId="590"/>
    <cellStyle name="Normal 3 3 3 2 3 2" xfId="591"/>
    <cellStyle name="Normal 3 3 3 2 3 2 2" xfId="592"/>
    <cellStyle name="Normal 3 3 3 2 3 3" xfId="593"/>
    <cellStyle name="Normal 3 3 3 2 4" xfId="594"/>
    <cellStyle name="Normal 3 3 3 2 4 2" xfId="595"/>
    <cellStyle name="Normal 3 3 3 2 4 2 2" xfId="596"/>
    <cellStyle name="Normal 3 3 3 2 4 3" xfId="597"/>
    <cellStyle name="Normal 3 3 3 2 5" xfId="598"/>
    <cellStyle name="Normal 3 3 3 2 5 2" xfId="599"/>
    <cellStyle name="Normal 3 3 3 2 6" xfId="600"/>
    <cellStyle name="Normal 3 3 3 3" xfId="601"/>
    <cellStyle name="Normal 3 3 3 3 2" xfId="602"/>
    <cellStyle name="Normal 3 3 3 3 2 2" xfId="603"/>
    <cellStyle name="Normal 3 3 3 3 2 2 2" xfId="604"/>
    <cellStyle name="Normal 3 3 3 3 2 3" xfId="605"/>
    <cellStyle name="Normal 3 3 3 3 3" xfId="606"/>
    <cellStyle name="Normal 3 3 3 3 3 2" xfId="607"/>
    <cellStyle name="Normal 3 3 3 3 3 2 2" xfId="608"/>
    <cellStyle name="Normal 3 3 3 3 3 3" xfId="609"/>
    <cellStyle name="Normal 3 3 3 3 4" xfId="610"/>
    <cellStyle name="Normal 3 3 3 3 4 2" xfId="611"/>
    <cellStyle name="Normal 3 3 3 3 5" xfId="612"/>
    <cellStyle name="Normal 3 3 3 4" xfId="613"/>
    <cellStyle name="Normal 3 3 3 4 2" xfId="614"/>
    <cellStyle name="Normal 3 3 3 4 2 2" xfId="615"/>
    <cellStyle name="Normal 3 3 3 4 3" xfId="616"/>
    <cellStyle name="Normal 3 3 3 5" xfId="617"/>
    <cellStyle name="Normal 3 3 3 5 2" xfId="618"/>
    <cellStyle name="Normal 3 3 3 5 2 2" xfId="619"/>
    <cellStyle name="Normal 3 3 3 5 3" xfId="620"/>
    <cellStyle name="Normal 3 3 3 6" xfId="621"/>
    <cellStyle name="Normal 3 3 3 6 2" xfId="622"/>
    <cellStyle name="Normal 3 3 3 7" xfId="623"/>
    <cellStyle name="Normal 3 3 4" xfId="624"/>
    <cellStyle name="Normal 3 3 4 2" xfId="625"/>
    <cellStyle name="Normal 3 3 4 2 2" xfId="626"/>
    <cellStyle name="Normal 3 3 4 2 2 2" xfId="627"/>
    <cellStyle name="Normal 3 3 4 2 2 2 2" xfId="628"/>
    <cellStyle name="Normal 3 3 4 2 2 3" xfId="629"/>
    <cellStyle name="Normal 3 3 4 2 3" xfId="630"/>
    <cellStyle name="Normal 3 3 4 2 3 2" xfId="631"/>
    <cellStyle name="Normal 3 3 4 2 3 2 2" xfId="632"/>
    <cellStyle name="Normal 3 3 4 2 3 3" xfId="633"/>
    <cellStyle name="Normal 3 3 4 2 4" xfId="634"/>
    <cellStyle name="Normal 3 3 4 2 4 2" xfId="635"/>
    <cellStyle name="Normal 3 3 4 2 5" xfId="636"/>
    <cellStyle name="Normal 3 3 4 3" xfId="637"/>
    <cellStyle name="Normal 3 3 4 3 2" xfId="638"/>
    <cellStyle name="Normal 3 3 4 3 2 2" xfId="639"/>
    <cellStyle name="Normal 3 3 4 3 3" xfId="640"/>
    <cellStyle name="Normal 3 3 4 4" xfId="641"/>
    <cellStyle name="Normal 3 3 4 4 2" xfId="642"/>
    <cellStyle name="Normal 3 3 4 4 2 2" xfId="643"/>
    <cellStyle name="Normal 3 3 4 4 3" xfId="644"/>
    <cellStyle name="Normal 3 3 4 5" xfId="645"/>
    <cellStyle name="Normal 3 3 4 5 2" xfId="646"/>
    <cellStyle name="Normal 3 3 4 6" xfId="647"/>
    <cellStyle name="Normal 3 3 5" xfId="648"/>
    <cellStyle name="Normal 3 3 5 2" xfId="649"/>
    <cellStyle name="Normal 3 3 5 2 2" xfId="650"/>
    <cellStyle name="Normal 3 3 5 2 2 2" xfId="651"/>
    <cellStyle name="Normal 3 3 5 2 3" xfId="652"/>
    <cellStyle name="Normal 3 3 5 3" xfId="653"/>
    <cellStyle name="Normal 3 3 5 3 2" xfId="654"/>
    <cellStyle name="Normal 3 3 5 3 2 2" xfId="655"/>
    <cellStyle name="Normal 3 3 5 3 3" xfId="656"/>
    <cellStyle name="Normal 3 3 5 4" xfId="657"/>
    <cellStyle name="Normal 3 3 5 4 2" xfId="658"/>
    <cellStyle name="Normal 3 3 5 5" xfId="659"/>
    <cellStyle name="Normal 3 3 6" xfId="660"/>
    <cellStyle name="Normal 3 3 6 2" xfId="661"/>
    <cellStyle name="Normal 3 3 6 2 2" xfId="662"/>
    <cellStyle name="Normal 3 3 6 3" xfId="663"/>
    <cellStyle name="Normal 3 3 7" xfId="664"/>
    <cellStyle name="Normal 3 3 7 2" xfId="665"/>
    <cellStyle name="Normal 3 3 7 2 2" xfId="666"/>
    <cellStyle name="Normal 3 3 7 3" xfId="667"/>
    <cellStyle name="Normal 3 3 8" xfId="668"/>
    <cellStyle name="Normal 3 3 8 2" xfId="669"/>
    <cellStyle name="Normal 3 3 9" xfId="670"/>
    <cellStyle name="Normal 3 4" xfId="671"/>
    <cellStyle name="Normal 3 4 10" xfId="672"/>
    <cellStyle name="Normal 3 4 2" xfId="673"/>
    <cellStyle name="Normal 3 4 2 2" xfId="674"/>
    <cellStyle name="Normal 3 4 2 2 2" xfId="675"/>
    <cellStyle name="Normal 3 4 2 2 2 2" xfId="676"/>
    <cellStyle name="Normal 3 4 2 2 2 2 2" xfId="677"/>
    <cellStyle name="Normal 3 4 2 2 2 2 2 2" xfId="678"/>
    <cellStyle name="Normal 3 4 2 2 2 2 3" xfId="679"/>
    <cellStyle name="Normal 3 4 2 2 2 3" xfId="680"/>
    <cellStyle name="Normal 3 4 2 2 2 3 2" xfId="681"/>
    <cellStyle name="Normal 3 4 2 2 2 3 2 2" xfId="682"/>
    <cellStyle name="Normal 3 4 2 2 2 3 3" xfId="683"/>
    <cellStyle name="Normal 3 4 2 2 2 4" xfId="684"/>
    <cellStyle name="Normal 3 4 2 2 2 4 2" xfId="685"/>
    <cellStyle name="Normal 3 4 2 2 2 5" xfId="686"/>
    <cellStyle name="Normal 3 4 2 2 3" xfId="687"/>
    <cellStyle name="Normal 3 4 2 2 3 2" xfId="688"/>
    <cellStyle name="Normal 3 4 2 2 3 2 2" xfId="689"/>
    <cellStyle name="Normal 3 4 2 2 3 3" xfId="690"/>
    <cellStyle name="Normal 3 4 2 2 4" xfId="691"/>
    <cellStyle name="Normal 3 4 2 2 4 2" xfId="692"/>
    <cellStyle name="Normal 3 4 2 2 4 2 2" xfId="693"/>
    <cellStyle name="Normal 3 4 2 2 4 3" xfId="694"/>
    <cellStyle name="Normal 3 4 2 2 5" xfId="695"/>
    <cellStyle name="Normal 3 4 2 2 5 2" xfId="696"/>
    <cellStyle name="Normal 3 4 2 2 6" xfId="697"/>
    <cellStyle name="Normal 3 4 2 3" xfId="698"/>
    <cellStyle name="Normal 3 4 2 3 2" xfId="699"/>
    <cellStyle name="Normal 3 4 2 3 2 2" xfId="700"/>
    <cellStyle name="Normal 3 4 2 3 2 2 2" xfId="701"/>
    <cellStyle name="Normal 3 4 2 3 2 3" xfId="702"/>
    <cellStyle name="Normal 3 4 2 3 3" xfId="703"/>
    <cellStyle name="Normal 3 4 2 3 3 2" xfId="704"/>
    <cellStyle name="Normal 3 4 2 3 3 2 2" xfId="705"/>
    <cellStyle name="Normal 3 4 2 3 3 3" xfId="706"/>
    <cellStyle name="Normal 3 4 2 3 4" xfId="707"/>
    <cellStyle name="Normal 3 4 2 3 4 2" xfId="708"/>
    <cellStyle name="Normal 3 4 2 3 5" xfId="709"/>
    <cellStyle name="Normal 3 4 2 4" xfId="710"/>
    <cellStyle name="Normal 3 4 2 4 2" xfId="711"/>
    <cellStyle name="Normal 3 4 2 4 2 2" xfId="712"/>
    <cellStyle name="Normal 3 4 2 4 3" xfId="713"/>
    <cellStyle name="Normal 3 4 2 5" xfId="714"/>
    <cellStyle name="Normal 3 4 2 5 2" xfId="715"/>
    <cellStyle name="Normal 3 4 2 5 2 2" xfId="716"/>
    <cellStyle name="Normal 3 4 2 5 3" xfId="717"/>
    <cellStyle name="Normal 3 4 2 6" xfId="718"/>
    <cellStyle name="Normal 3 4 2 6 2" xfId="719"/>
    <cellStyle name="Normal 3 4 2 7" xfId="720"/>
    <cellStyle name="Normal 3 4 3" xfId="721"/>
    <cellStyle name="Normal 3 4 3 2" xfId="722"/>
    <cellStyle name="Normal 3 4 3 2 2" xfId="723"/>
    <cellStyle name="Normal 3 4 3 2 2 2" xfId="724"/>
    <cellStyle name="Normal 3 4 3 2 2 2 2" xfId="725"/>
    <cellStyle name="Normal 3 4 3 2 2 2 2 2" xfId="726"/>
    <cellStyle name="Normal 3 4 3 2 2 2 3" xfId="727"/>
    <cellStyle name="Normal 3 4 3 2 2 3" xfId="728"/>
    <cellStyle name="Normal 3 4 3 2 2 3 2" xfId="729"/>
    <cellStyle name="Normal 3 4 3 2 2 3 2 2" xfId="730"/>
    <cellStyle name="Normal 3 4 3 2 2 3 3" xfId="731"/>
    <cellStyle name="Normal 3 4 3 2 2 4" xfId="732"/>
    <cellStyle name="Normal 3 4 3 2 2 4 2" xfId="733"/>
    <cellStyle name="Normal 3 4 3 2 2 5" xfId="734"/>
    <cellStyle name="Normal 3 4 3 2 3" xfId="735"/>
    <cellStyle name="Normal 3 4 3 2 3 2" xfId="736"/>
    <cellStyle name="Normal 3 4 3 2 3 2 2" xfId="737"/>
    <cellStyle name="Normal 3 4 3 2 3 3" xfId="738"/>
    <cellStyle name="Normal 3 4 3 2 4" xfId="739"/>
    <cellStyle name="Normal 3 4 3 2 4 2" xfId="740"/>
    <cellStyle name="Normal 3 4 3 2 4 2 2" xfId="741"/>
    <cellStyle name="Normal 3 4 3 2 4 3" xfId="742"/>
    <cellStyle name="Normal 3 4 3 2 5" xfId="743"/>
    <cellStyle name="Normal 3 4 3 2 5 2" xfId="744"/>
    <cellStyle name="Normal 3 4 3 2 6" xfId="745"/>
    <cellStyle name="Normal 3 4 3 3" xfId="746"/>
    <cellStyle name="Normal 3 4 3 3 2" xfId="747"/>
    <cellStyle name="Normal 3 4 3 3 2 2" xfId="748"/>
    <cellStyle name="Normal 3 4 3 3 2 2 2" xfId="749"/>
    <cellStyle name="Normal 3 4 3 3 2 3" xfId="750"/>
    <cellStyle name="Normal 3 4 3 3 3" xfId="751"/>
    <cellStyle name="Normal 3 4 3 3 3 2" xfId="752"/>
    <cellStyle name="Normal 3 4 3 3 3 2 2" xfId="753"/>
    <cellStyle name="Normal 3 4 3 3 3 3" xfId="754"/>
    <cellStyle name="Normal 3 4 3 3 4" xfId="755"/>
    <cellStyle name="Normal 3 4 3 3 4 2" xfId="756"/>
    <cellStyle name="Normal 3 4 3 3 5" xfId="757"/>
    <cellStyle name="Normal 3 4 3 4" xfId="758"/>
    <cellStyle name="Normal 3 4 3 4 2" xfId="759"/>
    <cellStyle name="Normal 3 4 3 4 2 2" xfId="760"/>
    <cellStyle name="Normal 3 4 3 4 3" xfId="761"/>
    <cellStyle name="Normal 3 4 3 5" xfId="762"/>
    <cellStyle name="Normal 3 4 3 5 2" xfId="763"/>
    <cellStyle name="Normal 3 4 3 5 2 2" xfId="764"/>
    <cellStyle name="Normal 3 4 3 5 3" xfId="765"/>
    <cellStyle name="Normal 3 4 3 6" xfId="766"/>
    <cellStyle name="Normal 3 4 3 6 2" xfId="767"/>
    <cellStyle name="Normal 3 4 3 7" xfId="768"/>
    <cellStyle name="Normal 3 4 4" xfId="769"/>
    <cellStyle name="Normal 3 4 4 2" xfId="770"/>
    <cellStyle name="Normal 3 4 4 2 2" xfId="771"/>
    <cellStyle name="Normal 3 4 4 2 2 2" xfId="772"/>
    <cellStyle name="Normal 3 4 4 2 2 2 2" xfId="773"/>
    <cellStyle name="Normal 3 4 4 2 2 3" xfId="774"/>
    <cellStyle name="Normal 3 4 4 2 3" xfId="775"/>
    <cellStyle name="Normal 3 4 4 2 3 2" xfId="776"/>
    <cellStyle name="Normal 3 4 4 2 3 2 2" xfId="777"/>
    <cellStyle name="Normal 3 4 4 2 3 3" xfId="778"/>
    <cellStyle name="Normal 3 4 4 2 4" xfId="779"/>
    <cellStyle name="Normal 3 4 4 2 4 2" xfId="780"/>
    <cellStyle name="Normal 3 4 4 2 5" xfId="781"/>
    <cellStyle name="Normal 3 4 4 3" xfId="782"/>
    <cellStyle name="Normal 3 4 4 3 2" xfId="783"/>
    <cellStyle name="Normal 3 4 4 3 2 2" xfId="784"/>
    <cellStyle name="Normal 3 4 4 3 3" xfId="785"/>
    <cellStyle name="Normal 3 4 4 4" xfId="786"/>
    <cellStyle name="Normal 3 4 4 4 2" xfId="787"/>
    <cellStyle name="Normal 3 4 4 4 2 2" xfId="788"/>
    <cellStyle name="Normal 3 4 4 4 3" xfId="789"/>
    <cellStyle name="Normal 3 4 4 5" xfId="790"/>
    <cellStyle name="Normal 3 4 4 5 2" xfId="791"/>
    <cellStyle name="Normal 3 4 4 6" xfId="792"/>
    <cellStyle name="Normal 3 4 5" xfId="793"/>
    <cellStyle name="Normal 3 4 5 2" xfId="794"/>
    <cellStyle name="Normal 3 4 5 2 2" xfId="795"/>
    <cellStyle name="Normal 3 4 5 2 2 2" xfId="796"/>
    <cellStyle name="Normal 3 4 5 2 3" xfId="797"/>
    <cellStyle name="Normal 3 4 5 3" xfId="798"/>
    <cellStyle name="Normal 3 4 5 3 2" xfId="799"/>
    <cellStyle name="Normal 3 4 5 3 2 2" xfId="800"/>
    <cellStyle name="Normal 3 4 5 3 3" xfId="801"/>
    <cellStyle name="Normal 3 4 5 4" xfId="802"/>
    <cellStyle name="Normal 3 4 5 4 2" xfId="803"/>
    <cellStyle name="Normal 3 4 5 5" xfId="804"/>
    <cellStyle name="Normal 3 4 6" xfId="805"/>
    <cellStyle name="Normal 3 4 6 2" xfId="806"/>
    <cellStyle name="Normal 3 4 6 2 2" xfId="807"/>
    <cellStyle name="Normal 3 4 6 3" xfId="808"/>
    <cellStyle name="Normal 3 4 7" xfId="809"/>
    <cellStyle name="Normal 3 4 7 2" xfId="810"/>
    <cellStyle name="Normal 3 4 7 2 2" xfId="811"/>
    <cellStyle name="Normal 3 4 7 3" xfId="812"/>
    <cellStyle name="Normal 3 4 8" xfId="813"/>
    <cellStyle name="Normal 3 4 8 2" xfId="814"/>
    <cellStyle name="Normal 3 4 9" xfId="815"/>
    <cellStyle name="Normal 3 5" xfId="816"/>
    <cellStyle name="Normal 3 5 2" xfId="817"/>
    <cellStyle name="Normal 3 5 2 2" xfId="818"/>
    <cellStyle name="Normal 3 5 2 2 2" xfId="819"/>
    <cellStyle name="Normal 3 5 2 2 2 2" xfId="820"/>
    <cellStyle name="Normal 3 5 2 2 2 2 2" xfId="821"/>
    <cellStyle name="Normal 3 5 2 2 2 2 2 2" xfId="822"/>
    <cellStyle name="Normal 3 5 2 2 2 2 3" xfId="823"/>
    <cellStyle name="Normal 3 5 2 2 2 3" xfId="824"/>
    <cellStyle name="Normal 3 5 2 2 2 3 2" xfId="825"/>
    <cellStyle name="Normal 3 5 2 2 2 3 2 2" xfId="826"/>
    <cellStyle name="Normal 3 5 2 2 2 3 3" xfId="827"/>
    <cellStyle name="Normal 3 5 2 2 2 4" xfId="828"/>
    <cellStyle name="Normal 3 5 2 2 2 4 2" xfId="829"/>
    <cellStyle name="Normal 3 5 2 2 2 5" xfId="830"/>
    <cellStyle name="Normal 3 5 2 2 3" xfId="831"/>
    <cellStyle name="Normal 3 5 2 2 3 2" xfId="832"/>
    <cellStyle name="Normal 3 5 2 2 3 2 2" xfId="833"/>
    <cellStyle name="Normal 3 5 2 2 3 3" xfId="834"/>
    <cellStyle name="Normal 3 5 2 2 4" xfId="835"/>
    <cellStyle name="Normal 3 5 2 2 4 2" xfId="836"/>
    <cellStyle name="Normal 3 5 2 2 4 2 2" xfId="837"/>
    <cellStyle name="Normal 3 5 2 2 4 3" xfId="838"/>
    <cellStyle name="Normal 3 5 2 2 5" xfId="839"/>
    <cellStyle name="Normal 3 5 2 2 5 2" xfId="840"/>
    <cellStyle name="Normal 3 5 2 2 6" xfId="841"/>
    <cellStyle name="Normal 3 5 2 3" xfId="842"/>
    <cellStyle name="Normal 3 5 2 3 2" xfId="843"/>
    <cellStyle name="Normal 3 5 2 3 2 2" xfId="844"/>
    <cellStyle name="Normal 3 5 2 3 2 2 2" xfId="845"/>
    <cellStyle name="Normal 3 5 2 3 2 3" xfId="846"/>
    <cellStyle name="Normal 3 5 2 3 3" xfId="847"/>
    <cellStyle name="Normal 3 5 2 3 3 2" xfId="848"/>
    <cellStyle name="Normal 3 5 2 3 3 2 2" xfId="849"/>
    <cellStyle name="Normal 3 5 2 3 3 3" xfId="850"/>
    <cellStyle name="Normal 3 5 2 3 4" xfId="851"/>
    <cellStyle name="Normal 3 5 2 3 4 2" xfId="852"/>
    <cellStyle name="Normal 3 5 2 3 5" xfId="853"/>
    <cellStyle name="Normal 3 5 2 4" xfId="854"/>
    <cellStyle name="Normal 3 5 2 4 2" xfId="855"/>
    <cellStyle name="Normal 3 5 2 4 2 2" xfId="856"/>
    <cellStyle name="Normal 3 5 2 4 3" xfId="857"/>
    <cellStyle name="Normal 3 5 2 5" xfId="858"/>
    <cellStyle name="Normal 3 5 2 5 2" xfId="859"/>
    <cellStyle name="Normal 3 5 2 5 2 2" xfId="860"/>
    <cellStyle name="Normal 3 5 2 5 3" xfId="861"/>
    <cellStyle name="Normal 3 5 2 6" xfId="862"/>
    <cellStyle name="Normal 3 5 2 6 2" xfId="863"/>
    <cellStyle name="Normal 3 5 2 7" xfId="864"/>
    <cellStyle name="Normal 3 5 3" xfId="865"/>
    <cellStyle name="Normal 3 5 3 2" xfId="866"/>
    <cellStyle name="Normal 3 5 3 2 2" xfId="867"/>
    <cellStyle name="Normal 3 5 3 2 2 2" xfId="868"/>
    <cellStyle name="Normal 3 5 3 2 2 2 2" xfId="869"/>
    <cellStyle name="Normal 3 5 3 2 2 3" xfId="870"/>
    <cellStyle name="Normal 3 5 3 2 3" xfId="871"/>
    <cellStyle name="Normal 3 5 3 2 3 2" xfId="872"/>
    <cellStyle name="Normal 3 5 3 2 3 2 2" xfId="873"/>
    <cellStyle name="Normal 3 5 3 2 3 3" xfId="874"/>
    <cellStyle name="Normal 3 5 3 2 4" xfId="875"/>
    <cellStyle name="Normal 3 5 3 2 4 2" xfId="876"/>
    <cellStyle name="Normal 3 5 3 2 5" xfId="877"/>
    <cellStyle name="Normal 3 5 3 3" xfId="878"/>
    <cellStyle name="Normal 3 5 3 3 2" xfId="879"/>
    <cellStyle name="Normal 3 5 3 3 2 2" xfId="880"/>
    <cellStyle name="Normal 3 5 3 3 3" xfId="881"/>
    <cellStyle name="Normal 3 5 3 4" xfId="882"/>
    <cellStyle name="Normal 3 5 3 4 2" xfId="883"/>
    <cellStyle name="Normal 3 5 3 4 2 2" xfId="884"/>
    <cellStyle name="Normal 3 5 3 4 3" xfId="885"/>
    <cellStyle name="Normal 3 5 3 5" xfId="886"/>
    <cellStyle name="Normal 3 5 3 5 2" xfId="887"/>
    <cellStyle name="Normal 3 5 3 6" xfId="888"/>
    <cellStyle name="Normal 3 5 4" xfId="889"/>
    <cellStyle name="Normal 3 5 4 2" xfId="890"/>
    <cellStyle name="Normal 3 5 4 2 2" xfId="891"/>
    <cellStyle name="Normal 3 5 4 2 2 2" xfId="892"/>
    <cellStyle name="Normal 3 5 4 2 3" xfId="893"/>
    <cellStyle name="Normal 3 5 4 3" xfId="894"/>
    <cellStyle name="Normal 3 5 4 3 2" xfId="895"/>
    <cellStyle name="Normal 3 5 4 3 2 2" xfId="896"/>
    <cellStyle name="Normal 3 5 4 3 3" xfId="897"/>
    <cellStyle name="Normal 3 5 4 4" xfId="898"/>
    <cellStyle name="Normal 3 5 4 4 2" xfId="899"/>
    <cellStyle name="Normal 3 5 4 5" xfId="900"/>
    <cellStyle name="Normal 3 5 5" xfId="901"/>
    <cellStyle name="Normal 3 5 5 2" xfId="902"/>
    <cellStyle name="Normal 3 5 5 2 2" xfId="903"/>
    <cellStyle name="Normal 3 5 5 3" xfId="904"/>
    <cellStyle name="Normal 3 5 6" xfId="905"/>
    <cellStyle name="Normal 3 5 6 2" xfId="906"/>
    <cellStyle name="Normal 3 5 6 2 2" xfId="907"/>
    <cellStyle name="Normal 3 5 6 3" xfId="908"/>
    <cellStyle name="Normal 3 5 7" xfId="909"/>
    <cellStyle name="Normal 3 5 7 2" xfId="910"/>
    <cellStyle name="Normal 3 5 8" xfId="911"/>
    <cellStyle name="Normal 3 6" xfId="912"/>
    <cellStyle name="Normal 3 6 2" xfId="913"/>
    <cellStyle name="Normal 3 6 2 2" xfId="914"/>
    <cellStyle name="Normal 3 6 2 2 2" xfId="915"/>
    <cellStyle name="Normal 3 6 2 2 2 2" xfId="916"/>
    <cellStyle name="Normal 3 6 2 2 2 2 2" xfId="917"/>
    <cellStyle name="Normal 3 6 2 2 2 3" xfId="918"/>
    <cellStyle name="Normal 3 6 2 2 3" xfId="919"/>
    <cellStyle name="Normal 3 6 2 2 3 2" xfId="920"/>
    <cellStyle name="Normal 3 6 2 2 3 2 2" xfId="921"/>
    <cellStyle name="Normal 3 6 2 2 3 3" xfId="922"/>
    <cellStyle name="Normal 3 6 2 2 4" xfId="923"/>
    <cellStyle name="Normal 3 6 2 2 4 2" xfId="924"/>
    <cellStyle name="Normal 3 6 2 2 5" xfId="925"/>
    <cellStyle name="Normal 3 6 2 3" xfId="926"/>
    <cellStyle name="Normal 3 6 2 3 2" xfId="927"/>
    <cellStyle name="Normal 3 6 2 3 2 2" xfId="928"/>
    <cellStyle name="Normal 3 6 2 3 3" xfId="929"/>
    <cellStyle name="Normal 3 6 2 4" xfId="930"/>
    <cellStyle name="Normal 3 6 2 4 2" xfId="931"/>
    <cellStyle name="Normal 3 6 2 4 2 2" xfId="932"/>
    <cellStyle name="Normal 3 6 2 4 3" xfId="933"/>
    <cellStyle name="Normal 3 6 2 5" xfId="934"/>
    <cellStyle name="Normal 3 6 2 5 2" xfId="935"/>
    <cellStyle name="Normal 3 6 2 6" xfId="936"/>
    <cellStyle name="Normal 3 6 3" xfId="937"/>
    <cellStyle name="Normal 3 6 3 2" xfId="938"/>
    <cellStyle name="Normal 3 6 3 2 2" xfId="939"/>
    <cellStyle name="Normal 3 6 3 2 2 2" xfId="940"/>
    <cellStyle name="Normal 3 6 3 2 3" xfId="941"/>
    <cellStyle name="Normal 3 6 3 3" xfId="942"/>
    <cellStyle name="Normal 3 6 3 3 2" xfId="943"/>
    <cellStyle name="Normal 3 6 3 3 2 2" xfId="944"/>
    <cellStyle name="Normal 3 6 3 3 3" xfId="945"/>
    <cellStyle name="Normal 3 6 3 4" xfId="946"/>
    <cellStyle name="Normal 3 6 3 4 2" xfId="947"/>
    <cellStyle name="Normal 3 6 3 5" xfId="948"/>
    <cellStyle name="Normal 3 6 4" xfId="949"/>
    <cellStyle name="Normal 3 6 4 2" xfId="950"/>
    <cellStyle name="Normal 3 6 4 2 2" xfId="951"/>
    <cellStyle name="Normal 3 6 4 3" xfId="952"/>
    <cellStyle name="Normal 3 6 5" xfId="953"/>
    <cellStyle name="Normal 3 6 5 2" xfId="954"/>
    <cellStyle name="Normal 3 6 5 2 2" xfId="955"/>
    <cellStyle name="Normal 3 6 5 3" xfId="956"/>
    <cellStyle name="Normal 3 6 6" xfId="957"/>
    <cellStyle name="Normal 3 6 6 2" xfId="958"/>
    <cellStyle name="Normal 3 6 7" xfId="959"/>
    <cellStyle name="Normal 3 7" xfId="960"/>
    <cellStyle name="Normal 3 7 2" xfId="961"/>
    <cellStyle name="Normal 3 7 2 2" xfId="962"/>
    <cellStyle name="Normal 3 7 2 2 2" xfId="963"/>
    <cellStyle name="Normal 3 7 2 2 2 2" xfId="964"/>
    <cellStyle name="Normal 3 7 2 2 2 2 2" xfId="965"/>
    <cellStyle name="Normal 3 7 2 2 2 3" xfId="966"/>
    <cellStyle name="Normal 3 7 2 2 3" xfId="967"/>
    <cellStyle name="Normal 3 7 2 2 3 2" xfId="968"/>
    <cellStyle name="Normal 3 7 2 2 3 2 2" xfId="969"/>
    <cellStyle name="Normal 3 7 2 2 3 3" xfId="970"/>
    <cellStyle name="Normal 3 7 2 2 4" xfId="971"/>
    <cellStyle name="Normal 3 7 2 2 4 2" xfId="972"/>
    <cellStyle name="Normal 3 7 2 2 5" xfId="973"/>
    <cellStyle name="Normal 3 7 2 3" xfId="974"/>
    <cellStyle name="Normal 3 7 2 3 2" xfId="975"/>
    <cellStyle name="Normal 3 7 2 3 2 2" xfId="976"/>
    <cellStyle name="Normal 3 7 2 3 3" xfId="977"/>
    <cellStyle name="Normal 3 7 2 4" xfId="978"/>
    <cellStyle name="Normal 3 7 2 4 2" xfId="979"/>
    <cellStyle name="Normal 3 7 2 4 2 2" xfId="980"/>
    <cellStyle name="Normal 3 7 2 4 3" xfId="981"/>
    <cellStyle name="Normal 3 7 2 5" xfId="982"/>
    <cellStyle name="Normal 3 7 2 5 2" xfId="983"/>
    <cellStyle name="Normal 3 7 2 6" xfId="984"/>
    <cellStyle name="Normal 3 7 3" xfId="985"/>
    <cellStyle name="Normal 3 7 3 2" xfId="986"/>
    <cellStyle name="Normal 3 7 3 2 2" xfId="987"/>
    <cellStyle name="Normal 3 7 3 2 2 2" xfId="988"/>
    <cellStyle name="Normal 3 7 3 2 3" xfId="989"/>
    <cellStyle name="Normal 3 7 3 3" xfId="990"/>
    <cellStyle name="Normal 3 7 3 3 2" xfId="991"/>
    <cellStyle name="Normal 3 7 3 3 2 2" xfId="992"/>
    <cellStyle name="Normal 3 7 3 3 3" xfId="993"/>
    <cellStyle name="Normal 3 7 3 4" xfId="994"/>
    <cellStyle name="Normal 3 7 3 4 2" xfId="995"/>
    <cellStyle name="Normal 3 7 3 5" xfId="996"/>
    <cellStyle name="Normal 3 7 4" xfId="997"/>
    <cellStyle name="Normal 3 7 4 2" xfId="998"/>
    <cellStyle name="Normal 3 7 4 2 2" xfId="999"/>
    <cellStyle name="Normal 3 7 4 3" xfId="1000"/>
    <cellStyle name="Normal 3 7 5" xfId="1001"/>
    <cellStyle name="Normal 3 7 5 2" xfId="1002"/>
    <cellStyle name="Normal 3 7 5 2 2" xfId="1003"/>
    <cellStyle name="Normal 3 7 5 3" xfId="1004"/>
    <cellStyle name="Normal 3 7 6" xfId="1005"/>
    <cellStyle name="Normal 3 7 6 2" xfId="1006"/>
    <cellStyle name="Normal 3 7 7" xfId="1007"/>
    <cellStyle name="Normal 3 8" xfId="1008"/>
    <cellStyle name="Normal 3 8 2" xfId="1009"/>
    <cellStyle name="Normal 3 8 2 2" xfId="1010"/>
    <cellStyle name="Normal 3 8 2 2 2" xfId="1011"/>
    <cellStyle name="Normal 3 8 2 2 2 2" xfId="1012"/>
    <cellStyle name="Normal 3 8 2 2 3" xfId="1013"/>
    <cellStyle name="Normal 3 8 2 3" xfId="1014"/>
    <cellStyle name="Normal 3 8 2 3 2" xfId="1015"/>
    <cellStyle name="Normal 3 8 2 3 2 2" xfId="1016"/>
    <cellStyle name="Normal 3 8 2 3 3" xfId="1017"/>
    <cellStyle name="Normal 3 8 2 4" xfId="1018"/>
    <cellStyle name="Normal 3 8 2 4 2" xfId="1019"/>
    <cellStyle name="Normal 3 8 2 5" xfId="1020"/>
    <cellStyle name="Normal 3 8 3" xfId="1021"/>
    <cellStyle name="Normal 3 8 3 2" xfId="1022"/>
    <cellStyle name="Normal 3 8 3 2 2" xfId="1023"/>
    <cellStyle name="Normal 3 8 3 3" xfId="1024"/>
    <cellStyle name="Normal 3 8 4" xfId="1025"/>
    <cellStyle name="Normal 3 8 4 2" xfId="1026"/>
    <cellStyle name="Normal 3 8 4 2 2" xfId="1027"/>
    <cellStyle name="Normal 3 8 4 3" xfId="1028"/>
    <cellStyle name="Normal 3 8 5" xfId="1029"/>
    <cellStyle name="Normal 3 8 5 2" xfId="1030"/>
    <cellStyle name="Normal 3 8 6" xfId="1031"/>
    <cellStyle name="Normal 3 9" xfId="1032"/>
    <cellStyle name="Normal 3 9 2" xfId="1033"/>
    <cellStyle name="Normal 3 9 2 2" xfId="1034"/>
    <cellStyle name="Normal 3 9 2 2 2" xfId="1035"/>
    <cellStyle name="Normal 3 9 2 2 2 2" xfId="1036"/>
    <cellStyle name="Normal 3 9 2 2 3" xfId="1037"/>
    <cellStyle name="Normal 3 9 2 3" xfId="1038"/>
    <cellStyle name="Normal 3 9 2 3 2" xfId="1039"/>
    <cellStyle name="Normal 3 9 2 3 2 2" xfId="1040"/>
    <cellStyle name="Normal 3 9 2 3 3" xfId="1041"/>
    <cellStyle name="Normal 3 9 2 4" xfId="1042"/>
    <cellStyle name="Normal 3 9 2 4 2" xfId="1043"/>
    <cellStyle name="Normal 3 9 2 5" xfId="1044"/>
    <cellStyle name="Normal 3 9 3" xfId="1045"/>
    <cellStyle name="Normal 3 9 3 2" xfId="1046"/>
    <cellStyle name="Normal 3 9 3 2 2" xfId="1047"/>
    <cellStyle name="Normal 3 9 3 3" xfId="1048"/>
    <cellStyle name="Normal 3 9 4" xfId="1049"/>
    <cellStyle name="Normal 3 9 4 2" xfId="1050"/>
    <cellStyle name="Normal 3 9 4 2 2" xfId="1051"/>
    <cellStyle name="Normal 3 9 4 3" xfId="1052"/>
    <cellStyle name="Normal 3 9 5" xfId="1053"/>
    <cellStyle name="Normal 3 9 5 2" xfId="1054"/>
    <cellStyle name="Normal 3 9 6" xfId="1055"/>
    <cellStyle name="Normal 4" xfId="1056"/>
    <cellStyle name="Normal 4 10" xfId="1057"/>
    <cellStyle name="Normal 4 11" xfId="1058"/>
    <cellStyle name="Normal 4 12" xfId="1059"/>
    <cellStyle name="Normal 4 2" xfId="1060"/>
    <cellStyle name="Normal 4 2 2" xfId="1061"/>
    <cellStyle name="Normal 4 2 2 2" xfId="1062"/>
    <cellStyle name="Normal 4 2 2 2 2" xfId="1063"/>
    <cellStyle name="Normal 4 2 2 2 2 2" xfId="1064"/>
    <cellStyle name="Normal 4 2 2 2 2 2 2" xfId="1065"/>
    <cellStyle name="Normal 4 2 2 2 2 2 2 2" xfId="1066"/>
    <cellStyle name="Normal 4 2 2 2 2 2 3" xfId="1067"/>
    <cellStyle name="Normal 4 2 2 2 2 3" xfId="1068"/>
    <cellStyle name="Normal 4 2 2 2 2 3 2" xfId="1069"/>
    <cellStyle name="Normal 4 2 2 2 2 3 2 2" xfId="1070"/>
    <cellStyle name="Normal 4 2 2 2 2 3 3" xfId="1071"/>
    <cellStyle name="Normal 4 2 2 2 2 4" xfId="1072"/>
    <cellStyle name="Normal 4 2 2 2 2 4 2" xfId="1073"/>
    <cellStyle name="Normal 4 2 2 2 2 5" xfId="1074"/>
    <cellStyle name="Normal 4 2 2 2 3" xfId="1075"/>
    <cellStyle name="Normal 4 2 2 2 3 2" xfId="1076"/>
    <cellStyle name="Normal 4 2 2 2 3 2 2" xfId="1077"/>
    <cellStyle name="Normal 4 2 2 2 3 3" xfId="1078"/>
    <cellStyle name="Normal 4 2 2 2 4" xfId="1079"/>
    <cellStyle name="Normal 4 2 2 2 4 2" xfId="1080"/>
    <cellStyle name="Normal 4 2 2 2 4 2 2" xfId="1081"/>
    <cellStyle name="Normal 4 2 2 2 4 3" xfId="1082"/>
    <cellStyle name="Normal 4 2 2 2 5" xfId="1083"/>
    <cellStyle name="Normal 4 2 2 2 5 2" xfId="1084"/>
    <cellStyle name="Normal 4 2 2 2 6" xfId="1085"/>
    <cellStyle name="Normal 4 2 2 3" xfId="1086"/>
    <cellStyle name="Normal 4 2 2 3 2" xfId="1087"/>
    <cellStyle name="Normal 4 2 2 3 2 2" xfId="1088"/>
    <cellStyle name="Normal 4 2 2 3 2 2 2" xfId="1089"/>
    <cellStyle name="Normal 4 2 2 3 2 3" xfId="1090"/>
    <cellStyle name="Normal 4 2 2 3 3" xfId="1091"/>
    <cellStyle name="Normal 4 2 2 3 3 2" xfId="1092"/>
    <cellStyle name="Normal 4 2 2 3 3 2 2" xfId="1093"/>
    <cellStyle name="Normal 4 2 2 3 3 3" xfId="1094"/>
    <cellStyle name="Normal 4 2 2 3 4" xfId="1095"/>
    <cellStyle name="Normal 4 2 2 3 4 2" xfId="1096"/>
    <cellStyle name="Normal 4 2 2 3 5" xfId="1097"/>
    <cellStyle name="Normal 4 2 2 4" xfId="1098"/>
    <cellStyle name="Normal 4 2 2 4 2" xfId="1099"/>
    <cellStyle name="Normal 4 2 2 4 2 2" xfId="1100"/>
    <cellStyle name="Normal 4 2 2 4 3" xfId="1101"/>
    <cellStyle name="Normal 4 2 2 5" xfId="1102"/>
    <cellStyle name="Normal 4 2 2 5 2" xfId="1103"/>
    <cellStyle name="Normal 4 2 2 5 2 2" xfId="1104"/>
    <cellStyle name="Normal 4 2 2 5 3" xfId="1105"/>
    <cellStyle name="Normal 4 2 2 6" xfId="1106"/>
    <cellStyle name="Normal 4 2 2 6 2" xfId="1107"/>
    <cellStyle name="Normal 4 2 2 7" xfId="1108"/>
    <cellStyle name="Normal 4 2 2 8" xfId="1109"/>
    <cellStyle name="Normal 4 2 3" xfId="1110"/>
    <cellStyle name="Normal 4 2 3 2" xfId="1111"/>
    <cellStyle name="Normal 4 2 3 2 2" xfId="1112"/>
    <cellStyle name="Normal 4 2 3 2 2 2" xfId="1113"/>
    <cellStyle name="Normal 4 2 3 2 2 2 2" xfId="1114"/>
    <cellStyle name="Normal 4 2 3 2 2 3" xfId="1115"/>
    <cellStyle name="Normal 4 2 3 2 3" xfId="1116"/>
    <cellStyle name="Normal 4 2 3 2 3 2" xfId="1117"/>
    <cellStyle name="Normal 4 2 3 2 3 2 2" xfId="1118"/>
    <cellStyle name="Normal 4 2 3 2 3 3" xfId="1119"/>
    <cellStyle name="Normal 4 2 3 2 4" xfId="1120"/>
    <cellStyle name="Normal 4 2 3 2 4 2" xfId="1121"/>
    <cellStyle name="Normal 4 2 3 2 5" xfId="1122"/>
    <cellStyle name="Normal 4 2 3 3" xfId="1123"/>
    <cellStyle name="Normal 4 2 3 3 2" xfId="1124"/>
    <cellStyle name="Normal 4 2 3 3 2 2" xfId="1125"/>
    <cellStyle name="Normal 4 2 3 3 3" xfId="1126"/>
    <cellStyle name="Normal 4 2 3 4" xfId="1127"/>
    <cellStyle name="Normal 4 2 3 4 2" xfId="1128"/>
    <cellStyle name="Normal 4 2 3 4 2 2" xfId="1129"/>
    <cellStyle name="Normal 4 2 3 4 3" xfId="1130"/>
    <cellStyle name="Normal 4 2 3 5" xfId="1131"/>
    <cellStyle name="Normal 4 2 3 5 2" xfId="1132"/>
    <cellStyle name="Normal 4 2 3 6" xfId="1133"/>
    <cellStyle name="Normal 4 2 4" xfId="1134"/>
    <cellStyle name="Normal 4 2 4 2" xfId="1135"/>
    <cellStyle name="Normal 4 2 4 2 2" xfId="1136"/>
    <cellStyle name="Normal 4 2 4 2 2 2" xfId="1137"/>
    <cellStyle name="Normal 4 2 4 2 3" xfId="1138"/>
    <cellStyle name="Normal 4 2 4 3" xfId="1139"/>
    <cellStyle name="Normal 4 2 4 3 2" xfId="1140"/>
    <cellStyle name="Normal 4 2 4 3 2 2" xfId="1141"/>
    <cellStyle name="Normal 4 2 4 3 3" xfId="1142"/>
    <cellStyle name="Normal 4 2 4 4" xfId="1143"/>
    <cellStyle name="Normal 4 2 4 4 2" xfId="1144"/>
    <cellStyle name="Normal 4 2 4 5" xfId="1145"/>
    <cellStyle name="Normal 4 2 5" xfId="1146"/>
    <cellStyle name="Normal 4 2 5 2" xfId="1147"/>
    <cellStyle name="Normal 4 2 5 2 2" xfId="1148"/>
    <cellStyle name="Normal 4 2 5 3" xfId="1149"/>
    <cellStyle name="Normal 4 2 6" xfId="1150"/>
    <cellStyle name="Normal 4 2 6 2" xfId="1151"/>
    <cellStyle name="Normal 4 2 6 2 2" xfId="1152"/>
    <cellStyle name="Normal 4 2 6 3" xfId="1153"/>
    <cellStyle name="Normal 4 2 7" xfId="1154"/>
    <cellStyle name="Normal 4 2 7 2" xfId="1155"/>
    <cellStyle name="Normal 4 2 8" xfId="1156"/>
    <cellStyle name="Normal 4 2 9" xfId="1157"/>
    <cellStyle name="Normal 4 3" xfId="1158"/>
    <cellStyle name="Normal 4 3 2" xfId="1159"/>
    <cellStyle name="Normal 4 3 2 2" xfId="1160"/>
    <cellStyle name="Normal 4 3 2 2 2" xfId="1161"/>
    <cellStyle name="Normal 4 3 2 2 2 2" xfId="1162"/>
    <cellStyle name="Normal 4 3 2 2 2 2 2" xfId="1163"/>
    <cellStyle name="Normal 4 3 2 2 2 3" xfId="1164"/>
    <cellStyle name="Normal 4 3 2 2 3" xfId="1165"/>
    <cellStyle name="Normal 4 3 2 2 3 2" xfId="1166"/>
    <cellStyle name="Normal 4 3 2 2 3 2 2" xfId="1167"/>
    <cellStyle name="Normal 4 3 2 2 3 3" xfId="1168"/>
    <cellStyle name="Normal 4 3 2 2 4" xfId="1169"/>
    <cellStyle name="Normal 4 3 2 2 4 2" xfId="1170"/>
    <cellStyle name="Normal 4 3 2 2 5" xfId="1171"/>
    <cellStyle name="Normal 4 3 2 3" xfId="1172"/>
    <cellStyle name="Normal 4 3 2 3 2" xfId="1173"/>
    <cellStyle name="Normal 4 3 2 3 2 2" xfId="1174"/>
    <cellStyle name="Normal 4 3 2 3 3" xfId="1175"/>
    <cellStyle name="Normal 4 3 2 4" xfId="1176"/>
    <cellStyle name="Normal 4 3 2 4 2" xfId="1177"/>
    <cellStyle name="Normal 4 3 2 4 2 2" xfId="1178"/>
    <cellStyle name="Normal 4 3 2 4 3" xfId="1179"/>
    <cellStyle name="Normal 4 3 2 5" xfId="1180"/>
    <cellStyle name="Normal 4 3 2 5 2" xfId="1181"/>
    <cellStyle name="Normal 4 3 2 6" xfId="1182"/>
    <cellStyle name="Normal 4 3 3" xfId="1183"/>
    <cellStyle name="Normal 4 3 3 2" xfId="1184"/>
    <cellStyle name="Normal 4 3 3 2 2" xfId="1185"/>
    <cellStyle name="Normal 4 3 3 2 2 2" xfId="1186"/>
    <cellStyle name="Normal 4 3 3 2 3" xfId="1187"/>
    <cellStyle name="Normal 4 3 3 3" xfId="1188"/>
    <cellStyle name="Normal 4 3 3 3 2" xfId="1189"/>
    <cellStyle name="Normal 4 3 3 3 2 2" xfId="1190"/>
    <cellStyle name="Normal 4 3 3 3 3" xfId="1191"/>
    <cellStyle name="Normal 4 3 3 4" xfId="1192"/>
    <cellStyle name="Normal 4 3 3 4 2" xfId="1193"/>
    <cellStyle name="Normal 4 3 3 5" xfId="1194"/>
    <cellStyle name="Normal 4 3 4" xfId="1195"/>
    <cellStyle name="Normal 4 3 4 2" xfId="1196"/>
    <cellStyle name="Normal 4 3 4 2 2" xfId="1197"/>
    <cellStyle name="Normal 4 3 4 3" xfId="1198"/>
    <cellStyle name="Normal 4 3 5" xfId="1199"/>
    <cellStyle name="Normal 4 3 5 2" xfId="1200"/>
    <cellStyle name="Normal 4 3 5 2 2" xfId="1201"/>
    <cellStyle name="Normal 4 3 5 3" xfId="1202"/>
    <cellStyle name="Normal 4 3 6" xfId="1203"/>
    <cellStyle name="Normal 4 3 6 2" xfId="1204"/>
    <cellStyle name="Normal 4 3 7" xfId="1205"/>
    <cellStyle name="Normal 4 3 8" xfId="1206"/>
    <cellStyle name="Normal 4 4" xfId="1207"/>
    <cellStyle name="Normal 4 4 2" xfId="1208"/>
    <cellStyle name="Normal 4 4 2 2" xfId="1209"/>
    <cellStyle name="Normal 4 4 2 2 2" xfId="1210"/>
    <cellStyle name="Normal 4 4 2 2 2 2" xfId="1211"/>
    <cellStyle name="Normal 4 4 2 2 2 2 2" xfId="1212"/>
    <cellStyle name="Normal 4 4 2 2 2 3" xfId="1213"/>
    <cellStyle name="Normal 4 4 2 2 3" xfId="1214"/>
    <cellStyle name="Normal 4 4 2 2 3 2" xfId="1215"/>
    <cellStyle name="Normal 4 4 2 2 3 2 2" xfId="1216"/>
    <cellStyle name="Normal 4 4 2 2 3 3" xfId="1217"/>
    <cellStyle name="Normal 4 4 2 2 4" xfId="1218"/>
    <cellStyle name="Normal 4 4 2 2 4 2" xfId="1219"/>
    <cellStyle name="Normal 4 4 2 2 5" xfId="1220"/>
    <cellStyle name="Normal 4 4 2 3" xfId="1221"/>
    <cellStyle name="Normal 4 4 2 3 2" xfId="1222"/>
    <cellStyle name="Normal 4 4 2 3 2 2" xfId="1223"/>
    <cellStyle name="Normal 4 4 2 3 3" xfId="1224"/>
    <cellStyle name="Normal 4 4 2 4" xfId="1225"/>
    <cellStyle name="Normal 4 4 2 4 2" xfId="1226"/>
    <cellStyle name="Normal 4 4 2 4 2 2" xfId="1227"/>
    <cellStyle name="Normal 4 4 2 4 3" xfId="1228"/>
    <cellStyle name="Normal 4 4 2 5" xfId="1229"/>
    <cellStyle name="Normal 4 4 2 5 2" xfId="1230"/>
    <cellStyle name="Normal 4 4 2 6" xfId="1231"/>
    <cellStyle name="Normal 4 4 3" xfId="1232"/>
    <cellStyle name="Normal 4 4 3 2" xfId="1233"/>
    <cellStyle name="Normal 4 4 3 2 2" xfId="1234"/>
    <cellStyle name="Normal 4 4 3 2 2 2" xfId="1235"/>
    <cellStyle name="Normal 4 4 3 2 3" xfId="1236"/>
    <cellStyle name="Normal 4 4 3 3" xfId="1237"/>
    <cellStyle name="Normal 4 4 3 3 2" xfId="1238"/>
    <cellStyle name="Normal 4 4 3 3 2 2" xfId="1239"/>
    <cellStyle name="Normal 4 4 3 3 3" xfId="1240"/>
    <cellStyle name="Normal 4 4 3 4" xfId="1241"/>
    <cellStyle name="Normal 4 4 3 4 2" xfId="1242"/>
    <cellStyle name="Normal 4 4 3 5" xfId="1243"/>
    <cellStyle name="Normal 4 4 4" xfId="1244"/>
    <cellStyle name="Normal 4 4 4 2" xfId="1245"/>
    <cellStyle name="Normal 4 4 4 2 2" xfId="1246"/>
    <cellStyle name="Normal 4 4 4 3" xfId="1247"/>
    <cellStyle name="Normal 4 4 5" xfId="1248"/>
    <cellStyle name="Normal 4 4 5 2" xfId="1249"/>
    <cellStyle name="Normal 4 4 5 2 2" xfId="1250"/>
    <cellStyle name="Normal 4 4 5 3" xfId="1251"/>
    <cellStyle name="Normal 4 4 6" xfId="1252"/>
    <cellStyle name="Normal 4 4 6 2" xfId="1253"/>
    <cellStyle name="Normal 4 4 7" xfId="1254"/>
    <cellStyle name="Normal 4 5" xfId="1255"/>
    <cellStyle name="Normal 4 5 2" xfId="1256"/>
    <cellStyle name="Normal 4 5 2 2" xfId="1257"/>
    <cellStyle name="Normal 4 5 2 2 2" xfId="1258"/>
    <cellStyle name="Normal 4 5 2 2 2 2" xfId="1259"/>
    <cellStyle name="Normal 4 5 2 2 3" xfId="1260"/>
    <cellStyle name="Normal 4 5 2 3" xfId="1261"/>
    <cellStyle name="Normal 4 5 2 3 2" xfId="1262"/>
    <cellStyle name="Normal 4 5 2 3 2 2" xfId="1263"/>
    <cellStyle name="Normal 4 5 2 3 3" xfId="1264"/>
    <cellStyle name="Normal 4 5 2 4" xfId="1265"/>
    <cellStyle name="Normal 4 5 2 4 2" xfId="1266"/>
    <cellStyle name="Normal 4 5 2 5" xfId="1267"/>
    <cellStyle name="Normal 4 5 3" xfId="1268"/>
    <cellStyle name="Normal 4 5 3 2" xfId="1269"/>
    <cellStyle name="Normal 4 5 3 2 2" xfId="1270"/>
    <cellStyle name="Normal 4 5 3 3" xfId="1271"/>
    <cellStyle name="Normal 4 5 4" xfId="1272"/>
    <cellStyle name="Normal 4 5 4 2" xfId="1273"/>
    <cellStyle name="Normal 4 5 4 2 2" xfId="1274"/>
    <cellStyle name="Normal 4 5 4 3" xfId="1275"/>
    <cellStyle name="Normal 4 5 5" xfId="1276"/>
    <cellStyle name="Normal 4 5 5 2" xfId="1277"/>
    <cellStyle name="Normal 4 5 6" xfId="1278"/>
    <cellStyle name="Normal 4 6" xfId="1279"/>
    <cellStyle name="Normal 4 6 2" xfId="1280"/>
    <cellStyle name="Normal 4 6 2 2" xfId="1281"/>
    <cellStyle name="Normal 4 6 2 2 2" xfId="1282"/>
    <cellStyle name="Normal 4 6 2 3" xfId="1283"/>
    <cellStyle name="Normal 4 6 3" xfId="1284"/>
    <cellStyle name="Normal 4 6 3 2" xfId="1285"/>
    <cellStyle name="Normal 4 6 3 2 2" xfId="1286"/>
    <cellStyle name="Normal 4 6 3 3" xfId="1287"/>
    <cellStyle name="Normal 4 6 4" xfId="1288"/>
    <cellStyle name="Normal 4 6 4 2" xfId="1289"/>
    <cellStyle name="Normal 4 6 5" xfId="1290"/>
    <cellStyle name="Normal 4 7" xfId="1291"/>
    <cellStyle name="Normal 4 7 2" xfId="1292"/>
    <cellStyle name="Normal 4 7 2 2" xfId="1293"/>
    <cellStyle name="Normal 4 7 3" xfId="1294"/>
    <cellStyle name="Normal 4 8" xfId="1295"/>
    <cellStyle name="Normal 4 8 2" xfId="1296"/>
    <cellStyle name="Normal 4 8 2 2" xfId="1297"/>
    <cellStyle name="Normal 4 8 3" xfId="1298"/>
    <cellStyle name="Normal 4 9" xfId="1299"/>
    <cellStyle name="Normal 4 9 2" xfId="1300"/>
    <cellStyle name="Normal 5" xfId="1301"/>
    <cellStyle name="Normal 5 10" xfId="1302"/>
    <cellStyle name="Normal 5 11" xfId="1303"/>
    <cellStyle name="Normal 5 12" xfId="1304"/>
    <cellStyle name="Normal 5 2" xfId="1305"/>
    <cellStyle name="Normal 5 2 2" xfId="1306"/>
    <cellStyle name="Normal 5 2 2 2" xfId="1307"/>
    <cellStyle name="Normal 5 2 2 2 2" xfId="1308"/>
    <cellStyle name="Normal 5 2 2 2 2 2" xfId="1309"/>
    <cellStyle name="Normal 5 2 2 2 2 2 2" xfId="1310"/>
    <cellStyle name="Normal 5 2 2 2 2 2 2 2" xfId="1311"/>
    <cellStyle name="Normal 5 2 2 2 2 2 3" xfId="1312"/>
    <cellStyle name="Normal 5 2 2 2 2 3" xfId="1313"/>
    <cellStyle name="Normal 5 2 2 2 2 3 2" xfId="1314"/>
    <cellStyle name="Normal 5 2 2 2 2 3 2 2" xfId="1315"/>
    <cellStyle name="Normal 5 2 2 2 2 3 3" xfId="1316"/>
    <cellStyle name="Normal 5 2 2 2 2 4" xfId="1317"/>
    <cellStyle name="Normal 5 2 2 2 2 4 2" xfId="1318"/>
    <cellStyle name="Normal 5 2 2 2 2 5" xfId="1319"/>
    <cellStyle name="Normal 5 2 2 2 3" xfId="1320"/>
    <cellStyle name="Normal 5 2 2 2 3 2" xfId="1321"/>
    <cellStyle name="Normal 5 2 2 2 3 2 2" xfId="1322"/>
    <cellStyle name="Normal 5 2 2 2 3 3" xfId="1323"/>
    <cellStyle name="Normal 5 2 2 2 4" xfId="1324"/>
    <cellStyle name="Normal 5 2 2 2 4 2" xfId="1325"/>
    <cellStyle name="Normal 5 2 2 2 4 2 2" xfId="1326"/>
    <cellStyle name="Normal 5 2 2 2 4 3" xfId="1327"/>
    <cellStyle name="Normal 5 2 2 2 5" xfId="1328"/>
    <cellStyle name="Normal 5 2 2 2 5 2" xfId="1329"/>
    <cellStyle name="Normal 5 2 2 2 6" xfId="1330"/>
    <cellStyle name="Normal 5 2 2 3" xfId="1331"/>
    <cellStyle name="Normal 5 2 2 3 2" xfId="1332"/>
    <cellStyle name="Normal 5 2 2 3 2 2" xfId="1333"/>
    <cellStyle name="Normal 5 2 2 3 2 2 2" xfId="1334"/>
    <cellStyle name="Normal 5 2 2 3 2 3" xfId="1335"/>
    <cellStyle name="Normal 5 2 2 3 3" xfId="1336"/>
    <cellStyle name="Normal 5 2 2 3 3 2" xfId="1337"/>
    <cellStyle name="Normal 5 2 2 3 3 2 2" xfId="1338"/>
    <cellStyle name="Normal 5 2 2 3 3 3" xfId="1339"/>
    <cellStyle name="Normal 5 2 2 3 4" xfId="1340"/>
    <cellStyle name="Normal 5 2 2 3 4 2" xfId="1341"/>
    <cellStyle name="Normal 5 2 2 3 5" xfId="1342"/>
    <cellStyle name="Normal 5 2 2 4" xfId="1343"/>
    <cellStyle name="Normal 5 2 2 4 2" xfId="1344"/>
    <cellStyle name="Normal 5 2 2 4 2 2" xfId="1345"/>
    <cellStyle name="Normal 5 2 2 4 3" xfId="1346"/>
    <cellStyle name="Normal 5 2 2 5" xfId="1347"/>
    <cellStyle name="Normal 5 2 2 5 2" xfId="1348"/>
    <cellStyle name="Normal 5 2 2 5 2 2" xfId="1349"/>
    <cellStyle name="Normal 5 2 2 5 3" xfId="1350"/>
    <cellStyle name="Normal 5 2 2 6" xfId="1351"/>
    <cellStyle name="Normal 5 2 2 6 2" xfId="1352"/>
    <cellStyle name="Normal 5 2 2 7" xfId="1353"/>
    <cellStyle name="Normal 5 2 3" xfId="1354"/>
    <cellStyle name="Normal 5 2 3 2" xfId="1355"/>
    <cellStyle name="Normal 5 2 3 2 2" xfId="1356"/>
    <cellStyle name="Normal 5 2 3 2 2 2" xfId="1357"/>
    <cellStyle name="Normal 5 2 3 2 2 2 2" xfId="1358"/>
    <cellStyle name="Normal 5 2 3 2 2 3" xfId="1359"/>
    <cellStyle name="Normal 5 2 3 2 3" xfId="1360"/>
    <cellStyle name="Normal 5 2 3 2 3 2" xfId="1361"/>
    <cellStyle name="Normal 5 2 3 2 3 2 2" xfId="1362"/>
    <cellStyle name="Normal 5 2 3 2 3 3" xfId="1363"/>
    <cellStyle name="Normal 5 2 3 2 4" xfId="1364"/>
    <cellStyle name="Normal 5 2 3 2 4 2" xfId="1365"/>
    <cellStyle name="Normal 5 2 3 2 5" xfId="1366"/>
    <cellStyle name="Normal 5 2 3 3" xfId="1367"/>
    <cellStyle name="Normal 5 2 3 3 2" xfId="1368"/>
    <cellStyle name="Normal 5 2 3 3 2 2" xfId="1369"/>
    <cellStyle name="Normal 5 2 3 3 3" xfId="1370"/>
    <cellStyle name="Normal 5 2 3 4" xfId="1371"/>
    <cellStyle name="Normal 5 2 3 4 2" xfId="1372"/>
    <cellStyle name="Normal 5 2 3 4 2 2" xfId="1373"/>
    <cellStyle name="Normal 5 2 3 4 3" xfId="1374"/>
    <cellStyle name="Normal 5 2 3 5" xfId="1375"/>
    <cellStyle name="Normal 5 2 3 5 2" xfId="1376"/>
    <cellStyle name="Normal 5 2 3 6" xfId="1377"/>
    <cellStyle name="Normal 5 2 4" xfId="1378"/>
    <cellStyle name="Normal 5 2 4 2" xfId="1379"/>
    <cellStyle name="Normal 5 2 4 2 2" xfId="1380"/>
    <cellStyle name="Normal 5 2 4 2 2 2" xfId="1381"/>
    <cellStyle name="Normal 5 2 4 2 3" xfId="1382"/>
    <cellStyle name="Normal 5 2 4 3" xfId="1383"/>
    <cellStyle name="Normal 5 2 4 3 2" xfId="1384"/>
    <cellStyle name="Normal 5 2 4 3 2 2" xfId="1385"/>
    <cellStyle name="Normal 5 2 4 3 3" xfId="1386"/>
    <cellStyle name="Normal 5 2 4 4" xfId="1387"/>
    <cellStyle name="Normal 5 2 4 4 2" xfId="1388"/>
    <cellStyle name="Normal 5 2 4 5" xfId="1389"/>
    <cellStyle name="Normal 5 2 5" xfId="1390"/>
    <cellStyle name="Normal 5 2 5 2" xfId="1391"/>
    <cellStyle name="Normal 5 2 5 2 2" xfId="1392"/>
    <cellStyle name="Normal 5 2 5 3" xfId="1393"/>
    <cellStyle name="Normal 5 2 6" xfId="1394"/>
    <cellStyle name="Normal 5 2 6 2" xfId="1395"/>
    <cellStyle name="Normal 5 2 6 2 2" xfId="1396"/>
    <cellStyle name="Normal 5 2 6 3" xfId="1397"/>
    <cellStyle name="Normal 5 2 7" xfId="1398"/>
    <cellStyle name="Normal 5 2 7 2" xfId="1399"/>
    <cellStyle name="Normal 5 2 8" xfId="1400"/>
    <cellStyle name="Normal 5 2 9" xfId="1401"/>
    <cellStyle name="Normal 5 3" xfId="1402"/>
    <cellStyle name="Normal 5 3 2" xfId="1403"/>
    <cellStyle name="Normal 5 3 2 2" xfId="1404"/>
    <cellStyle name="Normal 5 3 2 2 2" xfId="1405"/>
    <cellStyle name="Normal 5 3 2 2 2 2" xfId="1406"/>
    <cellStyle name="Normal 5 3 2 2 2 2 2" xfId="1407"/>
    <cellStyle name="Normal 5 3 2 2 2 3" xfId="1408"/>
    <cellStyle name="Normal 5 3 2 2 3" xfId="1409"/>
    <cellStyle name="Normal 5 3 2 2 3 2" xfId="1410"/>
    <cellStyle name="Normal 5 3 2 2 3 2 2" xfId="1411"/>
    <cellStyle name="Normal 5 3 2 2 3 3" xfId="1412"/>
    <cellStyle name="Normal 5 3 2 2 4" xfId="1413"/>
    <cellStyle name="Normal 5 3 2 2 4 2" xfId="1414"/>
    <cellStyle name="Normal 5 3 2 2 5" xfId="1415"/>
    <cellStyle name="Normal 5 3 2 3" xfId="1416"/>
    <cellStyle name="Normal 5 3 2 3 2" xfId="1417"/>
    <cellStyle name="Normal 5 3 2 3 2 2" xfId="1418"/>
    <cellStyle name="Normal 5 3 2 3 3" xfId="1419"/>
    <cellStyle name="Normal 5 3 2 4" xfId="1420"/>
    <cellStyle name="Normal 5 3 2 4 2" xfId="1421"/>
    <cellStyle name="Normal 5 3 2 4 2 2" xfId="1422"/>
    <cellStyle name="Normal 5 3 2 4 3" xfId="1423"/>
    <cellStyle name="Normal 5 3 2 5" xfId="1424"/>
    <cellStyle name="Normal 5 3 2 5 2" xfId="1425"/>
    <cellStyle name="Normal 5 3 2 6" xfId="1426"/>
    <cellStyle name="Normal 5 3 3" xfId="1427"/>
    <cellStyle name="Normal 5 3 3 2" xfId="1428"/>
    <cellStyle name="Normal 5 3 3 2 2" xfId="1429"/>
    <cellStyle name="Normal 5 3 3 2 2 2" xfId="1430"/>
    <cellStyle name="Normal 5 3 3 2 3" xfId="1431"/>
    <cellStyle name="Normal 5 3 3 3" xfId="1432"/>
    <cellStyle name="Normal 5 3 3 3 2" xfId="1433"/>
    <cellStyle name="Normal 5 3 3 3 2 2" xfId="1434"/>
    <cellStyle name="Normal 5 3 3 3 3" xfId="1435"/>
    <cellStyle name="Normal 5 3 3 4" xfId="1436"/>
    <cellStyle name="Normal 5 3 3 4 2" xfId="1437"/>
    <cellStyle name="Normal 5 3 3 5" xfId="1438"/>
    <cellStyle name="Normal 5 3 4" xfId="1439"/>
    <cellStyle name="Normal 5 3 4 2" xfId="1440"/>
    <cellStyle name="Normal 5 3 4 2 2" xfId="1441"/>
    <cellStyle name="Normal 5 3 4 3" xfId="1442"/>
    <cellStyle name="Normal 5 3 5" xfId="1443"/>
    <cellStyle name="Normal 5 3 5 2" xfId="1444"/>
    <cellStyle name="Normal 5 3 5 2 2" xfId="1445"/>
    <cellStyle name="Normal 5 3 5 3" xfId="1446"/>
    <cellStyle name="Normal 5 3 6" xfId="1447"/>
    <cellStyle name="Normal 5 3 6 2" xfId="1448"/>
    <cellStyle name="Normal 5 3 7" xfId="1449"/>
    <cellStyle name="Normal 5 3 8" xfId="1450"/>
    <cellStyle name="Normal 5 4" xfId="1451"/>
    <cellStyle name="Normal 5 4 2" xfId="1452"/>
    <cellStyle name="Normal 5 4 2 2" xfId="1453"/>
    <cellStyle name="Normal 5 4 2 2 2" xfId="1454"/>
    <cellStyle name="Normal 5 4 2 2 2 2" xfId="1455"/>
    <cellStyle name="Normal 5 4 2 2 2 2 2" xfId="1456"/>
    <cellStyle name="Normal 5 4 2 2 2 3" xfId="1457"/>
    <cellStyle name="Normal 5 4 2 2 3" xfId="1458"/>
    <cellStyle name="Normal 5 4 2 2 3 2" xfId="1459"/>
    <cellStyle name="Normal 5 4 2 2 3 2 2" xfId="1460"/>
    <cellStyle name="Normal 5 4 2 2 3 3" xfId="1461"/>
    <cellStyle name="Normal 5 4 2 2 4" xfId="1462"/>
    <cellStyle name="Normal 5 4 2 2 4 2" xfId="1463"/>
    <cellStyle name="Normal 5 4 2 2 5" xfId="1464"/>
    <cellStyle name="Normal 5 4 2 3" xfId="1465"/>
    <cellStyle name="Normal 5 4 2 3 2" xfId="1466"/>
    <cellStyle name="Normal 5 4 2 3 2 2" xfId="1467"/>
    <cellStyle name="Normal 5 4 2 3 3" xfId="1468"/>
    <cellStyle name="Normal 5 4 2 4" xfId="1469"/>
    <cellStyle name="Normal 5 4 2 4 2" xfId="1470"/>
    <cellStyle name="Normal 5 4 2 4 2 2" xfId="1471"/>
    <cellStyle name="Normal 5 4 2 4 3" xfId="1472"/>
    <cellStyle name="Normal 5 4 2 5" xfId="1473"/>
    <cellStyle name="Normal 5 4 2 5 2" xfId="1474"/>
    <cellStyle name="Normal 5 4 2 6" xfId="1475"/>
    <cellStyle name="Normal 5 4 3" xfId="1476"/>
    <cellStyle name="Normal 5 4 3 2" xfId="1477"/>
    <cellStyle name="Normal 5 4 3 2 2" xfId="1478"/>
    <cellStyle name="Normal 5 4 3 2 2 2" xfId="1479"/>
    <cellStyle name="Normal 5 4 3 2 3" xfId="1480"/>
    <cellStyle name="Normal 5 4 3 3" xfId="1481"/>
    <cellStyle name="Normal 5 4 3 3 2" xfId="1482"/>
    <cellStyle name="Normal 5 4 3 3 2 2" xfId="1483"/>
    <cellStyle name="Normal 5 4 3 3 3" xfId="1484"/>
    <cellStyle name="Normal 5 4 3 4" xfId="1485"/>
    <cellStyle name="Normal 5 4 3 4 2" xfId="1486"/>
    <cellStyle name="Normal 5 4 3 5" xfId="1487"/>
    <cellStyle name="Normal 5 4 4" xfId="1488"/>
    <cellStyle name="Normal 5 4 4 2" xfId="1489"/>
    <cellStyle name="Normal 5 4 4 2 2" xfId="1490"/>
    <cellStyle name="Normal 5 4 4 3" xfId="1491"/>
    <cellStyle name="Normal 5 4 5" xfId="1492"/>
    <cellStyle name="Normal 5 4 5 2" xfId="1493"/>
    <cellStyle name="Normal 5 4 5 2 2" xfId="1494"/>
    <cellStyle name="Normal 5 4 5 3" xfId="1495"/>
    <cellStyle name="Normal 5 4 6" xfId="1496"/>
    <cellStyle name="Normal 5 4 6 2" xfId="1497"/>
    <cellStyle name="Normal 5 4 7" xfId="1498"/>
    <cellStyle name="Normal 5 5" xfId="1499"/>
    <cellStyle name="Normal 5 5 2" xfId="1500"/>
    <cellStyle name="Normal 5 5 2 2" xfId="1501"/>
    <cellStyle name="Normal 5 5 2 2 2" xfId="1502"/>
    <cellStyle name="Normal 5 5 2 2 2 2" xfId="1503"/>
    <cellStyle name="Normal 5 5 2 2 3" xfId="1504"/>
    <cellStyle name="Normal 5 5 2 3" xfId="1505"/>
    <cellStyle name="Normal 5 5 2 3 2" xfId="1506"/>
    <cellStyle name="Normal 5 5 2 3 2 2" xfId="1507"/>
    <cellStyle name="Normal 5 5 2 3 3" xfId="1508"/>
    <cellStyle name="Normal 5 5 2 4" xfId="1509"/>
    <cellStyle name="Normal 5 5 2 4 2" xfId="1510"/>
    <cellStyle name="Normal 5 5 2 5" xfId="1511"/>
    <cellStyle name="Normal 5 5 3" xfId="1512"/>
    <cellStyle name="Normal 5 5 3 2" xfId="1513"/>
    <cellStyle name="Normal 5 5 3 2 2" xfId="1514"/>
    <cellStyle name="Normal 5 5 3 3" xfId="1515"/>
    <cellStyle name="Normal 5 5 4" xfId="1516"/>
    <cellStyle name="Normal 5 5 4 2" xfId="1517"/>
    <cellStyle name="Normal 5 5 4 2 2" xfId="1518"/>
    <cellStyle name="Normal 5 5 4 3" xfId="1519"/>
    <cellStyle name="Normal 5 5 5" xfId="1520"/>
    <cellStyle name="Normal 5 5 5 2" xfId="1521"/>
    <cellStyle name="Normal 5 5 6" xfId="1522"/>
    <cellStyle name="Normal 5 6" xfId="1523"/>
    <cellStyle name="Normal 5 6 2" xfId="1524"/>
    <cellStyle name="Normal 5 6 2 2" xfId="1525"/>
    <cellStyle name="Normal 5 6 2 2 2" xfId="1526"/>
    <cellStyle name="Normal 5 6 2 3" xfId="1527"/>
    <cellStyle name="Normal 5 6 3" xfId="1528"/>
    <cellStyle name="Normal 5 6 3 2" xfId="1529"/>
    <cellStyle name="Normal 5 6 3 2 2" xfId="1530"/>
    <cellStyle name="Normal 5 6 3 3" xfId="1531"/>
    <cellStyle name="Normal 5 6 4" xfId="1532"/>
    <cellStyle name="Normal 5 6 4 2" xfId="1533"/>
    <cellStyle name="Normal 5 6 5" xfId="1534"/>
    <cellStyle name="Normal 5 7" xfId="1535"/>
    <cellStyle name="Normal 5 7 2" xfId="1536"/>
    <cellStyle name="Normal 5 7 2 2" xfId="1537"/>
    <cellStyle name="Normal 5 7 3" xfId="1538"/>
    <cellStyle name="Normal 5 8" xfId="1539"/>
    <cellStyle name="Normal 5 8 2" xfId="1540"/>
    <cellStyle name="Normal 5 8 2 2" xfId="1541"/>
    <cellStyle name="Normal 5 8 3" xfId="1542"/>
    <cellStyle name="Normal 5 9" xfId="1543"/>
    <cellStyle name="Normal 5 9 2" xfId="1544"/>
    <cellStyle name="Normal 6" xfId="1545"/>
    <cellStyle name="Normal 6 10" xfId="1546"/>
    <cellStyle name="Normal 6 2" xfId="1547"/>
    <cellStyle name="Normal 6 2 2" xfId="1548"/>
    <cellStyle name="Normal 6 2 2 2" xfId="1549"/>
    <cellStyle name="Normal 6 2 2 2 2" xfId="1550"/>
    <cellStyle name="Normal 6 2 2 2 2 2" xfId="1551"/>
    <cellStyle name="Normal 6 2 2 2 2 2 2" xfId="1552"/>
    <cellStyle name="Normal 6 2 2 2 2 3" xfId="1553"/>
    <cellStyle name="Normal 6 2 2 2 3" xfId="1554"/>
    <cellStyle name="Normal 6 2 2 2 3 2" xfId="1555"/>
    <cellStyle name="Normal 6 2 2 2 3 2 2" xfId="1556"/>
    <cellStyle name="Normal 6 2 2 2 3 3" xfId="1557"/>
    <cellStyle name="Normal 6 2 2 2 4" xfId="1558"/>
    <cellStyle name="Normal 6 2 2 2 4 2" xfId="1559"/>
    <cellStyle name="Normal 6 2 2 2 5" xfId="1560"/>
    <cellStyle name="Normal 6 2 2 3" xfId="1561"/>
    <cellStyle name="Normal 6 2 2 3 2" xfId="1562"/>
    <cellStyle name="Normal 6 2 2 3 2 2" xfId="1563"/>
    <cellStyle name="Normal 6 2 2 3 3" xfId="1564"/>
    <cellStyle name="Normal 6 2 2 4" xfId="1565"/>
    <cellStyle name="Normal 6 2 2 4 2" xfId="1566"/>
    <cellStyle name="Normal 6 2 2 4 2 2" xfId="1567"/>
    <cellStyle name="Normal 6 2 2 4 3" xfId="1568"/>
    <cellStyle name="Normal 6 2 2 5" xfId="1569"/>
    <cellStyle name="Normal 6 2 2 5 2" xfId="1570"/>
    <cellStyle name="Normal 6 2 2 6" xfId="1571"/>
    <cellStyle name="Normal 6 2 3" xfId="1572"/>
    <cellStyle name="Normal 6 2 3 2" xfId="1573"/>
    <cellStyle name="Normal 6 2 3 2 2" xfId="1574"/>
    <cellStyle name="Normal 6 2 3 2 2 2" xfId="1575"/>
    <cellStyle name="Normal 6 2 3 2 3" xfId="1576"/>
    <cellStyle name="Normal 6 2 3 3" xfId="1577"/>
    <cellStyle name="Normal 6 2 3 3 2" xfId="1578"/>
    <cellStyle name="Normal 6 2 3 3 2 2" xfId="1579"/>
    <cellStyle name="Normal 6 2 3 3 3" xfId="1580"/>
    <cellStyle name="Normal 6 2 3 4" xfId="1581"/>
    <cellStyle name="Normal 6 2 3 4 2" xfId="1582"/>
    <cellStyle name="Normal 6 2 3 5" xfId="1583"/>
    <cellStyle name="Normal 6 2 4" xfId="1584"/>
    <cellStyle name="Normal 6 2 4 2" xfId="1585"/>
    <cellStyle name="Normal 6 2 4 2 2" xfId="1586"/>
    <cellStyle name="Normal 6 2 4 3" xfId="1587"/>
    <cellStyle name="Normal 6 2 5" xfId="1588"/>
    <cellStyle name="Normal 6 2 5 2" xfId="1589"/>
    <cellStyle name="Normal 6 2 5 2 2" xfId="1590"/>
    <cellStyle name="Normal 6 2 5 3" xfId="1591"/>
    <cellStyle name="Normal 6 2 6" xfId="1592"/>
    <cellStyle name="Normal 6 2 6 2" xfId="1593"/>
    <cellStyle name="Normal 6 2 7" xfId="1594"/>
    <cellStyle name="Normal 6 2 8" xfId="1595"/>
    <cellStyle name="Normal 6 3" xfId="1596"/>
    <cellStyle name="Normal 6 3 2" xfId="1597"/>
    <cellStyle name="Normal 6 3 2 2" xfId="1598"/>
    <cellStyle name="Normal 6 3 2 2 2" xfId="1599"/>
    <cellStyle name="Normal 6 3 2 2 2 2" xfId="1600"/>
    <cellStyle name="Normal 6 3 2 2 2 2 2" xfId="1601"/>
    <cellStyle name="Normal 6 3 2 2 2 3" xfId="1602"/>
    <cellStyle name="Normal 6 3 2 2 3" xfId="1603"/>
    <cellStyle name="Normal 6 3 2 2 3 2" xfId="1604"/>
    <cellStyle name="Normal 6 3 2 2 3 2 2" xfId="1605"/>
    <cellStyle name="Normal 6 3 2 2 3 3" xfId="1606"/>
    <cellStyle name="Normal 6 3 2 2 4" xfId="1607"/>
    <cellStyle name="Normal 6 3 2 2 4 2" xfId="1608"/>
    <cellStyle name="Normal 6 3 2 2 5" xfId="1609"/>
    <cellStyle name="Normal 6 3 2 3" xfId="1610"/>
    <cellStyle name="Normal 6 3 2 3 2" xfId="1611"/>
    <cellStyle name="Normal 6 3 2 3 2 2" xfId="1612"/>
    <cellStyle name="Normal 6 3 2 3 3" xfId="1613"/>
    <cellStyle name="Normal 6 3 2 4" xfId="1614"/>
    <cellStyle name="Normal 6 3 2 4 2" xfId="1615"/>
    <cellStyle name="Normal 6 3 2 4 2 2" xfId="1616"/>
    <cellStyle name="Normal 6 3 2 4 3" xfId="1617"/>
    <cellStyle name="Normal 6 3 2 5" xfId="1618"/>
    <cellStyle name="Normal 6 3 2 5 2" xfId="1619"/>
    <cellStyle name="Normal 6 3 2 6" xfId="1620"/>
    <cellStyle name="Normal 6 3 3" xfId="1621"/>
    <cellStyle name="Normal 6 3 3 2" xfId="1622"/>
    <cellStyle name="Normal 6 3 3 2 2" xfId="1623"/>
    <cellStyle name="Normal 6 3 3 2 2 2" xfId="1624"/>
    <cellStyle name="Normal 6 3 3 2 3" xfId="1625"/>
    <cellStyle name="Normal 6 3 3 3" xfId="1626"/>
    <cellStyle name="Normal 6 3 3 3 2" xfId="1627"/>
    <cellStyle name="Normal 6 3 3 3 2 2" xfId="1628"/>
    <cellStyle name="Normal 6 3 3 3 3" xfId="1629"/>
    <cellStyle name="Normal 6 3 3 4" xfId="1630"/>
    <cellStyle name="Normal 6 3 3 4 2" xfId="1631"/>
    <cellStyle name="Normal 6 3 3 5" xfId="1632"/>
    <cellStyle name="Normal 6 3 4" xfId="1633"/>
    <cellStyle name="Normal 6 3 4 2" xfId="1634"/>
    <cellStyle name="Normal 6 3 4 2 2" xfId="1635"/>
    <cellStyle name="Normal 6 3 4 3" xfId="1636"/>
    <cellStyle name="Normal 6 3 5" xfId="1637"/>
    <cellStyle name="Normal 6 3 5 2" xfId="1638"/>
    <cellStyle name="Normal 6 3 5 2 2" xfId="1639"/>
    <cellStyle name="Normal 6 3 5 3" xfId="1640"/>
    <cellStyle name="Normal 6 3 6" xfId="1641"/>
    <cellStyle name="Normal 6 3 6 2" xfId="1642"/>
    <cellStyle name="Normal 6 3 7" xfId="1643"/>
    <cellStyle name="Normal 6 4" xfId="1644"/>
    <cellStyle name="Normal 6 4 2" xfId="1645"/>
    <cellStyle name="Normal 6 4 2 2" xfId="1646"/>
    <cellStyle name="Normal 6 4 2 2 2" xfId="1647"/>
    <cellStyle name="Normal 6 4 2 2 2 2" xfId="1648"/>
    <cellStyle name="Normal 6 4 2 2 3" xfId="1649"/>
    <cellStyle name="Normal 6 4 2 3" xfId="1650"/>
    <cellStyle name="Normal 6 4 2 3 2" xfId="1651"/>
    <cellStyle name="Normal 6 4 2 3 2 2" xfId="1652"/>
    <cellStyle name="Normal 6 4 2 3 3" xfId="1653"/>
    <cellStyle name="Normal 6 4 2 4" xfId="1654"/>
    <cellStyle name="Normal 6 4 2 4 2" xfId="1655"/>
    <cellStyle name="Normal 6 4 2 5" xfId="1656"/>
    <cellStyle name="Normal 6 4 3" xfId="1657"/>
    <cellStyle name="Normal 6 4 3 2" xfId="1658"/>
    <cellStyle name="Normal 6 4 3 2 2" xfId="1659"/>
    <cellStyle name="Normal 6 4 3 3" xfId="1660"/>
    <cellStyle name="Normal 6 4 4" xfId="1661"/>
    <cellStyle name="Normal 6 4 4 2" xfId="1662"/>
    <cellStyle name="Normal 6 4 4 2 2" xfId="1663"/>
    <cellStyle name="Normal 6 4 4 3" xfId="1664"/>
    <cellStyle name="Normal 6 4 5" xfId="1665"/>
    <cellStyle name="Normal 6 4 5 2" xfId="1666"/>
    <cellStyle name="Normal 6 4 6" xfId="1667"/>
    <cellStyle name="Normal 6 5" xfId="1668"/>
    <cellStyle name="Normal 6 5 2" xfId="1669"/>
    <cellStyle name="Normal 6 5 2 2" xfId="1670"/>
    <cellStyle name="Normal 6 5 2 2 2" xfId="1671"/>
    <cellStyle name="Normal 6 5 2 3" xfId="1672"/>
    <cellStyle name="Normal 6 5 3" xfId="1673"/>
    <cellStyle name="Normal 6 5 3 2" xfId="1674"/>
    <cellStyle name="Normal 6 5 3 2 2" xfId="1675"/>
    <cellStyle name="Normal 6 5 3 3" xfId="1676"/>
    <cellStyle name="Normal 6 5 4" xfId="1677"/>
    <cellStyle name="Normal 6 5 4 2" xfId="1678"/>
    <cellStyle name="Normal 6 5 5" xfId="1679"/>
    <cellStyle name="Normal 6 6" xfId="1680"/>
    <cellStyle name="Normal 6 6 2" xfId="1681"/>
    <cellStyle name="Normal 6 6 2 2" xfId="1682"/>
    <cellStyle name="Normal 6 6 3" xfId="1683"/>
    <cellStyle name="Normal 6 7" xfId="1684"/>
    <cellStyle name="Normal 6 7 2" xfId="1685"/>
    <cellStyle name="Normal 6 7 2 2" xfId="1686"/>
    <cellStyle name="Normal 6 7 3" xfId="1687"/>
    <cellStyle name="Normal 6 8" xfId="1688"/>
    <cellStyle name="Normal 6 8 2" xfId="1689"/>
    <cellStyle name="Normal 6 9" xfId="1690"/>
    <cellStyle name="Normal 7" xfId="1691"/>
    <cellStyle name="Normal 7 10" xfId="1692"/>
    <cellStyle name="Normal 7 11" xfId="1693"/>
    <cellStyle name="Normal 7 2" xfId="1694"/>
    <cellStyle name="Normal 7 2 2" xfId="1695"/>
    <cellStyle name="Normal 7 2 2 2" xfId="1696"/>
    <cellStyle name="Normal 7 2 2 2 2" xfId="1697"/>
    <cellStyle name="Normal 7 2 2 2 2 2" xfId="1698"/>
    <cellStyle name="Normal 7 2 2 2 2 2 2" xfId="1699"/>
    <cellStyle name="Normal 7 2 2 2 2 3" xfId="1700"/>
    <cellStyle name="Normal 7 2 2 2 3" xfId="1701"/>
    <cellStyle name="Normal 7 2 2 2 3 2" xfId="1702"/>
    <cellStyle name="Normal 7 2 2 2 3 2 2" xfId="1703"/>
    <cellStyle name="Normal 7 2 2 2 3 3" xfId="1704"/>
    <cellStyle name="Normal 7 2 2 2 4" xfId="1705"/>
    <cellStyle name="Normal 7 2 2 2 4 2" xfId="1706"/>
    <cellStyle name="Normal 7 2 2 2 5" xfId="1707"/>
    <cellStyle name="Normal 7 2 2 3" xfId="1708"/>
    <cellStyle name="Normal 7 2 2 3 2" xfId="1709"/>
    <cellStyle name="Normal 7 2 2 3 2 2" xfId="1710"/>
    <cellStyle name="Normal 7 2 2 3 3" xfId="1711"/>
    <cellStyle name="Normal 7 2 2 4" xfId="1712"/>
    <cellStyle name="Normal 7 2 2 4 2" xfId="1713"/>
    <cellStyle name="Normal 7 2 2 4 2 2" xfId="1714"/>
    <cellStyle name="Normal 7 2 2 4 3" xfId="1715"/>
    <cellStyle name="Normal 7 2 2 5" xfId="1716"/>
    <cellStyle name="Normal 7 2 2 5 2" xfId="1717"/>
    <cellStyle name="Normal 7 2 2 6" xfId="1718"/>
    <cellStyle name="Normal 7 2 3" xfId="1719"/>
    <cellStyle name="Normal 7 2 3 2" xfId="1720"/>
    <cellStyle name="Normal 7 2 3 2 2" xfId="1721"/>
    <cellStyle name="Normal 7 2 3 2 2 2" xfId="1722"/>
    <cellStyle name="Normal 7 2 3 2 3" xfId="1723"/>
    <cellStyle name="Normal 7 2 3 3" xfId="1724"/>
    <cellStyle name="Normal 7 2 3 3 2" xfId="1725"/>
    <cellStyle name="Normal 7 2 3 3 2 2" xfId="1726"/>
    <cellStyle name="Normal 7 2 3 3 3" xfId="1727"/>
    <cellStyle name="Normal 7 2 3 4" xfId="1728"/>
    <cellStyle name="Normal 7 2 3 4 2" xfId="1729"/>
    <cellStyle name="Normal 7 2 3 5" xfId="1730"/>
    <cellStyle name="Normal 7 2 4" xfId="1731"/>
    <cellStyle name="Normal 7 2 4 2" xfId="1732"/>
    <cellStyle name="Normal 7 2 4 2 2" xfId="1733"/>
    <cellStyle name="Normal 7 2 4 3" xfId="1734"/>
    <cellStyle name="Normal 7 2 5" xfId="1735"/>
    <cellStyle name="Normal 7 2 5 2" xfId="1736"/>
    <cellStyle name="Normal 7 2 5 2 2" xfId="1737"/>
    <cellStyle name="Normal 7 2 5 3" xfId="1738"/>
    <cellStyle name="Normal 7 2 6" xfId="1739"/>
    <cellStyle name="Normal 7 2 6 2" xfId="1740"/>
    <cellStyle name="Normal 7 2 7" xfId="1741"/>
    <cellStyle name="Normal 7 3" xfId="1742"/>
    <cellStyle name="Normal 7 3 2" xfId="1743"/>
    <cellStyle name="Normal 7 3 2 2" xfId="1744"/>
    <cellStyle name="Normal 7 3 2 2 2" xfId="1745"/>
    <cellStyle name="Normal 7 3 2 2 2 2" xfId="1746"/>
    <cellStyle name="Normal 7 3 2 2 2 2 2" xfId="1747"/>
    <cellStyle name="Normal 7 3 2 2 2 3" xfId="1748"/>
    <cellStyle name="Normal 7 3 2 2 3" xfId="1749"/>
    <cellStyle name="Normal 7 3 2 2 3 2" xfId="1750"/>
    <cellStyle name="Normal 7 3 2 2 3 2 2" xfId="1751"/>
    <cellStyle name="Normal 7 3 2 2 3 3" xfId="1752"/>
    <cellStyle name="Normal 7 3 2 2 4" xfId="1753"/>
    <cellStyle name="Normal 7 3 2 2 4 2" xfId="1754"/>
    <cellStyle name="Normal 7 3 2 2 5" xfId="1755"/>
    <cellStyle name="Normal 7 3 2 3" xfId="1756"/>
    <cellStyle name="Normal 7 3 2 3 2" xfId="1757"/>
    <cellStyle name="Normal 7 3 2 3 2 2" xfId="1758"/>
    <cellStyle name="Normal 7 3 2 3 3" xfId="1759"/>
    <cellStyle name="Normal 7 3 2 4" xfId="1760"/>
    <cellStyle name="Normal 7 3 2 4 2" xfId="1761"/>
    <cellStyle name="Normal 7 3 2 4 2 2" xfId="1762"/>
    <cellStyle name="Normal 7 3 2 4 3" xfId="1763"/>
    <cellStyle name="Normal 7 3 2 5" xfId="1764"/>
    <cellStyle name="Normal 7 3 2 5 2" xfId="1765"/>
    <cellStyle name="Normal 7 3 2 6" xfId="1766"/>
    <cellStyle name="Normal 7 3 3" xfId="1767"/>
    <cellStyle name="Normal 7 3 3 2" xfId="1768"/>
    <cellStyle name="Normal 7 3 3 2 2" xfId="1769"/>
    <cellStyle name="Normal 7 3 3 2 2 2" xfId="1770"/>
    <cellStyle name="Normal 7 3 3 2 3" xfId="1771"/>
    <cellStyle name="Normal 7 3 3 3" xfId="1772"/>
    <cellStyle name="Normal 7 3 3 3 2" xfId="1773"/>
    <cellStyle name="Normal 7 3 3 3 2 2" xfId="1774"/>
    <cellStyle name="Normal 7 3 3 3 3" xfId="1775"/>
    <cellStyle name="Normal 7 3 3 4" xfId="1776"/>
    <cellStyle name="Normal 7 3 3 4 2" xfId="1777"/>
    <cellStyle name="Normal 7 3 3 5" xfId="1778"/>
    <cellStyle name="Normal 7 3 4" xfId="1779"/>
    <cellStyle name="Normal 7 3 4 2" xfId="1780"/>
    <cellStyle name="Normal 7 3 4 2 2" xfId="1781"/>
    <cellStyle name="Normal 7 3 4 3" xfId="1782"/>
    <cellStyle name="Normal 7 3 5" xfId="1783"/>
    <cellStyle name="Normal 7 3 5 2" xfId="1784"/>
    <cellStyle name="Normal 7 3 5 2 2" xfId="1785"/>
    <cellStyle name="Normal 7 3 5 3" xfId="1786"/>
    <cellStyle name="Normal 7 3 6" xfId="1787"/>
    <cellStyle name="Normal 7 3 6 2" xfId="1788"/>
    <cellStyle name="Normal 7 3 7" xfId="1789"/>
    <cellStyle name="Normal 7 4" xfId="1790"/>
    <cellStyle name="Normal 7 4 2" xfId="1791"/>
    <cellStyle name="Normal 7 4 2 2" xfId="1792"/>
    <cellStyle name="Normal 7 4 2 2 2" xfId="1793"/>
    <cellStyle name="Normal 7 4 2 2 2 2" xfId="1794"/>
    <cellStyle name="Normal 7 4 2 2 3" xfId="1795"/>
    <cellStyle name="Normal 7 4 2 3" xfId="1796"/>
    <cellStyle name="Normal 7 4 2 3 2" xfId="1797"/>
    <cellStyle name="Normal 7 4 2 3 2 2" xfId="1798"/>
    <cellStyle name="Normal 7 4 2 3 3" xfId="1799"/>
    <cellStyle name="Normal 7 4 2 4" xfId="1800"/>
    <cellStyle name="Normal 7 4 2 4 2" xfId="1801"/>
    <cellStyle name="Normal 7 4 2 5" xfId="1802"/>
    <cellStyle name="Normal 7 4 3" xfId="1803"/>
    <cellStyle name="Normal 7 4 3 2" xfId="1804"/>
    <cellStyle name="Normal 7 4 3 2 2" xfId="1805"/>
    <cellStyle name="Normal 7 4 3 3" xfId="1806"/>
    <cellStyle name="Normal 7 4 4" xfId="1807"/>
    <cellStyle name="Normal 7 4 4 2" xfId="1808"/>
    <cellStyle name="Normal 7 4 4 2 2" xfId="1809"/>
    <cellStyle name="Normal 7 4 4 3" xfId="1810"/>
    <cellStyle name="Normal 7 4 5" xfId="1811"/>
    <cellStyle name="Normal 7 4 5 2" xfId="1812"/>
    <cellStyle name="Normal 7 4 6" xfId="1813"/>
    <cellStyle name="Normal 7 5" xfId="1814"/>
    <cellStyle name="Normal 7 5 2" xfId="1815"/>
    <cellStyle name="Normal 7 5 2 2" xfId="1816"/>
    <cellStyle name="Normal 7 5 2 2 2" xfId="1817"/>
    <cellStyle name="Normal 7 5 2 3" xfId="1818"/>
    <cellStyle name="Normal 7 5 3" xfId="1819"/>
    <cellStyle name="Normal 7 5 3 2" xfId="1820"/>
    <cellStyle name="Normal 7 5 3 2 2" xfId="1821"/>
    <cellStyle name="Normal 7 5 3 3" xfId="1822"/>
    <cellStyle name="Normal 7 5 4" xfId="1823"/>
    <cellStyle name="Normal 7 5 4 2" xfId="1824"/>
    <cellStyle name="Normal 7 5 5" xfId="1825"/>
    <cellStyle name="Normal 7 6" xfId="1826"/>
    <cellStyle name="Normal 7 6 2" xfId="1827"/>
    <cellStyle name="Normal 7 6 2 2" xfId="1828"/>
    <cellStyle name="Normal 7 6 3" xfId="1829"/>
    <cellStyle name="Normal 7 7" xfId="1830"/>
    <cellStyle name="Normal 7 7 2" xfId="1831"/>
    <cellStyle name="Normal 7 7 2 2" xfId="1832"/>
    <cellStyle name="Normal 7 7 3" xfId="1833"/>
    <cellStyle name="Normal 7 8" xfId="1834"/>
    <cellStyle name="Normal 7 8 2" xfId="1835"/>
    <cellStyle name="Normal 7 8 2 2" xfId="1836"/>
    <cellStyle name="Normal 7 8 3" xfId="1837"/>
    <cellStyle name="Normal 7 9" xfId="1838"/>
    <cellStyle name="Normal 7 9 2" xfId="1839"/>
    <cellStyle name="Normal 8" xfId="1840"/>
    <cellStyle name="Normal 8 10" xfId="1841"/>
    <cellStyle name="Normal 8 2" xfId="1842"/>
    <cellStyle name="Normal 8 2 2" xfId="1843"/>
    <cellStyle name="Normal 8 2 2 2" xfId="1844"/>
    <cellStyle name="Normal 8 2 2 2 2" xfId="1845"/>
    <cellStyle name="Normal 8 2 2 2 2 2" xfId="1846"/>
    <cellStyle name="Normal 8 2 2 2 2 2 2" xfId="1847"/>
    <cellStyle name="Normal 8 2 2 2 2 3" xfId="1848"/>
    <cellStyle name="Normal 8 2 2 2 3" xfId="1849"/>
    <cellStyle name="Normal 8 2 2 2 3 2" xfId="1850"/>
    <cellStyle name="Normal 8 2 2 2 3 2 2" xfId="1851"/>
    <cellStyle name="Normal 8 2 2 2 3 3" xfId="1852"/>
    <cellStyle name="Normal 8 2 2 2 4" xfId="1853"/>
    <cellStyle name="Normal 8 2 2 2 4 2" xfId="1854"/>
    <cellStyle name="Normal 8 2 2 2 5" xfId="1855"/>
    <cellStyle name="Normal 8 2 2 3" xfId="1856"/>
    <cellStyle name="Normal 8 2 2 3 2" xfId="1857"/>
    <cellStyle name="Normal 8 2 2 3 2 2" xfId="1858"/>
    <cellStyle name="Normal 8 2 2 3 3" xfId="1859"/>
    <cellStyle name="Normal 8 2 2 4" xfId="1860"/>
    <cellStyle name="Normal 8 2 2 4 2" xfId="1861"/>
    <cellStyle name="Normal 8 2 2 4 2 2" xfId="1862"/>
    <cellStyle name="Normal 8 2 2 4 3" xfId="1863"/>
    <cellStyle name="Normal 8 2 2 5" xfId="1864"/>
    <cellStyle name="Normal 8 2 2 5 2" xfId="1865"/>
    <cellStyle name="Normal 8 2 2 6" xfId="1866"/>
    <cellStyle name="Normal 8 2 3" xfId="1867"/>
    <cellStyle name="Normal 8 2 3 2" xfId="1868"/>
    <cellStyle name="Normal 8 2 3 2 2" xfId="1869"/>
    <cellStyle name="Normal 8 2 3 2 2 2" xfId="1870"/>
    <cellStyle name="Normal 8 2 3 2 3" xfId="1871"/>
    <cellStyle name="Normal 8 2 3 3" xfId="1872"/>
    <cellStyle name="Normal 8 2 3 3 2" xfId="1873"/>
    <cellStyle name="Normal 8 2 3 3 2 2" xfId="1874"/>
    <cellStyle name="Normal 8 2 3 3 3" xfId="1875"/>
    <cellStyle name="Normal 8 2 3 4" xfId="1876"/>
    <cellStyle name="Normal 8 2 3 4 2" xfId="1877"/>
    <cellStyle name="Normal 8 2 3 5" xfId="1878"/>
    <cellStyle name="Normal 8 2 4" xfId="1879"/>
    <cellStyle name="Normal 8 2 4 2" xfId="1880"/>
    <cellStyle name="Normal 8 2 4 2 2" xfId="1881"/>
    <cellStyle name="Normal 8 2 4 3" xfId="1882"/>
    <cellStyle name="Normal 8 2 5" xfId="1883"/>
    <cellStyle name="Normal 8 2 5 2" xfId="1884"/>
    <cellStyle name="Normal 8 2 5 2 2" xfId="1885"/>
    <cellStyle name="Normal 8 2 5 3" xfId="1886"/>
    <cellStyle name="Normal 8 2 6" xfId="1887"/>
    <cellStyle name="Normal 8 2 6 2" xfId="1888"/>
    <cellStyle name="Normal 8 2 7" xfId="1889"/>
    <cellStyle name="Normal 8 3" xfId="1890"/>
    <cellStyle name="Normal 8 3 2" xfId="1891"/>
    <cellStyle name="Normal 8 3 2 2" xfId="1892"/>
    <cellStyle name="Normal 8 3 2 2 2" xfId="1893"/>
    <cellStyle name="Normal 8 3 2 2 2 2" xfId="1894"/>
    <cellStyle name="Normal 8 3 2 2 2 2 2" xfId="1895"/>
    <cellStyle name="Normal 8 3 2 2 2 3" xfId="1896"/>
    <cellStyle name="Normal 8 3 2 2 3" xfId="1897"/>
    <cellStyle name="Normal 8 3 2 2 3 2" xfId="1898"/>
    <cellStyle name="Normal 8 3 2 2 3 2 2" xfId="1899"/>
    <cellStyle name="Normal 8 3 2 2 3 3" xfId="1900"/>
    <cellStyle name="Normal 8 3 2 2 4" xfId="1901"/>
    <cellStyle name="Normal 8 3 2 2 4 2" xfId="1902"/>
    <cellStyle name="Normal 8 3 2 2 5" xfId="1903"/>
    <cellStyle name="Normal 8 3 2 3" xfId="1904"/>
    <cellStyle name="Normal 8 3 2 3 2" xfId="1905"/>
    <cellStyle name="Normal 8 3 2 3 2 2" xfId="1906"/>
    <cellStyle name="Normal 8 3 2 3 3" xfId="1907"/>
    <cellStyle name="Normal 8 3 2 4" xfId="1908"/>
    <cellStyle name="Normal 8 3 2 4 2" xfId="1909"/>
    <cellStyle name="Normal 8 3 2 4 2 2" xfId="1910"/>
    <cellStyle name="Normal 8 3 2 4 3" xfId="1911"/>
    <cellStyle name="Normal 8 3 2 5" xfId="1912"/>
    <cellStyle name="Normal 8 3 2 5 2" xfId="1913"/>
    <cellStyle name="Normal 8 3 2 6" xfId="1914"/>
    <cellStyle name="Normal 8 3 3" xfId="1915"/>
    <cellStyle name="Normal 8 3 3 2" xfId="1916"/>
    <cellStyle name="Normal 8 3 3 2 2" xfId="1917"/>
    <cellStyle name="Normal 8 3 3 2 2 2" xfId="1918"/>
    <cellStyle name="Normal 8 3 3 2 3" xfId="1919"/>
    <cellStyle name="Normal 8 3 3 3" xfId="1920"/>
    <cellStyle name="Normal 8 3 3 3 2" xfId="1921"/>
    <cellStyle name="Normal 8 3 3 3 2 2" xfId="1922"/>
    <cellStyle name="Normal 8 3 3 3 3" xfId="1923"/>
    <cellStyle name="Normal 8 3 3 4" xfId="1924"/>
    <cellStyle name="Normal 8 3 3 4 2" xfId="1925"/>
    <cellStyle name="Normal 8 3 3 5" xfId="1926"/>
    <cellStyle name="Normal 8 3 4" xfId="1927"/>
    <cellStyle name="Normal 8 3 4 2" xfId="1928"/>
    <cellStyle name="Normal 8 3 4 2 2" xfId="1929"/>
    <cellStyle name="Normal 8 3 4 3" xfId="1930"/>
    <cellStyle name="Normal 8 3 5" xfId="1931"/>
    <cellStyle name="Normal 8 3 5 2" xfId="1932"/>
    <cellStyle name="Normal 8 3 5 2 2" xfId="1933"/>
    <cellStyle name="Normal 8 3 5 3" xfId="1934"/>
    <cellStyle name="Normal 8 3 6" xfId="1935"/>
    <cellStyle name="Normal 8 3 6 2" xfId="1936"/>
    <cellStyle name="Normal 8 3 7" xfId="1937"/>
    <cellStyle name="Normal 8 4" xfId="1938"/>
    <cellStyle name="Normal 8 4 2" xfId="1939"/>
    <cellStyle name="Normal 8 4 2 2" xfId="1940"/>
    <cellStyle name="Normal 8 4 2 2 2" xfId="1941"/>
    <cellStyle name="Normal 8 4 2 2 2 2" xfId="1942"/>
    <cellStyle name="Normal 8 4 2 2 3" xfId="1943"/>
    <cellStyle name="Normal 8 4 2 3" xfId="1944"/>
    <cellStyle name="Normal 8 4 2 3 2" xfId="1945"/>
    <cellStyle name="Normal 8 4 2 3 2 2" xfId="1946"/>
    <cellStyle name="Normal 8 4 2 3 3" xfId="1947"/>
    <cellStyle name="Normal 8 4 2 4" xfId="1948"/>
    <cellStyle name="Normal 8 4 2 4 2" xfId="1949"/>
    <cellStyle name="Normal 8 4 2 5" xfId="1950"/>
    <cellStyle name="Normal 8 4 3" xfId="1951"/>
    <cellStyle name="Normal 8 4 3 2" xfId="1952"/>
    <cellStyle name="Normal 8 4 3 2 2" xfId="1953"/>
    <cellStyle name="Normal 8 4 3 3" xfId="1954"/>
    <cellStyle name="Normal 8 4 4" xfId="1955"/>
    <cellStyle name="Normal 8 4 4 2" xfId="1956"/>
    <cellStyle name="Normal 8 4 4 2 2" xfId="1957"/>
    <cellStyle name="Normal 8 4 4 3" xfId="1958"/>
    <cellStyle name="Normal 8 4 5" xfId="1959"/>
    <cellStyle name="Normal 8 4 5 2" xfId="1960"/>
    <cellStyle name="Normal 8 4 6" xfId="1961"/>
    <cellStyle name="Normal 8 5" xfId="1962"/>
    <cellStyle name="Normal 8 5 2" xfId="1963"/>
    <cellStyle name="Normal 8 5 2 2" xfId="1964"/>
    <cellStyle name="Normal 8 5 2 2 2" xfId="1965"/>
    <cellStyle name="Normal 8 5 2 3" xfId="1966"/>
    <cellStyle name="Normal 8 5 3" xfId="1967"/>
    <cellStyle name="Normal 8 5 3 2" xfId="1968"/>
    <cellStyle name="Normal 8 5 3 2 2" xfId="1969"/>
    <cellStyle name="Normal 8 5 3 3" xfId="1970"/>
    <cellStyle name="Normal 8 5 4" xfId="1971"/>
    <cellStyle name="Normal 8 5 4 2" xfId="1972"/>
    <cellStyle name="Normal 8 5 5" xfId="1973"/>
    <cellStyle name="Normal 8 6" xfId="1974"/>
    <cellStyle name="Normal 8 6 2" xfId="1975"/>
    <cellStyle name="Normal 8 6 2 2" xfId="1976"/>
    <cellStyle name="Normal 8 6 3" xfId="1977"/>
    <cellStyle name="Normal 8 7" xfId="1978"/>
    <cellStyle name="Normal 8 7 2" xfId="1979"/>
    <cellStyle name="Normal 8 7 2 2" xfId="1980"/>
    <cellStyle name="Normal 8 7 3" xfId="1981"/>
    <cellStyle name="Normal 8 8" xfId="1982"/>
    <cellStyle name="Normal 8 8 2" xfId="1983"/>
    <cellStyle name="Normal 8 9" xfId="1984"/>
    <cellStyle name="Normal 9" xfId="1985"/>
    <cellStyle name="Normal 9 2" xfId="1986"/>
    <cellStyle name="Normal 9 2 2" xfId="1987"/>
    <cellStyle name="Normal 9 2 2 2" xfId="1988"/>
    <cellStyle name="Normal 9 2 2 2 2" xfId="1989"/>
    <cellStyle name="Normal 9 2 2 2 2 2" xfId="1990"/>
    <cellStyle name="Normal 9 2 2 2 3" xfId="1991"/>
    <cellStyle name="Normal 9 2 2 3" xfId="1992"/>
    <cellStyle name="Normal 9 2 2 3 2" xfId="1993"/>
    <cellStyle name="Normal 9 2 2 3 2 2" xfId="1994"/>
    <cellStyle name="Normal 9 2 2 3 3" xfId="1995"/>
    <cellStyle name="Normal 9 2 2 4" xfId="1996"/>
    <cellStyle name="Normal 9 2 2 4 2" xfId="1997"/>
    <cellStyle name="Normal 9 2 2 5" xfId="1998"/>
    <cellStyle name="Normal 9 2 3" xfId="1999"/>
    <cellStyle name="Normal 9 2 3 2" xfId="2000"/>
    <cellStyle name="Normal 9 2 3 2 2" xfId="2001"/>
    <cellStyle name="Normal 9 2 3 3" xfId="2002"/>
    <cellStyle name="Normal 9 2 4" xfId="2003"/>
    <cellStyle name="Normal 9 2 4 2" xfId="2004"/>
    <cellStyle name="Normal 9 2 4 2 2" xfId="2005"/>
    <cellStyle name="Normal 9 2 4 3" xfId="2006"/>
    <cellStyle name="Normal 9 2 5" xfId="2007"/>
    <cellStyle name="Normal 9 2 5 2" xfId="2008"/>
    <cellStyle name="Normal 9 2 6" xfId="2009"/>
    <cellStyle name="Normal 9 2 7" xfId="2010"/>
    <cellStyle name="Normal 9 3" xfId="2011"/>
    <cellStyle name="Normal 9 3 2" xfId="2012"/>
    <cellStyle name="Normal 9 3 2 2" xfId="2013"/>
    <cellStyle name="Normal 9 3 2 2 2" xfId="2014"/>
    <cellStyle name="Normal 9 3 2 3" xfId="2015"/>
    <cellStyle name="Normal 9 3 2 4" xfId="2016"/>
    <cellStyle name="Normal 9 3 3" xfId="2017"/>
    <cellStyle name="Normal 9 3 3 2" xfId="2018"/>
    <cellStyle name="Normal 9 3 3 2 2" xfId="2019"/>
    <cellStyle name="Normal 9 3 3 3" xfId="2020"/>
    <cellStyle name="Normal 9 3 4" xfId="2021"/>
    <cellStyle name="Normal 9 3 4 2" xfId="2022"/>
    <cellStyle name="Normal 9 3 5" xfId="2023"/>
    <cellStyle name="Normal 9 3 6" xfId="2024"/>
    <cellStyle name="Normal 9 4" xfId="2025"/>
    <cellStyle name="Normal 9 4 2" xfId="2026"/>
    <cellStyle name="Normal 9 4 2 2" xfId="2027"/>
    <cellStyle name="Normal 9 4 3" xfId="2028"/>
    <cellStyle name="Normal 9 5" xfId="2029"/>
    <cellStyle name="Normal 9 5 2" xfId="2030"/>
    <cellStyle name="Normal 9 5 2 2" xfId="2031"/>
    <cellStyle name="Normal 9 5 3" xfId="2032"/>
    <cellStyle name="Normal 9 6" xfId="2033"/>
    <cellStyle name="Normal 9 6 2" xfId="2034"/>
    <cellStyle name="Normal 9 7" xfId="2035"/>
    <cellStyle name="Normal 9 8" xfId="2036"/>
    <cellStyle name="Normal_LI Quarterly Performance Draft v0.7" xfId="2037"/>
    <cellStyle name="Normal_Market_Trends tables 300902" xfId="2038"/>
    <cellStyle name="Percent" xfId="2039" builtinId="5"/>
    <cellStyle name="Percent 10" xfId="2040"/>
    <cellStyle name="Percent 10 2" xfId="2041"/>
    <cellStyle name="Percent 10 3" xfId="2042"/>
    <cellStyle name="Percent 10 3 2" xfId="2043"/>
    <cellStyle name="Percent 11" xfId="2044"/>
    <cellStyle name="Percent 11 2" xfId="2045"/>
    <cellStyle name="Percent 12" xfId="2046"/>
    <cellStyle name="Percent 12 2" xfId="2047"/>
    <cellStyle name="Percent 2" xfId="2048"/>
    <cellStyle name="Percent 2 2" xfId="2049"/>
    <cellStyle name="Percent 2 2 2" xfId="2050"/>
    <cellStyle name="Percent 2 3" xfId="2051"/>
    <cellStyle name="Percent 2 4" xfId="2052"/>
    <cellStyle name="Percent 2 5" xfId="2053"/>
    <cellStyle name="Percent 3" xfId="2054"/>
    <cellStyle name="Percent 3 2" xfId="2055"/>
    <cellStyle name="Percent 3 3" xfId="2056"/>
    <cellStyle name="Percent 4" xfId="2057"/>
    <cellStyle name="Percent 4 2" xfId="2058"/>
    <cellStyle name="Percent 4 2 2" xfId="2059"/>
    <cellStyle name="Percent 5" xfId="2060"/>
    <cellStyle name="Percent 6" xfId="2061"/>
    <cellStyle name="Percent 7" xfId="2062"/>
    <cellStyle name="Percent 8" xfId="2063"/>
    <cellStyle name="Percent 9" xfId="2064"/>
    <cellStyle name="subtotals" xfId="2065"/>
    <cellStyle name="UnitValuation" xfId="2066"/>
  </cellStyles>
  <dxfs count="0"/>
  <tableStyles count="0" defaultTableStyle="TableStyleMedium9" defaultPivotStyle="PivotStyleLight16"/>
  <colors>
    <mruColors>
      <color rgb="FF222C65"/>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109444444444546E-2"/>
          <c:y val="0.12130483405483405"/>
          <c:w val="0.88719611111111096"/>
          <c:h val="0.66999074074074083"/>
        </c:manualLayout>
      </c:layout>
      <c:barChart>
        <c:barDir val="col"/>
        <c:grouping val="stacked"/>
        <c:varyColors val="0"/>
        <c:ser>
          <c:idx val="2"/>
          <c:order val="0"/>
          <c:tx>
            <c:v>Other</c:v>
          </c:tx>
          <c:spPr>
            <a:solidFill>
              <a:srgbClr val="222C65"/>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2609.2795499999957</c:v>
              </c:pt>
              <c:pt idx="1">
                <c:v>2631.3911609999923</c:v>
              </c:pt>
              <c:pt idx="2">
                <c:v>2771.2085699999952</c:v>
              </c:pt>
              <c:pt idx="3">
                <c:v>3160.7663710000052</c:v>
              </c:pt>
              <c:pt idx="4">
                <c:v>3119.3216110499925</c:v>
              </c:pt>
              <c:pt idx="5">
                <c:v>3374.346358009996</c:v>
              </c:pt>
              <c:pt idx="6">
                <c:v>3571.7118310000005</c:v>
              </c:pt>
              <c:pt idx="7">
                <c:v>3881.2994582999927</c:v>
              </c:pt>
            </c:numLit>
          </c:val>
        </c:ser>
        <c:ser>
          <c:idx val="1"/>
          <c:order val="1"/>
          <c:tx>
            <c:v>Investment revenue</c:v>
          </c:tx>
          <c:spPr>
            <a:solidFill>
              <a:srgbClr val="4F81BD"/>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1631.3392720000002</c:v>
              </c:pt>
              <c:pt idx="1">
                <c:v>26756.374492039999</c:v>
              </c:pt>
              <c:pt idx="2">
                <c:v>32483.167071960001</c:v>
              </c:pt>
              <c:pt idx="3">
                <c:v>24160.870390999997</c:v>
              </c:pt>
              <c:pt idx="4">
                <c:v>14890.732788850002</c:v>
              </c:pt>
              <c:pt idx="5">
                <c:v>12413.19029278</c:v>
              </c:pt>
              <c:pt idx="6">
                <c:v>17603.53282</c:v>
              </c:pt>
              <c:pt idx="7">
                <c:v>2142.0695811000032</c:v>
              </c:pt>
            </c:numLit>
          </c:val>
        </c:ser>
        <c:ser>
          <c:idx val="0"/>
          <c:order val="2"/>
          <c:tx>
            <c:v>Net policy revenue</c:v>
          </c:tx>
          <c:spPr>
            <a:solidFill>
              <a:srgbClr val="BFBFBF"/>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10574.080751000001</c:v>
              </c:pt>
              <c:pt idx="1">
                <c:v>11851.611559000001</c:v>
              </c:pt>
              <c:pt idx="2">
                <c:v>13404.776699</c:v>
              </c:pt>
              <c:pt idx="3">
                <c:v>14822.563386000002</c:v>
              </c:pt>
              <c:pt idx="4">
                <c:v>15457.972400520001</c:v>
              </c:pt>
              <c:pt idx="5">
                <c:v>16776.237089590002</c:v>
              </c:pt>
              <c:pt idx="6">
                <c:v>15674.181198759999</c:v>
              </c:pt>
              <c:pt idx="7">
                <c:v>17653.7563988</c:v>
              </c:pt>
            </c:numLit>
          </c:val>
        </c:ser>
        <c:dLbls>
          <c:showLegendKey val="0"/>
          <c:showVal val="0"/>
          <c:showCatName val="0"/>
          <c:showSerName val="0"/>
          <c:showPercent val="0"/>
          <c:showBubbleSize val="0"/>
        </c:dLbls>
        <c:gapWidth val="100"/>
        <c:overlap val="100"/>
        <c:axId val="173531632"/>
        <c:axId val="173532024"/>
      </c:barChart>
      <c:catAx>
        <c:axId val="173531632"/>
        <c:scaling>
          <c:orientation val="minMax"/>
        </c:scaling>
        <c:delete val="0"/>
        <c:axPos val="b"/>
        <c:numFmt formatCode="General" sourceLinked="1"/>
        <c:majorTickMark val="in"/>
        <c:minorTickMark val="none"/>
        <c:tickLblPos val="low"/>
        <c:txPr>
          <a:bodyPr/>
          <a:lstStyle/>
          <a:p>
            <a:pPr>
              <a:defRPr sz="800"/>
            </a:pPr>
            <a:endParaRPr lang="en-US"/>
          </a:p>
        </c:txPr>
        <c:crossAx val="173532024"/>
        <c:crosses val="autoZero"/>
        <c:auto val="1"/>
        <c:lblAlgn val="ctr"/>
        <c:lblOffset val="100"/>
        <c:noMultiLvlLbl val="0"/>
      </c:catAx>
      <c:valAx>
        <c:axId val="173532024"/>
        <c:scaling>
          <c:orientation val="minMax"/>
          <c:max val="50000"/>
        </c:scaling>
        <c:delete val="0"/>
        <c:axPos val="l"/>
        <c:majorGridlines>
          <c:spPr>
            <a:ln>
              <a:solidFill>
                <a:schemeClr val="tx1"/>
              </a:solidFill>
            </a:ln>
          </c:spPr>
        </c:majorGridlines>
        <c:numFmt formatCode="#," sourceLinked="0"/>
        <c:majorTickMark val="in"/>
        <c:minorTickMark val="none"/>
        <c:tickLblPos val="nextTo"/>
        <c:txPr>
          <a:bodyPr/>
          <a:lstStyle/>
          <a:p>
            <a:pPr>
              <a:defRPr sz="800"/>
            </a:pPr>
            <a:endParaRPr lang="en-US"/>
          </a:p>
        </c:txPr>
        <c:crossAx val="173531632"/>
        <c:crosses val="autoZero"/>
        <c:crossBetween val="between"/>
        <c:majorUnit val="10000"/>
      </c:valAx>
    </c:plotArea>
    <c:legend>
      <c:legendPos val="r"/>
      <c:layout>
        <c:manualLayout>
          <c:xMode val="edge"/>
          <c:yMode val="edge"/>
          <c:x val="0.12054166666666664"/>
          <c:y val="0.92839433914126612"/>
          <c:w val="0.77779166666666888"/>
          <c:h val="6.9610778443113808E-2"/>
        </c:manualLayout>
      </c:layout>
      <c:overlay val="0"/>
      <c:txPr>
        <a:bodyPr/>
        <a:lstStyle/>
        <a:p>
          <a:pPr>
            <a:defRPr sz="800"/>
          </a:pPr>
          <a:endParaRPr lang="en-US"/>
        </a:p>
      </c:txPr>
    </c:legend>
    <c:plotVisOnly val="1"/>
    <c:dispBlanksAs val="gap"/>
    <c:showDLblsOverMax val="0"/>
  </c:chart>
  <c:spPr>
    <a:ln>
      <a:noFill/>
    </a:ln>
  </c:spPr>
  <c:txPr>
    <a:bodyPr/>
    <a:lstStyle/>
    <a:p>
      <a:pPr>
        <a:defRPr sz="900">
          <a:latin typeface="Trebuchet MS" panose="020B0603020202020204" pitchFamily="34" charset="0"/>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7811791383227E-2"/>
          <c:y val="0.14509222222222223"/>
          <c:w val="0.88698444444444469"/>
          <c:h val="0.56391955266955418"/>
        </c:manualLayout>
      </c:layout>
      <c:barChart>
        <c:barDir val="col"/>
        <c:grouping val="stacked"/>
        <c:varyColors val="0"/>
        <c:ser>
          <c:idx val="4"/>
          <c:order val="0"/>
          <c:tx>
            <c:v>Other</c:v>
          </c:tx>
          <c:spPr>
            <a:solidFill>
              <a:srgbClr val="222C65"/>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996.77908499999921</c:v>
              </c:pt>
              <c:pt idx="1">
                <c:v>895.04948800000057</c:v>
              </c:pt>
              <c:pt idx="2">
                <c:v>849.67779899999914</c:v>
              </c:pt>
              <c:pt idx="3">
                <c:v>986.64439885299817</c:v>
              </c:pt>
              <c:pt idx="4">
                <c:v>877.94274432999919</c:v>
              </c:pt>
              <c:pt idx="5">
                <c:v>864.20095242999832</c:v>
              </c:pt>
              <c:pt idx="6">
                <c:v>1060.2839100000019</c:v>
              </c:pt>
              <c:pt idx="7">
                <c:v>919.08352470000136</c:v>
              </c:pt>
            </c:numLit>
          </c:val>
        </c:ser>
        <c:ser>
          <c:idx val="3"/>
          <c:order val="1"/>
          <c:tx>
            <c:v>Maintenance costs - other expenses</c:v>
          </c:tx>
          <c:spPr>
            <a:solidFill>
              <a:srgbClr val="4F81BD"/>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1669.8212350000001</c:v>
              </c:pt>
              <c:pt idx="1">
                <c:v>1730.3862697099999</c:v>
              </c:pt>
              <c:pt idx="2">
                <c:v>1962.8372422900002</c:v>
              </c:pt>
              <c:pt idx="3">
                <c:v>2162.85614979</c:v>
              </c:pt>
              <c:pt idx="4">
                <c:v>2220.2320201699999</c:v>
              </c:pt>
              <c:pt idx="5">
                <c:v>2338.6290763999996</c:v>
              </c:pt>
              <c:pt idx="6">
                <c:v>2480.6983429999996</c:v>
              </c:pt>
              <c:pt idx="7">
                <c:v>2561.4700869999997</c:v>
              </c:pt>
            </c:numLit>
          </c:val>
        </c:ser>
        <c:ser>
          <c:idx val="2"/>
          <c:order val="2"/>
          <c:tx>
            <c:v>Maintenance costs - commission</c:v>
          </c:tx>
          <c:spPr>
            <a:solidFill>
              <a:srgbClr val="BFBFBF"/>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1991.6738650000002</c:v>
              </c:pt>
              <c:pt idx="1">
                <c:v>2156.7231140000004</c:v>
              </c:pt>
              <c:pt idx="2">
                <c:v>2339.91759</c:v>
              </c:pt>
              <c:pt idx="3">
                <c:v>2451.4060083599998</c:v>
              </c:pt>
              <c:pt idx="4">
                <c:v>2450.0299885300001</c:v>
              </c:pt>
              <c:pt idx="5">
                <c:v>2745.5222662899996</c:v>
              </c:pt>
              <c:pt idx="6">
                <c:v>2686.899872</c:v>
              </c:pt>
              <c:pt idx="7">
                <c:v>2919.6883832999997</c:v>
              </c:pt>
            </c:numLit>
          </c:val>
        </c:ser>
        <c:ser>
          <c:idx val="1"/>
          <c:order val="3"/>
          <c:tx>
            <c:v>Acquisition costs - other expenses</c:v>
          </c:tx>
          <c:spPr>
            <a:solidFill>
              <a:srgbClr val="1F497D"/>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901.71939299999997</c:v>
              </c:pt>
              <c:pt idx="1">
                <c:v>954.85297971</c:v>
              </c:pt>
              <c:pt idx="2">
                <c:v>993.36500129000001</c:v>
              </c:pt>
              <c:pt idx="3">
                <c:v>981.8045545199999</c:v>
              </c:pt>
              <c:pt idx="4">
                <c:v>1045.41535561</c:v>
              </c:pt>
              <c:pt idx="5">
                <c:v>1117.78614006</c:v>
              </c:pt>
              <c:pt idx="6">
                <c:v>1267.3844919999999</c:v>
              </c:pt>
              <c:pt idx="7">
                <c:v>1278.9751235000001</c:v>
              </c:pt>
            </c:numLit>
          </c:val>
        </c:ser>
        <c:ser>
          <c:idx val="0"/>
          <c:order val="4"/>
          <c:tx>
            <c:v>Acquisition costs - commission</c:v>
          </c:tx>
          <c:spPr>
            <a:solidFill>
              <a:srgbClr val="00B0F0"/>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1439.2748969999998</c:v>
              </c:pt>
              <c:pt idx="1">
                <c:v>1537.0763609999999</c:v>
              </c:pt>
              <c:pt idx="2">
                <c:v>1686.556349</c:v>
              </c:pt>
              <c:pt idx="3">
                <c:v>1545.2302608970001</c:v>
              </c:pt>
              <c:pt idx="4">
                <c:v>1493.3090697800001</c:v>
              </c:pt>
              <c:pt idx="5">
                <c:v>1677.8745784299999</c:v>
              </c:pt>
              <c:pt idx="6">
                <c:v>1191.831025</c:v>
              </c:pt>
              <c:pt idx="7">
                <c:v>1821.4816141999997</c:v>
              </c:pt>
            </c:numLit>
          </c:val>
        </c:ser>
        <c:dLbls>
          <c:showLegendKey val="0"/>
          <c:showVal val="0"/>
          <c:showCatName val="0"/>
          <c:showSerName val="0"/>
          <c:showPercent val="0"/>
          <c:showBubbleSize val="0"/>
        </c:dLbls>
        <c:gapWidth val="100"/>
        <c:overlap val="100"/>
        <c:axId val="173535944"/>
        <c:axId val="173536336"/>
      </c:barChart>
      <c:catAx>
        <c:axId val="173535944"/>
        <c:scaling>
          <c:orientation val="minMax"/>
        </c:scaling>
        <c:delete val="0"/>
        <c:axPos val="b"/>
        <c:numFmt formatCode="General" sourceLinked="1"/>
        <c:majorTickMark val="in"/>
        <c:minorTickMark val="none"/>
        <c:tickLblPos val="low"/>
        <c:spPr>
          <a:ln>
            <a:solidFill>
              <a:schemeClr val="tx1"/>
            </a:solidFill>
          </a:ln>
        </c:spPr>
        <c:txPr>
          <a:bodyPr/>
          <a:lstStyle/>
          <a:p>
            <a:pPr>
              <a:defRPr sz="800" b="0">
                <a:latin typeface="Trebuchet MS" panose="020B0603020202020204" pitchFamily="34" charset="0"/>
              </a:defRPr>
            </a:pPr>
            <a:endParaRPr lang="en-US"/>
          </a:p>
        </c:txPr>
        <c:crossAx val="173536336"/>
        <c:crosses val="autoZero"/>
        <c:auto val="1"/>
        <c:lblAlgn val="ctr"/>
        <c:lblOffset val="100"/>
        <c:tickLblSkip val="1"/>
        <c:tickMarkSkip val="1"/>
        <c:noMultiLvlLbl val="0"/>
      </c:catAx>
      <c:valAx>
        <c:axId val="173536336"/>
        <c:scaling>
          <c:orientation val="minMax"/>
          <c:max val="10000"/>
          <c:min val="0"/>
        </c:scaling>
        <c:delete val="0"/>
        <c:axPos val="l"/>
        <c:majorGridlines>
          <c:spPr>
            <a:ln>
              <a:solidFill>
                <a:schemeClr val="tx1"/>
              </a:solidFill>
            </a:ln>
          </c:spPr>
        </c:majorGridlines>
        <c:numFmt formatCode="#," sourceLinked="0"/>
        <c:majorTickMark val="in"/>
        <c:minorTickMark val="none"/>
        <c:tickLblPos val="nextTo"/>
        <c:txPr>
          <a:bodyPr/>
          <a:lstStyle/>
          <a:p>
            <a:pPr>
              <a:defRPr sz="800" b="0">
                <a:latin typeface="Trebuchet MS" panose="020B0603020202020204" pitchFamily="34" charset="0"/>
              </a:defRPr>
            </a:pPr>
            <a:endParaRPr lang="en-US"/>
          </a:p>
        </c:txPr>
        <c:crossAx val="173535944"/>
        <c:crosses val="autoZero"/>
        <c:crossBetween val="between"/>
        <c:majorUnit val="2000"/>
      </c:valAx>
    </c:plotArea>
    <c:legend>
      <c:legendPos val="t"/>
      <c:layout>
        <c:manualLayout>
          <c:xMode val="edge"/>
          <c:yMode val="edge"/>
          <c:x val="8.0775000000000048E-3"/>
          <c:y val="0.85385245310245361"/>
          <c:w val="0.99192249999999949"/>
          <c:h val="0.14374062049062078"/>
        </c:manualLayout>
      </c:layout>
      <c:overlay val="0"/>
      <c:txPr>
        <a:bodyPr/>
        <a:lstStyle/>
        <a:p>
          <a:pPr>
            <a:defRPr sz="800">
              <a:latin typeface="Trebuchet MS" panose="020B0603020202020204"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9.8689330500354167E-2"/>
          <c:y val="0.12617320222358444"/>
          <c:w val="0.83436764848838363"/>
          <c:h val="0.57634824317252564"/>
        </c:manualLayout>
      </c:layout>
      <c:barChart>
        <c:barDir val="col"/>
        <c:grouping val="stacked"/>
        <c:varyColors val="0"/>
        <c:ser>
          <c:idx val="4"/>
          <c:order val="0"/>
          <c:tx>
            <c:v>General Fund</c:v>
          </c:tx>
          <c:spPr>
            <a:solidFill>
              <a:srgbClr val="1F497D"/>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51.731568999999993</c:v>
              </c:pt>
              <c:pt idx="1">
                <c:v>209.30992700000002</c:v>
              </c:pt>
              <c:pt idx="2">
                <c:v>225.994394</c:v>
              </c:pt>
              <c:pt idx="3">
                <c:v>246.03536400000004</c:v>
              </c:pt>
              <c:pt idx="4">
                <c:v>175.19993744000001</c:v>
              </c:pt>
              <c:pt idx="5">
                <c:v>72.570660720000006</c:v>
              </c:pt>
              <c:pt idx="6">
                <c:v>123.0172299</c:v>
              </c:pt>
              <c:pt idx="7">
                <c:v>-347.46175499999998</c:v>
              </c:pt>
            </c:numLit>
          </c:val>
        </c:ser>
        <c:ser>
          <c:idx val="2"/>
          <c:order val="1"/>
          <c:tx>
            <c:v>Investment Linked Statutory Fund</c:v>
          </c:tx>
          <c:spPr>
            <a:solidFill>
              <a:srgbClr val="00B0F0"/>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577.45801400000005</c:v>
              </c:pt>
              <c:pt idx="1">
                <c:v>601.658815</c:v>
              </c:pt>
              <c:pt idx="2">
                <c:v>654.82474841099997</c:v>
              </c:pt>
              <c:pt idx="3">
                <c:v>688.80146513</c:v>
              </c:pt>
              <c:pt idx="4">
                <c:v>709.87281934000009</c:v>
              </c:pt>
              <c:pt idx="5">
                <c:v>567.84793382999999</c:v>
              </c:pt>
              <c:pt idx="6">
                <c:v>374.92115699999988</c:v>
              </c:pt>
              <c:pt idx="7">
                <c:v>355.61832000000004</c:v>
              </c:pt>
            </c:numLit>
          </c:val>
        </c:ser>
        <c:ser>
          <c:idx val="1"/>
          <c:order val="2"/>
          <c:tx>
            <c:v>Non-Investment Linked Statutory Fund</c:v>
          </c:tx>
          <c:spPr>
            <a:solidFill>
              <a:srgbClr val="BFBFBF"/>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1994.6745430020003</c:v>
              </c:pt>
              <c:pt idx="1">
                <c:v>2210.4222996209996</c:v>
              </c:pt>
              <c:pt idx="2">
                <c:v>1127.39298738</c:v>
              </c:pt>
              <c:pt idx="3">
                <c:v>1534.239196</c:v>
              </c:pt>
              <c:pt idx="4">
                <c:v>2321.6003907170998</c:v>
              </c:pt>
              <c:pt idx="5">
                <c:v>1665.88490368</c:v>
              </c:pt>
              <c:pt idx="6">
                <c:v>2100.9604297599999</c:v>
              </c:pt>
              <c:pt idx="7">
                <c:v>585.29029330000003</c:v>
              </c:pt>
            </c:numLit>
          </c:val>
        </c:ser>
        <c:dLbls>
          <c:showLegendKey val="0"/>
          <c:showVal val="0"/>
          <c:showCatName val="0"/>
          <c:showSerName val="0"/>
          <c:showPercent val="0"/>
          <c:showBubbleSize val="0"/>
        </c:dLbls>
        <c:gapWidth val="100"/>
        <c:overlap val="100"/>
        <c:axId val="173534376"/>
        <c:axId val="173528888"/>
      </c:barChart>
      <c:catAx>
        <c:axId val="173534376"/>
        <c:scaling>
          <c:orientation val="minMax"/>
        </c:scaling>
        <c:delete val="0"/>
        <c:axPos val="b"/>
        <c:numFmt formatCode="General" sourceLinked="1"/>
        <c:majorTickMark val="in"/>
        <c:minorTickMark val="none"/>
        <c:tickLblPos val="low"/>
        <c:txPr>
          <a:bodyPr/>
          <a:lstStyle/>
          <a:p>
            <a:pPr>
              <a:defRPr sz="800">
                <a:latin typeface="Trebuchet MS" panose="020B0603020202020204" pitchFamily="34" charset="0"/>
              </a:defRPr>
            </a:pPr>
            <a:endParaRPr lang="en-US"/>
          </a:p>
        </c:txPr>
        <c:crossAx val="173528888"/>
        <c:crossesAt val="0"/>
        <c:auto val="1"/>
        <c:lblAlgn val="ctr"/>
        <c:lblOffset val="100"/>
        <c:tickLblSkip val="1"/>
        <c:tickMarkSkip val="1"/>
        <c:noMultiLvlLbl val="0"/>
      </c:catAx>
      <c:valAx>
        <c:axId val="173528888"/>
        <c:scaling>
          <c:orientation val="minMax"/>
          <c:max val="4000"/>
        </c:scaling>
        <c:delete val="0"/>
        <c:axPos val="l"/>
        <c:majorGridlines>
          <c:spPr>
            <a:ln>
              <a:solidFill>
                <a:schemeClr val="tx1"/>
              </a:solidFill>
            </a:ln>
          </c:spPr>
        </c:majorGridlines>
        <c:title>
          <c:tx>
            <c:rich>
              <a:bodyPr rot="0" vert="horz"/>
              <a:lstStyle/>
              <a:p>
                <a:pPr>
                  <a:defRPr/>
                </a:pPr>
                <a:r>
                  <a:rPr lang="en-US" sz="800" b="1">
                    <a:latin typeface="Trebuchet MS" panose="020B0603020202020204" pitchFamily="34" charset="0"/>
                  </a:rPr>
                  <a:t>$bn</a:t>
                </a:r>
              </a:p>
            </c:rich>
          </c:tx>
          <c:layout>
            <c:manualLayout>
              <c:xMode val="edge"/>
              <c:yMode val="edge"/>
              <c:x val="2.5274340707411653E-2"/>
              <c:y val="4.476645298981221E-2"/>
            </c:manualLayout>
          </c:layout>
          <c:overlay val="0"/>
        </c:title>
        <c:numFmt formatCode="#," sourceLinked="0"/>
        <c:majorTickMark val="in"/>
        <c:minorTickMark val="none"/>
        <c:tickLblPos val="nextTo"/>
        <c:txPr>
          <a:bodyPr/>
          <a:lstStyle/>
          <a:p>
            <a:pPr>
              <a:defRPr sz="800">
                <a:latin typeface="Trebuchet MS" panose="020B0603020202020204" pitchFamily="34" charset="0"/>
              </a:defRPr>
            </a:pPr>
            <a:endParaRPr lang="en-US"/>
          </a:p>
        </c:txPr>
        <c:crossAx val="173534376"/>
        <c:crosses val="autoZero"/>
        <c:crossBetween val="between"/>
        <c:majorUnit val="1000"/>
      </c:valAx>
    </c:plotArea>
    <c:legend>
      <c:legendPos val="t"/>
      <c:layout>
        <c:manualLayout>
          <c:xMode val="edge"/>
          <c:yMode val="edge"/>
          <c:x val="0"/>
          <c:y val="0.87404680062295248"/>
          <c:w val="0.98038583785420008"/>
          <c:h val="0.11551309989236179"/>
        </c:manualLayout>
      </c:layout>
      <c:overlay val="0"/>
      <c:txPr>
        <a:bodyPr/>
        <a:lstStyle/>
        <a:p>
          <a:pPr>
            <a:defRPr sz="800">
              <a:latin typeface="Trebuchet MS" panose="020B0603020202020204"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7.7928888888888895E-2"/>
          <c:y val="0.16510064935064905"/>
          <c:w val="0.84414222222222224"/>
          <c:h val="0.76153968253968396"/>
        </c:manualLayout>
      </c:layout>
      <c:lineChart>
        <c:grouping val="standard"/>
        <c:varyColors val="0"/>
        <c:ser>
          <c:idx val="4"/>
          <c:order val="0"/>
          <c:spPr>
            <a:ln>
              <a:solidFill>
                <a:srgbClr val="1F497D"/>
              </a:solidFill>
            </a:ln>
          </c:spPr>
          <c:marker>
            <c:symbol val="none"/>
          </c:marker>
          <c:cat>
            <c:strLit>
              <c:ptCount val="13"/>
              <c:pt idx="0">
                <c:v>Dec 2015</c:v>
              </c:pt>
              <c:pt idx="1">
                <c:v>Mar 2016</c:v>
              </c:pt>
              <c:pt idx="2">
                <c:v>Jun 2016</c:v>
              </c:pt>
              <c:pt idx="3">
                <c:v>Sep 2016</c:v>
              </c:pt>
              <c:pt idx="4">
                <c:v>Dec 2016</c:v>
              </c:pt>
              <c:pt idx="5">
                <c:v>Mar 2017</c:v>
              </c:pt>
              <c:pt idx="6">
                <c:v>Jun 2017</c:v>
              </c:pt>
              <c:pt idx="7">
                <c:v>Sep 2017</c:v>
              </c:pt>
              <c:pt idx="8">
                <c:v>Dec 2017</c:v>
              </c:pt>
              <c:pt idx="9">
                <c:v>Mar 2018</c:v>
              </c:pt>
              <c:pt idx="10">
                <c:v>Jun 2018</c:v>
              </c:pt>
              <c:pt idx="11">
                <c:v>Sep 2018</c:v>
              </c:pt>
              <c:pt idx="12">
                <c:v>Dec 2018</c:v>
              </c:pt>
            </c:strLit>
          </c:cat>
          <c:val>
            <c:numLit>
              <c:formatCode>General</c:formatCode>
              <c:ptCount val="13"/>
              <c:pt idx="0">
                <c:v>1.869000337743453</c:v>
              </c:pt>
              <c:pt idx="1">
                <c:v>1.8660756433205135</c:v>
              </c:pt>
              <c:pt idx="2">
                <c:v>1.8173495644578499</c:v>
              </c:pt>
              <c:pt idx="3">
                <c:v>1.8065513571428726</c:v>
              </c:pt>
              <c:pt idx="4">
                <c:v>1.9230942345482376</c:v>
              </c:pt>
              <c:pt idx="5">
                <c:v>1.7970507282442858</c:v>
              </c:pt>
              <c:pt idx="6">
                <c:v>1.8899274367624697</c:v>
              </c:pt>
              <c:pt idx="7">
                <c:v>1.9093914304504016</c:v>
              </c:pt>
              <c:pt idx="8">
                <c:v>2.078317783955085</c:v>
              </c:pt>
              <c:pt idx="9">
                <c:v>1.8839678177271821</c:v>
              </c:pt>
              <c:pt idx="10">
                <c:v>1.8668934561534591</c:v>
              </c:pt>
              <c:pt idx="11">
                <c:v>1.7777202453490273</c:v>
              </c:pt>
              <c:pt idx="12">
                <c:v>1.8036206019245895</c:v>
              </c:pt>
            </c:numLit>
          </c:val>
          <c:smooth val="0"/>
        </c:ser>
        <c:dLbls>
          <c:showLegendKey val="0"/>
          <c:showVal val="0"/>
          <c:showCatName val="0"/>
          <c:showSerName val="0"/>
          <c:showPercent val="0"/>
          <c:showBubbleSize val="0"/>
        </c:dLbls>
        <c:smooth val="0"/>
        <c:axId val="173530064"/>
        <c:axId val="173533592"/>
      </c:lineChart>
      <c:catAx>
        <c:axId val="173530064"/>
        <c:scaling>
          <c:orientation val="minMax"/>
        </c:scaling>
        <c:delete val="0"/>
        <c:axPos val="b"/>
        <c:numFmt formatCode="General" sourceLinked="1"/>
        <c:majorTickMark val="in"/>
        <c:minorTickMark val="none"/>
        <c:tickLblPos val="low"/>
        <c:txPr>
          <a:bodyPr/>
          <a:lstStyle/>
          <a:p>
            <a:pPr>
              <a:defRPr sz="800">
                <a:solidFill>
                  <a:sysClr val="windowText" lastClr="000000"/>
                </a:solidFill>
                <a:latin typeface="Trebuchet MS" panose="020B0603020202020204" pitchFamily="34" charset="0"/>
              </a:defRPr>
            </a:pPr>
            <a:endParaRPr lang="en-US"/>
          </a:p>
        </c:txPr>
        <c:crossAx val="173533592"/>
        <c:crosses val="autoZero"/>
        <c:auto val="1"/>
        <c:lblAlgn val="ctr"/>
        <c:lblOffset val="100"/>
        <c:tickLblSkip val="2"/>
        <c:tickMarkSkip val="2"/>
        <c:noMultiLvlLbl val="0"/>
      </c:catAx>
      <c:valAx>
        <c:axId val="173533592"/>
        <c:scaling>
          <c:orientation val="minMax"/>
          <c:max val="2.4"/>
          <c:min val="1.2"/>
        </c:scaling>
        <c:delete val="0"/>
        <c:axPos val="l"/>
        <c:majorGridlines>
          <c:spPr>
            <a:ln>
              <a:solidFill>
                <a:schemeClr val="tx1"/>
              </a:solidFill>
            </a:ln>
          </c:spPr>
        </c:majorGridlines>
        <c:title>
          <c:tx>
            <c:rich>
              <a:bodyPr rot="0" vert="horz"/>
              <a:lstStyle/>
              <a:p>
                <a:pPr>
                  <a:defRPr/>
                </a:pPr>
                <a:r>
                  <a:rPr lang="en-US" sz="800" b="1">
                    <a:latin typeface="Trebuchet MS" panose="020B0603020202020204" pitchFamily="34" charset="0"/>
                  </a:rPr>
                  <a:t>Ratio</a:t>
                </a:r>
              </a:p>
            </c:rich>
          </c:tx>
          <c:layout>
            <c:manualLayout>
              <c:xMode val="edge"/>
              <c:yMode val="edge"/>
              <c:x val="2.5316666666666682E-3"/>
              <c:y val="8.2846681096681099E-2"/>
            </c:manualLayout>
          </c:layout>
          <c:overlay val="0"/>
        </c:title>
        <c:numFmt formatCode="0.0" sourceLinked="0"/>
        <c:majorTickMark val="none"/>
        <c:minorTickMark val="none"/>
        <c:tickLblPos val="nextTo"/>
        <c:txPr>
          <a:bodyPr/>
          <a:lstStyle/>
          <a:p>
            <a:pPr>
              <a:defRPr sz="800">
                <a:latin typeface="Trebuchet MS" panose="020B0603020202020204" pitchFamily="34" charset="0"/>
              </a:defRPr>
            </a:pPr>
            <a:endParaRPr lang="en-US"/>
          </a:p>
        </c:txPr>
        <c:crossAx val="173530064"/>
        <c:crossesAt val="1"/>
        <c:crossBetween val="midCat"/>
        <c:majorUnit val="0.2"/>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67777777777781E-2"/>
          <c:y val="0.15160101010101021"/>
          <c:w val="0.90861000000000003"/>
          <c:h val="0.64700649350649553"/>
        </c:manualLayout>
      </c:layout>
      <c:barChart>
        <c:barDir val="col"/>
        <c:grouping val="stacked"/>
        <c:varyColors val="0"/>
        <c:ser>
          <c:idx val="0"/>
          <c:order val="0"/>
          <c:tx>
            <c:v>Risk products</c:v>
          </c:tx>
          <c:spPr>
            <a:solidFill>
              <a:srgbClr val="222C65"/>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1182.6919539999997</c:v>
              </c:pt>
              <c:pt idx="1">
                <c:v>1146.2685800000002</c:v>
              </c:pt>
              <c:pt idx="2">
                <c:v>177.79735800000003</c:v>
              </c:pt>
              <c:pt idx="3">
                <c:v>600.93135000000018</c:v>
              </c:pt>
              <c:pt idx="4">
                <c:v>1397.4887761799</c:v>
              </c:pt>
              <c:pt idx="5">
                <c:v>669.35417088990016</c:v>
              </c:pt>
              <c:pt idx="6">
                <c:v>1447.599426818</c:v>
              </c:pt>
              <c:pt idx="7">
                <c:v>92.245692165254866</c:v>
              </c:pt>
            </c:numLit>
          </c:val>
        </c:ser>
        <c:ser>
          <c:idx val="1"/>
          <c:order val="1"/>
          <c:tx>
            <c:v>Non-participating business</c:v>
          </c:tx>
          <c:spPr>
            <a:solidFill>
              <a:srgbClr val="00B0F0"/>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573.49894100000006</c:v>
              </c:pt>
              <c:pt idx="1">
                <c:v>565.65847899999994</c:v>
              </c:pt>
              <c:pt idx="2">
                <c:v>598.91250800000012</c:v>
              </c:pt>
              <c:pt idx="3">
                <c:v>670.15068700000006</c:v>
              </c:pt>
              <c:pt idx="4">
                <c:v>739.65126123000005</c:v>
              </c:pt>
              <c:pt idx="5">
                <c:v>505.78149310999999</c:v>
              </c:pt>
              <c:pt idx="6">
                <c:v>390.09888459842</c:v>
              </c:pt>
              <c:pt idx="7">
                <c:v>341.66068207563501</c:v>
              </c:pt>
            </c:numLit>
          </c:val>
        </c:ser>
        <c:ser>
          <c:idx val="2"/>
          <c:order val="2"/>
          <c:tx>
            <c:v>Other</c:v>
          </c:tx>
          <c:spPr>
            <a:solidFill>
              <a:srgbClr val="BFBFBF"/>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0</c:v>
              </c:pt>
              <c:pt idx="1">
                <c:v>0</c:v>
              </c:pt>
              <c:pt idx="2">
                <c:v>0</c:v>
              </c:pt>
              <c:pt idx="3">
                <c:v>0</c:v>
              </c:pt>
              <c:pt idx="4">
                <c:v>0</c:v>
              </c:pt>
              <c:pt idx="5">
                <c:v>1226.7586754604322</c:v>
              </c:pt>
              <c:pt idx="6">
                <c:v>659.38857516909798</c:v>
              </c:pt>
              <c:pt idx="7">
                <c:v>507.0020270972542</c:v>
              </c:pt>
            </c:numLit>
          </c:val>
        </c:ser>
        <c:dLbls>
          <c:showLegendKey val="0"/>
          <c:showVal val="0"/>
          <c:showCatName val="0"/>
          <c:showSerName val="0"/>
          <c:showPercent val="0"/>
          <c:showBubbleSize val="0"/>
        </c:dLbls>
        <c:gapWidth val="100"/>
        <c:overlap val="100"/>
        <c:axId val="177291984"/>
        <c:axId val="177295512"/>
      </c:barChart>
      <c:catAx>
        <c:axId val="177291984"/>
        <c:scaling>
          <c:orientation val="minMax"/>
        </c:scaling>
        <c:delete val="0"/>
        <c:axPos val="b"/>
        <c:numFmt formatCode="General" sourceLinked="1"/>
        <c:majorTickMark val="out"/>
        <c:minorTickMark val="none"/>
        <c:tickLblPos val="low"/>
        <c:txPr>
          <a:bodyPr/>
          <a:lstStyle/>
          <a:p>
            <a:pPr>
              <a:defRPr sz="800">
                <a:latin typeface="Trebuchet MS" panose="020B0603020202020204" pitchFamily="34" charset="0"/>
              </a:defRPr>
            </a:pPr>
            <a:endParaRPr lang="en-US"/>
          </a:p>
        </c:txPr>
        <c:crossAx val="177295512"/>
        <c:crosses val="autoZero"/>
        <c:auto val="1"/>
        <c:lblAlgn val="ctr"/>
        <c:lblOffset val="100"/>
        <c:noMultiLvlLbl val="0"/>
      </c:catAx>
      <c:valAx>
        <c:axId val="177295512"/>
        <c:scaling>
          <c:orientation val="minMax"/>
          <c:max val="4000"/>
          <c:min val="-1000"/>
        </c:scaling>
        <c:delete val="0"/>
        <c:axPos val="l"/>
        <c:majorGridlines>
          <c:spPr>
            <a:ln>
              <a:solidFill>
                <a:schemeClr val="tx1"/>
              </a:solidFill>
            </a:ln>
          </c:spPr>
        </c:majorGridlines>
        <c:numFmt formatCode="#," sourceLinked="0"/>
        <c:majorTickMark val="in"/>
        <c:minorTickMark val="none"/>
        <c:tickLblPos val="nextTo"/>
        <c:txPr>
          <a:bodyPr/>
          <a:lstStyle/>
          <a:p>
            <a:pPr>
              <a:defRPr sz="800">
                <a:latin typeface="Trebuchet MS" panose="020B0603020202020204" pitchFamily="34" charset="0"/>
              </a:defRPr>
            </a:pPr>
            <a:endParaRPr lang="en-US"/>
          </a:p>
        </c:txPr>
        <c:crossAx val="177291984"/>
        <c:crosses val="autoZero"/>
        <c:crossBetween val="between"/>
        <c:majorUnit val="1000"/>
      </c:valAx>
    </c:plotArea>
    <c:legend>
      <c:legendPos val="t"/>
      <c:layout>
        <c:manualLayout>
          <c:xMode val="edge"/>
          <c:yMode val="edge"/>
          <c:x val="7.438888888888892E-4"/>
          <c:y val="0.91340814611378762"/>
          <c:w val="0.96397833333333471"/>
          <c:h val="8.3717191601050026E-2"/>
        </c:manualLayout>
      </c:layout>
      <c:overlay val="0"/>
      <c:txPr>
        <a:bodyPr/>
        <a:lstStyle/>
        <a:p>
          <a:pPr>
            <a:defRPr sz="800">
              <a:latin typeface="Trebuchet MS" panose="020B0603020202020204"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1036726347466E-2"/>
          <c:y val="0.13244400784224072"/>
          <c:w val="0.91563000000000005"/>
          <c:h val="0.55143326118325997"/>
        </c:manualLayout>
      </c:layout>
      <c:barChart>
        <c:barDir val="col"/>
        <c:grouping val="stacked"/>
        <c:varyColors val="0"/>
        <c:ser>
          <c:idx val="3"/>
          <c:order val="0"/>
          <c:tx>
            <c:v>Group Disability Income Insurance</c:v>
          </c:tx>
          <c:spPr>
            <a:solidFill>
              <a:srgbClr val="00B0F0"/>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-21.798601000000001</c:v>
              </c:pt>
              <c:pt idx="1">
                <c:v>-2.1691330000000058</c:v>
              </c:pt>
              <c:pt idx="2">
                <c:v>-12.289348000000011</c:v>
              </c:pt>
              <c:pt idx="3">
                <c:v>-45.582070000000002</c:v>
              </c:pt>
              <c:pt idx="4">
                <c:v>1.1736137520000121</c:v>
              </c:pt>
              <c:pt idx="5">
                <c:v>-42.739109420600002</c:v>
              </c:pt>
              <c:pt idx="6">
                <c:v>188.84862953000004</c:v>
              </c:pt>
              <c:pt idx="7">
                <c:v>56.957624178826592</c:v>
              </c:pt>
            </c:numLit>
          </c:val>
        </c:ser>
        <c:ser>
          <c:idx val="2"/>
          <c:order val="1"/>
          <c:tx>
            <c:v>Group Lump Sum</c:v>
          </c:tx>
          <c:spPr>
            <a:solidFill>
              <a:srgbClr val="BFBFBF"/>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168.20005599999999</c:v>
              </c:pt>
              <c:pt idx="1">
                <c:v>97.422751000000005</c:v>
              </c:pt>
              <c:pt idx="2">
                <c:v>-473.13326900000004</c:v>
              </c:pt>
              <c:pt idx="3">
                <c:v>101.58902800000001</c:v>
              </c:pt>
              <c:pt idx="4">
                <c:v>337.94975158690005</c:v>
              </c:pt>
              <c:pt idx="5">
                <c:v>338.45378919749999</c:v>
              </c:pt>
              <c:pt idx="6">
                <c:v>254.34384401799997</c:v>
              </c:pt>
              <c:pt idx="7">
                <c:v>101.00240354126986</c:v>
              </c:pt>
            </c:numLit>
          </c:val>
        </c:ser>
        <c:ser>
          <c:idx val="1"/>
          <c:order val="2"/>
          <c:tx>
            <c:v>Individual Disability Income Insurance</c:v>
          </c:tx>
          <c:spPr>
            <a:solidFill>
              <a:srgbClr val="222C65"/>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-116.29829400000003</c:v>
              </c:pt>
              <c:pt idx="1">
                <c:v>16.962811000000016</c:v>
              </c:pt>
              <c:pt idx="2">
                <c:v>38.399176999999973</c:v>
              </c:pt>
              <c:pt idx="3">
                <c:v>-597.62668999999994</c:v>
              </c:pt>
              <c:pt idx="4">
                <c:v>-53.723446198999959</c:v>
              </c:pt>
              <c:pt idx="5">
                <c:v>-503.75999949099986</c:v>
              </c:pt>
              <c:pt idx="6">
                <c:v>-160.08134959999995</c:v>
              </c:pt>
              <c:pt idx="7">
                <c:v>-473.72616589892453</c:v>
              </c:pt>
            </c:numLit>
          </c:val>
        </c:ser>
        <c:ser>
          <c:idx val="0"/>
          <c:order val="3"/>
          <c:tx>
            <c:v>Individual Lump Sum Risk</c:v>
          </c:tx>
          <c:spPr>
            <a:solidFill>
              <a:srgbClr val="336699"/>
            </a:solidFill>
          </c:spPr>
          <c:invertIfNegative val="0"/>
          <c:cat>
            <c:numLit>
              <c:formatCode>General</c:formatCode>
              <c:ptCount val="8"/>
              <c:pt idx="0">
                <c:v>2011</c:v>
              </c:pt>
              <c:pt idx="1">
                <c:v>2012</c:v>
              </c:pt>
              <c:pt idx="2">
                <c:v>2013</c:v>
              </c:pt>
              <c:pt idx="3">
                <c:v>2014</c:v>
              </c:pt>
              <c:pt idx="4">
                <c:v>2015</c:v>
              </c:pt>
              <c:pt idx="5">
                <c:v>2016</c:v>
              </c:pt>
              <c:pt idx="6">
                <c:v>2017</c:v>
              </c:pt>
              <c:pt idx="7">
                <c:v>2018</c:v>
              </c:pt>
            </c:numLit>
          </c:cat>
          <c:val>
            <c:numLit>
              <c:formatCode>General</c:formatCode>
              <c:ptCount val="8"/>
              <c:pt idx="0">
                <c:v>1152.5887929999999</c:v>
              </c:pt>
              <c:pt idx="1">
                <c:v>1034.0521509999999</c:v>
              </c:pt>
              <c:pt idx="2">
                <c:v>624.82079800000008</c:v>
              </c:pt>
              <c:pt idx="3">
                <c:v>1142.551082</c:v>
              </c:pt>
              <c:pt idx="4">
                <c:v>1112.08885704</c:v>
              </c:pt>
              <c:pt idx="5">
                <c:v>877.39949060399999</c:v>
              </c:pt>
              <c:pt idx="6">
                <c:v>1164.4883028699999</c:v>
              </c:pt>
              <c:pt idx="7">
                <c:v>408.01183034408302</c:v>
              </c:pt>
            </c:numLit>
          </c:val>
        </c:ser>
        <c:dLbls>
          <c:showLegendKey val="0"/>
          <c:showVal val="0"/>
          <c:showCatName val="0"/>
          <c:showSerName val="0"/>
          <c:showPercent val="0"/>
          <c:showBubbleSize val="0"/>
        </c:dLbls>
        <c:gapWidth val="100"/>
        <c:overlap val="100"/>
        <c:axId val="177294336"/>
        <c:axId val="177290808"/>
      </c:barChart>
      <c:catAx>
        <c:axId val="177294336"/>
        <c:scaling>
          <c:orientation val="minMax"/>
        </c:scaling>
        <c:delete val="0"/>
        <c:axPos val="b"/>
        <c:numFmt formatCode="General" sourceLinked="1"/>
        <c:majorTickMark val="in"/>
        <c:minorTickMark val="none"/>
        <c:tickLblPos val="low"/>
        <c:txPr>
          <a:bodyPr/>
          <a:lstStyle/>
          <a:p>
            <a:pPr>
              <a:defRPr sz="800">
                <a:latin typeface="Trebuchet MS" panose="020B0603020202020204" pitchFamily="34" charset="0"/>
              </a:defRPr>
            </a:pPr>
            <a:endParaRPr lang="en-US"/>
          </a:p>
        </c:txPr>
        <c:crossAx val="177290808"/>
        <c:crosses val="autoZero"/>
        <c:auto val="1"/>
        <c:lblAlgn val="ctr"/>
        <c:lblOffset val="100"/>
        <c:noMultiLvlLbl val="0"/>
      </c:catAx>
      <c:valAx>
        <c:axId val="177290808"/>
        <c:scaling>
          <c:orientation val="minMax"/>
          <c:max val="2000"/>
        </c:scaling>
        <c:delete val="0"/>
        <c:axPos val="l"/>
        <c:majorGridlines>
          <c:spPr>
            <a:ln>
              <a:solidFill>
                <a:schemeClr val="tx1"/>
              </a:solidFill>
            </a:ln>
          </c:spPr>
        </c:majorGridlines>
        <c:numFmt formatCode="#," sourceLinked="0"/>
        <c:majorTickMark val="in"/>
        <c:minorTickMark val="none"/>
        <c:tickLblPos val="nextTo"/>
        <c:txPr>
          <a:bodyPr/>
          <a:lstStyle/>
          <a:p>
            <a:pPr>
              <a:defRPr sz="800">
                <a:latin typeface="Trebuchet MS" panose="020B0603020202020204" pitchFamily="34" charset="0"/>
              </a:defRPr>
            </a:pPr>
            <a:endParaRPr lang="en-US"/>
          </a:p>
        </c:txPr>
        <c:crossAx val="177294336"/>
        <c:crosses val="autoZero"/>
        <c:crossBetween val="between"/>
        <c:majorUnit val="1000"/>
      </c:valAx>
    </c:plotArea>
    <c:legend>
      <c:legendPos val="t"/>
      <c:layout>
        <c:manualLayout>
          <c:xMode val="edge"/>
          <c:yMode val="edge"/>
          <c:x val="0"/>
          <c:y val="0.8127391774891799"/>
          <c:w val="1"/>
          <c:h val="0.15454689754689827"/>
        </c:manualLayout>
      </c:layout>
      <c:overlay val="0"/>
      <c:txPr>
        <a:bodyPr/>
        <a:lstStyle/>
        <a:p>
          <a:pPr>
            <a:defRPr sz="800">
              <a:latin typeface="Trebuchet MS" panose="020B0603020202020204"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7.4898137732783407E-2"/>
          <c:y val="0.11471532079924594"/>
          <c:w val="0.86078601285950518"/>
          <c:h val="0.67584776334776364"/>
        </c:manualLayout>
      </c:layout>
      <c:barChart>
        <c:barDir val="col"/>
        <c:grouping val="stacked"/>
        <c:varyColors val="0"/>
        <c:ser>
          <c:idx val="3"/>
          <c:order val="0"/>
          <c:tx>
            <c:v>Other</c:v>
          </c:tx>
          <c:spPr>
            <a:solidFill>
              <a:srgbClr val="222C65"/>
            </a:solidFill>
          </c:spPr>
          <c:invertIfNegative val="0"/>
          <c:cat>
            <c:strLit>
              <c:ptCount val="5"/>
              <c:pt idx="0">
                <c:v>Dec 2017</c:v>
              </c:pt>
              <c:pt idx="1">
                <c:v>Mar 2018</c:v>
              </c:pt>
              <c:pt idx="2">
                <c:v>Jun 2018</c:v>
              </c:pt>
              <c:pt idx="3">
                <c:v>Sep 2018</c:v>
              </c:pt>
              <c:pt idx="4">
                <c:v>Dec 2018</c:v>
              </c:pt>
            </c:strLit>
          </c:cat>
          <c:val>
            <c:numLit>
              <c:formatCode>General</c:formatCode>
              <c:ptCount val="5"/>
              <c:pt idx="0">
                <c:v>14555.248826999998</c:v>
              </c:pt>
              <c:pt idx="1">
                <c:v>14906.513490999982</c:v>
              </c:pt>
              <c:pt idx="2">
                <c:v>14366.503963999989</c:v>
              </c:pt>
              <c:pt idx="3">
                <c:v>15531.179619999981</c:v>
              </c:pt>
              <c:pt idx="4">
                <c:v>15427.69225699997</c:v>
              </c:pt>
            </c:numLit>
          </c:val>
        </c:ser>
        <c:ser>
          <c:idx val="4"/>
          <c:order val="1"/>
          <c:tx>
            <c:v>Property</c:v>
          </c:tx>
          <c:spPr>
            <a:solidFill>
              <a:srgbClr val="4F81BD"/>
            </a:solidFill>
          </c:spPr>
          <c:invertIfNegative val="0"/>
          <c:cat>
            <c:strLit>
              <c:ptCount val="5"/>
              <c:pt idx="0">
                <c:v>Dec 2017</c:v>
              </c:pt>
              <c:pt idx="1">
                <c:v>Mar 2018</c:v>
              </c:pt>
              <c:pt idx="2">
                <c:v>Jun 2018</c:v>
              </c:pt>
              <c:pt idx="3">
                <c:v>Sep 2018</c:v>
              </c:pt>
              <c:pt idx="4">
                <c:v>Dec 2018</c:v>
              </c:pt>
            </c:strLit>
          </c:cat>
          <c:val>
            <c:numLit>
              <c:formatCode>General</c:formatCode>
              <c:ptCount val="5"/>
              <c:pt idx="0">
                <c:v>5163.0238820000004</c:v>
              </c:pt>
              <c:pt idx="1">
                <c:v>5290.5040010000002</c:v>
              </c:pt>
              <c:pt idx="2">
                <c:v>5422.2749039999999</c:v>
              </c:pt>
              <c:pt idx="3">
                <c:v>5296.3435640000007</c:v>
              </c:pt>
              <c:pt idx="4">
                <c:v>5575.0391839999993</c:v>
              </c:pt>
            </c:numLit>
          </c:val>
        </c:ser>
        <c:ser>
          <c:idx val="0"/>
          <c:order val="2"/>
          <c:tx>
            <c:v>Cash and deposits</c:v>
          </c:tx>
          <c:spPr>
            <a:solidFill>
              <a:srgbClr val="BFBFBF"/>
            </a:solidFill>
          </c:spPr>
          <c:invertIfNegative val="0"/>
          <c:cat>
            <c:strLit>
              <c:ptCount val="5"/>
              <c:pt idx="0">
                <c:v>Dec 2017</c:v>
              </c:pt>
              <c:pt idx="1">
                <c:v>Mar 2018</c:v>
              </c:pt>
              <c:pt idx="2">
                <c:v>Jun 2018</c:v>
              </c:pt>
              <c:pt idx="3">
                <c:v>Sep 2018</c:v>
              </c:pt>
              <c:pt idx="4">
                <c:v>Dec 2018</c:v>
              </c:pt>
            </c:strLit>
          </c:cat>
          <c:val>
            <c:numLit>
              <c:formatCode>General</c:formatCode>
              <c:ptCount val="5"/>
              <c:pt idx="0">
                <c:v>9621.5692640000034</c:v>
              </c:pt>
              <c:pt idx="1">
                <c:v>8863.0792610000008</c:v>
              </c:pt>
              <c:pt idx="2">
                <c:v>8939.3152130000017</c:v>
              </c:pt>
              <c:pt idx="3">
                <c:v>8261.9350169999962</c:v>
              </c:pt>
              <c:pt idx="4">
                <c:v>8326.3942389999975</c:v>
              </c:pt>
            </c:numLit>
          </c:val>
        </c:ser>
        <c:ser>
          <c:idx val="1"/>
          <c:order val="3"/>
          <c:tx>
            <c:v>Debt securities</c:v>
          </c:tx>
          <c:spPr>
            <a:solidFill>
              <a:srgbClr val="1F497D"/>
            </a:solidFill>
          </c:spPr>
          <c:invertIfNegative val="0"/>
          <c:cat>
            <c:strLit>
              <c:ptCount val="5"/>
              <c:pt idx="0">
                <c:v>Dec 2017</c:v>
              </c:pt>
              <c:pt idx="1">
                <c:v>Mar 2018</c:v>
              </c:pt>
              <c:pt idx="2">
                <c:v>Jun 2018</c:v>
              </c:pt>
              <c:pt idx="3">
                <c:v>Sep 2018</c:v>
              </c:pt>
              <c:pt idx="4">
                <c:v>Dec 2018</c:v>
              </c:pt>
            </c:strLit>
          </c:cat>
          <c:val>
            <c:numLit>
              <c:formatCode>General</c:formatCode>
              <c:ptCount val="5"/>
              <c:pt idx="0">
                <c:v>53405.375746999998</c:v>
              </c:pt>
              <c:pt idx="1">
                <c:v>54309.062400999996</c:v>
              </c:pt>
              <c:pt idx="2">
                <c:v>53789.389801000012</c:v>
              </c:pt>
              <c:pt idx="3">
                <c:v>54816.800770000009</c:v>
              </c:pt>
              <c:pt idx="4">
                <c:v>55892.895924000011</c:v>
              </c:pt>
            </c:numLit>
          </c:val>
        </c:ser>
        <c:ser>
          <c:idx val="2"/>
          <c:order val="4"/>
          <c:tx>
            <c:v>Equities</c:v>
          </c:tx>
          <c:spPr>
            <a:solidFill>
              <a:srgbClr val="00B0F0"/>
            </a:solidFill>
          </c:spPr>
          <c:invertIfNegative val="0"/>
          <c:cat>
            <c:strLit>
              <c:ptCount val="5"/>
              <c:pt idx="0">
                <c:v>Dec 2017</c:v>
              </c:pt>
              <c:pt idx="1">
                <c:v>Mar 2018</c:v>
              </c:pt>
              <c:pt idx="2">
                <c:v>Jun 2018</c:v>
              </c:pt>
              <c:pt idx="3">
                <c:v>Sep 2018</c:v>
              </c:pt>
              <c:pt idx="4">
                <c:v>Dec 2018</c:v>
              </c:pt>
            </c:strLit>
          </c:cat>
          <c:val>
            <c:numLit>
              <c:formatCode>General</c:formatCode>
              <c:ptCount val="5"/>
              <c:pt idx="0">
                <c:v>14248.457411999998</c:v>
              </c:pt>
              <c:pt idx="1">
                <c:v>13825.198559</c:v>
              </c:pt>
              <c:pt idx="2">
                <c:v>14683.342475000001</c:v>
              </c:pt>
              <c:pt idx="3">
                <c:v>13975.097866</c:v>
              </c:pt>
              <c:pt idx="4">
                <c:v>13258.102119000001</c:v>
              </c:pt>
            </c:numLit>
          </c:val>
        </c:ser>
        <c:dLbls>
          <c:showLegendKey val="0"/>
          <c:showVal val="0"/>
          <c:showCatName val="0"/>
          <c:showSerName val="0"/>
          <c:showPercent val="0"/>
          <c:showBubbleSize val="0"/>
        </c:dLbls>
        <c:gapWidth val="100"/>
        <c:overlap val="100"/>
        <c:axId val="177297472"/>
        <c:axId val="177292376"/>
      </c:barChart>
      <c:dateAx>
        <c:axId val="177297472"/>
        <c:scaling>
          <c:orientation val="minMax"/>
        </c:scaling>
        <c:delete val="0"/>
        <c:axPos val="b"/>
        <c:numFmt formatCode="General" sourceLinked="1"/>
        <c:majorTickMark val="in"/>
        <c:minorTickMark val="none"/>
        <c:tickLblPos val="low"/>
        <c:txPr>
          <a:bodyPr/>
          <a:lstStyle/>
          <a:p>
            <a:pPr>
              <a:defRPr sz="800">
                <a:solidFill>
                  <a:sysClr val="windowText" lastClr="000000"/>
                </a:solidFill>
                <a:latin typeface="Trebuchet MS" panose="020B0603020202020204" pitchFamily="34" charset="0"/>
              </a:defRPr>
            </a:pPr>
            <a:endParaRPr lang="en-US"/>
          </a:p>
        </c:txPr>
        <c:crossAx val="177292376"/>
        <c:crosses val="autoZero"/>
        <c:auto val="0"/>
        <c:lblOffset val="100"/>
        <c:baseTimeUnit val="months"/>
        <c:majorTimeUnit val="months"/>
        <c:minorUnit val="1"/>
        <c:minorTimeUnit val="months"/>
      </c:dateAx>
      <c:valAx>
        <c:axId val="177292376"/>
        <c:scaling>
          <c:orientation val="minMax"/>
          <c:max val="100000"/>
        </c:scaling>
        <c:delete val="0"/>
        <c:axPos val="l"/>
        <c:majorGridlines>
          <c:spPr>
            <a:ln>
              <a:solidFill>
                <a:schemeClr val="tx1"/>
              </a:solidFill>
            </a:ln>
          </c:spPr>
        </c:majorGridlines>
        <c:title>
          <c:tx>
            <c:rich>
              <a:bodyPr rot="0" vert="horz"/>
              <a:lstStyle/>
              <a:p>
                <a:pPr>
                  <a:defRPr/>
                </a:pPr>
                <a:r>
                  <a:rPr lang="en-AU" sz="800" b="1">
                    <a:latin typeface="Trebuchet MS" panose="020B0603020202020204" pitchFamily="34" charset="0"/>
                  </a:rPr>
                  <a:t>$bn</a:t>
                </a:r>
              </a:p>
            </c:rich>
          </c:tx>
          <c:layout>
            <c:manualLayout>
              <c:xMode val="edge"/>
              <c:yMode val="edge"/>
              <c:x val="2.7524337235623319E-3"/>
              <c:y val="2.7341507112483E-2"/>
            </c:manualLayout>
          </c:layout>
          <c:overlay val="0"/>
        </c:title>
        <c:numFmt formatCode="#," sourceLinked="0"/>
        <c:majorTickMark val="none"/>
        <c:minorTickMark val="none"/>
        <c:tickLblPos val="nextTo"/>
        <c:txPr>
          <a:bodyPr/>
          <a:lstStyle/>
          <a:p>
            <a:pPr>
              <a:defRPr sz="800">
                <a:latin typeface="Trebuchet MS" panose="020B0603020202020204" pitchFamily="34" charset="0"/>
              </a:defRPr>
            </a:pPr>
            <a:endParaRPr lang="en-US"/>
          </a:p>
        </c:txPr>
        <c:crossAx val="177297472"/>
        <c:crosses val="autoZero"/>
        <c:crossBetween val="between"/>
        <c:majorUnit val="20000"/>
      </c:valAx>
      <c:spPr>
        <a:extLst/>
      </c:spPr>
    </c:plotArea>
    <c:legend>
      <c:legendPos val="r"/>
      <c:layout>
        <c:manualLayout>
          <c:xMode val="edge"/>
          <c:yMode val="edge"/>
          <c:x val="0"/>
          <c:y val="0.8621278069408006"/>
          <c:w val="1"/>
          <c:h val="0.11564596092155167"/>
        </c:manualLayout>
      </c:layout>
      <c:overlay val="0"/>
      <c:txPr>
        <a:bodyPr/>
        <a:lstStyle/>
        <a:p>
          <a:pPr>
            <a:defRPr sz="800">
              <a:latin typeface="Trebuchet MS" panose="020B0603020202020204" pitchFamily="34" charset="0"/>
            </a:defRPr>
          </a:pPr>
          <a:endParaRPr lang="en-US"/>
        </a:p>
      </c:txPr>
    </c:legend>
    <c:plotVisOnly val="1"/>
    <c:dispBlanksAs val="gap"/>
    <c:showDLblsOverMax val="0"/>
  </c:chart>
  <c:spPr>
    <a:ln>
      <a:noFill/>
    </a:ln>
    <a:extLst/>
  </c:sp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653164493316402E-2"/>
          <c:y val="0.14672666050835845"/>
          <c:w val="0.83884126234573986"/>
          <c:h val="0.6893407407407407"/>
        </c:manualLayout>
      </c:layout>
      <c:lineChart>
        <c:grouping val="standard"/>
        <c:varyColors val="0"/>
        <c:ser>
          <c:idx val="3"/>
          <c:order val="0"/>
          <c:tx>
            <c:v>Rolling 12 months RONA</c:v>
          </c:tx>
          <c:spPr>
            <a:ln>
              <a:solidFill>
                <a:srgbClr val="1F497D"/>
              </a:solidFill>
            </a:ln>
          </c:spPr>
          <c:marker>
            <c:symbol val="none"/>
          </c:marker>
          <c:cat>
            <c:strLit>
              <c:ptCount val="25"/>
              <c:pt idx="0">
                <c:v>Dec 2012</c:v>
              </c:pt>
              <c:pt idx="1">
                <c:v>Mar 2013</c:v>
              </c:pt>
              <c:pt idx="2">
                <c:v>Jun 2013</c:v>
              </c:pt>
              <c:pt idx="3">
                <c:v>Sep 2013</c:v>
              </c:pt>
              <c:pt idx="4">
                <c:v>Dec 2013</c:v>
              </c:pt>
              <c:pt idx="5">
                <c:v>Mar 2014</c:v>
              </c:pt>
              <c:pt idx="6">
                <c:v>Jun 2014</c:v>
              </c:pt>
              <c:pt idx="7">
                <c:v>Sep 2014</c:v>
              </c:pt>
              <c:pt idx="8">
                <c:v>Dec 2014</c:v>
              </c:pt>
              <c:pt idx="9">
                <c:v>Mar 2015</c:v>
              </c:pt>
              <c:pt idx="10">
                <c:v>Jun 2015</c:v>
              </c:pt>
              <c:pt idx="11">
                <c:v>Sep 2015</c:v>
              </c:pt>
              <c:pt idx="12">
                <c:v>Dec 2015</c:v>
              </c:pt>
              <c:pt idx="13">
                <c:v>Mar 2016</c:v>
              </c:pt>
              <c:pt idx="14">
                <c:v>Jun 2016</c:v>
              </c:pt>
              <c:pt idx="15">
                <c:v>Sep 2016</c:v>
              </c:pt>
              <c:pt idx="16">
                <c:v>Dec 2016</c:v>
              </c:pt>
              <c:pt idx="17">
                <c:v>Mar 2017</c:v>
              </c:pt>
              <c:pt idx="18">
                <c:v>Jun 2017</c:v>
              </c:pt>
              <c:pt idx="19">
                <c:v>Sep 2017</c:v>
              </c:pt>
              <c:pt idx="20">
                <c:v>Dec 2017</c:v>
              </c:pt>
              <c:pt idx="21">
                <c:v>Mar 2018</c:v>
              </c:pt>
              <c:pt idx="22">
                <c:v>Jun 2018</c:v>
              </c:pt>
              <c:pt idx="23">
                <c:v>43344</c:v>
              </c:pt>
              <c:pt idx="24">
                <c:v>43435</c:v>
              </c:pt>
            </c:strLit>
          </c:cat>
          <c:val>
            <c:numLit>
              <c:formatCode>General</c:formatCode>
              <c:ptCount val="25"/>
              <c:pt idx="0">
                <c:v>15.323465497948142</c:v>
              </c:pt>
              <c:pt idx="1">
                <c:v>15.130580554329875</c:v>
              </c:pt>
              <c:pt idx="2">
                <c:v>12.645054471444533</c:v>
              </c:pt>
              <c:pt idx="3">
                <c:v>10.672764770130961</c:v>
              </c:pt>
              <c:pt idx="4">
                <c:v>9.5688502046409241</c:v>
              </c:pt>
              <c:pt idx="5">
                <c:v>9.3356590659293346</c:v>
              </c:pt>
              <c:pt idx="6">
                <c:v>10.143478595987016</c:v>
              </c:pt>
              <c:pt idx="7">
                <c:v>10.344666406552593</c:v>
              </c:pt>
              <c:pt idx="8">
                <c:v>10.902030941415749</c:v>
              </c:pt>
              <c:pt idx="9">
                <c:v>11.350955615691991</c:v>
              </c:pt>
              <c:pt idx="10">
                <c:v>12.13518660472233</c:v>
              </c:pt>
              <c:pt idx="11">
                <c:v>13.299012352429019</c:v>
              </c:pt>
              <c:pt idx="12">
                <c:v>13.505407794186533</c:v>
              </c:pt>
              <c:pt idx="13">
                <c:v>12.602218345689542</c:v>
              </c:pt>
              <c:pt idx="14">
                <c:v>12.10108996725606</c:v>
              </c:pt>
              <c:pt idx="15">
                <c:v>10.944001967888489</c:v>
              </c:pt>
              <c:pt idx="16">
                <c:v>9.3191766683076249</c:v>
              </c:pt>
              <c:pt idx="17">
                <c:v>9.9616819535560222</c:v>
              </c:pt>
              <c:pt idx="18">
                <c:v>9.4369134309319787</c:v>
              </c:pt>
              <c:pt idx="19">
                <c:v>9.4326015001661165</c:v>
              </c:pt>
              <c:pt idx="20">
                <c:v>9.9597729538070201</c:v>
              </c:pt>
              <c:pt idx="21">
                <c:v>8.661642022424024</c:v>
              </c:pt>
              <c:pt idx="22">
                <c:v>8.3035184560723696</c:v>
              </c:pt>
              <c:pt idx="23">
                <c:v>7.1360006341302507</c:v>
              </c:pt>
              <c:pt idx="24">
                <c:v>2.3225007472251749</c:v>
              </c:pt>
            </c:numLit>
          </c:val>
          <c:smooth val="0"/>
        </c:ser>
        <c:dLbls>
          <c:showLegendKey val="0"/>
          <c:showVal val="0"/>
          <c:showCatName val="0"/>
          <c:showSerName val="0"/>
          <c:showPercent val="0"/>
          <c:showBubbleSize val="0"/>
        </c:dLbls>
        <c:smooth val="0"/>
        <c:axId val="177297864"/>
        <c:axId val="177295120"/>
      </c:lineChart>
      <c:catAx>
        <c:axId val="177297864"/>
        <c:scaling>
          <c:orientation val="minMax"/>
        </c:scaling>
        <c:delete val="0"/>
        <c:axPos val="b"/>
        <c:numFmt formatCode="General" sourceLinked="0"/>
        <c:majorTickMark val="in"/>
        <c:minorTickMark val="in"/>
        <c:tickLblPos val="low"/>
        <c:spPr>
          <a:ln w="12700">
            <a:noFill/>
            <a:prstDash val="solid"/>
          </a:ln>
        </c:spPr>
        <c:txPr>
          <a:bodyPr/>
          <a:lstStyle/>
          <a:p>
            <a:pPr>
              <a:defRPr sz="800" b="0" i="0">
                <a:solidFill>
                  <a:srgbClr val="000000"/>
                </a:solidFill>
                <a:latin typeface="Trebuchet MS" panose="020B0603020202020204" pitchFamily="34" charset="0"/>
                <a:ea typeface="Calibri"/>
                <a:cs typeface="Arial" panose="020B0604020202020204" pitchFamily="34" charset="0"/>
              </a:defRPr>
            </a:pPr>
            <a:endParaRPr lang="en-US"/>
          </a:p>
        </c:txPr>
        <c:crossAx val="177295120"/>
        <c:crosses val="autoZero"/>
        <c:auto val="0"/>
        <c:lblAlgn val="ctr"/>
        <c:lblOffset val="100"/>
        <c:tickLblSkip val="4"/>
        <c:tickMarkSkip val="4"/>
        <c:noMultiLvlLbl val="0"/>
      </c:catAx>
      <c:valAx>
        <c:axId val="177295120"/>
        <c:scaling>
          <c:orientation val="minMax"/>
          <c:max val="30"/>
        </c:scaling>
        <c:delete val="0"/>
        <c:axPos val="l"/>
        <c:majorGridlines>
          <c:spPr>
            <a:ln>
              <a:solidFill>
                <a:schemeClr val="tx1"/>
              </a:solidFill>
            </a:ln>
          </c:spPr>
        </c:majorGridlines>
        <c:numFmt formatCode="#,##0" sourceLinked="0"/>
        <c:majorTickMark val="none"/>
        <c:minorTickMark val="none"/>
        <c:tickLblPos val="nextTo"/>
        <c:txPr>
          <a:bodyPr/>
          <a:lstStyle/>
          <a:p>
            <a:pPr>
              <a:defRPr sz="800" b="0" i="0">
                <a:solidFill>
                  <a:srgbClr val="000000"/>
                </a:solidFill>
                <a:latin typeface="Trebuchet MS" panose="020B0603020202020204" pitchFamily="34" charset="0"/>
                <a:ea typeface="Calibri"/>
                <a:cs typeface="Arial" panose="020B0604020202020204" pitchFamily="34" charset="0"/>
              </a:defRPr>
            </a:pPr>
            <a:endParaRPr lang="en-US"/>
          </a:p>
        </c:txPr>
        <c:crossAx val="177297864"/>
        <c:crosses val="autoZero"/>
        <c:crossBetween val="midCat"/>
        <c:majorUnit val="6"/>
      </c:valAx>
      <c:spPr>
        <a:solidFill>
          <a:sysClr val="window" lastClr="FFFFFF"/>
        </a:solidFill>
        <a:ln>
          <a:noFill/>
          <a:round/>
        </a:ln>
        <a:effectLst/>
        <a:extLst>
          <a:ext uri="{91240B29-F687-4F45-9708-019B960494DF}">
            <a14:hiddenLine xmlns:a14="http://schemas.microsoft.com/office/drawing/2010/main">
              <a:noFill/>
              <a:round/>
            </a14:hiddenLine>
          </a:ext>
        </a:extLst>
      </c:spPr>
    </c:plotArea>
    <c:plotVisOnly val="1"/>
    <c:dispBlanksAs val="gap"/>
    <c:showDLblsOverMax val="0"/>
  </c:chart>
  <c:spPr>
    <a:solidFill>
      <a:sysClr val="window" lastClr="FFFFFF"/>
    </a:solidFill>
    <a:ln w="9525" cap="flat" cmpd="sng" algn="ctr">
      <a:noFill/>
      <a:prstDash val="solid"/>
      <a:round/>
    </a:ln>
    <a:effectLst/>
    <a:extLst/>
  </c:spPr>
  <c:printSettings>
    <c:headerFooter/>
    <c:pageMargins b="0.75000000000000122" l="0.70000000000000062" r="0.70000000000000062" t="0.75000000000000122" header="0.30000000000000032" footer="0.30000000000000032"/>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3619500</xdr:colOff>
      <xdr:row>0</xdr:row>
      <xdr:rowOff>9525</xdr:rowOff>
    </xdr:from>
    <xdr:to>
      <xdr:col>0</xdr:col>
      <xdr:colOff>6149340</xdr:colOff>
      <xdr:row>4</xdr:row>
      <xdr:rowOff>117729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0" y="9525"/>
          <a:ext cx="2529840" cy="75590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0.04639</cdr:y>
    </cdr:from>
    <cdr:to>
      <cdr:x>0.12435</cdr:x>
      <cdr:y>0.11855</cdr:y>
    </cdr:to>
    <cdr:sp macro="" textlink="">
      <cdr:nvSpPr>
        <cdr:cNvPr id="2" name="TextBox 1"/>
        <cdr:cNvSpPr txBox="1"/>
      </cdr:nvSpPr>
      <cdr:spPr>
        <a:xfrm xmlns:a="http://schemas.openxmlformats.org/drawingml/2006/main">
          <a:off x="0" y="128593"/>
          <a:ext cx="447675" cy="2000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800" b="1">
              <a:latin typeface="Trebuchet MS" panose="020B0603020202020204" pitchFamily="34" charset="0"/>
            </a:rPr>
            <a:t>$bn</a:t>
          </a:r>
        </a:p>
      </cdr:txBody>
    </cdr:sp>
  </cdr:relSizeAnchor>
  <cdr:relSizeAnchor xmlns:cdr="http://schemas.openxmlformats.org/drawingml/2006/chartDrawing">
    <cdr:from>
      <cdr:x>0.01676</cdr:x>
      <cdr:y>0</cdr:y>
    </cdr:from>
    <cdr:to>
      <cdr:x>0.96696</cdr:x>
      <cdr:y>0.04982</cdr:y>
    </cdr:to>
    <cdr:sp macro="" textlink="">
      <cdr:nvSpPr>
        <cdr:cNvPr id="3" name="TextBox 1"/>
        <cdr:cNvSpPr txBox="1"/>
      </cdr:nvSpPr>
      <cdr:spPr>
        <a:xfrm xmlns:a="http://schemas.openxmlformats.org/drawingml/2006/main">
          <a:off x="60321" y="0"/>
          <a:ext cx="3420720" cy="1381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spcAft>
              <a:spcPts val="150"/>
            </a:spcAft>
          </a:pPr>
          <a:r>
            <a:rPr lang="en-AU" sz="1000" b="1" i="0" baseline="0">
              <a:solidFill>
                <a:sysClr val="windowText" lastClr="000000"/>
              </a:solidFill>
              <a:effectLst/>
              <a:latin typeface="Trebuchet MS" panose="020B0603020202020204" pitchFamily="34" charset="0"/>
              <a:ea typeface="+mn-ea"/>
              <a:cs typeface="+mn-cs"/>
            </a:rPr>
            <a:t>Chart 8: Net profit after tax (risk products)</a:t>
          </a:r>
        </a:p>
      </cdr:txBody>
    </cdr:sp>
  </cdr:relSizeAnchor>
  <cdr:relSizeAnchor xmlns:cdr="http://schemas.openxmlformats.org/drawingml/2006/chartDrawing">
    <cdr:from>
      <cdr:x>0.0194</cdr:x>
      <cdr:y>0.46012</cdr:y>
    </cdr:from>
    <cdr:to>
      <cdr:x>0.04271</cdr:x>
      <cdr:y>0.52383</cdr:y>
    </cdr:to>
    <cdr:sp macro="" textlink="">
      <cdr:nvSpPr>
        <cdr:cNvPr id="4" name="TextBox 1"/>
        <cdr:cNvSpPr txBox="1"/>
      </cdr:nvSpPr>
      <cdr:spPr>
        <a:xfrm xmlns:a="http://schemas.openxmlformats.org/drawingml/2006/main">
          <a:off x="69837" y="1275453"/>
          <a:ext cx="83916" cy="17660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800">
              <a:latin typeface="Trebuchet MS" panose="020B0603020202020204" pitchFamily="34" charset="0"/>
            </a:rPr>
            <a:t>0</a:t>
          </a:r>
        </a:p>
      </cdr:txBody>
    </cdr:sp>
  </cdr:relSizeAnchor>
  <cdr:relSizeAnchor xmlns:cdr="http://schemas.openxmlformats.org/drawingml/2006/chartDrawing">
    <cdr:from>
      <cdr:x>0.34536</cdr:x>
      <cdr:y>0.74335</cdr:y>
    </cdr:from>
    <cdr:to>
      <cdr:x>0.77827</cdr:x>
      <cdr:y>0.80803</cdr:y>
    </cdr:to>
    <cdr:sp macro="" textlink="">
      <cdr:nvSpPr>
        <cdr:cNvPr id="5" name="TextBox 1"/>
        <cdr:cNvSpPr txBox="1"/>
      </cdr:nvSpPr>
      <cdr:spPr>
        <a:xfrm xmlns:a="http://schemas.openxmlformats.org/drawingml/2006/main">
          <a:off x="1309071" y="1961440"/>
          <a:ext cx="1640945" cy="1706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Trebuchet MS" panose="020B0603020202020204" pitchFamily="34" charset="0"/>
            </a:rPr>
            <a:t>12 months to Dec</a:t>
          </a:r>
          <a:r>
            <a:rPr lang="en-AU" sz="900" baseline="0">
              <a:latin typeface="Trebuchet MS" panose="020B0603020202020204" pitchFamily="34" charset="0"/>
            </a:rPr>
            <a:t>ember</a:t>
          </a:r>
          <a:endParaRPr lang="en-AU" sz="900">
            <a:latin typeface="Trebuchet MS" panose="020B0603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0.00694</cdr:y>
    </cdr:from>
    <cdr:to>
      <cdr:x>0.95008</cdr:x>
      <cdr:y>0.09028</cdr:y>
    </cdr:to>
    <cdr:sp macro="" textlink="">
      <cdr:nvSpPr>
        <cdr:cNvPr id="2" name="TextBox 1"/>
        <cdr:cNvSpPr txBox="1"/>
      </cdr:nvSpPr>
      <cdr:spPr>
        <a:xfrm xmlns:a="http://schemas.openxmlformats.org/drawingml/2006/main">
          <a:off x="0" y="19051"/>
          <a:ext cx="3420716"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pPr>
          <a:r>
            <a:rPr lang="en-AU" sz="1000" b="1" i="0" baseline="0">
              <a:solidFill>
                <a:sysClr val="windowText" lastClr="000000"/>
              </a:solidFill>
              <a:effectLst/>
              <a:latin typeface="Trebuchet MS" panose="020B0603020202020204" pitchFamily="34" charset="0"/>
              <a:ea typeface="+mn-ea"/>
              <a:cs typeface="+mn-cs"/>
            </a:rPr>
            <a:t>Chart 5: Non-investment linked assets</a:t>
          </a:r>
          <a:r>
            <a:rPr lang="en-AU" sz="1200" b="1" i="0" baseline="0">
              <a:solidFill>
                <a:sysClr val="windowText" lastClr="000000"/>
              </a:solidFill>
              <a:effectLst/>
              <a:latin typeface="Trebuchet MS" panose="020B0603020202020204" pitchFamily="34" charset="0"/>
              <a:ea typeface="+mn-ea"/>
              <a:cs typeface="+mn-cs"/>
            </a:rPr>
            <a:t>  </a:t>
          </a:r>
        </a:p>
      </cdr:txBody>
    </cdr:sp>
  </cdr:relSizeAnchor>
  <cdr:relSizeAnchor xmlns:cdr="http://schemas.openxmlformats.org/drawingml/2006/chartDrawing">
    <cdr:from>
      <cdr:x>0.96845</cdr:x>
      <cdr:y>0.87405</cdr:y>
    </cdr:from>
    <cdr:to>
      <cdr:x>0.98115</cdr:x>
      <cdr:y>0.91455</cdr:y>
    </cdr:to>
    <cdr:sp macro="" textlink="">
      <cdr:nvSpPr>
        <cdr:cNvPr id="3" name="TextBox 1"/>
        <cdr:cNvSpPr txBox="1"/>
      </cdr:nvSpPr>
      <cdr:spPr>
        <a:xfrm xmlns:a="http://schemas.openxmlformats.org/drawingml/2006/main">
          <a:off x="3486854" y="2422875"/>
          <a:ext cx="45725" cy="11226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600">
              <a:latin typeface="Trebuchet MS" panose="020B0603020202020204" pitchFamily="34" charset="0"/>
            </a:rPr>
            <a:t>d</a:t>
          </a:r>
        </a:p>
      </cdr:txBody>
    </cdr:sp>
  </cdr:relSizeAnchor>
  <cdr:relSizeAnchor xmlns:cdr="http://schemas.openxmlformats.org/drawingml/2006/chartDrawing">
    <cdr:from>
      <cdr:x>0.0115</cdr:x>
      <cdr:y>0.74025</cdr:y>
    </cdr:from>
    <cdr:to>
      <cdr:x>0.03481</cdr:x>
      <cdr:y>0.8038</cdr:y>
    </cdr:to>
    <cdr:sp macro="" textlink="">
      <cdr:nvSpPr>
        <cdr:cNvPr id="4" name="TextBox 1"/>
        <cdr:cNvSpPr txBox="1"/>
      </cdr:nvSpPr>
      <cdr:spPr>
        <a:xfrm xmlns:a="http://schemas.openxmlformats.org/drawingml/2006/main">
          <a:off x="41405" y="2030651"/>
          <a:ext cx="83927" cy="17433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800">
              <a:latin typeface="Trebuchet MS" panose="020B0603020202020204" pitchFamily="34" charset="0"/>
            </a:rPr>
            <a:t>0</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0.01258</cdr:y>
    </cdr:from>
    <cdr:to>
      <cdr:x>1</cdr:x>
      <cdr:y>0.05922</cdr:y>
    </cdr:to>
    <cdr:sp macro="" textlink="">
      <cdr:nvSpPr>
        <cdr:cNvPr id="2" name="TextBox 1"/>
        <cdr:cNvSpPr txBox="1"/>
      </cdr:nvSpPr>
      <cdr:spPr>
        <a:xfrm xmlns:a="http://schemas.openxmlformats.org/drawingml/2006/main">
          <a:off x="0" y="34394"/>
          <a:ext cx="3597551" cy="1275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pPr>
          <a:r>
            <a:rPr lang="en-AU" sz="1000" b="1" i="0" baseline="0">
              <a:solidFill>
                <a:sysClr val="windowText" lastClr="000000"/>
              </a:solidFill>
              <a:effectLst/>
              <a:latin typeface="Trebuchet MS" panose="020B0603020202020204" pitchFamily="34" charset="0"/>
              <a:ea typeface="+mn-ea"/>
              <a:cs typeface="+mn-cs"/>
            </a:rPr>
            <a:t>Chart 4: Return on net assets </a:t>
          </a:r>
          <a:r>
            <a:rPr lang="en-AU" sz="1000" b="1" i="0" baseline="30000">
              <a:solidFill>
                <a:sysClr val="windowText" lastClr="000000"/>
              </a:solidFill>
              <a:effectLst/>
              <a:latin typeface="Trebuchet MS" panose="020B0603020202020204" pitchFamily="34" charset="0"/>
              <a:ea typeface="+mn-ea"/>
              <a:cs typeface="+mn-cs"/>
            </a:rPr>
            <a:t>c</a:t>
          </a:r>
        </a:p>
        <a:p xmlns:a="http://schemas.openxmlformats.org/drawingml/2006/main">
          <a:pPr algn="ctr" rtl="0">
            <a:lnSpc>
              <a:spcPts val="1500"/>
            </a:lnSpc>
          </a:pPr>
          <a:r>
            <a:rPr lang="en-AU" sz="1000" b="1" i="0" baseline="0">
              <a:solidFill>
                <a:sysClr val="windowText" lastClr="000000"/>
              </a:solidFill>
              <a:effectLst/>
              <a:latin typeface="Trebuchet MS" panose="020B0603020202020204" pitchFamily="34" charset="0"/>
              <a:ea typeface="+mn-ea"/>
              <a:cs typeface="+mn-cs"/>
            </a:rPr>
            <a:t> </a:t>
          </a:r>
        </a:p>
      </cdr:txBody>
    </cdr:sp>
  </cdr:relSizeAnchor>
  <cdr:relSizeAnchor xmlns:cdr="http://schemas.openxmlformats.org/drawingml/2006/chartDrawing">
    <cdr:from>
      <cdr:x>0.09525</cdr:x>
      <cdr:y>0.17985</cdr:y>
    </cdr:from>
    <cdr:to>
      <cdr:x>0.26458</cdr:x>
      <cdr:y>0.25594</cdr:y>
    </cdr:to>
    <cdr:sp macro="" textlink="">
      <cdr:nvSpPr>
        <cdr:cNvPr id="5" name="TextBox 4"/>
        <cdr:cNvSpPr txBox="1"/>
      </cdr:nvSpPr>
      <cdr:spPr>
        <a:xfrm xmlns:a="http://schemas.openxmlformats.org/drawingml/2006/main">
          <a:off x="342900" y="495300"/>
          <a:ext cx="609600"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cdr:x>
      <cdr:y>0.05952</cdr:y>
    </cdr:from>
    <cdr:to>
      <cdr:x>0.14798</cdr:x>
      <cdr:y>0.15982</cdr:y>
    </cdr:to>
    <cdr:sp macro="" textlink="">
      <cdr:nvSpPr>
        <cdr:cNvPr id="6" name="TextBox 5"/>
        <cdr:cNvSpPr txBox="1"/>
      </cdr:nvSpPr>
      <cdr:spPr>
        <a:xfrm xmlns:a="http://schemas.openxmlformats.org/drawingml/2006/main">
          <a:off x="0" y="160709"/>
          <a:ext cx="518004" cy="270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800" b="1">
              <a:latin typeface="Trebuchet MS" panose="020B0603020202020204" pitchFamily="34" charset="0"/>
            </a:rPr>
            <a:t>% pa</a:t>
          </a:r>
        </a:p>
      </cdr:txBody>
    </cdr:sp>
  </cdr:relSizeAnchor>
  <cdr:relSizeAnchor xmlns:cdr="http://schemas.openxmlformats.org/drawingml/2006/chartDrawing">
    <cdr:from>
      <cdr:x>0.36096</cdr:x>
      <cdr:y>0.91172</cdr:y>
    </cdr:from>
    <cdr:to>
      <cdr:x>0.90271</cdr:x>
      <cdr:y>0.97717</cdr:y>
    </cdr:to>
    <cdr:sp macro="" textlink="">
      <cdr:nvSpPr>
        <cdr:cNvPr id="7" name="TextBox 1"/>
        <cdr:cNvSpPr txBox="1"/>
      </cdr:nvSpPr>
      <cdr:spPr>
        <a:xfrm xmlns:a="http://schemas.openxmlformats.org/drawingml/2006/main">
          <a:off x="1263540" y="2461644"/>
          <a:ext cx="1896406" cy="1767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Trebuchet MS" panose="020B0603020202020204" pitchFamily="34" charset="0"/>
            </a:rPr>
            <a:t>Rolling 12 months</a:t>
          </a:r>
          <a:r>
            <a:rPr lang="en-AU" sz="900" baseline="0">
              <a:latin typeface="Trebuchet MS" panose="020B0603020202020204" pitchFamily="34" charset="0"/>
            </a:rPr>
            <a:t> </a:t>
          </a:r>
          <a:endParaRPr lang="en-AU" sz="900">
            <a:latin typeface="Trebuchet MS" panose="020B0603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X5A0T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X6A0T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X7A0T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X8A0T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X9A0T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X10A0T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X11A0T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4</xdr:row>
      <xdr:rowOff>19050</xdr:rowOff>
    </xdr:from>
    <xdr:to>
      <xdr:col>0</xdr:col>
      <xdr:colOff>790575</xdr:colOff>
      <xdr:row>4</xdr:row>
      <xdr:rowOff>161925</xdr:rowOff>
    </xdr:to>
    <xdr:pic>
      <xdr:nvPicPr>
        <xdr:cNvPr id="33865" name="Picture 2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0485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X12A0T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X13A0T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X14A0T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X15A0T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X16A0T</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X17A0T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X18A0T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X19A0T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X20A0T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21</xdr:row>
      <xdr:rowOff>28575</xdr:rowOff>
    </xdr:from>
    <xdr:to>
      <xdr:col>0</xdr:col>
      <xdr:colOff>3886200</xdr:colOff>
      <xdr:row>38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4314825</xdr:colOff>
      <xdr:row>20</xdr:row>
      <xdr:rowOff>542925</xdr:rowOff>
    </xdr:from>
    <xdr:to>
      <xdr:col>1</xdr:col>
      <xdr:colOff>1831412</xdr:colOff>
      <xdr:row>38</xdr:row>
      <xdr:rowOff>71100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133350</xdr:rowOff>
    </xdr:from>
    <xdr:to>
      <xdr:col>0</xdr:col>
      <xdr:colOff>4114800</xdr:colOff>
      <xdr:row>62</xdr:row>
      <xdr:rowOff>79706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4038600</xdr:colOff>
      <xdr:row>76</xdr:row>
      <xdr:rowOff>57150</xdr:rowOff>
    </xdr:from>
    <xdr:to>
      <xdr:col>1</xdr:col>
      <xdr:colOff>1971676</xdr:colOff>
      <xdr:row>94</xdr:row>
      <xdr:rowOff>57150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108</xdr:row>
      <xdr:rowOff>19050</xdr:rowOff>
    </xdr:from>
    <xdr:to>
      <xdr:col>0</xdr:col>
      <xdr:colOff>3988593</xdr:colOff>
      <xdr:row>125</xdr:row>
      <xdr:rowOff>57149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4286250</xdr:colOff>
      <xdr:row>108</xdr:row>
      <xdr:rowOff>66675</xdr:rowOff>
    </xdr:from>
    <xdr:to>
      <xdr:col>1</xdr:col>
      <xdr:colOff>1914525</xdr:colOff>
      <xdr:row>125</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9525</xdr:rowOff>
    </xdr:from>
    <xdr:to>
      <xdr:col>0</xdr:col>
      <xdr:colOff>3952875</xdr:colOff>
      <xdr:row>94</xdr:row>
      <xdr:rowOff>76199</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4181475</xdr:colOff>
      <xdr:row>42</xdr:row>
      <xdr:rowOff>142875</xdr:rowOff>
    </xdr:from>
    <xdr:to>
      <xdr:col>1</xdr:col>
      <xdr:colOff>1938958</xdr:colOff>
      <xdr:row>62</xdr:row>
      <xdr:rowOff>28575</xdr:rowOff>
    </xdr:to>
    <xdr:graphicFrame macro="">
      <xdr:nvGraphicFramePr>
        <xdr:cNvPr id="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3175</xdr:colOff>
      <xdr:row>0</xdr:row>
      <xdr:rowOff>3175</xdr:rowOff>
    </xdr:from>
    <xdr:to>
      <xdr:col>0</xdr:col>
      <xdr:colOff>66675</xdr:colOff>
      <xdr:row>1</xdr:row>
      <xdr:rowOff>39092</xdr:rowOff>
    </xdr:to>
    <xdr:sp macro="" textlink="">
      <xdr:nvSpPr>
        <xdr:cNvPr id="9" name="TextBox 8"/>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X4A0T</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1</cdr:x>
      <cdr:y>0.11304</cdr:y>
    </cdr:to>
    <cdr:sp macro="" textlink="">
      <cdr:nvSpPr>
        <cdr:cNvPr id="3" name="TextBox 1"/>
        <cdr:cNvSpPr txBox="1"/>
      </cdr:nvSpPr>
      <cdr:spPr>
        <a:xfrm xmlns:a="http://schemas.openxmlformats.org/drawingml/2006/main">
          <a:off x="0" y="0"/>
          <a:ext cx="3600000" cy="31334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pPr>
          <a:r>
            <a:rPr lang="en-AU" sz="1000" b="1" i="0" baseline="0">
              <a:solidFill>
                <a:sysClr val="windowText" lastClr="000000"/>
              </a:solidFill>
              <a:effectLst/>
              <a:latin typeface="Trebuchet MS" panose="020B0603020202020204" pitchFamily="34" charset="0"/>
              <a:ea typeface="+mn-ea"/>
              <a:cs typeface="+mn-cs"/>
            </a:rPr>
            <a:t>Chart 1: Revenue</a:t>
          </a:r>
        </a:p>
      </cdr:txBody>
    </cdr:sp>
  </cdr:relSizeAnchor>
  <cdr:relSizeAnchor xmlns:cdr="http://schemas.openxmlformats.org/drawingml/2006/chartDrawing">
    <cdr:from>
      <cdr:x>0</cdr:x>
      <cdr:y>0.01987</cdr:y>
    </cdr:from>
    <cdr:to>
      <cdr:x>0.11642</cdr:x>
      <cdr:y>0.07731</cdr:y>
    </cdr:to>
    <cdr:sp macro="" textlink="">
      <cdr:nvSpPr>
        <cdr:cNvPr id="4" name="TextBox 3"/>
        <cdr:cNvSpPr txBox="1"/>
      </cdr:nvSpPr>
      <cdr:spPr>
        <a:xfrm xmlns:a="http://schemas.openxmlformats.org/drawingml/2006/main">
          <a:off x="0" y="55083"/>
          <a:ext cx="419100" cy="1592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800" b="1">
              <a:latin typeface="Trebuchet MS" panose="020B0603020202020204" pitchFamily="34" charset="0"/>
            </a:rPr>
            <a:t>$bn</a:t>
          </a:r>
        </a:p>
      </cdr:txBody>
    </cdr:sp>
  </cdr:relSizeAnchor>
  <cdr:relSizeAnchor xmlns:cdr="http://schemas.openxmlformats.org/drawingml/2006/chartDrawing">
    <cdr:from>
      <cdr:x>0.86636</cdr:x>
      <cdr:y>0.90988</cdr:y>
    </cdr:from>
    <cdr:to>
      <cdr:x>0.89282</cdr:x>
      <cdr:y>0.95257</cdr:y>
    </cdr:to>
    <cdr:sp macro="" textlink="">
      <cdr:nvSpPr>
        <cdr:cNvPr id="6" name="TextBox 8"/>
        <cdr:cNvSpPr txBox="1"/>
      </cdr:nvSpPr>
      <cdr:spPr>
        <a:xfrm xmlns:a="http://schemas.openxmlformats.org/drawingml/2006/main">
          <a:off x="3056526" y="2456671"/>
          <a:ext cx="93351" cy="1152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600">
              <a:latin typeface="Trebuchet MS" panose="020B0603020202020204" pitchFamily="34" charset="0"/>
            </a:rPr>
            <a:t>a</a:t>
          </a:r>
        </a:p>
      </cdr:txBody>
    </cdr:sp>
  </cdr:relSizeAnchor>
  <cdr:relSizeAnchor xmlns:cdr="http://schemas.openxmlformats.org/drawingml/2006/chartDrawing">
    <cdr:from>
      <cdr:x>0.31108</cdr:x>
      <cdr:y>0.85945</cdr:y>
    </cdr:from>
    <cdr:to>
      <cdr:x>0.82042</cdr:x>
      <cdr:y>0.93293</cdr:y>
    </cdr:to>
    <cdr:sp macro="" textlink="">
      <cdr:nvSpPr>
        <cdr:cNvPr id="7" name="TextBox 1"/>
        <cdr:cNvSpPr txBox="1"/>
      </cdr:nvSpPr>
      <cdr:spPr>
        <a:xfrm xmlns:a="http://schemas.openxmlformats.org/drawingml/2006/main">
          <a:off x="1097474" y="2320502"/>
          <a:ext cx="1796952" cy="19839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Trebuchet MS" panose="020B0603020202020204" pitchFamily="34" charset="0"/>
            </a:rPr>
            <a:t>12 months to December</a:t>
          </a:r>
          <a:endParaRPr lang="en-AU" sz="900" baseline="0">
            <a:latin typeface="Trebuchet MS" panose="020B0603020202020204" pitchFamily="34" charset="0"/>
          </a:endParaRPr>
        </a:p>
        <a:p xmlns:a="http://schemas.openxmlformats.org/drawingml/2006/main">
          <a:endParaRPr lang="en-AU" sz="900">
            <a:latin typeface="Trebuchet MS" panose="020B0603020202020204" pitchFamily="34" charset="0"/>
          </a:endParaRPr>
        </a:p>
      </cdr:txBody>
    </cdr:sp>
  </cdr:relSizeAnchor>
  <cdr:relSizeAnchor xmlns:cdr="http://schemas.openxmlformats.org/drawingml/2006/chartDrawing">
    <cdr:from>
      <cdr:x>0.03167</cdr:x>
      <cdr:y>0.73902</cdr:y>
    </cdr:from>
    <cdr:to>
      <cdr:x>0.06618</cdr:x>
      <cdr:y>0.80865</cdr:y>
    </cdr:to>
    <cdr:sp macro="" textlink="">
      <cdr:nvSpPr>
        <cdr:cNvPr id="8" name="TextBox 6"/>
        <cdr:cNvSpPr txBox="1"/>
      </cdr:nvSpPr>
      <cdr:spPr>
        <a:xfrm xmlns:a="http://schemas.openxmlformats.org/drawingml/2006/main">
          <a:off x="112270" y="1995363"/>
          <a:ext cx="122323" cy="18800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800">
              <a:latin typeface="Trebuchet MS" panose="020B0603020202020204" pitchFamily="34" charset="0"/>
            </a:rPr>
            <a:t>0</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0.0004</cdr:y>
    </cdr:from>
    <cdr:to>
      <cdr:x>1</cdr:x>
      <cdr:y>0.06963</cdr:y>
    </cdr:to>
    <cdr:sp macro="" textlink="">
      <cdr:nvSpPr>
        <cdr:cNvPr id="2" name="TextBox 1"/>
        <cdr:cNvSpPr txBox="1"/>
      </cdr:nvSpPr>
      <cdr:spPr>
        <a:xfrm xmlns:a="http://schemas.openxmlformats.org/drawingml/2006/main">
          <a:off x="0" y="1106"/>
          <a:ext cx="3600000" cy="189396"/>
        </a:xfrm>
        <a:prstGeom xmlns:a="http://schemas.openxmlformats.org/drawingml/2006/main" prst="rect">
          <a:avLst/>
        </a:prstGeom>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pPr>
          <a:r>
            <a:rPr lang="en-AU" sz="1000" b="1" i="0" baseline="0">
              <a:solidFill>
                <a:sysClr val="windowText" lastClr="000000"/>
              </a:solidFill>
              <a:effectLst/>
              <a:latin typeface="Trebuchet MS" panose="020B0603020202020204" pitchFamily="34" charset="0"/>
              <a:ea typeface="+mn-ea"/>
              <a:cs typeface="+mn-cs"/>
            </a:rPr>
            <a:t>Chart 2: Operating expenses</a:t>
          </a:r>
        </a:p>
        <a:p xmlns:a="http://schemas.openxmlformats.org/drawingml/2006/main">
          <a:pPr algn="ctr" rtl="0">
            <a:lnSpc>
              <a:spcPts val="1500"/>
            </a:lnSpc>
          </a:pPr>
          <a:r>
            <a:rPr lang="en-AU" sz="1200" b="1" i="0" baseline="0">
              <a:solidFill>
                <a:sysClr val="windowText" lastClr="000000"/>
              </a:solidFill>
              <a:effectLst/>
              <a:latin typeface="Trebuchet MS" panose="020B0603020202020204" pitchFamily="34" charset="0"/>
              <a:ea typeface="+mn-ea"/>
              <a:cs typeface="+mn-cs"/>
            </a:rPr>
            <a:t> </a:t>
          </a:r>
        </a:p>
      </cdr:txBody>
    </cdr:sp>
  </cdr:relSizeAnchor>
  <cdr:relSizeAnchor xmlns:cdr="http://schemas.openxmlformats.org/drawingml/2006/chartDrawing">
    <cdr:from>
      <cdr:x>0</cdr:x>
      <cdr:y>0.0459</cdr:y>
    </cdr:from>
    <cdr:to>
      <cdr:x>0.10848</cdr:x>
      <cdr:y>0.10603</cdr:y>
    </cdr:to>
    <cdr:sp macro="" textlink="">
      <cdr:nvSpPr>
        <cdr:cNvPr id="5" name="TextBox 4"/>
        <cdr:cNvSpPr txBox="1"/>
      </cdr:nvSpPr>
      <cdr:spPr>
        <a:xfrm xmlns:a="http://schemas.openxmlformats.org/drawingml/2006/main">
          <a:off x="0" y="123928"/>
          <a:ext cx="382717" cy="1623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800" b="1">
              <a:latin typeface="Trebuchet MS" panose="020B0603020202020204" pitchFamily="34" charset="0"/>
            </a:rPr>
            <a:t>$bn</a:t>
          </a:r>
        </a:p>
      </cdr:txBody>
    </cdr:sp>
  </cdr:relSizeAnchor>
  <cdr:relSizeAnchor xmlns:cdr="http://schemas.openxmlformats.org/drawingml/2006/chartDrawing">
    <cdr:from>
      <cdr:x>0.01852</cdr:x>
      <cdr:y>0.65809</cdr:y>
    </cdr:from>
    <cdr:to>
      <cdr:x>0.05303</cdr:x>
      <cdr:y>0.72772</cdr:y>
    </cdr:to>
    <cdr:sp macro="" textlink="">
      <cdr:nvSpPr>
        <cdr:cNvPr id="6" name="TextBox 6"/>
        <cdr:cNvSpPr txBox="1"/>
      </cdr:nvSpPr>
      <cdr:spPr>
        <a:xfrm xmlns:a="http://schemas.openxmlformats.org/drawingml/2006/main">
          <a:off x="65339" y="1776854"/>
          <a:ext cx="121751" cy="18800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800">
              <a:latin typeface="Trebuchet MS" panose="020B0603020202020204" pitchFamily="34" charset="0"/>
            </a:rPr>
            <a:t>0</a:t>
          </a:r>
        </a:p>
      </cdr:txBody>
    </cdr:sp>
  </cdr:relSizeAnchor>
  <cdr:relSizeAnchor xmlns:cdr="http://schemas.openxmlformats.org/drawingml/2006/chartDrawing">
    <cdr:from>
      <cdr:x>0.11201</cdr:x>
      <cdr:y>0.92547</cdr:y>
    </cdr:from>
    <cdr:to>
      <cdr:x>0.13847</cdr:x>
      <cdr:y>0.96816</cdr:y>
    </cdr:to>
    <cdr:sp macro="" textlink="">
      <cdr:nvSpPr>
        <cdr:cNvPr id="8" name="TextBox 8"/>
        <cdr:cNvSpPr txBox="1"/>
      </cdr:nvSpPr>
      <cdr:spPr>
        <a:xfrm xmlns:a="http://schemas.openxmlformats.org/drawingml/2006/main">
          <a:off x="403225" y="2565400"/>
          <a:ext cx="95256" cy="11833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AU" sz="600">
            <a:latin typeface="Trebuchet MS" panose="020B0603020202020204" pitchFamily="34" charset="0"/>
          </a:endParaRPr>
        </a:p>
      </cdr:txBody>
    </cdr:sp>
  </cdr:relSizeAnchor>
  <cdr:relSizeAnchor xmlns:cdr="http://schemas.openxmlformats.org/drawingml/2006/chartDrawing">
    <cdr:from>
      <cdr:x>0.30712</cdr:x>
      <cdr:y>0.77274</cdr:y>
    </cdr:from>
    <cdr:to>
      <cdr:x>0.74002</cdr:x>
      <cdr:y>0.83645</cdr:y>
    </cdr:to>
    <cdr:sp macro="" textlink="">
      <cdr:nvSpPr>
        <cdr:cNvPr id="7" name="TextBox 1"/>
        <cdr:cNvSpPr txBox="1"/>
      </cdr:nvSpPr>
      <cdr:spPr>
        <a:xfrm xmlns:a="http://schemas.openxmlformats.org/drawingml/2006/main">
          <a:off x="1083508" y="2086411"/>
          <a:ext cx="1527272" cy="1720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Trebuchet MS" panose="020B0603020202020204" pitchFamily="34" charset="0"/>
            </a:rPr>
            <a:t>12 months to Dece</a:t>
          </a:r>
          <a:r>
            <a:rPr lang="en-AU" sz="900" baseline="0">
              <a:latin typeface="Trebuchet MS" panose="020B0603020202020204" pitchFamily="34" charset="0"/>
            </a:rPr>
            <a:t>mber</a:t>
          </a:r>
          <a:endParaRPr lang="en-AU" sz="900">
            <a:latin typeface="Trebuchet MS" panose="020B0603020202020204" pitchFamily="34" charset="0"/>
          </a:endParaRPr>
        </a:p>
      </cdr:txBody>
    </cdr:sp>
  </cdr:relSizeAnchor>
  <cdr:relSizeAnchor xmlns:cdr="http://schemas.openxmlformats.org/drawingml/2006/chartDrawing">
    <cdr:from>
      <cdr:x>0.10361</cdr:x>
      <cdr:y>0.9207</cdr:y>
    </cdr:from>
    <cdr:to>
      <cdr:x>0.13956</cdr:x>
      <cdr:y>0.96458</cdr:y>
    </cdr:to>
    <cdr:sp macro="" textlink="">
      <cdr:nvSpPr>
        <cdr:cNvPr id="9" name="TextBox 8"/>
        <cdr:cNvSpPr txBox="1"/>
      </cdr:nvSpPr>
      <cdr:spPr>
        <a:xfrm xmlns:a="http://schemas.openxmlformats.org/drawingml/2006/main">
          <a:off x="365539" y="2485887"/>
          <a:ext cx="126833" cy="11848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600">
              <a:latin typeface="Trebuchet MS" panose="020B0603020202020204" pitchFamily="34" charset="0"/>
            </a:rPr>
            <a:t>b</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3.65697E-7</cdr:y>
    </cdr:from>
    <cdr:to>
      <cdr:x>1</cdr:x>
      <cdr:y>0.07663</cdr:y>
    </cdr:to>
    <cdr:sp macro="" textlink="">
      <cdr:nvSpPr>
        <cdr:cNvPr id="2" name="TextBox 1"/>
        <cdr:cNvSpPr txBox="1"/>
      </cdr:nvSpPr>
      <cdr:spPr>
        <a:xfrm xmlns:a="http://schemas.openxmlformats.org/drawingml/2006/main">
          <a:off x="0" y="1"/>
          <a:ext cx="3600450"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pPr>
          <a:r>
            <a:rPr lang="en-AU" sz="1000" b="1" i="0" baseline="0">
              <a:solidFill>
                <a:sysClr val="windowText" lastClr="000000"/>
              </a:solidFill>
              <a:effectLst/>
              <a:latin typeface="Trebuchet MS" panose="020B0603020202020204" pitchFamily="34" charset="0"/>
              <a:ea typeface="+mn-ea"/>
              <a:cs typeface="+mn-cs"/>
            </a:rPr>
            <a:t>Chart 3: Net profit after tax</a:t>
          </a:r>
        </a:p>
      </cdr:txBody>
    </cdr:sp>
  </cdr:relSizeAnchor>
  <cdr:relSizeAnchor xmlns:cdr="http://schemas.openxmlformats.org/drawingml/2006/chartDrawing">
    <cdr:from>
      <cdr:x>0.32628</cdr:x>
      <cdr:y>0.77535</cdr:y>
    </cdr:from>
    <cdr:to>
      <cdr:x>0.75912</cdr:x>
      <cdr:y>0.83993</cdr:y>
    </cdr:to>
    <cdr:sp macro="" textlink="">
      <cdr:nvSpPr>
        <cdr:cNvPr id="6" name="TextBox 1"/>
        <cdr:cNvSpPr txBox="1"/>
      </cdr:nvSpPr>
      <cdr:spPr>
        <a:xfrm xmlns:a="http://schemas.openxmlformats.org/drawingml/2006/main">
          <a:off x="1142290" y="2116347"/>
          <a:ext cx="1515350" cy="1762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Trebuchet MS" panose="020B0603020202020204" pitchFamily="34" charset="0"/>
            </a:rPr>
            <a:t>12 months to Dece</a:t>
          </a:r>
          <a:r>
            <a:rPr lang="en-AU" sz="900" baseline="0">
              <a:latin typeface="Trebuchet MS" panose="020B0603020202020204" pitchFamily="34" charset="0"/>
            </a:rPr>
            <a:t>mber</a:t>
          </a:r>
          <a:endParaRPr lang="en-AU" sz="900">
            <a:latin typeface="Trebuchet MS" panose="020B0603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0.00109</cdr:y>
    </cdr:from>
    <cdr:to>
      <cdr:x>1</cdr:x>
      <cdr:y>0.11249</cdr:y>
    </cdr:to>
    <cdr:sp macro="" textlink="">
      <cdr:nvSpPr>
        <cdr:cNvPr id="2" name="TextBox 1"/>
        <cdr:cNvSpPr txBox="1"/>
      </cdr:nvSpPr>
      <cdr:spPr>
        <a:xfrm xmlns:a="http://schemas.openxmlformats.org/drawingml/2006/main">
          <a:off x="0" y="2979"/>
          <a:ext cx="3597551" cy="305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pPr>
          <a:r>
            <a:rPr lang="en-AU" sz="1000" b="1" i="0" baseline="0">
              <a:solidFill>
                <a:sysClr val="windowText" lastClr="000000"/>
              </a:solidFill>
              <a:effectLst/>
              <a:latin typeface="Trebuchet MS" panose="020B0603020202020204" pitchFamily="34" charset="0"/>
              <a:ea typeface="+mn-ea"/>
              <a:cs typeface="+mn-cs"/>
            </a:rPr>
            <a:t>Chart 6: Prescribed Capital Amount Coverage Ratio</a:t>
          </a:r>
        </a:p>
      </cdr:txBody>
    </cdr:sp>
  </cdr:relSizeAnchor>
</c:userShapes>
</file>

<file path=xl/drawings/drawing9.xml><?xml version="1.0" encoding="utf-8"?>
<c:userShapes xmlns:c="http://schemas.openxmlformats.org/drawingml/2006/chart">
  <cdr:relSizeAnchor xmlns:cdr="http://schemas.openxmlformats.org/drawingml/2006/chartDrawing">
    <cdr:from>
      <cdr:x>0.01147</cdr:x>
      <cdr:y>0.00859</cdr:y>
    </cdr:from>
    <cdr:to>
      <cdr:x>0.96308</cdr:x>
      <cdr:y>0.06424</cdr:y>
    </cdr:to>
    <cdr:sp macro="" textlink="">
      <cdr:nvSpPr>
        <cdr:cNvPr id="2" name="TextBox 1"/>
        <cdr:cNvSpPr txBox="1"/>
      </cdr:nvSpPr>
      <cdr:spPr>
        <a:xfrm xmlns:a="http://schemas.openxmlformats.org/drawingml/2006/main">
          <a:off x="41292" y="23813"/>
          <a:ext cx="3425808" cy="154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spcAft>
              <a:spcPts val="300"/>
            </a:spcAft>
          </a:pPr>
          <a:r>
            <a:rPr lang="en-AU" sz="1000" b="1" i="0" baseline="0">
              <a:solidFill>
                <a:sysClr val="windowText" lastClr="000000"/>
              </a:solidFill>
              <a:effectLst/>
              <a:latin typeface="Trebuchet MS" panose="020B0603020202020204" pitchFamily="34" charset="0"/>
              <a:ea typeface="+mn-ea"/>
              <a:cs typeface="+mn-cs"/>
            </a:rPr>
            <a:t>Chart 7: Product group net profit after tax</a:t>
          </a:r>
        </a:p>
      </cdr:txBody>
    </cdr:sp>
  </cdr:relSizeAnchor>
  <cdr:relSizeAnchor xmlns:cdr="http://schemas.openxmlformats.org/drawingml/2006/chartDrawing">
    <cdr:from>
      <cdr:x>0</cdr:x>
      <cdr:y>0.06357</cdr:y>
    </cdr:from>
    <cdr:to>
      <cdr:x>0.17198</cdr:x>
      <cdr:y>0.12542</cdr:y>
    </cdr:to>
    <cdr:sp macro="" textlink="">
      <cdr:nvSpPr>
        <cdr:cNvPr id="3" name="TextBox 1"/>
        <cdr:cNvSpPr txBox="1"/>
      </cdr:nvSpPr>
      <cdr:spPr>
        <a:xfrm xmlns:a="http://schemas.openxmlformats.org/drawingml/2006/main">
          <a:off x="0" y="176225"/>
          <a:ext cx="619128"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b="1">
              <a:latin typeface="Trebuchet MS" panose="020B0603020202020204" pitchFamily="34" charset="0"/>
            </a:rPr>
            <a:t>$bn</a:t>
          </a:r>
        </a:p>
      </cdr:txBody>
    </cdr:sp>
  </cdr:relSizeAnchor>
  <cdr:relSizeAnchor xmlns:cdr="http://schemas.openxmlformats.org/drawingml/2006/chartDrawing">
    <cdr:from>
      <cdr:x>0.01147</cdr:x>
      <cdr:y>0.63103</cdr:y>
    </cdr:from>
    <cdr:to>
      <cdr:x>0.03478</cdr:x>
      <cdr:y>0.69458</cdr:y>
    </cdr:to>
    <cdr:sp macro="" textlink="">
      <cdr:nvSpPr>
        <cdr:cNvPr id="4" name="TextBox 1"/>
        <cdr:cNvSpPr txBox="1"/>
      </cdr:nvSpPr>
      <cdr:spPr>
        <a:xfrm xmlns:a="http://schemas.openxmlformats.org/drawingml/2006/main">
          <a:off x="41277" y="1749207"/>
          <a:ext cx="83916" cy="1761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800">
              <a:latin typeface="Trebuchet MS" panose="020B0603020202020204" pitchFamily="34" charset="0"/>
            </a:rPr>
            <a:t>0</a:t>
          </a:r>
        </a:p>
      </cdr:txBody>
    </cdr:sp>
  </cdr:relSizeAnchor>
  <cdr:relSizeAnchor xmlns:cdr="http://schemas.openxmlformats.org/drawingml/2006/chartDrawing">
    <cdr:from>
      <cdr:x>0.3078</cdr:x>
      <cdr:y>0.86018</cdr:y>
    </cdr:from>
    <cdr:to>
      <cdr:x>0.74069</cdr:x>
      <cdr:y>0.92389</cdr:y>
    </cdr:to>
    <cdr:sp macro="" textlink="">
      <cdr:nvSpPr>
        <cdr:cNvPr id="5" name="TextBox 1"/>
        <cdr:cNvSpPr txBox="1"/>
      </cdr:nvSpPr>
      <cdr:spPr>
        <a:xfrm xmlns:a="http://schemas.openxmlformats.org/drawingml/2006/main">
          <a:off x="1108075" y="2384425"/>
          <a:ext cx="1558418" cy="1765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Trebuchet MS" panose="020B0603020202020204" pitchFamily="34" charset="0"/>
            </a:rPr>
            <a:t>12 months to Dec</a:t>
          </a:r>
          <a:r>
            <a:rPr lang="en-AU" sz="900" baseline="0">
              <a:latin typeface="Trebuchet MS" panose="020B0603020202020204" pitchFamily="34" charset="0"/>
            </a:rPr>
            <a:t>ember</a:t>
          </a:r>
          <a:endParaRPr lang="en-AU" sz="900">
            <a:latin typeface="Trebuchet MS" panose="020B0603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prdapp29\Data\Sydney\Policy\workgroup\Statistics%20Post%2020090630\Publications\QTR%20LI%20performance%20statistics\20110630\Workings\18082011\LI%20Half%20Yearly%20publication%20Draft%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dprdapp29\Data\Sydney\Policy\workgroup\Statistics%20Post%2020090630\Publications\QTR%20LI%20performance%20statistics\20100331\Released\LI%20Half%20Yearly%20publication%20Draft%20v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ydprdapp29\Data\Sydney\Policy\workgroup\Statistics%20Post%2020090630\Publications\QTR%20LI%20performance%20statistics\20100331\Released\LI%20Half%20Yearly%20publication%20Draf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ydprdapp29\Data\Sydney\Policy\workgroup\Statistics%20Post%2020090630\Publications\QTR%20LI%20performance%20statistics\20110630\Workings\18082011\LI%20Half%20Yearly%20publication%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Posit"/>
      <sheetName val="Assets BL"/>
      <sheetName val="Super"/>
      <sheetName val="Pol liab LI"/>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Posit"/>
      <sheetName val="Assets BL"/>
      <sheetName val="Super"/>
      <sheetName val="Pol liab LI"/>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Sources FS"/>
      <sheetName val="Posit"/>
      <sheetName val="Assets BL"/>
      <sheetName val="Super"/>
      <sheetName val="Pol liab LI"/>
      <sheetName val="Pol liab FS"/>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Sources FS"/>
      <sheetName val="Posit"/>
      <sheetName val="Assets BL"/>
      <sheetName val="Super"/>
      <sheetName val="Pol liab LI"/>
      <sheetName val="Pol liab FS"/>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3.0/au/" TargetMode="External"/><Relationship Id="rId1" Type="http://schemas.openxmlformats.org/officeDocument/2006/relationships/hyperlink" Target="mailto:DataAnalytics@apra.gov.au?subject=Quarterly%20Life%20Insurance%20Performance%20Statistics"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hyperlink" Target="http://[s2l7];/" TargetMode="External"/><Relationship Id="rId13" Type="http://schemas.openxmlformats.org/officeDocument/2006/relationships/hyperlink" Target="http://[s2l12];/" TargetMode="External"/><Relationship Id="rId18" Type="http://schemas.openxmlformats.org/officeDocument/2006/relationships/hyperlink" Target="http://[s2l17];/" TargetMode="External"/><Relationship Id="rId3" Type="http://schemas.openxmlformats.org/officeDocument/2006/relationships/hyperlink" Target="http://[s2l2];/" TargetMode="External"/><Relationship Id="rId7" Type="http://schemas.openxmlformats.org/officeDocument/2006/relationships/hyperlink" Target="http://[s2l6];/" TargetMode="External"/><Relationship Id="rId12" Type="http://schemas.openxmlformats.org/officeDocument/2006/relationships/hyperlink" Target="http://[s2l11];/" TargetMode="External"/><Relationship Id="rId17" Type="http://schemas.openxmlformats.org/officeDocument/2006/relationships/hyperlink" Target="http://[s2l16];/" TargetMode="External"/><Relationship Id="rId2" Type="http://schemas.openxmlformats.org/officeDocument/2006/relationships/hyperlink" Target="http://[s2l1];/" TargetMode="External"/><Relationship Id="rId16" Type="http://schemas.openxmlformats.org/officeDocument/2006/relationships/hyperlink" Target="http://[s2l15];/" TargetMode="External"/><Relationship Id="rId1" Type="http://schemas.openxmlformats.org/officeDocument/2006/relationships/hyperlink" Target="http://[s2l0];/" TargetMode="External"/><Relationship Id="rId6" Type="http://schemas.openxmlformats.org/officeDocument/2006/relationships/hyperlink" Target="http://[s2l5];/" TargetMode="External"/><Relationship Id="rId11" Type="http://schemas.openxmlformats.org/officeDocument/2006/relationships/hyperlink" Target="http://[s2l10];/" TargetMode="External"/><Relationship Id="rId5" Type="http://schemas.openxmlformats.org/officeDocument/2006/relationships/hyperlink" Target="http://[s2l4];/" TargetMode="External"/><Relationship Id="rId15" Type="http://schemas.openxmlformats.org/officeDocument/2006/relationships/hyperlink" Target="http://[s2l14];/" TargetMode="External"/><Relationship Id="rId10" Type="http://schemas.openxmlformats.org/officeDocument/2006/relationships/hyperlink" Target="http://[s2l9];/" TargetMode="External"/><Relationship Id="rId19" Type="http://schemas.openxmlformats.org/officeDocument/2006/relationships/printerSettings" Target="../printerSettings/printerSettings3.bin"/><Relationship Id="rId4" Type="http://schemas.openxmlformats.org/officeDocument/2006/relationships/hyperlink" Target="http://[s2l3];/" TargetMode="External"/><Relationship Id="rId9" Type="http://schemas.openxmlformats.org/officeDocument/2006/relationships/hyperlink" Target="http://[s2l8];/" TargetMode="External"/><Relationship Id="rId14" Type="http://schemas.openxmlformats.org/officeDocument/2006/relationships/hyperlink" Target="http://[s2l1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fitToPage="1"/>
  </sheetPr>
  <dimension ref="A1:A50"/>
  <sheetViews>
    <sheetView showGridLines="0" tabSelected="1" zoomScaleNormal="100" zoomScaleSheetLayoutView="100" workbookViewId="0"/>
  </sheetViews>
  <sheetFormatPr defaultColWidth="9.1328125" defaultRowHeight="13.15"/>
  <cols>
    <col min="1" max="1" width="92.73046875" style="38" customWidth="1"/>
    <col min="2" max="5" width="9.1328125" style="38" customWidth="1"/>
    <col min="6" max="16384" width="9.1328125" style="38"/>
  </cols>
  <sheetData>
    <row r="1" spans="1:1">
      <c r="A1" s="37"/>
    </row>
    <row r="2" spans="1:1">
      <c r="A2" s="37"/>
    </row>
    <row r="3" spans="1:1">
      <c r="A3" s="39"/>
    </row>
    <row r="4" spans="1:1">
      <c r="A4" s="37"/>
    </row>
    <row r="5" spans="1:1">
      <c r="A5" s="37"/>
    </row>
    <row r="6" spans="1:1">
      <c r="A6" s="37"/>
    </row>
    <row r="7" spans="1:1">
      <c r="A7" s="37"/>
    </row>
    <row r="8" spans="1:1">
      <c r="A8" s="37"/>
    </row>
    <row r="9" spans="1:1">
      <c r="A9" s="37"/>
    </row>
    <row r="10" spans="1:1">
      <c r="A10" s="37"/>
    </row>
    <row r="11" spans="1:1" ht="55.15">
      <c r="A11" s="107" t="s">
        <v>91</v>
      </c>
    </row>
    <row r="12" spans="1:1" ht="25.5">
      <c r="A12" s="108" t="s">
        <v>223</v>
      </c>
    </row>
    <row r="13" spans="1:1" ht="13.9">
      <c r="A13" s="102" t="s">
        <v>299</v>
      </c>
    </row>
    <row r="14" spans="1:1">
      <c r="A14" s="37"/>
    </row>
    <row r="15" spans="1:1" ht="21">
      <c r="A15" s="40"/>
    </row>
    <row r="16" spans="1:1">
      <c r="A16" s="41"/>
    </row>
    <row r="17" spans="1:1">
      <c r="A17" s="41"/>
    </row>
    <row r="18" spans="1:1">
      <c r="A18" s="41"/>
    </row>
    <row r="19" spans="1:1">
      <c r="A19" s="41"/>
    </row>
    <row r="21" spans="1:1">
      <c r="A21" s="42"/>
    </row>
    <row r="22" spans="1:1">
      <c r="A22" s="37"/>
    </row>
    <row r="23" spans="1:1">
      <c r="A23" s="37"/>
    </row>
    <row r="24" spans="1:1">
      <c r="A24" s="37"/>
    </row>
    <row r="25" spans="1:1">
      <c r="A25" s="37"/>
    </row>
    <row r="26" spans="1:1">
      <c r="A26" s="37"/>
    </row>
    <row r="27" spans="1:1">
      <c r="A27" s="37"/>
    </row>
    <row r="28" spans="1:1">
      <c r="A28" s="37"/>
    </row>
    <row r="29" spans="1:1">
      <c r="A29" s="37"/>
    </row>
    <row r="30" spans="1:1">
      <c r="A30" s="37"/>
    </row>
    <row r="31" spans="1:1">
      <c r="A31" s="37"/>
    </row>
    <row r="32" spans="1:1">
      <c r="A32" s="37"/>
    </row>
    <row r="33" spans="1:1">
      <c r="A33" s="37"/>
    </row>
    <row r="34" spans="1:1">
      <c r="A34" s="37"/>
    </row>
    <row r="35" spans="1:1">
      <c r="A35" s="37"/>
    </row>
    <row r="36" spans="1:1">
      <c r="A36" s="37"/>
    </row>
    <row r="37" spans="1:1">
      <c r="A37" s="37"/>
    </row>
    <row r="38" spans="1:1">
      <c r="A38" s="37"/>
    </row>
    <row r="39" spans="1:1">
      <c r="A39" s="37"/>
    </row>
    <row r="40" spans="1:1">
      <c r="A40" s="37"/>
    </row>
    <row r="41" spans="1:1">
      <c r="A41" s="37"/>
    </row>
    <row r="42" spans="1:1">
      <c r="A42" s="37"/>
    </row>
    <row r="43" spans="1:1">
      <c r="A43" s="37"/>
    </row>
    <row r="44" spans="1:1">
      <c r="A44" s="37"/>
    </row>
    <row r="45" spans="1:1">
      <c r="A45" s="37"/>
    </row>
    <row r="46" spans="1:1" s="44" customFormat="1" ht="10.5">
      <c r="A46" s="43"/>
    </row>
    <row r="47" spans="1:1" s="44" customFormat="1" ht="10.5">
      <c r="A47" s="45"/>
    </row>
    <row r="48" spans="1:1" s="44" customFormat="1" ht="10.5">
      <c r="A48" s="45"/>
    </row>
    <row r="49" spans="1:1" s="44" customFormat="1" ht="10.5">
      <c r="A49" s="45"/>
    </row>
    <row r="50" spans="1:1" s="44" customFormat="1" ht="10.5">
      <c r="A50" s="45"/>
    </row>
  </sheetData>
  <printOptions horizontalCentered="1"/>
  <pageMargins left="0.7" right="0.7" top="0.75" bottom="0.75" header="0.3" footer="0.3"/>
  <pageSetup paperSize="9" scale="94"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AT51"/>
  <sheetViews>
    <sheetView showGridLines="0" zoomScaleNormal="100" zoomScaleSheetLayoutView="100" workbookViewId="0">
      <pane ySplit="5" topLeftCell="A6" activePane="bottomLeft" state="frozen"/>
      <selection activeCell="D14" sqref="D14"/>
      <selection pane="bottomLeft"/>
    </sheetView>
  </sheetViews>
  <sheetFormatPr defaultColWidth="9.1328125" defaultRowHeight="10.5" outlineLevelCol="1"/>
  <cols>
    <col min="1" max="1" width="42.73046875" style="2" customWidth="1"/>
    <col min="2" max="10" width="8.265625" style="2" hidden="1" customWidth="1" outlineLevel="1"/>
    <col min="11" max="12" width="8.265625" style="66" hidden="1" customWidth="1" outlineLevel="1"/>
    <col min="13" max="14" width="8.265625" style="2" hidden="1" customWidth="1" outlineLevel="1"/>
    <col min="15" max="15" width="8.265625" style="66" hidden="1" customWidth="1" outlineLevel="1"/>
    <col min="16" max="23" width="8.265625" style="2" hidden="1" customWidth="1" outlineLevel="1"/>
    <col min="24" max="31" width="8.265625" style="66" hidden="1" customWidth="1" outlineLevel="1"/>
    <col min="32" max="32" width="8.265625" style="50" hidden="1" customWidth="1" outlineLevel="1"/>
    <col min="33" max="35" width="8.265625" style="66" hidden="1" customWidth="1" outlineLevel="1"/>
    <col min="36" max="36" width="8.265625" style="66" hidden="1" customWidth="1" outlineLevel="1" collapsed="1"/>
    <col min="37" max="38" width="8.265625" style="66" hidden="1" customWidth="1" outlineLevel="1"/>
    <col min="39" max="39" width="8.265625" style="66" customWidth="1" collapsed="1"/>
    <col min="40" max="42" width="8.265625" style="2" customWidth="1"/>
    <col min="43" max="16384" width="9.1328125" style="2"/>
  </cols>
  <sheetData>
    <row r="1" spans="1:46" ht="18.75" customHeight="1">
      <c r="A1" s="109" t="s">
        <v>133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row>
    <row r="2" spans="1:46">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row>
    <row r="3" spans="1:46" ht="6"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35"/>
      <c r="AP3" s="135"/>
      <c r="AQ3" s="3"/>
      <c r="AR3" s="3"/>
      <c r="AS3" s="3"/>
      <c r="AT3" s="3"/>
    </row>
    <row r="4" spans="1:46" ht="20.100000000000001" customHeight="1">
      <c r="A4" s="101"/>
      <c r="B4" s="221" t="s">
        <v>32</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19" t="s">
        <v>297</v>
      </c>
      <c r="AT4" s="219" t="s">
        <v>298</v>
      </c>
    </row>
    <row r="5" spans="1:46" ht="20.100000000000001" customHeight="1">
      <c r="A5" s="3"/>
      <c r="B5" s="18" t="s">
        <v>229</v>
      </c>
      <c r="C5" s="18" t="s">
        <v>230</v>
      </c>
      <c r="D5" s="18" t="s">
        <v>231</v>
      </c>
      <c r="E5" s="18" t="s">
        <v>232</v>
      </c>
      <c r="F5" s="18" t="s">
        <v>233</v>
      </c>
      <c r="G5" s="18" t="s">
        <v>234</v>
      </c>
      <c r="H5" s="18" t="s">
        <v>235</v>
      </c>
      <c r="I5" s="18" t="s">
        <v>236</v>
      </c>
      <c r="J5" s="18" t="s">
        <v>237</v>
      </c>
      <c r="K5" s="18" t="s">
        <v>238</v>
      </c>
      <c r="L5" s="18" t="s">
        <v>239</v>
      </c>
      <c r="M5" s="18" t="s">
        <v>240</v>
      </c>
      <c r="N5" s="18" t="s">
        <v>241</v>
      </c>
      <c r="O5" s="18" t="s">
        <v>242</v>
      </c>
      <c r="P5" s="18" t="s">
        <v>243</v>
      </c>
      <c r="Q5" s="18" t="s">
        <v>244</v>
      </c>
      <c r="R5" s="18" t="s">
        <v>245</v>
      </c>
      <c r="S5" s="18" t="s">
        <v>246</v>
      </c>
      <c r="T5" s="18" t="s">
        <v>247</v>
      </c>
      <c r="U5" s="18" t="s">
        <v>248</v>
      </c>
      <c r="V5" s="18" t="s">
        <v>249</v>
      </c>
      <c r="W5" s="18" t="s">
        <v>250</v>
      </c>
      <c r="X5" s="18" t="s">
        <v>251</v>
      </c>
      <c r="Y5" s="18" t="s">
        <v>252</v>
      </c>
      <c r="Z5" s="18" t="s">
        <v>253</v>
      </c>
      <c r="AA5" s="18" t="s">
        <v>254</v>
      </c>
      <c r="AB5" s="18" t="s">
        <v>255</v>
      </c>
      <c r="AC5" s="18" t="s">
        <v>256</v>
      </c>
      <c r="AD5" s="18" t="s">
        <v>257</v>
      </c>
      <c r="AE5" s="18" t="s">
        <v>258</v>
      </c>
      <c r="AF5" s="18" t="s">
        <v>259</v>
      </c>
      <c r="AG5" s="110" t="s">
        <v>260</v>
      </c>
      <c r="AH5" s="110" t="s">
        <v>261</v>
      </c>
      <c r="AI5" s="110" t="s">
        <v>262</v>
      </c>
      <c r="AJ5" s="110" t="s">
        <v>263</v>
      </c>
      <c r="AK5" s="110" t="s">
        <v>264</v>
      </c>
      <c r="AL5" s="110" t="s">
        <v>265</v>
      </c>
      <c r="AM5" s="110" t="s">
        <v>266</v>
      </c>
      <c r="AN5" s="110" t="s">
        <v>267</v>
      </c>
      <c r="AO5" s="110" t="s">
        <v>268</v>
      </c>
      <c r="AP5" s="110" t="s">
        <v>294</v>
      </c>
      <c r="AQ5" s="110" t="s">
        <v>295</v>
      </c>
      <c r="AR5" s="110" t="s">
        <v>296</v>
      </c>
      <c r="AS5" s="220"/>
      <c r="AT5" s="220"/>
    </row>
    <row r="6" spans="1:46" s="66" customFormat="1" ht="13.5" customHeight="1">
      <c r="A6" s="24"/>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1"/>
      <c r="AH6" s="151"/>
      <c r="AI6" s="151"/>
      <c r="AJ6" s="151"/>
      <c r="AK6" s="151"/>
      <c r="AL6" s="151"/>
      <c r="AM6" s="151"/>
      <c r="AN6" s="151"/>
      <c r="AO6" s="151"/>
      <c r="AP6" s="151"/>
      <c r="AQ6" s="151"/>
      <c r="AR6" s="151"/>
      <c r="AS6" s="152"/>
      <c r="AT6" s="152"/>
    </row>
    <row r="7" spans="1:46" ht="13.5" customHeight="1">
      <c r="A7" s="6" t="s">
        <v>1</v>
      </c>
      <c r="B7" s="7">
        <v>-25.109000000000002</v>
      </c>
      <c r="C7" s="7">
        <v>11.24</v>
      </c>
      <c r="D7" s="7">
        <v>8.7159999999999993</v>
      </c>
      <c r="E7" s="7">
        <v>2.109</v>
      </c>
      <c r="F7" s="7">
        <v>3.1379999999999999</v>
      </c>
      <c r="G7" s="7">
        <v>3.5569999999999999</v>
      </c>
      <c r="H7" s="7">
        <v>5.173</v>
      </c>
      <c r="I7" s="7">
        <v>2.996</v>
      </c>
      <c r="J7" s="7">
        <v>4.6109999999999998</v>
      </c>
      <c r="K7" s="7">
        <v>7.548</v>
      </c>
      <c r="L7" s="7">
        <v>5.4080000000000004</v>
      </c>
      <c r="M7" s="7">
        <v>8.923</v>
      </c>
      <c r="N7" s="7">
        <v>-6.3819999999999997</v>
      </c>
      <c r="O7" s="7">
        <v>1.2230000000000001</v>
      </c>
      <c r="P7" s="7">
        <v>0.96399999999999997</v>
      </c>
      <c r="Q7" s="7">
        <v>0.59599999999999997</v>
      </c>
      <c r="R7" s="7">
        <v>-0.59599999999999997</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139">
        <v>0</v>
      </c>
      <c r="AN7" s="139">
        <v>0</v>
      </c>
      <c r="AO7" s="139">
        <v>0</v>
      </c>
      <c r="AP7" s="139">
        <v>0</v>
      </c>
      <c r="AQ7" s="139">
        <v>0</v>
      </c>
      <c r="AR7" s="142">
        <v>0</v>
      </c>
      <c r="AS7" s="139">
        <v>0</v>
      </c>
      <c r="AT7" s="7">
        <v>0</v>
      </c>
    </row>
    <row r="8" spans="1:46" ht="27" customHeight="1">
      <c r="A8" s="11" t="s">
        <v>180</v>
      </c>
      <c r="B8" s="13">
        <v>623.42019300000004</v>
      </c>
      <c r="C8" s="13">
        <v>541.96947599999999</v>
      </c>
      <c r="D8" s="13">
        <v>540.94718</v>
      </c>
      <c r="E8" s="13">
        <v>489.48816599999998</v>
      </c>
      <c r="F8" s="13">
        <v>499.608182</v>
      </c>
      <c r="G8" s="13">
        <v>537.75700200000006</v>
      </c>
      <c r="H8" s="13">
        <v>554.016661</v>
      </c>
      <c r="I8" s="13">
        <v>544.00577699999997</v>
      </c>
      <c r="J8" s="13">
        <v>550.33204699999999</v>
      </c>
      <c r="K8" s="13">
        <v>547.049575</v>
      </c>
      <c r="L8" s="13">
        <v>570.55982100000006</v>
      </c>
      <c r="M8" s="13">
        <v>555.663185</v>
      </c>
      <c r="N8" s="13">
        <v>548.54338900000005</v>
      </c>
      <c r="O8" s="13">
        <v>556.50905499999999</v>
      </c>
      <c r="P8" s="13">
        <v>530.766164</v>
      </c>
      <c r="Q8" s="13">
        <v>517.09506899999997</v>
      </c>
      <c r="R8" s="13">
        <v>522.87356</v>
      </c>
      <c r="S8" s="13">
        <v>614.322766</v>
      </c>
      <c r="T8" s="13">
        <v>575.25122799999997</v>
      </c>
      <c r="U8" s="13">
        <v>564.06080999999995</v>
      </c>
      <c r="V8" s="13">
        <v>593.02219100000002</v>
      </c>
      <c r="W8" s="13">
        <v>597.08141599999999</v>
      </c>
      <c r="X8" s="13">
        <v>638.44730300000003</v>
      </c>
      <c r="Y8" s="13">
        <v>655.57984699999997</v>
      </c>
      <c r="Z8" s="13">
        <v>670.24085000000002</v>
      </c>
      <c r="AA8" s="13">
        <v>671.85699999999997</v>
      </c>
      <c r="AB8" s="13">
        <v>705.36585400000001</v>
      </c>
      <c r="AC8" s="13">
        <v>692.65914599999996</v>
      </c>
      <c r="AD8" s="13">
        <v>665.86927100000003</v>
      </c>
      <c r="AE8" s="13">
        <v>644.80675900000006</v>
      </c>
      <c r="AF8" s="13">
        <v>664.58363199999997</v>
      </c>
      <c r="AG8" s="13">
        <v>611.95584499999995</v>
      </c>
      <c r="AH8" s="13">
        <v>645.348523</v>
      </c>
      <c r="AI8" s="13">
        <v>472.22699999999998</v>
      </c>
      <c r="AJ8" s="13">
        <v>486.21289400000001</v>
      </c>
      <c r="AK8" s="13">
        <v>479.05604799999998</v>
      </c>
      <c r="AL8" s="13">
        <v>468.72560399999998</v>
      </c>
      <c r="AM8" s="138">
        <v>464.35152699999998</v>
      </c>
      <c r="AN8" s="138">
        <v>524.26654399999995</v>
      </c>
      <c r="AO8" s="138">
        <v>433.37184600000001</v>
      </c>
      <c r="AP8" s="138">
        <v>471.91650800000002</v>
      </c>
      <c r="AQ8" s="138">
        <v>438.59131600000001</v>
      </c>
      <c r="AR8" s="140">
        <v>350.90009800000001</v>
      </c>
      <c r="AS8" s="138">
        <v>1936.399723</v>
      </c>
      <c r="AT8" s="13">
        <v>1694.7797680000001</v>
      </c>
    </row>
    <row r="9" spans="1:46">
      <c r="A9" s="10" t="s">
        <v>37</v>
      </c>
      <c r="B9" s="4">
        <v>314.685</v>
      </c>
      <c r="C9" s="4">
        <v>290.04700000000003</v>
      </c>
      <c r="D9" s="4">
        <v>280.44200000000001</v>
      </c>
      <c r="E9" s="4">
        <v>227.44900000000001</v>
      </c>
      <c r="F9" s="4">
        <v>239.53399999999999</v>
      </c>
      <c r="G9" s="4">
        <v>257.14699999999999</v>
      </c>
      <c r="H9" s="4">
        <v>258.71499999999997</v>
      </c>
      <c r="I9" s="4">
        <v>258.02999999999997</v>
      </c>
      <c r="J9" s="4">
        <v>254.017</v>
      </c>
      <c r="K9" s="4">
        <v>263.38200000000001</v>
      </c>
      <c r="L9" s="4">
        <v>265.57600000000002</v>
      </c>
      <c r="M9" s="4">
        <v>260.649</v>
      </c>
      <c r="N9" s="4">
        <v>260.14999999999998</v>
      </c>
      <c r="O9" s="4">
        <v>262.03399999999999</v>
      </c>
      <c r="P9" s="4">
        <v>245.53399999999999</v>
      </c>
      <c r="Q9" s="4">
        <v>241.947</v>
      </c>
      <c r="R9" s="4">
        <v>252.43799999999999</v>
      </c>
      <c r="S9" s="4">
        <v>331.92500000000001</v>
      </c>
      <c r="T9" s="4">
        <v>290.63799999999998</v>
      </c>
      <c r="U9" s="4">
        <v>283.57900000000001</v>
      </c>
      <c r="V9" s="4">
        <v>305.245</v>
      </c>
      <c r="W9" s="4">
        <v>302.26600000000002</v>
      </c>
      <c r="X9" s="4">
        <v>319.339</v>
      </c>
      <c r="Y9" s="4">
        <v>317.57900000000001</v>
      </c>
      <c r="Z9" s="4">
        <v>335.48500000000001</v>
      </c>
      <c r="AA9" s="4">
        <v>341.57400000000001</v>
      </c>
      <c r="AB9" s="4">
        <v>351.495</v>
      </c>
      <c r="AC9" s="4">
        <v>333.90899999999999</v>
      </c>
      <c r="AD9" s="4">
        <v>350.373334</v>
      </c>
      <c r="AE9" s="4">
        <v>330.55497500000001</v>
      </c>
      <c r="AF9" s="4">
        <v>330.04599999999999</v>
      </c>
      <c r="AG9" s="4">
        <v>320.459</v>
      </c>
      <c r="AH9" s="4">
        <v>321.32299999999998</v>
      </c>
      <c r="AI9" s="4">
        <v>323.68200000000002</v>
      </c>
      <c r="AJ9" s="4">
        <v>320.411</v>
      </c>
      <c r="AK9" s="4">
        <v>317.48</v>
      </c>
      <c r="AL9" s="4">
        <v>321.38299999999998</v>
      </c>
      <c r="AM9" s="103">
        <v>305.62299999999999</v>
      </c>
      <c r="AN9" s="103">
        <v>348.73899999999998</v>
      </c>
      <c r="AO9" s="103">
        <v>333.97899999999998</v>
      </c>
      <c r="AP9" s="103">
        <v>306.55799999999999</v>
      </c>
      <c r="AQ9" s="103">
        <v>306.73599999999999</v>
      </c>
      <c r="AR9" s="141">
        <v>273.05900000000003</v>
      </c>
      <c r="AS9" s="103">
        <v>1293.2249999999999</v>
      </c>
      <c r="AT9" s="4">
        <v>1220.3320000000001</v>
      </c>
    </row>
    <row r="10" spans="1:46">
      <c r="A10" s="10" t="s">
        <v>38</v>
      </c>
      <c r="B10" s="4">
        <v>308.106561</v>
      </c>
      <c r="C10" s="4">
        <v>250.08469099999999</v>
      </c>
      <c r="D10" s="4">
        <v>258.71213299999999</v>
      </c>
      <c r="E10" s="4">
        <v>260.70820300000003</v>
      </c>
      <c r="F10" s="4">
        <v>260.76836900000001</v>
      </c>
      <c r="G10" s="4">
        <v>276.892651</v>
      </c>
      <c r="H10" s="4">
        <v>294.19264600000002</v>
      </c>
      <c r="I10" s="4">
        <v>279.09484200000003</v>
      </c>
      <c r="J10" s="4">
        <v>297.13538899999998</v>
      </c>
      <c r="K10" s="4">
        <v>283.10182400000002</v>
      </c>
      <c r="L10" s="4">
        <v>294.87034</v>
      </c>
      <c r="M10" s="4">
        <v>290.53918499999997</v>
      </c>
      <c r="N10" s="4">
        <v>289.73838899999998</v>
      </c>
      <c r="O10" s="4">
        <v>294.417055</v>
      </c>
      <c r="P10" s="4">
        <v>285.48116399999998</v>
      </c>
      <c r="Q10" s="4">
        <v>274.81649299999998</v>
      </c>
      <c r="R10" s="4">
        <v>270.61213600000002</v>
      </c>
      <c r="S10" s="4">
        <v>279.90076599999998</v>
      </c>
      <c r="T10" s="4">
        <v>283.70122800000001</v>
      </c>
      <c r="U10" s="4">
        <v>279.36581000000001</v>
      </c>
      <c r="V10" s="4">
        <v>287.208191</v>
      </c>
      <c r="W10" s="4">
        <v>293.804416</v>
      </c>
      <c r="X10" s="4">
        <v>318.08430299999998</v>
      </c>
      <c r="Y10" s="4">
        <v>335.75284699999997</v>
      </c>
      <c r="Z10" s="4">
        <v>333.29485</v>
      </c>
      <c r="AA10" s="4">
        <v>328.36799999999999</v>
      </c>
      <c r="AB10" s="4">
        <v>352.01485400000001</v>
      </c>
      <c r="AC10" s="4">
        <v>356.82614599999999</v>
      </c>
      <c r="AD10" s="4">
        <v>314.165885</v>
      </c>
      <c r="AE10" s="4">
        <v>312.38812899999999</v>
      </c>
      <c r="AF10" s="4">
        <v>332.63063199999999</v>
      </c>
      <c r="AG10" s="4">
        <v>289.422845</v>
      </c>
      <c r="AH10" s="4">
        <v>322.19752299999999</v>
      </c>
      <c r="AI10" s="4">
        <v>143.87899999999999</v>
      </c>
      <c r="AJ10" s="4">
        <v>162.86989399999999</v>
      </c>
      <c r="AK10" s="4">
        <v>158.70704799999999</v>
      </c>
      <c r="AL10" s="4">
        <v>144.75160399999999</v>
      </c>
      <c r="AM10" s="103">
        <v>136.392527</v>
      </c>
      <c r="AN10" s="103">
        <v>172.616544</v>
      </c>
      <c r="AO10" s="103">
        <v>96.470845999999995</v>
      </c>
      <c r="AP10" s="103">
        <v>162.732508</v>
      </c>
      <c r="AQ10" s="103">
        <v>128.99731600000001</v>
      </c>
      <c r="AR10" s="141">
        <v>75.151098000000005</v>
      </c>
      <c r="AS10" s="103">
        <v>612.46772299999998</v>
      </c>
      <c r="AT10" s="4">
        <v>463.35176799999999</v>
      </c>
    </row>
    <row r="11" spans="1:46">
      <c r="A11" s="10" t="s">
        <v>39</v>
      </c>
      <c r="B11" s="4">
        <v>0.62863199999999997</v>
      </c>
      <c r="C11" s="4">
        <v>1.837785</v>
      </c>
      <c r="D11" s="4">
        <v>1.7930470000000001</v>
      </c>
      <c r="E11" s="4">
        <v>1.3309629999999999</v>
      </c>
      <c r="F11" s="4">
        <v>-0.694187</v>
      </c>
      <c r="G11" s="4">
        <v>3.7173509999999998</v>
      </c>
      <c r="H11" s="4">
        <v>1.1090150000000001</v>
      </c>
      <c r="I11" s="4">
        <v>6.880935</v>
      </c>
      <c r="J11" s="4">
        <v>-0.82034200000000002</v>
      </c>
      <c r="K11" s="4">
        <v>0.565751</v>
      </c>
      <c r="L11" s="4">
        <v>10.113481</v>
      </c>
      <c r="M11" s="4">
        <v>4.4749999999999996</v>
      </c>
      <c r="N11" s="4">
        <v>-1.345</v>
      </c>
      <c r="O11" s="4">
        <v>5.8000000000000003E-2</v>
      </c>
      <c r="P11" s="4">
        <v>-0.249</v>
      </c>
      <c r="Q11" s="4">
        <v>0.33157599999999998</v>
      </c>
      <c r="R11" s="4">
        <v>-0.17657600000000001</v>
      </c>
      <c r="S11" s="4">
        <v>2.4969999999999999</v>
      </c>
      <c r="T11" s="4">
        <v>0.91200000000000003</v>
      </c>
      <c r="U11" s="4">
        <v>1.1160000000000001</v>
      </c>
      <c r="V11" s="4">
        <v>0.56899999999999995</v>
      </c>
      <c r="W11" s="4">
        <v>1.0109999999999999</v>
      </c>
      <c r="X11" s="4">
        <v>1.024</v>
      </c>
      <c r="Y11" s="4">
        <v>2.2480000000000002</v>
      </c>
      <c r="Z11" s="4">
        <v>1.4610000000000001</v>
      </c>
      <c r="AA11" s="4">
        <v>1.915</v>
      </c>
      <c r="AB11" s="4">
        <v>1.8560000000000001</v>
      </c>
      <c r="AC11" s="4">
        <v>1.9239999999999999</v>
      </c>
      <c r="AD11" s="4">
        <v>1.330052</v>
      </c>
      <c r="AE11" s="4">
        <v>1.8636550000000001</v>
      </c>
      <c r="AF11" s="4">
        <v>1.907</v>
      </c>
      <c r="AG11" s="4">
        <v>2.0739999999999998</v>
      </c>
      <c r="AH11" s="4">
        <v>1.8280000000000001</v>
      </c>
      <c r="AI11" s="4">
        <v>4.6660000000000004</v>
      </c>
      <c r="AJ11" s="4">
        <v>2.9319999999999999</v>
      </c>
      <c r="AK11" s="4">
        <v>2.8690000000000002</v>
      </c>
      <c r="AL11" s="4">
        <v>2.5910000000000002</v>
      </c>
      <c r="AM11" s="103">
        <v>22.335999999999999</v>
      </c>
      <c r="AN11" s="103">
        <v>2.911</v>
      </c>
      <c r="AO11" s="103">
        <v>2.9220000000000002</v>
      </c>
      <c r="AP11" s="103">
        <v>2.6259999999999999</v>
      </c>
      <c r="AQ11" s="103">
        <v>2.8580000000000001</v>
      </c>
      <c r="AR11" s="141">
        <v>2.69</v>
      </c>
      <c r="AS11" s="103">
        <v>30.707000000000001</v>
      </c>
      <c r="AT11" s="4">
        <v>11.096</v>
      </c>
    </row>
    <row r="12" spans="1:46" ht="27" customHeight="1">
      <c r="A12" s="11" t="s">
        <v>179</v>
      </c>
      <c r="B12" s="13">
        <v>-3328.6157050000002</v>
      </c>
      <c r="C12" s="13">
        <v>-6411.7549829999998</v>
      </c>
      <c r="D12" s="13">
        <v>-17661.172261</v>
      </c>
      <c r="E12" s="13">
        <v>-5092.5540440000004</v>
      </c>
      <c r="F12" s="13">
        <v>7883.1859459999996</v>
      </c>
      <c r="G12" s="13">
        <v>16543.347438000001</v>
      </c>
      <c r="H12" s="13">
        <v>3835.7685040000001</v>
      </c>
      <c r="I12" s="13">
        <v>2780.0668350000001</v>
      </c>
      <c r="J12" s="13">
        <v>-7427.789221</v>
      </c>
      <c r="K12" s="13">
        <v>6731.5077060000003</v>
      </c>
      <c r="L12" s="13">
        <v>4746.7151439999998</v>
      </c>
      <c r="M12" s="13">
        <v>4269.2760049999997</v>
      </c>
      <c r="N12" s="13">
        <v>-1990.9474029999999</v>
      </c>
      <c r="O12" s="13">
        <v>-8860.7106339999991</v>
      </c>
      <c r="P12" s="13">
        <v>3046.5907309999998</v>
      </c>
      <c r="Q12" s="13">
        <v>9313.1908519999997</v>
      </c>
      <c r="R12" s="13">
        <v>-2694.5099519999999</v>
      </c>
      <c r="S12" s="13">
        <v>7751.0067959999997</v>
      </c>
      <c r="T12" s="13">
        <v>5792.57899</v>
      </c>
      <c r="U12" s="13">
        <v>7907.9061579999998</v>
      </c>
      <c r="V12" s="13">
        <v>3499.8113039999998</v>
      </c>
      <c r="W12" s="13">
        <v>9486.5944610000006</v>
      </c>
      <c r="X12" s="13">
        <v>7329.7124489999997</v>
      </c>
      <c r="Y12" s="13">
        <v>1511.0567160000001</v>
      </c>
      <c r="Z12" s="13">
        <v>4391.1841750000003</v>
      </c>
      <c r="AA12" s="13">
        <v>3403.756684</v>
      </c>
      <c r="AB12" s="13">
        <v>7546.9667950000003</v>
      </c>
      <c r="AC12" s="13">
        <v>13244.708015</v>
      </c>
      <c r="AD12" s="13">
        <v>-4622.4901159999999</v>
      </c>
      <c r="AE12" s="13">
        <v>-3906.012397</v>
      </c>
      <c r="AF12" s="13">
        <v>6329.177009</v>
      </c>
      <c r="AG12" s="13">
        <v>-3499.8629860000001</v>
      </c>
      <c r="AH12" s="13">
        <v>5056.1808199999996</v>
      </c>
      <c r="AI12" s="13">
        <v>3502.3311619999999</v>
      </c>
      <c r="AJ12" s="13">
        <v>3380.5431060000001</v>
      </c>
      <c r="AK12" s="13">
        <v>2979.6033189999998</v>
      </c>
      <c r="AL12" s="13">
        <v>1780.4288260000001</v>
      </c>
      <c r="AM12" s="138">
        <v>1746.993375</v>
      </c>
      <c r="AN12" s="138">
        <v>6006.3338190000004</v>
      </c>
      <c r="AO12" s="138">
        <v>-1368.986639</v>
      </c>
      <c r="AP12" s="138">
        <v>5157.5357979999999</v>
      </c>
      <c r="AQ12" s="138">
        <v>2844.082625</v>
      </c>
      <c r="AR12" s="140">
        <v>-7732.3033160000005</v>
      </c>
      <c r="AS12" s="138">
        <v>12513.359339000001</v>
      </c>
      <c r="AT12" s="13">
        <v>-1099.6715320000001</v>
      </c>
    </row>
    <row r="13" spans="1:46">
      <c r="A13" s="10" t="s">
        <v>40</v>
      </c>
      <c r="B13" s="4">
        <v>2755.0308060000002</v>
      </c>
      <c r="C13" s="4">
        <v>4841.3639890000004</v>
      </c>
      <c r="D13" s="4">
        <v>1470.112071</v>
      </c>
      <c r="E13" s="4">
        <v>1373.816505</v>
      </c>
      <c r="F13" s="4">
        <v>1228.8501940000001</v>
      </c>
      <c r="G13" s="4">
        <v>1859.2977149999999</v>
      </c>
      <c r="H13" s="4">
        <v>1064.49368</v>
      </c>
      <c r="I13" s="4">
        <v>1414.805378</v>
      </c>
      <c r="J13" s="4">
        <v>2033.681382</v>
      </c>
      <c r="K13" s="4">
        <v>2792.150705</v>
      </c>
      <c r="L13" s="4">
        <v>1338.0029950000001</v>
      </c>
      <c r="M13" s="4">
        <v>1488.157598</v>
      </c>
      <c r="N13" s="4">
        <v>2460.5840189999999</v>
      </c>
      <c r="O13" s="4">
        <v>4354.4474899999996</v>
      </c>
      <c r="P13" s="4">
        <v>1370.184133</v>
      </c>
      <c r="Q13" s="4">
        <v>1505.7465540000001</v>
      </c>
      <c r="R13" s="4">
        <v>1731.3991289999999</v>
      </c>
      <c r="S13" s="4">
        <v>2085.6323579999998</v>
      </c>
      <c r="T13" s="4">
        <v>1156.3271239999999</v>
      </c>
      <c r="U13" s="4">
        <v>1535.9842100000001</v>
      </c>
      <c r="V13" s="4">
        <v>1436.597974</v>
      </c>
      <c r="W13" s="4">
        <v>2500.7617230000001</v>
      </c>
      <c r="X13" s="4">
        <v>980.32340999999997</v>
      </c>
      <c r="Y13" s="4">
        <v>1428.2120050000001</v>
      </c>
      <c r="Z13" s="4">
        <v>1362.944745</v>
      </c>
      <c r="AA13" s="4">
        <v>4040.3911969999999</v>
      </c>
      <c r="AB13" s="4">
        <v>1407.1882069999999</v>
      </c>
      <c r="AC13" s="4">
        <v>1331.752328</v>
      </c>
      <c r="AD13" s="4">
        <v>1803.4540669999999</v>
      </c>
      <c r="AE13" s="4">
        <v>4523.4419660000003</v>
      </c>
      <c r="AF13" s="4">
        <v>1080.3855209999999</v>
      </c>
      <c r="AG13" s="4">
        <v>1211.5003389999999</v>
      </c>
      <c r="AH13" s="4">
        <v>1760.467944</v>
      </c>
      <c r="AI13" s="4">
        <v>3519.113848</v>
      </c>
      <c r="AJ13" s="4">
        <v>586.92187100000001</v>
      </c>
      <c r="AK13" s="4">
        <v>1012.6075530000001</v>
      </c>
      <c r="AL13" s="4">
        <v>624.51989700000001</v>
      </c>
      <c r="AM13" s="103">
        <v>4872.2980200000002</v>
      </c>
      <c r="AN13" s="103">
        <v>609.26200300000005</v>
      </c>
      <c r="AO13" s="103">
        <v>883.89434100000005</v>
      </c>
      <c r="AP13" s="103">
        <v>612.03938300000004</v>
      </c>
      <c r="AQ13" s="103">
        <v>5493.0280329999996</v>
      </c>
      <c r="AR13" s="141">
        <v>375.98828700000001</v>
      </c>
      <c r="AS13" s="103">
        <v>7118.687473</v>
      </c>
      <c r="AT13" s="4">
        <v>7364.9500440000002</v>
      </c>
    </row>
    <row r="14" spans="1:46">
      <c r="A14" s="10" t="s">
        <v>41</v>
      </c>
      <c r="B14" s="4">
        <v>-6083.6465109999999</v>
      </c>
      <c r="C14" s="4">
        <v>-11253.118972</v>
      </c>
      <c r="D14" s="4">
        <v>-19131.284331999999</v>
      </c>
      <c r="E14" s="4">
        <v>-6466.3705490000002</v>
      </c>
      <c r="F14" s="4">
        <v>6654.335752</v>
      </c>
      <c r="G14" s="4">
        <v>14684.049723</v>
      </c>
      <c r="H14" s="4">
        <v>2771.2748240000001</v>
      </c>
      <c r="I14" s="4">
        <v>1365.2614570000001</v>
      </c>
      <c r="J14" s="4">
        <v>-9461.4706029999998</v>
      </c>
      <c r="K14" s="4">
        <v>3939.3570009999999</v>
      </c>
      <c r="L14" s="4">
        <v>3408.712149</v>
      </c>
      <c r="M14" s="4">
        <v>2781.1184069999999</v>
      </c>
      <c r="N14" s="4">
        <v>-4451.531422</v>
      </c>
      <c r="O14" s="4">
        <v>-13215.158124</v>
      </c>
      <c r="P14" s="4">
        <v>1676.406598</v>
      </c>
      <c r="Q14" s="4">
        <v>7807.4442980000003</v>
      </c>
      <c r="R14" s="4">
        <v>-4425.9090809999998</v>
      </c>
      <c r="S14" s="4">
        <v>5665.3744379999998</v>
      </c>
      <c r="T14" s="4">
        <v>4636.2518659999996</v>
      </c>
      <c r="U14" s="4">
        <v>6371.9219480000002</v>
      </c>
      <c r="V14" s="4">
        <v>2063.21333</v>
      </c>
      <c r="W14" s="4">
        <v>6985.8327380000001</v>
      </c>
      <c r="X14" s="4">
        <v>6349.3890389999997</v>
      </c>
      <c r="Y14" s="4">
        <v>82.844711000000004</v>
      </c>
      <c r="Z14" s="4">
        <v>3028.2394300000001</v>
      </c>
      <c r="AA14" s="4">
        <v>-636.63451299999997</v>
      </c>
      <c r="AB14" s="4">
        <v>6139.7785880000001</v>
      </c>
      <c r="AC14" s="4">
        <v>11912.955687</v>
      </c>
      <c r="AD14" s="4">
        <v>-6425.9441829999996</v>
      </c>
      <c r="AE14" s="4">
        <v>-8429.4543630000007</v>
      </c>
      <c r="AF14" s="4">
        <v>5248.7914879999998</v>
      </c>
      <c r="AG14" s="4">
        <v>-4711.3633239999999</v>
      </c>
      <c r="AH14" s="4">
        <v>3295.7128769999999</v>
      </c>
      <c r="AI14" s="4">
        <v>-16.782686000000002</v>
      </c>
      <c r="AJ14" s="4">
        <v>2793.6212350000001</v>
      </c>
      <c r="AK14" s="4">
        <v>1966.995766</v>
      </c>
      <c r="AL14" s="4">
        <v>1155.9089289999999</v>
      </c>
      <c r="AM14" s="103">
        <v>-3125.3046450000002</v>
      </c>
      <c r="AN14" s="103">
        <v>5397.0718159999997</v>
      </c>
      <c r="AO14" s="103">
        <v>-2252.8809799999999</v>
      </c>
      <c r="AP14" s="103">
        <v>4545.4964149999996</v>
      </c>
      <c r="AQ14" s="103">
        <v>-2648.945408</v>
      </c>
      <c r="AR14" s="141">
        <v>-8108.2916029999997</v>
      </c>
      <c r="AS14" s="103">
        <v>5394.6718659999997</v>
      </c>
      <c r="AT14" s="4">
        <v>-8464.6215759999995</v>
      </c>
    </row>
    <row r="15" spans="1:46" ht="16.5" customHeight="1">
      <c r="A15" s="2" t="s">
        <v>4</v>
      </c>
      <c r="B15" s="4">
        <v>27.836818000000001</v>
      </c>
      <c r="C15" s="4">
        <v>18.541181999999999</v>
      </c>
      <c r="D15" s="4">
        <v>17.091964000000001</v>
      </c>
      <c r="E15" s="4">
        <v>-5.9340000000000002</v>
      </c>
      <c r="F15" s="4">
        <v>18.757999999999999</v>
      </c>
      <c r="G15" s="4">
        <v>9.1219999999999999</v>
      </c>
      <c r="H15" s="4">
        <v>26.015716999999999</v>
      </c>
      <c r="I15" s="4">
        <v>16.144805000000002</v>
      </c>
      <c r="J15" s="4">
        <v>24.958214999999999</v>
      </c>
      <c r="K15" s="4">
        <v>27.326318000000001</v>
      </c>
      <c r="L15" s="4">
        <v>10.506631</v>
      </c>
      <c r="M15" s="4">
        <v>245.37527499999999</v>
      </c>
      <c r="N15" s="4">
        <v>-44.041119000000002</v>
      </c>
      <c r="O15" s="4">
        <v>-113.12649999999999</v>
      </c>
      <c r="P15" s="4">
        <v>22.778738000000001</v>
      </c>
      <c r="Q15" s="4">
        <v>15.078957000000001</v>
      </c>
      <c r="R15" s="4">
        <v>12.906212999999999</v>
      </c>
      <c r="S15" s="4">
        <v>12.792517</v>
      </c>
      <c r="T15" s="4">
        <v>15.828523000000001</v>
      </c>
      <c r="U15" s="4">
        <v>12.523968</v>
      </c>
      <c r="V15" s="4">
        <v>17.705525000000002</v>
      </c>
      <c r="W15" s="4">
        <v>13.995274999999999</v>
      </c>
      <c r="X15" s="4">
        <v>9.0981369999999995</v>
      </c>
      <c r="Y15" s="4">
        <v>11.126863999999999</v>
      </c>
      <c r="Z15" s="4">
        <v>10.959998000000001</v>
      </c>
      <c r="AA15" s="4">
        <v>10.250999999999999</v>
      </c>
      <c r="AB15" s="4">
        <v>5.0271100000000004</v>
      </c>
      <c r="AC15" s="4">
        <v>14.303891</v>
      </c>
      <c r="AD15" s="4">
        <v>14.613814</v>
      </c>
      <c r="AE15" s="4">
        <v>10.195188</v>
      </c>
      <c r="AF15" s="4">
        <v>12.375586</v>
      </c>
      <c r="AG15" s="4">
        <v>1.5252190000000001</v>
      </c>
      <c r="AH15" s="4">
        <v>12.541976</v>
      </c>
      <c r="AI15" s="4">
        <v>26.243893</v>
      </c>
      <c r="AJ15" s="4">
        <v>9.0741359999999993</v>
      </c>
      <c r="AK15" s="4">
        <v>7.5746359999999999</v>
      </c>
      <c r="AL15" s="4">
        <v>7.8478849999999998</v>
      </c>
      <c r="AM15" s="103">
        <v>2.923635</v>
      </c>
      <c r="AN15" s="103">
        <v>2.4388800000000002</v>
      </c>
      <c r="AO15" s="103">
        <v>2.3358509999999999</v>
      </c>
      <c r="AP15" s="103">
        <v>2.469849</v>
      </c>
      <c r="AQ15" s="103">
        <v>-0.79311100000000001</v>
      </c>
      <c r="AR15" s="141">
        <v>6.3048830000000002</v>
      </c>
      <c r="AS15" s="103">
        <v>20.785036000000002</v>
      </c>
      <c r="AT15" s="4">
        <v>10.317472</v>
      </c>
    </row>
    <row r="16" spans="1:46" ht="16.5" customHeight="1">
      <c r="A16" s="6" t="s">
        <v>5</v>
      </c>
      <c r="B16" s="7">
        <v>-2702.4676939999999</v>
      </c>
      <c r="C16" s="7">
        <v>-5840.0043249999999</v>
      </c>
      <c r="D16" s="7">
        <v>-17094.417117000001</v>
      </c>
      <c r="E16" s="7">
        <v>-4606.8908780000002</v>
      </c>
      <c r="F16" s="7">
        <v>8404.6901280000002</v>
      </c>
      <c r="G16" s="7">
        <v>17093.783439999999</v>
      </c>
      <c r="H16" s="7">
        <v>4420.9738820000002</v>
      </c>
      <c r="I16" s="7">
        <v>3343.2134169999999</v>
      </c>
      <c r="J16" s="7">
        <v>-6847.8879589999997</v>
      </c>
      <c r="K16" s="7">
        <v>7313.4315989999996</v>
      </c>
      <c r="L16" s="7">
        <v>5333.1895960000002</v>
      </c>
      <c r="M16" s="7">
        <v>5079.2374650000002</v>
      </c>
      <c r="N16" s="7">
        <v>-1492.827133</v>
      </c>
      <c r="O16" s="7">
        <v>-8416.1050790000008</v>
      </c>
      <c r="P16" s="7">
        <v>3601.0996329999998</v>
      </c>
      <c r="Q16" s="7">
        <v>9845.9608779999999</v>
      </c>
      <c r="R16" s="7">
        <v>-2159.3261790000001</v>
      </c>
      <c r="S16" s="7">
        <v>8378.1220790000007</v>
      </c>
      <c r="T16" s="7">
        <v>6383.6587410000002</v>
      </c>
      <c r="U16" s="7">
        <v>8484.4909360000001</v>
      </c>
      <c r="V16" s="7">
        <v>4110.5390200000002</v>
      </c>
      <c r="W16" s="7">
        <v>10097.671152000001</v>
      </c>
      <c r="X16" s="7">
        <v>7977.2578890000004</v>
      </c>
      <c r="Y16" s="7">
        <v>2177.7634269999999</v>
      </c>
      <c r="Z16" s="7">
        <v>5072.3850229999998</v>
      </c>
      <c r="AA16" s="7">
        <v>4085.8646840000001</v>
      </c>
      <c r="AB16" s="7">
        <v>8257.3597590000008</v>
      </c>
      <c r="AC16" s="7">
        <v>13951.671052</v>
      </c>
      <c r="AD16" s="7">
        <v>-3942.0070310000001</v>
      </c>
      <c r="AE16" s="7">
        <v>-3251.0104500000002</v>
      </c>
      <c r="AF16" s="7">
        <v>7006.136227</v>
      </c>
      <c r="AG16" s="7">
        <v>-2886.381922</v>
      </c>
      <c r="AH16" s="7">
        <v>5714.07132</v>
      </c>
      <c r="AI16" s="7">
        <v>4000.8020550000001</v>
      </c>
      <c r="AJ16" s="7">
        <v>3875.830136</v>
      </c>
      <c r="AK16" s="7">
        <v>3466.234003</v>
      </c>
      <c r="AL16" s="7">
        <v>2257.0023150000002</v>
      </c>
      <c r="AM16" s="139">
        <v>2214.2685369999999</v>
      </c>
      <c r="AN16" s="139">
        <v>6533.0392430000002</v>
      </c>
      <c r="AO16" s="139">
        <v>-933.27894200000003</v>
      </c>
      <c r="AP16" s="139">
        <v>5631.9221550000002</v>
      </c>
      <c r="AQ16" s="139">
        <v>3281.8808300000001</v>
      </c>
      <c r="AR16" s="142">
        <v>-7375.0983349999997</v>
      </c>
      <c r="AS16" s="139">
        <v>14470.544098</v>
      </c>
      <c r="AT16" s="7">
        <v>605.42570799999999</v>
      </c>
    </row>
    <row r="17" spans="1:46" ht="16.7" customHeight="1">
      <c r="A17" s="6" t="s">
        <v>6</v>
      </c>
      <c r="B17" s="7">
        <v>5.0510000000000002</v>
      </c>
      <c r="C17" s="7">
        <v>5.5910000000000002</v>
      </c>
      <c r="D17" s="7">
        <v>-8.3000000000000007</v>
      </c>
      <c r="E17" s="7">
        <v>1.3879999999999999</v>
      </c>
      <c r="F17" s="7">
        <v>0.153</v>
      </c>
      <c r="G17" s="7">
        <v>-0.42499999999999999</v>
      </c>
      <c r="H17" s="7">
        <v>1.514</v>
      </c>
      <c r="I17" s="7">
        <v>0.372</v>
      </c>
      <c r="J17" s="7">
        <v>-2.1999999999999999E-2</v>
      </c>
      <c r="K17" s="7">
        <v>3.7999999999999999E-2</v>
      </c>
      <c r="L17" s="7">
        <v>5.0999999999999997E-2</v>
      </c>
      <c r="M17" s="7">
        <v>-8.9999999999999993E-3</v>
      </c>
      <c r="N17" s="7">
        <v>-1.2E-2</v>
      </c>
      <c r="O17" s="7">
        <v>0.13100000000000001</v>
      </c>
      <c r="P17" s="7">
        <v>0.496</v>
      </c>
      <c r="Q17" s="7">
        <v>0.55700000000000005</v>
      </c>
      <c r="R17" s="7">
        <v>-0.39900000000000002</v>
      </c>
      <c r="S17" s="7">
        <v>3.9E-2</v>
      </c>
      <c r="T17" s="7">
        <v>0.04</v>
      </c>
      <c r="U17" s="7">
        <v>5.0000000000000001E-3</v>
      </c>
      <c r="V17" s="7">
        <v>2.8000000000000001E-2</v>
      </c>
      <c r="W17" s="7">
        <v>1.4999999999999999E-2</v>
      </c>
      <c r="X17" s="7">
        <v>7.4999999999999997E-2</v>
      </c>
      <c r="Y17" s="7">
        <v>0.02</v>
      </c>
      <c r="Z17" s="7">
        <v>4.0000000000000001E-3</v>
      </c>
      <c r="AA17" s="7">
        <v>0.13800000000000001</v>
      </c>
      <c r="AB17" s="7">
        <v>4.3999999999999997E-2</v>
      </c>
      <c r="AC17" s="7">
        <v>7.5999999999999998E-2</v>
      </c>
      <c r="AD17" s="7">
        <v>8.0000000000000002E-3</v>
      </c>
      <c r="AE17" s="7">
        <v>-5.7000000000000002E-2</v>
      </c>
      <c r="AF17" s="7">
        <v>4.0000000000000001E-3</v>
      </c>
      <c r="AG17" s="7">
        <v>0.312</v>
      </c>
      <c r="AH17" s="7">
        <v>-0.183</v>
      </c>
      <c r="AI17" s="7">
        <v>-0.02</v>
      </c>
      <c r="AJ17" s="7">
        <v>-4.5999999999999999E-2</v>
      </c>
      <c r="AK17" s="7">
        <v>1.9E-2</v>
      </c>
      <c r="AL17" s="7">
        <v>4.0000000000000001E-3</v>
      </c>
      <c r="AM17" s="139">
        <v>8.0000000000000002E-3</v>
      </c>
      <c r="AN17" s="139">
        <v>1.3180000000000001</v>
      </c>
      <c r="AO17" s="139">
        <v>-1.34</v>
      </c>
      <c r="AP17" s="139">
        <v>5.0000000000000001E-3</v>
      </c>
      <c r="AQ17" s="139">
        <v>3.7999999999999999E-2</v>
      </c>
      <c r="AR17" s="142">
        <v>6.0000000000000001E-3</v>
      </c>
      <c r="AS17" s="139">
        <v>1.349</v>
      </c>
      <c r="AT17" s="7">
        <v>-1.2909999999999999</v>
      </c>
    </row>
    <row r="18" spans="1:46" ht="27" customHeight="1">
      <c r="A18" s="11" t="s">
        <v>181</v>
      </c>
      <c r="B18" s="13">
        <v>581.57788600000003</v>
      </c>
      <c r="C18" s="13">
        <v>572.76838599999996</v>
      </c>
      <c r="D18" s="13">
        <v>535.23331199999996</v>
      </c>
      <c r="E18" s="13">
        <v>484.11305700000003</v>
      </c>
      <c r="F18" s="13">
        <v>470.77365400000002</v>
      </c>
      <c r="G18" s="13">
        <v>548.097489</v>
      </c>
      <c r="H18" s="13">
        <v>530.55846599999995</v>
      </c>
      <c r="I18" s="13">
        <v>524.17583100000002</v>
      </c>
      <c r="J18" s="13">
        <v>495.686937</v>
      </c>
      <c r="K18" s="13">
        <v>519.58786399999997</v>
      </c>
      <c r="L18" s="13">
        <v>549.40956700000004</v>
      </c>
      <c r="M18" s="13">
        <v>515.84076200000004</v>
      </c>
      <c r="N18" s="13">
        <v>492.53696100000002</v>
      </c>
      <c r="O18" s="13">
        <v>492.922505</v>
      </c>
      <c r="P18" s="13">
        <v>483.10946200000001</v>
      </c>
      <c r="Q18" s="13">
        <v>471.19190400000002</v>
      </c>
      <c r="R18" s="13">
        <v>476.446417</v>
      </c>
      <c r="S18" s="13">
        <v>467.33391799999998</v>
      </c>
      <c r="T18" s="13">
        <v>493.59060899999997</v>
      </c>
      <c r="U18" s="13">
        <v>478.44143200000002</v>
      </c>
      <c r="V18" s="13">
        <v>500.053291</v>
      </c>
      <c r="W18" s="13">
        <v>478.02105699999998</v>
      </c>
      <c r="X18" s="13">
        <v>521.53282100000001</v>
      </c>
      <c r="Y18" s="13">
        <v>485.49422299999998</v>
      </c>
      <c r="Z18" s="13">
        <v>517.08199999999999</v>
      </c>
      <c r="AA18" s="13">
        <v>575.90186100000005</v>
      </c>
      <c r="AB18" s="13">
        <v>514.57090200000005</v>
      </c>
      <c r="AC18" s="13">
        <v>481.55533100000002</v>
      </c>
      <c r="AD18" s="13">
        <v>521.929258</v>
      </c>
      <c r="AE18" s="13">
        <v>497.57188000000002</v>
      </c>
      <c r="AF18" s="13">
        <v>505.93049600000001</v>
      </c>
      <c r="AG18" s="13">
        <v>486.50355100000002</v>
      </c>
      <c r="AH18" s="13">
        <v>505.76531799999998</v>
      </c>
      <c r="AI18" s="13">
        <v>344.82415200000003</v>
      </c>
      <c r="AJ18" s="13">
        <v>362.53858000000002</v>
      </c>
      <c r="AK18" s="13">
        <v>366.26998800000001</v>
      </c>
      <c r="AL18" s="13">
        <v>358.66447499999998</v>
      </c>
      <c r="AM18" s="138">
        <v>378.08009600000003</v>
      </c>
      <c r="AN18" s="138">
        <v>345.61850500000003</v>
      </c>
      <c r="AO18" s="138">
        <v>355.11897199999999</v>
      </c>
      <c r="AP18" s="138">
        <v>345.77687400000002</v>
      </c>
      <c r="AQ18" s="138">
        <v>341.172371</v>
      </c>
      <c r="AR18" s="140">
        <v>310.13273299999997</v>
      </c>
      <c r="AS18" s="138">
        <v>1448.6330640000001</v>
      </c>
      <c r="AT18" s="13">
        <v>1352.2009499999999</v>
      </c>
    </row>
    <row r="19" spans="1:46">
      <c r="A19" s="10" t="s">
        <v>49</v>
      </c>
      <c r="B19" s="4">
        <v>87.752037000000001</v>
      </c>
      <c r="C19" s="4">
        <v>98.685250999999994</v>
      </c>
      <c r="D19" s="4">
        <v>83.171953999999999</v>
      </c>
      <c r="E19" s="4">
        <v>78.782601999999997</v>
      </c>
      <c r="F19" s="4">
        <v>73.196674999999999</v>
      </c>
      <c r="G19" s="4">
        <v>61.018445</v>
      </c>
      <c r="H19" s="4">
        <v>81.755420000000001</v>
      </c>
      <c r="I19" s="4">
        <v>70.178179999999998</v>
      </c>
      <c r="J19" s="4">
        <v>75.825601000000006</v>
      </c>
      <c r="K19" s="4">
        <v>79.689420999999996</v>
      </c>
      <c r="L19" s="4">
        <v>78.713376999999994</v>
      </c>
      <c r="M19" s="4">
        <v>70.054585000000003</v>
      </c>
      <c r="N19" s="4">
        <v>80.410469000000006</v>
      </c>
      <c r="O19" s="4">
        <v>81.425835000000006</v>
      </c>
      <c r="P19" s="4">
        <v>62.595461</v>
      </c>
      <c r="Q19" s="4">
        <v>67.417338000000001</v>
      </c>
      <c r="R19" s="4">
        <v>72.282871</v>
      </c>
      <c r="S19" s="4">
        <v>70.503934000000001</v>
      </c>
      <c r="T19" s="4">
        <v>76.254058000000001</v>
      </c>
      <c r="U19" s="4">
        <v>67.112623999999997</v>
      </c>
      <c r="V19" s="4">
        <v>77.038938000000002</v>
      </c>
      <c r="W19" s="4">
        <v>73.335149999999999</v>
      </c>
      <c r="X19" s="4">
        <v>79.672703999999996</v>
      </c>
      <c r="Y19" s="4">
        <v>74.052064000000001</v>
      </c>
      <c r="Z19" s="4">
        <v>81.860231999999996</v>
      </c>
      <c r="AA19" s="4">
        <v>86.543000000000006</v>
      </c>
      <c r="AB19" s="4">
        <v>85.358620000000002</v>
      </c>
      <c r="AC19" s="4">
        <v>75.520380000000003</v>
      </c>
      <c r="AD19" s="4">
        <v>87.221981</v>
      </c>
      <c r="AE19" s="4">
        <v>77.262923999999998</v>
      </c>
      <c r="AF19" s="4">
        <v>84.800955000000002</v>
      </c>
      <c r="AG19" s="4">
        <v>82.976106999999999</v>
      </c>
      <c r="AH19" s="4">
        <v>80.733939000000007</v>
      </c>
      <c r="AI19" s="4">
        <v>13.061999999999999</v>
      </c>
      <c r="AJ19" s="4">
        <v>25.66656</v>
      </c>
      <c r="AK19" s="4">
        <v>24.874065000000002</v>
      </c>
      <c r="AL19" s="4">
        <v>28.264602</v>
      </c>
      <c r="AM19" s="103">
        <v>20.922246000000001</v>
      </c>
      <c r="AN19" s="103">
        <v>21.913332</v>
      </c>
      <c r="AO19" s="103">
        <v>30.367284000000001</v>
      </c>
      <c r="AP19" s="103">
        <v>22.534686000000001</v>
      </c>
      <c r="AQ19" s="103">
        <v>19.546514999999999</v>
      </c>
      <c r="AR19" s="141">
        <v>17.395751000000001</v>
      </c>
      <c r="AS19" s="103">
        <v>95.974244999999996</v>
      </c>
      <c r="AT19" s="4">
        <v>89.844235999999995</v>
      </c>
    </row>
    <row r="20" spans="1:46">
      <c r="A20" s="10" t="s">
        <v>50</v>
      </c>
      <c r="B20" s="4">
        <v>36.041643000000001</v>
      </c>
      <c r="C20" s="4">
        <v>38.853290000000001</v>
      </c>
      <c r="D20" s="4">
        <v>42.679831</v>
      </c>
      <c r="E20" s="4">
        <v>38.330505000000002</v>
      </c>
      <c r="F20" s="4">
        <v>31.029714999999999</v>
      </c>
      <c r="G20" s="4">
        <v>40.231864000000002</v>
      </c>
      <c r="H20" s="4">
        <v>33.220553000000002</v>
      </c>
      <c r="I20" s="4">
        <v>32.187038999999999</v>
      </c>
      <c r="J20" s="4">
        <v>29.365672</v>
      </c>
      <c r="K20" s="4">
        <v>35.607413999999999</v>
      </c>
      <c r="L20" s="4">
        <v>36.022126999999998</v>
      </c>
      <c r="M20" s="4">
        <v>29.734311999999999</v>
      </c>
      <c r="N20" s="4">
        <v>29.565334</v>
      </c>
      <c r="O20" s="4">
        <v>28.730803000000002</v>
      </c>
      <c r="P20" s="4">
        <v>26.947413000000001</v>
      </c>
      <c r="Q20" s="4">
        <v>27.201948000000002</v>
      </c>
      <c r="R20" s="4">
        <v>26.902795999999999</v>
      </c>
      <c r="S20" s="4">
        <v>29.445003</v>
      </c>
      <c r="T20" s="4">
        <v>25.666733000000001</v>
      </c>
      <c r="U20" s="4">
        <v>24.332118999999999</v>
      </c>
      <c r="V20" s="4">
        <v>26.785014</v>
      </c>
      <c r="W20" s="4">
        <v>22.958732000000001</v>
      </c>
      <c r="X20" s="4">
        <v>23.368870999999999</v>
      </c>
      <c r="Y20" s="4">
        <v>16.483174000000002</v>
      </c>
      <c r="Z20" s="4">
        <v>19.336955</v>
      </c>
      <c r="AA20" s="4">
        <v>20.399000000000001</v>
      </c>
      <c r="AB20" s="4">
        <v>20.383233000000001</v>
      </c>
      <c r="AC20" s="4">
        <v>18.795767000000001</v>
      </c>
      <c r="AD20" s="4">
        <v>22.315363999999999</v>
      </c>
      <c r="AE20" s="4">
        <v>21.555161999999999</v>
      </c>
      <c r="AF20" s="4">
        <v>22.194815999999999</v>
      </c>
      <c r="AG20" s="4">
        <v>24.855122999999999</v>
      </c>
      <c r="AH20" s="4">
        <v>26.712060999999999</v>
      </c>
      <c r="AI20" s="4">
        <v>21.565000000000001</v>
      </c>
      <c r="AJ20" s="4">
        <v>22.714476999999999</v>
      </c>
      <c r="AK20" s="4">
        <v>18.05893</v>
      </c>
      <c r="AL20" s="4">
        <v>17.960985999999998</v>
      </c>
      <c r="AM20" s="103">
        <v>17.093817999999999</v>
      </c>
      <c r="AN20" s="103">
        <v>18.012073000000001</v>
      </c>
      <c r="AO20" s="103">
        <v>15.056772</v>
      </c>
      <c r="AP20" s="103">
        <v>16.29167</v>
      </c>
      <c r="AQ20" s="103">
        <v>16.017790000000002</v>
      </c>
      <c r="AR20" s="141">
        <v>16.154968</v>
      </c>
      <c r="AS20" s="103">
        <v>71.125806999999995</v>
      </c>
      <c r="AT20" s="4">
        <v>63.5212</v>
      </c>
    </row>
    <row r="21" spans="1:46">
      <c r="A21" s="10" t="s">
        <v>51</v>
      </c>
      <c r="B21" s="4">
        <v>183.62882300000001</v>
      </c>
      <c r="C21" s="4">
        <v>177.59360000000001</v>
      </c>
      <c r="D21" s="4">
        <v>155.38536300000001</v>
      </c>
      <c r="E21" s="4">
        <v>130.906856</v>
      </c>
      <c r="F21" s="4">
        <v>143.77598</v>
      </c>
      <c r="G21" s="4">
        <v>188.70243500000001</v>
      </c>
      <c r="H21" s="4">
        <v>151.75543500000001</v>
      </c>
      <c r="I21" s="4">
        <v>159.87606</v>
      </c>
      <c r="J21" s="4">
        <v>158.73954800000001</v>
      </c>
      <c r="K21" s="4">
        <v>158.93419900000001</v>
      </c>
      <c r="L21" s="4">
        <v>150.736591</v>
      </c>
      <c r="M21" s="4">
        <v>165.91575800000001</v>
      </c>
      <c r="N21" s="4">
        <v>149.32540800000001</v>
      </c>
      <c r="O21" s="4">
        <v>139.89779999999999</v>
      </c>
      <c r="P21" s="4">
        <v>160.09127699999999</v>
      </c>
      <c r="Q21" s="4">
        <v>156.56360000000001</v>
      </c>
      <c r="R21" s="4">
        <v>157.24717100000001</v>
      </c>
      <c r="S21" s="4">
        <v>156.82243800000001</v>
      </c>
      <c r="T21" s="4">
        <v>153.88681</v>
      </c>
      <c r="U21" s="4">
        <v>152.33786900000001</v>
      </c>
      <c r="V21" s="4">
        <v>156.57965200000001</v>
      </c>
      <c r="W21" s="4">
        <v>152.96777499999999</v>
      </c>
      <c r="X21" s="4">
        <v>160.27622</v>
      </c>
      <c r="Y21" s="4">
        <v>156.55428000000001</v>
      </c>
      <c r="Z21" s="4">
        <v>158.7115</v>
      </c>
      <c r="AA21" s="4">
        <v>160.82599999999999</v>
      </c>
      <c r="AB21" s="4">
        <v>158.154799</v>
      </c>
      <c r="AC21" s="4">
        <v>145.16420099999999</v>
      </c>
      <c r="AD21" s="4">
        <v>157.56911199999999</v>
      </c>
      <c r="AE21" s="4">
        <v>152.135009</v>
      </c>
      <c r="AF21" s="4">
        <v>147.65571700000001</v>
      </c>
      <c r="AG21" s="4">
        <v>149.82428300000001</v>
      </c>
      <c r="AH21" s="4">
        <v>171.017</v>
      </c>
      <c r="AI21" s="4">
        <v>133.84700000000001</v>
      </c>
      <c r="AJ21" s="4">
        <v>124.120937</v>
      </c>
      <c r="AK21" s="4">
        <v>123.097146</v>
      </c>
      <c r="AL21" s="4">
        <v>118.39282</v>
      </c>
      <c r="AM21" s="103">
        <v>117.186226</v>
      </c>
      <c r="AN21" s="103">
        <v>110.98007200000001</v>
      </c>
      <c r="AO21" s="103">
        <v>111.856505</v>
      </c>
      <c r="AP21" s="103">
        <v>111.207712</v>
      </c>
      <c r="AQ21" s="103">
        <v>106.105046</v>
      </c>
      <c r="AR21" s="141">
        <v>100.646924</v>
      </c>
      <c r="AS21" s="103">
        <v>469.65626400000002</v>
      </c>
      <c r="AT21" s="4">
        <v>429.81618700000001</v>
      </c>
    </row>
    <row r="22" spans="1:46">
      <c r="A22" s="10" t="s">
        <v>52</v>
      </c>
      <c r="B22" s="4">
        <v>168.243572</v>
      </c>
      <c r="C22" s="4">
        <v>160.089763</v>
      </c>
      <c r="D22" s="4">
        <v>146.71999600000001</v>
      </c>
      <c r="E22" s="4">
        <v>142.80844200000001</v>
      </c>
      <c r="F22" s="4">
        <v>126.746334</v>
      </c>
      <c r="G22" s="4">
        <v>140.40792300000001</v>
      </c>
      <c r="H22" s="4">
        <v>140.990655</v>
      </c>
      <c r="I22" s="4">
        <v>136.4607</v>
      </c>
      <c r="J22" s="4">
        <v>122.42064000000001</v>
      </c>
      <c r="K22" s="4">
        <v>136.123356</v>
      </c>
      <c r="L22" s="4">
        <v>152.68441999999999</v>
      </c>
      <c r="M22" s="4">
        <v>137.13865300000001</v>
      </c>
      <c r="N22" s="4">
        <v>129.096925</v>
      </c>
      <c r="O22" s="4">
        <v>132.462715</v>
      </c>
      <c r="P22" s="4">
        <v>138.39096900000001</v>
      </c>
      <c r="Q22" s="4">
        <v>129.77260000000001</v>
      </c>
      <c r="R22" s="4">
        <v>129.89156700000001</v>
      </c>
      <c r="S22" s="4">
        <v>111.99670500000001</v>
      </c>
      <c r="T22" s="4">
        <v>140.41379599999999</v>
      </c>
      <c r="U22" s="4">
        <v>138.63909899999999</v>
      </c>
      <c r="V22" s="4">
        <v>144.320615</v>
      </c>
      <c r="W22" s="4">
        <v>133.93979400000001</v>
      </c>
      <c r="X22" s="4">
        <v>152.51746</v>
      </c>
      <c r="Y22" s="4">
        <v>145.05185</v>
      </c>
      <c r="Z22" s="4">
        <v>161.49669</v>
      </c>
      <c r="AA22" s="4">
        <v>185.55199999999999</v>
      </c>
      <c r="AB22" s="4">
        <v>155.942938</v>
      </c>
      <c r="AC22" s="4">
        <v>155.913062</v>
      </c>
      <c r="AD22" s="4">
        <v>156.734129</v>
      </c>
      <c r="AE22" s="4">
        <v>159.864485</v>
      </c>
      <c r="AF22" s="4">
        <v>160.04115100000001</v>
      </c>
      <c r="AG22" s="4">
        <v>149.597849</v>
      </c>
      <c r="AH22" s="4">
        <v>142.261</v>
      </c>
      <c r="AI22" s="4">
        <v>89.316000000000003</v>
      </c>
      <c r="AJ22" s="4">
        <v>112.343063</v>
      </c>
      <c r="AK22" s="4">
        <v>120.675933</v>
      </c>
      <c r="AL22" s="4">
        <v>111.337889</v>
      </c>
      <c r="AM22" s="103">
        <v>119.454616</v>
      </c>
      <c r="AN22" s="103">
        <v>114.874622</v>
      </c>
      <c r="AO22" s="103">
        <v>110.236791</v>
      </c>
      <c r="AP22" s="103">
        <v>114.015446</v>
      </c>
      <c r="AQ22" s="103">
        <v>116.958985</v>
      </c>
      <c r="AR22" s="141">
        <v>97.384704999999997</v>
      </c>
      <c r="AS22" s="103">
        <v>466.34305999999998</v>
      </c>
      <c r="AT22" s="4">
        <v>438.59592700000002</v>
      </c>
    </row>
    <row r="23" spans="1:46">
      <c r="A23" s="10" t="s">
        <v>53</v>
      </c>
      <c r="B23" s="4">
        <v>93.551030999999995</v>
      </c>
      <c r="C23" s="4">
        <v>96.009619999999998</v>
      </c>
      <c r="D23" s="4">
        <v>91.655109999999993</v>
      </c>
      <c r="E23" s="4">
        <v>74.775581000000003</v>
      </c>
      <c r="F23" s="4">
        <v>79.829605999999998</v>
      </c>
      <c r="G23" s="4">
        <v>82.684905000000001</v>
      </c>
      <c r="H23" s="4">
        <v>85.580938000000003</v>
      </c>
      <c r="I23" s="4">
        <v>85.082763</v>
      </c>
      <c r="J23" s="4">
        <v>82.140608</v>
      </c>
      <c r="K23" s="4">
        <v>81.499431000000001</v>
      </c>
      <c r="L23" s="4">
        <v>79.599389000000002</v>
      </c>
      <c r="M23" s="4">
        <v>80.555453999999997</v>
      </c>
      <c r="N23" s="4">
        <v>77.330825000000004</v>
      </c>
      <c r="O23" s="4">
        <v>87.239351999999997</v>
      </c>
      <c r="P23" s="4">
        <v>80.788342</v>
      </c>
      <c r="Q23" s="4">
        <v>76.372271999999995</v>
      </c>
      <c r="R23" s="4">
        <v>73.112917999999993</v>
      </c>
      <c r="S23" s="4">
        <v>76.572674000000006</v>
      </c>
      <c r="T23" s="4">
        <v>79.120375999999993</v>
      </c>
      <c r="U23" s="4">
        <v>78.268468999999996</v>
      </c>
      <c r="V23" s="4">
        <v>79.041076000000004</v>
      </c>
      <c r="W23" s="4">
        <v>77.241439</v>
      </c>
      <c r="X23" s="4">
        <v>86.907566000000003</v>
      </c>
      <c r="Y23" s="4">
        <v>79.077332999999996</v>
      </c>
      <c r="Z23" s="4">
        <v>76.541055</v>
      </c>
      <c r="AA23" s="4">
        <v>96.386950999999996</v>
      </c>
      <c r="AB23" s="4">
        <v>76.294314</v>
      </c>
      <c r="AC23" s="4">
        <v>69.408918999999997</v>
      </c>
      <c r="AD23" s="4">
        <v>78.409672</v>
      </c>
      <c r="AE23" s="4">
        <v>67.888278999999997</v>
      </c>
      <c r="AF23" s="4">
        <v>71.222877999999994</v>
      </c>
      <c r="AG23" s="4">
        <v>66.042113999999998</v>
      </c>
      <c r="AH23" s="4">
        <v>65.484373000000005</v>
      </c>
      <c r="AI23" s="4">
        <v>60.863151999999999</v>
      </c>
      <c r="AJ23" s="4">
        <v>66.293651999999994</v>
      </c>
      <c r="AK23" s="4">
        <v>71.744778999999994</v>
      </c>
      <c r="AL23" s="4">
        <v>68.717512999999997</v>
      </c>
      <c r="AM23" s="103">
        <v>68.472466999999995</v>
      </c>
      <c r="AN23" s="103">
        <v>72.007407999999998</v>
      </c>
      <c r="AO23" s="103">
        <v>65.378620999999995</v>
      </c>
      <c r="AP23" s="103">
        <v>70.419349999999994</v>
      </c>
      <c r="AQ23" s="103">
        <v>70.125043000000005</v>
      </c>
      <c r="AR23" s="141">
        <v>67.791386000000003</v>
      </c>
      <c r="AS23" s="103">
        <v>280.94216699999998</v>
      </c>
      <c r="AT23" s="4">
        <v>273.71440000000001</v>
      </c>
    </row>
    <row r="24" spans="1:46">
      <c r="A24" s="10" t="s">
        <v>54</v>
      </c>
      <c r="B24" s="4">
        <v>-5.1192200000000003</v>
      </c>
      <c r="C24" s="4">
        <v>-12.811138</v>
      </c>
      <c r="D24" s="4">
        <v>3.219058</v>
      </c>
      <c r="E24" s="4">
        <v>8.1580709999999996</v>
      </c>
      <c r="F24" s="4">
        <v>3.7453439999999998</v>
      </c>
      <c r="G24" s="4">
        <v>15.852917</v>
      </c>
      <c r="H24" s="4">
        <v>10.203465</v>
      </c>
      <c r="I24" s="4">
        <v>21.870086000000001</v>
      </c>
      <c r="J24" s="4">
        <v>8.9683159999999997</v>
      </c>
      <c r="K24" s="4">
        <v>7.0820429999999996</v>
      </c>
      <c r="L24" s="4">
        <v>35.902662999999997</v>
      </c>
      <c r="M24" s="4">
        <v>15.243</v>
      </c>
      <c r="N24" s="4">
        <v>6.1</v>
      </c>
      <c r="O24" s="4">
        <v>7.1369999999999996</v>
      </c>
      <c r="P24" s="4">
        <v>6.9390000000000001</v>
      </c>
      <c r="Q24" s="4">
        <v>7.1209069999999999</v>
      </c>
      <c r="R24" s="4">
        <v>7.1150929999999999</v>
      </c>
      <c r="S24" s="4">
        <v>13.032999999999999</v>
      </c>
      <c r="T24" s="4">
        <v>8.2650000000000006</v>
      </c>
      <c r="U24" s="4">
        <v>7.3639999999999999</v>
      </c>
      <c r="V24" s="4">
        <v>6.9340000000000002</v>
      </c>
      <c r="W24" s="4">
        <v>8.7810000000000006</v>
      </c>
      <c r="X24" s="4">
        <v>8.4870000000000001</v>
      </c>
      <c r="Y24" s="4">
        <v>9.2919999999999998</v>
      </c>
      <c r="Z24" s="4">
        <v>8.6240000000000006</v>
      </c>
      <c r="AA24" s="4">
        <v>10.308</v>
      </c>
      <c r="AB24" s="4">
        <v>8.484</v>
      </c>
      <c r="AC24" s="4">
        <v>8.4659999999999993</v>
      </c>
      <c r="AD24" s="4">
        <v>8.1010000000000009</v>
      </c>
      <c r="AE24" s="4">
        <v>8.6229999999999993</v>
      </c>
      <c r="AF24" s="4">
        <v>8.9169999999999998</v>
      </c>
      <c r="AG24" s="4">
        <v>8.8539999999999992</v>
      </c>
      <c r="AH24" s="4">
        <v>11.64</v>
      </c>
      <c r="AI24" s="4">
        <v>11.762</v>
      </c>
      <c r="AJ24" s="4">
        <v>10.045</v>
      </c>
      <c r="AK24" s="4">
        <v>9.6620000000000008</v>
      </c>
      <c r="AL24" s="4">
        <v>9.0630000000000006</v>
      </c>
      <c r="AM24" s="103">
        <v>29.038</v>
      </c>
      <c r="AN24" s="103">
        <v>10.061999999999999</v>
      </c>
      <c r="AO24" s="103">
        <v>9.8079999999999998</v>
      </c>
      <c r="AP24" s="103">
        <v>8.3940000000000001</v>
      </c>
      <c r="AQ24" s="103">
        <v>8.2520000000000007</v>
      </c>
      <c r="AR24" s="141">
        <v>7.798</v>
      </c>
      <c r="AS24" s="103">
        <v>57.825000000000003</v>
      </c>
      <c r="AT24" s="4">
        <v>34.252000000000002</v>
      </c>
    </row>
    <row r="25" spans="1:46">
      <c r="A25" s="10" t="s">
        <v>55</v>
      </c>
      <c r="B25" s="4">
        <v>17.48</v>
      </c>
      <c r="C25" s="4">
        <v>14.348000000000001</v>
      </c>
      <c r="D25" s="4">
        <v>12.401999999999999</v>
      </c>
      <c r="E25" s="4">
        <v>10.351000000000001</v>
      </c>
      <c r="F25" s="4">
        <v>12.45</v>
      </c>
      <c r="G25" s="4">
        <v>19.199000000000002</v>
      </c>
      <c r="H25" s="4">
        <v>27.052</v>
      </c>
      <c r="I25" s="4">
        <v>18.521003</v>
      </c>
      <c r="J25" s="4">
        <v>18.226552000000002</v>
      </c>
      <c r="K25" s="4">
        <v>20.652000000000001</v>
      </c>
      <c r="L25" s="4">
        <v>15.750999999999999</v>
      </c>
      <c r="M25" s="4">
        <v>17.199000000000002</v>
      </c>
      <c r="N25" s="4">
        <v>20.707999999999998</v>
      </c>
      <c r="O25" s="4">
        <v>16.029</v>
      </c>
      <c r="P25" s="4">
        <v>7.3570000000000002</v>
      </c>
      <c r="Q25" s="4">
        <v>6.7432400000000001</v>
      </c>
      <c r="R25" s="4">
        <v>9.8940000000000001</v>
      </c>
      <c r="S25" s="4">
        <v>8.9601640000000007</v>
      </c>
      <c r="T25" s="4">
        <v>9.9838360000000002</v>
      </c>
      <c r="U25" s="4">
        <v>10.387252</v>
      </c>
      <c r="V25" s="4">
        <v>9.3539960000000004</v>
      </c>
      <c r="W25" s="4">
        <v>8.797167</v>
      </c>
      <c r="X25" s="4">
        <v>10.303000000000001</v>
      </c>
      <c r="Y25" s="4">
        <v>4.9835219999999998</v>
      </c>
      <c r="Z25" s="4">
        <v>10.511568</v>
      </c>
      <c r="AA25" s="4">
        <v>15.88691</v>
      </c>
      <c r="AB25" s="4">
        <v>9.9529979999999991</v>
      </c>
      <c r="AC25" s="4">
        <v>8.2870019999999993</v>
      </c>
      <c r="AD25" s="4">
        <v>11.577999999999999</v>
      </c>
      <c r="AE25" s="4">
        <v>10.243022</v>
      </c>
      <c r="AF25" s="4">
        <v>11.097979</v>
      </c>
      <c r="AG25" s="4">
        <v>4.3540749999999999</v>
      </c>
      <c r="AH25" s="4">
        <v>7.9169450000000001</v>
      </c>
      <c r="AI25" s="4">
        <v>14.409000000000001</v>
      </c>
      <c r="AJ25" s="4">
        <v>1.3548910000000001</v>
      </c>
      <c r="AK25" s="4">
        <v>-1.8428640000000001</v>
      </c>
      <c r="AL25" s="4">
        <v>4.927664</v>
      </c>
      <c r="AM25" s="103">
        <v>5.9127229999999997</v>
      </c>
      <c r="AN25" s="103">
        <v>-2.2310020000000002</v>
      </c>
      <c r="AO25" s="103">
        <v>12.414999</v>
      </c>
      <c r="AP25" s="103">
        <v>2.9140100000000002</v>
      </c>
      <c r="AQ25" s="103">
        <v>4.1669919999999996</v>
      </c>
      <c r="AR25" s="141">
        <v>2.9609990000000002</v>
      </c>
      <c r="AS25" s="103">
        <v>6.766521</v>
      </c>
      <c r="AT25" s="4">
        <v>22.457000000000001</v>
      </c>
    </row>
    <row r="26" spans="1:46" ht="16.5" customHeight="1">
      <c r="A26" s="2" t="s">
        <v>56</v>
      </c>
      <c r="B26" s="4">
        <v>-3063.1063519999998</v>
      </c>
      <c r="C26" s="4">
        <v>-7117.1835950000004</v>
      </c>
      <c r="D26" s="4">
        <v>-17803.509583999999</v>
      </c>
      <c r="E26" s="4">
        <v>-6596.0974429999997</v>
      </c>
      <c r="F26" s="4">
        <v>9254.5562750000008</v>
      </c>
      <c r="G26" s="4">
        <v>14869.56553</v>
      </c>
      <c r="H26" s="4">
        <v>3993.1906800000002</v>
      </c>
      <c r="I26" s="4">
        <v>1886.1562670000001</v>
      </c>
      <c r="J26" s="4">
        <v>-7037.2707579999997</v>
      </c>
      <c r="K26" s="4">
        <v>5384.5052999999998</v>
      </c>
      <c r="L26" s="4">
        <v>3412.0497140000002</v>
      </c>
      <c r="M26" s="4">
        <v>2750.3679120000002</v>
      </c>
      <c r="N26" s="4">
        <v>-1876.433061</v>
      </c>
      <c r="O26" s="4">
        <v>-11486.287273</v>
      </c>
      <c r="P26" s="4">
        <v>1234.876984</v>
      </c>
      <c r="Q26" s="4">
        <v>7137.1492589999998</v>
      </c>
      <c r="R26" s="4">
        <v>-3708.2715240000002</v>
      </c>
      <c r="S26" s="4">
        <v>4714.6971610000001</v>
      </c>
      <c r="T26" s="4">
        <v>2665.2208460000002</v>
      </c>
      <c r="U26" s="4">
        <v>5720.3707940000004</v>
      </c>
      <c r="V26" s="4">
        <v>3364.3173310000002</v>
      </c>
      <c r="W26" s="4">
        <v>7667.9333150000002</v>
      </c>
      <c r="X26" s="4">
        <v>5850.1805130000002</v>
      </c>
      <c r="Y26" s="4">
        <v>1328.915021</v>
      </c>
      <c r="Z26" s="4">
        <v>4915.8111099999996</v>
      </c>
      <c r="AA26" s="4">
        <v>1904.6358640000001</v>
      </c>
      <c r="AB26" s="4">
        <v>2602.1489660000002</v>
      </c>
      <c r="AC26" s="4">
        <v>11229.596836999999</v>
      </c>
      <c r="AD26" s="4">
        <v>-2974.3369510000002</v>
      </c>
      <c r="AE26" s="4">
        <v>-5429.5944710000003</v>
      </c>
      <c r="AF26" s="4">
        <v>5077.655769</v>
      </c>
      <c r="AG26" s="4">
        <v>-6510.4471130000002</v>
      </c>
      <c r="AH26" s="4">
        <v>-2071.2481830000002</v>
      </c>
      <c r="AI26" s="4">
        <v>-67546.554273000002</v>
      </c>
      <c r="AJ26" s="4">
        <v>2113.7623170000002</v>
      </c>
      <c r="AK26" s="4">
        <v>990.53264000000001</v>
      </c>
      <c r="AL26" s="4">
        <v>1433.3958520000001</v>
      </c>
      <c r="AM26" s="103">
        <v>294.16201000000001</v>
      </c>
      <c r="AN26" s="103">
        <v>2887.796429</v>
      </c>
      <c r="AO26" s="103">
        <v>-2466.5550309999999</v>
      </c>
      <c r="AP26" s="103">
        <v>2787.1366050000001</v>
      </c>
      <c r="AQ26" s="103">
        <v>-262.59901200000002</v>
      </c>
      <c r="AR26" s="141">
        <v>-9476.4388909999998</v>
      </c>
      <c r="AS26" s="103">
        <v>5605.886931</v>
      </c>
      <c r="AT26" s="4">
        <v>-9418.4563290000006</v>
      </c>
    </row>
    <row r="27" spans="1:46" ht="27" customHeight="1">
      <c r="A27" s="11" t="s">
        <v>182</v>
      </c>
      <c r="B27" s="4">
        <v>6973.2261390000003</v>
      </c>
      <c r="C27" s="4">
        <v>6291.5355399999999</v>
      </c>
      <c r="D27" s="4">
        <v>8357.5787290000007</v>
      </c>
      <c r="E27" s="4">
        <v>5336.7954669999999</v>
      </c>
      <c r="F27" s="4">
        <v>6671.2466860000004</v>
      </c>
      <c r="G27" s="4">
        <v>5936.8926490000003</v>
      </c>
      <c r="H27" s="4">
        <v>6719.5058589999999</v>
      </c>
      <c r="I27" s="4">
        <v>5690.384822</v>
      </c>
      <c r="J27" s="4">
        <v>6967.2415709999996</v>
      </c>
      <c r="K27" s="4">
        <v>6918.4401829999997</v>
      </c>
      <c r="L27" s="4">
        <v>6720.743082</v>
      </c>
      <c r="M27" s="4">
        <v>7150.4846070000003</v>
      </c>
      <c r="N27" s="4">
        <v>7100.30699</v>
      </c>
      <c r="O27" s="4">
        <v>5748.3739189999997</v>
      </c>
      <c r="P27" s="4">
        <v>6248.2295260000001</v>
      </c>
      <c r="Q27" s="4">
        <v>5530.9562310000001</v>
      </c>
      <c r="R27" s="4">
        <v>6450.8230380000005</v>
      </c>
      <c r="S27" s="4">
        <v>5732.6645550000003</v>
      </c>
      <c r="T27" s="4">
        <v>6363.8012440000002</v>
      </c>
      <c r="U27" s="4">
        <v>5532.5540469999996</v>
      </c>
      <c r="V27" s="4">
        <v>8104.0533690000002</v>
      </c>
      <c r="W27" s="4">
        <v>6787.1878340000003</v>
      </c>
      <c r="X27" s="4">
        <v>7776.179032</v>
      </c>
      <c r="Y27" s="4">
        <v>7812.4681680000003</v>
      </c>
      <c r="Z27" s="4">
        <v>10771.438599999999</v>
      </c>
      <c r="AA27" s="4">
        <v>8215.5496000000003</v>
      </c>
      <c r="AB27" s="4">
        <v>13891.559611000001</v>
      </c>
      <c r="AC27" s="4">
        <v>6811.3705890000001</v>
      </c>
      <c r="AD27" s="4">
        <v>9700.1785089999994</v>
      </c>
      <c r="AE27" s="4">
        <v>7082.6778889999996</v>
      </c>
      <c r="AF27" s="4">
        <v>12169.971262999999</v>
      </c>
      <c r="AG27" s="4">
        <v>6480.9964200000004</v>
      </c>
      <c r="AH27" s="4">
        <v>8004.4573350000001</v>
      </c>
      <c r="AI27" s="4">
        <v>5319.9327069999999</v>
      </c>
      <c r="AJ27" s="4">
        <v>8301.2599890000001</v>
      </c>
      <c r="AK27" s="4">
        <v>4311.0060899999999</v>
      </c>
      <c r="AL27" s="4">
        <v>6709.5509069999998</v>
      </c>
      <c r="AM27" s="103">
        <v>4893.0995970000004</v>
      </c>
      <c r="AN27" s="103">
        <v>4306.4439570000004</v>
      </c>
      <c r="AO27" s="103">
        <v>3767.434119</v>
      </c>
      <c r="AP27" s="103">
        <v>5472.5776089999999</v>
      </c>
      <c r="AQ27" s="103">
        <v>3852.759047</v>
      </c>
      <c r="AR27" s="141">
        <v>3780.6001249999999</v>
      </c>
      <c r="AS27" s="103">
        <v>20220.100549999999</v>
      </c>
      <c r="AT27" s="4">
        <v>16873.370900000002</v>
      </c>
    </row>
    <row r="28" spans="1:46">
      <c r="A28" s="10" t="s">
        <v>59</v>
      </c>
      <c r="B28" s="4">
        <v>6690.5863170000002</v>
      </c>
      <c r="C28" s="4">
        <v>5993.715929</v>
      </c>
      <c r="D28" s="4">
        <v>5139.0134109999999</v>
      </c>
      <c r="E28" s="4">
        <v>4593.2871910000003</v>
      </c>
      <c r="F28" s="4">
        <v>6112.0590709999997</v>
      </c>
      <c r="G28" s="4">
        <v>4692.7498509999996</v>
      </c>
      <c r="H28" s="4">
        <v>5978.8087299999997</v>
      </c>
      <c r="I28" s="4">
        <v>4163.5981929999998</v>
      </c>
      <c r="J28" s="4">
        <v>6159.353349</v>
      </c>
      <c r="K28" s="4">
        <v>6120.8468119999998</v>
      </c>
      <c r="L28" s="4">
        <v>5593.8890600000004</v>
      </c>
      <c r="M28" s="4">
        <v>6365.7912930000002</v>
      </c>
      <c r="N28" s="4">
        <v>6264.0604219999996</v>
      </c>
      <c r="O28" s="4">
        <v>4428.9318389999999</v>
      </c>
      <c r="P28" s="4">
        <v>4730.099972</v>
      </c>
      <c r="Q28" s="4">
        <v>4189.174919</v>
      </c>
      <c r="R28" s="4">
        <v>5103.0083059999997</v>
      </c>
      <c r="S28" s="4">
        <v>4271.7304080000004</v>
      </c>
      <c r="T28" s="4">
        <v>4857.0307519999997</v>
      </c>
      <c r="U28" s="4">
        <v>4287.0628230000002</v>
      </c>
      <c r="V28" s="4">
        <v>6697.8123779999996</v>
      </c>
      <c r="W28" s="4">
        <v>5416.0829899999999</v>
      </c>
      <c r="X28" s="4">
        <v>6099.5629769999996</v>
      </c>
      <c r="Y28" s="4">
        <v>6437.5342229999997</v>
      </c>
      <c r="Z28" s="4">
        <v>9287.9056</v>
      </c>
      <c r="AA28" s="4">
        <v>6423.7156000000004</v>
      </c>
      <c r="AB28" s="4">
        <v>7521.084906</v>
      </c>
      <c r="AC28" s="4">
        <v>5514.4462940000003</v>
      </c>
      <c r="AD28" s="4">
        <v>8388.9341409999997</v>
      </c>
      <c r="AE28" s="4">
        <v>5842.2708590000002</v>
      </c>
      <c r="AF28" s="4">
        <v>6160.4460399999998</v>
      </c>
      <c r="AG28" s="4">
        <v>4525.2124059999996</v>
      </c>
      <c r="AH28" s="4">
        <v>6148.8255719999997</v>
      </c>
      <c r="AI28" s="4">
        <v>3774.3007069999999</v>
      </c>
      <c r="AJ28" s="4">
        <v>3695.5349890000002</v>
      </c>
      <c r="AK28" s="4">
        <v>3195.6350900000002</v>
      </c>
      <c r="AL28" s="4">
        <v>5322.0399070000003</v>
      </c>
      <c r="AM28" s="103">
        <v>3555.6775969999999</v>
      </c>
      <c r="AN28" s="103">
        <v>3162.8609569999999</v>
      </c>
      <c r="AO28" s="103">
        <v>2761.6241190000001</v>
      </c>
      <c r="AP28" s="103">
        <v>3407.2896089999999</v>
      </c>
      <c r="AQ28" s="103">
        <v>2829.9610469999998</v>
      </c>
      <c r="AR28" s="141">
        <v>2739.5391249999998</v>
      </c>
      <c r="AS28" s="103">
        <v>15236.21355</v>
      </c>
      <c r="AT28" s="4">
        <v>11738.4139</v>
      </c>
    </row>
    <row r="29" spans="1:46">
      <c r="A29" s="10" t="s">
        <v>60</v>
      </c>
      <c r="B29" s="4">
        <v>282.63982199999998</v>
      </c>
      <c r="C29" s="4">
        <v>297.81961100000001</v>
      </c>
      <c r="D29" s="4">
        <v>3218.5653179999999</v>
      </c>
      <c r="E29" s="4">
        <v>743.50827600000002</v>
      </c>
      <c r="F29" s="4">
        <v>559.18761500000005</v>
      </c>
      <c r="G29" s="4">
        <v>1244.1427980000001</v>
      </c>
      <c r="H29" s="4">
        <v>740.69712900000002</v>
      </c>
      <c r="I29" s="4">
        <v>1526.7866289999999</v>
      </c>
      <c r="J29" s="4">
        <v>807.88822200000004</v>
      </c>
      <c r="K29" s="4">
        <v>797.59337100000005</v>
      </c>
      <c r="L29" s="4">
        <v>1126.854022</v>
      </c>
      <c r="M29" s="4">
        <v>784.69331399999999</v>
      </c>
      <c r="N29" s="4">
        <v>836.24656800000002</v>
      </c>
      <c r="O29" s="4">
        <v>1319.44208</v>
      </c>
      <c r="P29" s="4">
        <v>1518.1295540000001</v>
      </c>
      <c r="Q29" s="4">
        <v>1341.7813120000001</v>
      </c>
      <c r="R29" s="4">
        <v>1347.814732</v>
      </c>
      <c r="S29" s="4">
        <v>1460.9341469999999</v>
      </c>
      <c r="T29" s="4">
        <v>1506.7704920000001</v>
      </c>
      <c r="U29" s="4">
        <v>1245.4912240000001</v>
      </c>
      <c r="V29" s="4">
        <v>1406.2409909999999</v>
      </c>
      <c r="W29" s="4">
        <v>1371.104844</v>
      </c>
      <c r="X29" s="4">
        <v>1676.616055</v>
      </c>
      <c r="Y29" s="4">
        <v>1374.933945</v>
      </c>
      <c r="Z29" s="4">
        <v>1483.5329999999999</v>
      </c>
      <c r="AA29" s="4">
        <v>1791.8340000000001</v>
      </c>
      <c r="AB29" s="4">
        <v>6370.4747049999996</v>
      </c>
      <c r="AC29" s="4">
        <v>1296.924295</v>
      </c>
      <c r="AD29" s="4">
        <v>1311.2443679999999</v>
      </c>
      <c r="AE29" s="4">
        <v>1240.4070300000001</v>
      </c>
      <c r="AF29" s="4">
        <v>6009.5252229999996</v>
      </c>
      <c r="AG29" s="4">
        <v>1955.7840140000001</v>
      </c>
      <c r="AH29" s="4">
        <v>1855.6317630000001</v>
      </c>
      <c r="AI29" s="4">
        <v>1545.6320000000001</v>
      </c>
      <c r="AJ29" s="4">
        <v>4605.7250000000004</v>
      </c>
      <c r="AK29" s="4">
        <v>1115.3710000000001</v>
      </c>
      <c r="AL29" s="4">
        <v>1387.511</v>
      </c>
      <c r="AM29" s="103">
        <v>1337.422</v>
      </c>
      <c r="AN29" s="103">
        <v>1143.5830000000001</v>
      </c>
      <c r="AO29" s="103">
        <v>1005.81</v>
      </c>
      <c r="AP29" s="103">
        <v>2065.288</v>
      </c>
      <c r="AQ29" s="103">
        <v>1022.798</v>
      </c>
      <c r="AR29" s="141">
        <v>1041.0609999999999</v>
      </c>
      <c r="AS29" s="103">
        <v>4983.8869999999997</v>
      </c>
      <c r="AT29" s="4">
        <v>5134.9570000000003</v>
      </c>
    </row>
    <row r="30" spans="1:46">
      <c r="A30" s="10" t="s">
        <v>61</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103">
        <v>0</v>
      </c>
      <c r="AN30" s="103">
        <v>0</v>
      </c>
      <c r="AO30" s="103">
        <v>0</v>
      </c>
      <c r="AP30" s="103">
        <v>0</v>
      </c>
      <c r="AQ30" s="103">
        <v>0</v>
      </c>
      <c r="AR30" s="141">
        <v>0</v>
      </c>
      <c r="AS30" s="103">
        <v>0</v>
      </c>
      <c r="AT30" s="4">
        <v>0</v>
      </c>
    </row>
    <row r="31" spans="1:46" ht="27" customHeight="1">
      <c r="A31" s="11" t="s">
        <v>183</v>
      </c>
      <c r="B31" s="4">
        <v>6707.7647919999999</v>
      </c>
      <c r="C31" s="4">
        <v>7347.5246900000002</v>
      </c>
      <c r="D31" s="4">
        <v>8777.0876100000005</v>
      </c>
      <c r="E31" s="4">
        <v>6394.3277950000002</v>
      </c>
      <c r="F31" s="4">
        <v>4845.8974230000003</v>
      </c>
      <c r="G31" s="4">
        <v>6377.1619959999998</v>
      </c>
      <c r="H31" s="4">
        <v>5918.4866300000003</v>
      </c>
      <c r="I31" s="4">
        <v>6108.44362</v>
      </c>
      <c r="J31" s="4">
        <v>6843.9548139999997</v>
      </c>
      <c r="K31" s="4">
        <v>7210.2424769999998</v>
      </c>
      <c r="L31" s="4">
        <v>7441.7883739999997</v>
      </c>
      <c r="M31" s="4">
        <v>8413.2410039999995</v>
      </c>
      <c r="N31" s="4">
        <v>6812.0116939999998</v>
      </c>
      <c r="O31" s="4">
        <v>8126.8219840000002</v>
      </c>
      <c r="P31" s="4">
        <v>7718.6809300000004</v>
      </c>
      <c r="Q31" s="4">
        <v>6822.3564690000003</v>
      </c>
      <c r="R31" s="4">
        <v>7303.2987860000003</v>
      </c>
      <c r="S31" s="4">
        <v>8056.122848</v>
      </c>
      <c r="T31" s="4">
        <v>8781.1600639999997</v>
      </c>
      <c r="U31" s="4">
        <v>6924.3839799999996</v>
      </c>
      <c r="V31" s="4">
        <v>7736.5103449999997</v>
      </c>
      <c r="W31" s="4">
        <v>7576.0654969999996</v>
      </c>
      <c r="X31" s="4">
        <v>8465.3755010000004</v>
      </c>
      <c r="Y31" s="4">
        <v>7682.4868280000001</v>
      </c>
      <c r="Z31" s="4">
        <v>9673.0676710000007</v>
      </c>
      <c r="AA31" s="4">
        <v>9253.5249999999996</v>
      </c>
      <c r="AB31" s="4">
        <v>17966.502499999999</v>
      </c>
      <c r="AC31" s="4">
        <v>7518.8305</v>
      </c>
      <c r="AD31" s="4">
        <v>8340.8011349999997</v>
      </c>
      <c r="AE31" s="4">
        <v>8834.5038650000006</v>
      </c>
      <c r="AF31" s="4">
        <v>12776.82438</v>
      </c>
      <c r="AG31" s="4">
        <v>9649.7103669999997</v>
      </c>
      <c r="AH31" s="4">
        <v>14514.297474000001</v>
      </c>
      <c r="AI31" s="4">
        <v>75992.513000000006</v>
      </c>
      <c r="AJ31" s="4">
        <v>9185.7824830000009</v>
      </c>
      <c r="AK31" s="4">
        <v>5993.0173640000003</v>
      </c>
      <c r="AL31" s="4">
        <v>6797.8892900000001</v>
      </c>
      <c r="AM31" s="103">
        <v>6169.075452</v>
      </c>
      <c r="AN31" s="103">
        <v>6857.6808190000002</v>
      </c>
      <c r="AO31" s="103">
        <v>5003.8078660000001</v>
      </c>
      <c r="AP31" s="103">
        <v>7246.3215129999999</v>
      </c>
      <c r="AQ31" s="103">
        <v>6667.111551</v>
      </c>
      <c r="AR31" s="141">
        <v>6269.1525730000003</v>
      </c>
      <c r="AS31" s="103">
        <v>25817.662925000001</v>
      </c>
      <c r="AT31" s="4">
        <v>25186.393502999999</v>
      </c>
    </row>
    <row r="32" spans="1:46">
      <c r="A32" s="10" t="s">
        <v>62</v>
      </c>
      <c r="B32" s="4">
        <v>62.106318000000002</v>
      </c>
      <c r="C32" s="4">
        <v>97.379413</v>
      </c>
      <c r="D32" s="4">
        <v>90.094132999999999</v>
      </c>
      <c r="E32" s="4">
        <v>77.365959000000004</v>
      </c>
      <c r="F32" s="4">
        <v>88.317074000000005</v>
      </c>
      <c r="G32" s="4">
        <v>91.415328000000002</v>
      </c>
      <c r="H32" s="4">
        <v>92.054331000000005</v>
      </c>
      <c r="I32" s="4">
        <v>92.025199999999998</v>
      </c>
      <c r="J32" s="4">
        <v>106.775713</v>
      </c>
      <c r="K32" s="4">
        <v>100.154679</v>
      </c>
      <c r="L32" s="4">
        <v>102.95730399999999</v>
      </c>
      <c r="M32" s="4">
        <v>85.549858</v>
      </c>
      <c r="N32" s="4">
        <v>101.836786</v>
      </c>
      <c r="O32" s="4">
        <v>110.45285800000001</v>
      </c>
      <c r="P32" s="4">
        <v>117.793159</v>
      </c>
      <c r="Q32" s="4">
        <v>104.207033</v>
      </c>
      <c r="R32" s="4">
        <v>107.61683499999999</v>
      </c>
      <c r="S32" s="4">
        <v>94.701127</v>
      </c>
      <c r="T32" s="4">
        <v>113.726862</v>
      </c>
      <c r="U32" s="4">
        <v>109.623575</v>
      </c>
      <c r="V32" s="4">
        <v>91.740132000000003</v>
      </c>
      <c r="W32" s="4">
        <v>107.928658</v>
      </c>
      <c r="X32" s="4">
        <v>122.87833500000001</v>
      </c>
      <c r="Y32" s="4">
        <v>118.841729</v>
      </c>
      <c r="Z32" s="4">
        <v>126.7615</v>
      </c>
      <c r="AA32" s="4">
        <v>118.348</v>
      </c>
      <c r="AB32" s="4">
        <v>113.388667</v>
      </c>
      <c r="AC32" s="4">
        <v>121.757333</v>
      </c>
      <c r="AD32" s="4">
        <v>124.06241799999999</v>
      </c>
      <c r="AE32" s="4">
        <v>120.597582</v>
      </c>
      <c r="AF32" s="4">
        <v>131.03286499999999</v>
      </c>
      <c r="AG32" s="4">
        <v>113.229356</v>
      </c>
      <c r="AH32" s="4">
        <v>122.872</v>
      </c>
      <c r="AI32" s="4">
        <v>92.715999999999994</v>
      </c>
      <c r="AJ32" s="4">
        <v>75.422801000000007</v>
      </c>
      <c r="AK32" s="4">
        <v>59.498795000000001</v>
      </c>
      <c r="AL32" s="4">
        <v>74.441066000000006</v>
      </c>
      <c r="AM32" s="103">
        <v>69.957160000000002</v>
      </c>
      <c r="AN32" s="103">
        <v>78.636122</v>
      </c>
      <c r="AO32" s="103">
        <v>62.940795999999999</v>
      </c>
      <c r="AP32" s="103">
        <v>68.202590999999998</v>
      </c>
      <c r="AQ32" s="103">
        <v>78.289236000000002</v>
      </c>
      <c r="AR32" s="141">
        <v>79.484869000000003</v>
      </c>
      <c r="AS32" s="103">
        <v>282.533143</v>
      </c>
      <c r="AT32" s="4">
        <v>288.91749199999998</v>
      </c>
    </row>
    <row r="33" spans="1:46">
      <c r="A33" s="10" t="s">
        <v>43</v>
      </c>
      <c r="B33" s="4">
        <v>230.416348</v>
      </c>
      <c r="C33" s="4">
        <v>227.28953799999999</v>
      </c>
      <c r="D33" s="4">
        <v>162.66900000000001</v>
      </c>
      <c r="E33" s="4">
        <v>140.21317300000001</v>
      </c>
      <c r="F33" s="4">
        <v>136.59309400000001</v>
      </c>
      <c r="G33" s="4">
        <v>136.09807799999999</v>
      </c>
      <c r="H33" s="4">
        <v>133.67812799999999</v>
      </c>
      <c r="I33" s="4">
        <v>143.19109800000001</v>
      </c>
      <c r="J33" s="4">
        <v>167.769363</v>
      </c>
      <c r="K33" s="4">
        <v>172.84960000000001</v>
      </c>
      <c r="L33" s="4">
        <v>176.11461399999999</v>
      </c>
      <c r="M33" s="4">
        <v>162.93799999999999</v>
      </c>
      <c r="N33" s="4">
        <v>189.581085</v>
      </c>
      <c r="O33" s="4">
        <v>194.06117699999999</v>
      </c>
      <c r="P33" s="4">
        <v>172.98718099999999</v>
      </c>
      <c r="Q33" s="4">
        <v>178.87338399999999</v>
      </c>
      <c r="R33" s="4">
        <v>173.080331</v>
      </c>
      <c r="S33" s="4">
        <v>171.76292900000001</v>
      </c>
      <c r="T33" s="4">
        <v>181.206818</v>
      </c>
      <c r="U33" s="4">
        <v>153.062814</v>
      </c>
      <c r="V33" s="4">
        <v>191.77874700000001</v>
      </c>
      <c r="W33" s="4">
        <v>180.53663700000001</v>
      </c>
      <c r="X33" s="4">
        <v>155.44896399999999</v>
      </c>
      <c r="Y33" s="4">
        <v>160.592825</v>
      </c>
      <c r="Z33" s="4">
        <v>158.92321100000001</v>
      </c>
      <c r="AA33" s="4">
        <v>189.017</v>
      </c>
      <c r="AB33" s="4">
        <v>205.74991299999999</v>
      </c>
      <c r="AC33" s="4">
        <v>179.60108700000001</v>
      </c>
      <c r="AD33" s="4">
        <v>179.75813500000001</v>
      </c>
      <c r="AE33" s="4">
        <v>175.35503700000001</v>
      </c>
      <c r="AF33" s="4">
        <v>144.04651200000001</v>
      </c>
      <c r="AG33" s="4">
        <v>156.681488</v>
      </c>
      <c r="AH33" s="4">
        <v>162.422</v>
      </c>
      <c r="AI33" s="4">
        <v>171.82599999999999</v>
      </c>
      <c r="AJ33" s="4">
        <v>154.089</v>
      </c>
      <c r="AK33" s="4">
        <v>164.10499999999999</v>
      </c>
      <c r="AL33" s="4">
        <v>202.92099999999999</v>
      </c>
      <c r="AM33" s="103">
        <v>143.62299999999999</v>
      </c>
      <c r="AN33" s="103">
        <v>152.40336500000001</v>
      </c>
      <c r="AO33" s="103">
        <v>141.45500000000001</v>
      </c>
      <c r="AP33" s="103">
        <v>145.65700000000001</v>
      </c>
      <c r="AQ33" s="103">
        <v>160.187105</v>
      </c>
      <c r="AR33" s="141">
        <v>152.26300000000001</v>
      </c>
      <c r="AS33" s="103">
        <v>663.05236500000001</v>
      </c>
      <c r="AT33" s="4">
        <v>599.56210499999997</v>
      </c>
    </row>
    <row r="34" spans="1:46">
      <c r="A34" s="10" t="s">
        <v>44</v>
      </c>
      <c r="B34" s="4">
        <v>544.04994299999998</v>
      </c>
      <c r="C34" s="4">
        <v>469.36216999999999</v>
      </c>
      <c r="D34" s="4">
        <v>452.02652999999998</v>
      </c>
      <c r="E34" s="4">
        <v>417.15665100000001</v>
      </c>
      <c r="F34" s="4">
        <v>414.03123299999999</v>
      </c>
      <c r="G34" s="4">
        <v>395.31468699999999</v>
      </c>
      <c r="H34" s="4">
        <v>379.072137</v>
      </c>
      <c r="I34" s="4">
        <v>378.37922099999997</v>
      </c>
      <c r="J34" s="4">
        <v>419.41979199999997</v>
      </c>
      <c r="K34" s="4">
        <v>426.426987</v>
      </c>
      <c r="L34" s="4">
        <v>396.00650400000001</v>
      </c>
      <c r="M34" s="4">
        <v>389.40790600000003</v>
      </c>
      <c r="N34" s="4">
        <v>444.37804299999999</v>
      </c>
      <c r="O34" s="4">
        <v>443.08085899999998</v>
      </c>
      <c r="P34" s="4">
        <v>406.911584</v>
      </c>
      <c r="Q34" s="4">
        <v>405.80859500000003</v>
      </c>
      <c r="R34" s="4">
        <v>468.853227</v>
      </c>
      <c r="S34" s="4">
        <v>430.67048599999998</v>
      </c>
      <c r="T34" s="4">
        <v>404.42251099999999</v>
      </c>
      <c r="U34" s="4">
        <v>393.52683100000002</v>
      </c>
      <c r="V34" s="4">
        <v>458.044826</v>
      </c>
      <c r="W34" s="4">
        <v>478.439662</v>
      </c>
      <c r="X34" s="4">
        <v>467.63199800000001</v>
      </c>
      <c r="Y34" s="4">
        <v>456.96100200000001</v>
      </c>
      <c r="Z34" s="4">
        <v>572.37900000000002</v>
      </c>
      <c r="AA34" s="4">
        <v>545.49599999999998</v>
      </c>
      <c r="AB34" s="4">
        <v>520.87665500000003</v>
      </c>
      <c r="AC34" s="4">
        <v>522.56534499999998</v>
      </c>
      <c r="AD34" s="4">
        <v>633.07616900000005</v>
      </c>
      <c r="AE34" s="4">
        <v>611.58553099999995</v>
      </c>
      <c r="AF34" s="4">
        <v>558.39743199999998</v>
      </c>
      <c r="AG34" s="4">
        <v>549.69256800000005</v>
      </c>
      <c r="AH34" s="4">
        <v>676.55499999999995</v>
      </c>
      <c r="AI34" s="4">
        <v>384.613</v>
      </c>
      <c r="AJ34" s="4">
        <v>357.976</v>
      </c>
      <c r="AK34" s="4">
        <v>350.22300000000001</v>
      </c>
      <c r="AL34" s="4">
        <v>432.34</v>
      </c>
      <c r="AM34" s="103">
        <v>381.06700000000001</v>
      </c>
      <c r="AN34" s="103">
        <v>331.52300000000002</v>
      </c>
      <c r="AO34" s="103">
        <v>342.18099999999998</v>
      </c>
      <c r="AP34" s="103">
        <v>423.27100000000002</v>
      </c>
      <c r="AQ34" s="103">
        <v>368.09399999999999</v>
      </c>
      <c r="AR34" s="141">
        <v>351.01400000000001</v>
      </c>
      <c r="AS34" s="103">
        <v>1495.153</v>
      </c>
      <c r="AT34" s="4">
        <v>1484.56</v>
      </c>
    </row>
    <row r="35" spans="1:46">
      <c r="A35" s="10" t="s">
        <v>63</v>
      </c>
      <c r="B35" s="4">
        <v>3059.1757320000002</v>
      </c>
      <c r="C35" s="4">
        <v>5011.50414</v>
      </c>
      <c r="D35" s="4">
        <v>4143.1210179999998</v>
      </c>
      <c r="E35" s="4">
        <v>4417.0380340000002</v>
      </c>
      <c r="F35" s="4">
        <v>3259.7406030000002</v>
      </c>
      <c r="G35" s="4">
        <v>4039.0692359999998</v>
      </c>
      <c r="H35" s="4">
        <v>4132.1502920000003</v>
      </c>
      <c r="I35" s="4">
        <v>3558.2259640000002</v>
      </c>
      <c r="J35" s="4">
        <v>4770.2045939999998</v>
      </c>
      <c r="K35" s="4">
        <v>5154.5155690000001</v>
      </c>
      <c r="L35" s="4">
        <v>5222.3798800000004</v>
      </c>
      <c r="M35" s="4">
        <v>4683.9992339999999</v>
      </c>
      <c r="N35" s="4">
        <v>4415.4010920000001</v>
      </c>
      <c r="O35" s="4">
        <v>5278.5426079999997</v>
      </c>
      <c r="P35" s="4">
        <v>4998.591915</v>
      </c>
      <c r="Q35" s="4">
        <v>4418.4518049999997</v>
      </c>
      <c r="R35" s="4">
        <v>4780.8091029999996</v>
      </c>
      <c r="S35" s="4">
        <v>5595.943867</v>
      </c>
      <c r="T35" s="4">
        <v>6419.66932</v>
      </c>
      <c r="U35" s="4">
        <v>4921.8350879999998</v>
      </c>
      <c r="V35" s="4">
        <v>5406.1231589999998</v>
      </c>
      <c r="W35" s="4">
        <v>5221.5055650000004</v>
      </c>
      <c r="X35" s="4">
        <v>5946.053234</v>
      </c>
      <c r="Y35" s="4">
        <v>5445.8645660000002</v>
      </c>
      <c r="Z35" s="4">
        <v>7138.5101999999997</v>
      </c>
      <c r="AA35" s="4">
        <v>6455.8339999999998</v>
      </c>
      <c r="AB35" s="4">
        <v>10586.851918</v>
      </c>
      <c r="AC35" s="4">
        <v>5323.9730820000004</v>
      </c>
      <c r="AD35" s="4">
        <v>5914.1564850000004</v>
      </c>
      <c r="AE35" s="4">
        <v>6348.5092610000002</v>
      </c>
      <c r="AF35" s="4">
        <v>5780.8675229999999</v>
      </c>
      <c r="AG35" s="4">
        <v>6635.3134769999997</v>
      </c>
      <c r="AH35" s="4">
        <v>11458.929</v>
      </c>
      <c r="AI35" s="4">
        <v>4155.8789999999999</v>
      </c>
      <c r="AJ35" s="4">
        <v>3866.3101099999999</v>
      </c>
      <c r="AK35" s="4">
        <v>4035.02034</v>
      </c>
      <c r="AL35" s="4">
        <v>4473.3823249999996</v>
      </c>
      <c r="AM35" s="103">
        <v>4008.1262940000001</v>
      </c>
      <c r="AN35" s="103">
        <v>4945.109332</v>
      </c>
      <c r="AO35" s="103">
        <v>3242.95507</v>
      </c>
      <c r="AP35" s="103">
        <v>4247.3039230000004</v>
      </c>
      <c r="AQ35" s="103">
        <v>4715.2762080000002</v>
      </c>
      <c r="AR35" s="141">
        <v>4336.4647050000003</v>
      </c>
      <c r="AS35" s="103">
        <v>17461.638290999999</v>
      </c>
      <c r="AT35" s="4">
        <v>16541.999906000001</v>
      </c>
    </row>
    <row r="36" spans="1:46">
      <c r="A36" s="10" t="s">
        <v>64</v>
      </c>
      <c r="B36" s="4">
        <v>2125.1644510000001</v>
      </c>
      <c r="C36" s="4">
        <v>537.03742899999997</v>
      </c>
      <c r="D36" s="4">
        <v>3353.590929</v>
      </c>
      <c r="E36" s="4">
        <v>883.285978</v>
      </c>
      <c r="F36" s="4">
        <v>476.45741900000002</v>
      </c>
      <c r="G36" s="4">
        <v>1027.8426669999999</v>
      </c>
      <c r="H36" s="4">
        <v>655.97946200000001</v>
      </c>
      <c r="I36" s="4">
        <v>1481.537703</v>
      </c>
      <c r="J36" s="4">
        <v>890.66229099999998</v>
      </c>
      <c r="K36" s="4">
        <v>784.91633000000002</v>
      </c>
      <c r="L36" s="4">
        <v>1059.8308959999999</v>
      </c>
      <c r="M36" s="4">
        <v>793.39199699999995</v>
      </c>
      <c r="N36" s="4">
        <v>916.68877899999995</v>
      </c>
      <c r="O36" s="4">
        <v>1851.854079</v>
      </c>
      <c r="P36" s="4">
        <v>1748.0718159999999</v>
      </c>
      <c r="Q36" s="4">
        <v>1460.4230500000001</v>
      </c>
      <c r="R36" s="4">
        <v>1500.8687319999999</v>
      </c>
      <c r="S36" s="4">
        <v>1451.335147</v>
      </c>
      <c r="T36" s="4">
        <v>1364.3028340000001</v>
      </c>
      <c r="U36" s="4">
        <v>1109.569176</v>
      </c>
      <c r="V36" s="4">
        <v>1296.142157</v>
      </c>
      <c r="W36" s="4">
        <v>1271.727944</v>
      </c>
      <c r="X36" s="4">
        <v>1571.491479</v>
      </c>
      <c r="Y36" s="4">
        <v>1315.880521</v>
      </c>
      <c r="Z36" s="4">
        <v>1484.799</v>
      </c>
      <c r="AA36" s="4">
        <v>1722.9390000000001</v>
      </c>
      <c r="AB36" s="4">
        <v>6340.8340429999998</v>
      </c>
      <c r="AC36" s="4">
        <v>1199.806957</v>
      </c>
      <c r="AD36" s="4">
        <v>1297.2728999999999</v>
      </c>
      <c r="AE36" s="4">
        <v>1351.13203</v>
      </c>
      <c r="AF36" s="4">
        <v>5966.7214549999999</v>
      </c>
      <c r="AG36" s="4">
        <v>2008.8245449999999</v>
      </c>
      <c r="AH36" s="4">
        <v>1893.6030000000001</v>
      </c>
      <c r="AI36" s="4">
        <v>1605.54</v>
      </c>
      <c r="AJ36" s="4">
        <v>4523.9059999999999</v>
      </c>
      <c r="AK36" s="4">
        <v>1131.3779999999999</v>
      </c>
      <c r="AL36" s="4">
        <v>1407.12</v>
      </c>
      <c r="AM36" s="103">
        <v>1368.425</v>
      </c>
      <c r="AN36" s="103">
        <v>1159.8109999999999</v>
      </c>
      <c r="AO36" s="103">
        <v>1043.4269999999999</v>
      </c>
      <c r="AP36" s="103">
        <v>2118.489</v>
      </c>
      <c r="AQ36" s="103">
        <v>1123.289</v>
      </c>
      <c r="AR36" s="141">
        <v>1156.2719999999999</v>
      </c>
      <c r="AS36" s="103">
        <v>5066.7340000000004</v>
      </c>
      <c r="AT36" s="4">
        <v>5441.4769999999999</v>
      </c>
    </row>
    <row r="37" spans="1:46">
      <c r="A37" s="10" t="s">
        <v>65</v>
      </c>
      <c r="B37" s="4">
        <v>686.85199999999998</v>
      </c>
      <c r="C37" s="4">
        <v>1004.952</v>
      </c>
      <c r="D37" s="4">
        <v>575.58600000000001</v>
      </c>
      <c r="E37" s="4">
        <v>459.26799999999997</v>
      </c>
      <c r="F37" s="4">
        <v>470.75799999999998</v>
      </c>
      <c r="G37" s="4">
        <v>687.42200000000003</v>
      </c>
      <c r="H37" s="4">
        <v>525.55228</v>
      </c>
      <c r="I37" s="4">
        <v>455.08443399999999</v>
      </c>
      <c r="J37" s="4">
        <v>489.12306100000001</v>
      </c>
      <c r="K37" s="4">
        <v>571.37931200000003</v>
      </c>
      <c r="L37" s="4">
        <v>484.49917599999998</v>
      </c>
      <c r="M37" s="4">
        <v>2297.954009</v>
      </c>
      <c r="N37" s="4">
        <v>744.12590899999998</v>
      </c>
      <c r="O37" s="4">
        <v>248.83040299999999</v>
      </c>
      <c r="P37" s="4">
        <v>274.32527499999998</v>
      </c>
      <c r="Q37" s="4">
        <v>254.592602</v>
      </c>
      <c r="R37" s="4">
        <v>272.07055800000001</v>
      </c>
      <c r="S37" s="4">
        <v>311.709292</v>
      </c>
      <c r="T37" s="4">
        <v>297.83171900000002</v>
      </c>
      <c r="U37" s="4">
        <v>236.76649599999999</v>
      </c>
      <c r="V37" s="4">
        <v>292.68132400000002</v>
      </c>
      <c r="W37" s="4">
        <v>315.927031</v>
      </c>
      <c r="X37" s="4">
        <v>201.87149099999999</v>
      </c>
      <c r="Y37" s="4">
        <v>184.34618499999999</v>
      </c>
      <c r="Z37" s="4">
        <v>191.69476</v>
      </c>
      <c r="AA37" s="4">
        <v>221.89099999999999</v>
      </c>
      <c r="AB37" s="4">
        <v>198.80130399999999</v>
      </c>
      <c r="AC37" s="4">
        <v>171.12669600000001</v>
      </c>
      <c r="AD37" s="4">
        <v>192.47502800000001</v>
      </c>
      <c r="AE37" s="4">
        <v>227.32442499999999</v>
      </c>
      <c r="AF37" s="4">
        <v>195.75859299999999</v>
      </c>
      <c r="AG37" s="4">
        <v>185.96893399999999</v>
      </c>
      <c r="AH37" s="4">
        <v>199.91647399999999</v>
      </c>
      <c r="AI37" s="4">
        <v>69581.938999999998</v>
      </c>
      <c r="AJ37" s="4">
        <v>208.07857200000001</v>
      </c>
      <c r="AK37" s="4">
        <v>252.79222999999999</v>
      </c>
      <c r="AL37" s="4">
        <v>207.684898</v>
      </c>
      <c r="AM37" s="103">
        <v>197.87699799999999</v>
      </c>
      <c r="AN37" s="103">
        <v>190.19800000000001</v>
      </c>
      <c r="AO37" s="103">
        <v>170.84899999999999</v>
      </c>
      <c r="AP37" s="103">
        <v>243.397999</v>
      </c>
      <c r="AQ37" s="103">
        <v>221.97600199999999</v>
      </c>
      <c r="AR37" s="141">
        <v>193.653999</v>
      </c>
      <c r="AS37" s="103">
        <v>848.55212600000004</v>
      </c>
      <c r="AT37" s="4">
        <v>829.87699999999995</v>
      </c>
    </row>
    <row r="38" spans="1:46" ht="16.5" customHeight="1">
      <c r="A38" s="6" t="s">
        <v>8</v>
      </c>
      <c r="B38" s="7">
        <v>-3014.7132860000002</v>
      </c>
      <c r="C38" s="7">
        <v>-5796.4608310000003</v>
      </c>
      <c r="D38" s="7">
        <v>-17126.714581</v>
      </c>
      <c r="E38" s="7">
        <v>-5284.6840199999997</v>
      </c>
      <c r="F38" s="7">
        <v>7685.5358500000002</v>
      </c>
      <c r="G38" s="7">
        <v>15574.591962</v>
      </c>
      <c r="H38" s="7">
        <v>3477.2696470000001</v>
      </c>
      <c r="I38" s="7">
        <v>2568.3207560000001</v>
      </c>
      <c r="J38" s="7">
        <v>-6873.2107839999999</v>
      </c>
      <c r="K38" s="7">
        <v>5952.8931259999999</v>
      </c>
      <c r="L38" s="7">
        <v>4402.1761640000004</v>
      </c>
      <c r="M38" s="7">
        <v>4292.8954940000003</v>
      </c>
      <c r="N38" s="7">
        <v>-1882.434968</v>
      </c>
      <c r="O38" s="7">
        <v>-8820.5011529999992</v>
      </c>
      <c r="P38" s="7">
        <v>2983.6215520000001</v>
      </c>
      <c r="Q38" s="7">
        <v>8696.5766590000003</v>
      </c>
      <c r="R38" s="7">
        <v>-2592.4753089999999</v>
      </c>
      <c r="S38" s="7">
        <v>7307.5202200000003</v>
      </c>
      <c r="T38" s="7">
        <v>5358.9278940000004</v>
      </c>
      <c r="U38" s="7">
        <v>7385.3185370000001</v>
      </c>
      <c r="V38" s="7">
        <v>3277.6174980000001</v>
      </c>
      <c r="W38" s="7">
        <v>8742.8453939999999</v>
      </c>
      <c r="X38" s="7">
        <v>6849.9982849999997</v>
      </c>
      <c r="Y38" s="7">
        <v>1527.6425280000001</v>
      </c>
      <c r="Z38" s="7">
        <v>4143.5720309999997</v>
      </c>
      <c r="AA38" s="7">
        <v>3262.586264</v>
      </c>
      <c r="AB38" s="7">
        <v>7022.478709</v>
      </c>
      <c r="AC38" s="7">
        <v>12287.340894000001</v>
      </c>
      <c r="AD38" s="7">
        <v>-4026.3193889999998</v>
      </c>
      <c r="AE38" s="7">
        <v>-3372.1397099999999</v>
      </c>
      <c r="AF38" s="7">
        <v>6010.1295190000001</v>
      </c>
      <c r="AG38" s="7">
        <v>-3059.0903210000001</v>
      </c>
      <c r="AH38" s="7">
        <v>4750.9774779999998</v>
      </c>
      <c r="AI38" s="7">
        <v>3262.8090200000001</v>
      </c>
      <c r="AJ38" s="7">
        <v>3154.0417050000001</v>
      </c>
      <c r="AK38" s="7">
        <v>2824.4579629999998</v>
      </c>
      <c r="AL38" s="7">
        <v>1660.0138400000001</v>
      </c>
      <c r="AM38" s="139">
        <v>1699.8283919999999</v>
      </c>
      <c r="AN38" s="139">
        <v>5604.4988350000003</v>
      </c>
      <c r="AO38" s="139">
        <v>-1140.596438</v>
      </c>
      <c r="AP38" s="139">
        <v>4717.8450169999996</v>
      </c>
      <c r="AQ38" s="139">
        <v>2675.356808</v>
      </c>
      <c r="AR38" s="142">
        <v>-6917.8433450000002</v>
      </c>
      <c r="AS38" s="139">
        <v>11788.799029</v>
      </c>
      <c r="AT38" s="7">
        <v>-665.23795800000005</v>
      </c>
    </row>
    <row r="39" spans="1:46" ht="13.5" customHeight="1">
      <c r="A39" s="2" t="s">
        <v>9</v>
      </c>
      <c r="B39" s="4">
        <v>0</v>
      </c>
      <c r="C39" s="4">
        <v>-3.0000000000000001E-3</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103">
        <v>0</v>
      </c>
      <c r="AN39" s="103">
        <v>0</v>
      </c>
      <c r="AO39" s="103">
        <v>0</v>
      </c>
      <c r="AP39" s="103">
        <v>0</v>
      </c>
      <c r="AQ39" s="103">
        <v>0</v>
      </c>
      <c r="AR39" s="141">
        <v>0</v>
      </c>
      <c r="AS39" s="103">
        <v>0</v>
      </c>
      <c r="AT39" s="4">
        <v>0</v>
      </c>
    </row>
    <row r="40" spans="1:46" ht="13.5" customHeight="1">
      <c r="A40" s="2" t="s">
        <v>10</v>
      </c>
      <c r="B40" s="4">
        <v>-4.5739999999999998</v>
      </c>
      <c r="C40" s="4">
        <v>-3.198</v>
      </c>
      <c r="D40" s="4">
        <v>-2.9089999999999998</v>
      </c>
      <c r="E40" s="4">
        <v>-3.0750000000000002</v>
      </c>
      <c r="F40" s="4">
        <v>-2.8570000000000002</v>
      </c>
      <c r="G40" s="4">
        <v>-3.516</v>
      </c>
      <c r="H40" s="4">
        <v>-2.9009999999999998</v>
      </c>
      <c r="I40" s="4">
        <v>-3.585</v>
      </c>
      <c r="J40" s="4">
        <v>-3.2229999999999999</v>
      </c>
      <c r="K40" s="4">
        <v>-3.6389999999999998</v>
      </c>
      <c r="L40" s="4">
        <v>-3.569</v>
      </c>
      <c r="M40" s="4">
        <v>-1.5569999999999999</v>
      </c>
      <c r="N40" s="4">
        <v>42.023000000000003</v>
      </c>
      <c r="O40" s="4">
        <v>-37.543999999999997</v>
      </c>
      <c r="P40" s="4">
        <v>0.255</v>
      </c>
      <c r="Q40" s="4">
        <v>0.12693699999999999</v>
      </c>
      <c r="R40" s="4">
        <v>0.150063</v>
      </c>
      <c r="S40" s="4">
        <v>-3.6999999999999998E-2</v>
      </c>
      <c r="T40" s="4">
        <v>0.17599999999999999</v>
      </c>
      <c r="U40" s="4">
        <v>0.18099799999999999</v>
      </c>
      <c r="V40" s="4">
        <v>5.9000999999999998E-2</v>
      </c>
      <c r="W40" s="4">
        <v>0.11899800000000001</v>
      </c>
      <c r="X40" s="4">
        <v>-6.4359999999999999E-3</v>
      </c>
      <c r="Y40" s="4">
        <v>0.16597700000000001</v>
      </c>
      <c r="Z40" s="4">
        <v>-0.16506599999999999</v>
      </c>
      <c r="AA40" s="4">
        <v>0.88209099999999996</v>
      </c>
      <c r="AB40" s="4">
        <v>0.89193800000000001</v>
      </c>
      <c r="AC40" s="4">
        <v>0.185</v>
      </c>
      <c r="AD40" s="4">
        <v>0.22417200000000001</v>
      </c>
      <c r="AE40" s="4">
        <v>0.28539100000000001</v>
      </c>
      <c r="AF40" s="4">
        <v>-6.6200000000000005E-4</v>
      </c>
      <c r="AG40" s="4">
        <v>0.37070199999999998</v>
      </c>
      <c r="AH40" s="4">
        <v>0.18936800000000001</v>
      </c>
      <c r="AI40" s="4">
        <v>0.19209100000000001</v>
      </c>
      <c r="AJ40" s="4">
        <v>6.2E-4</v>
      </c>
      <c r="AK40" s="4">
        <v>3.7800000000000003E-4</v>
      </c>
      <c r="AL40" s="4">
        <v>-1E-3</v>
      </c>
      <c r="AM40" s="103">
        <v>1.003E-3</v>
      </c>
      <c r="AN40" s="103">
        <v>9.9999999999999995E-7</v>
      </c>
      <c r="AO40" s="103">
        <v>9.9999999999999995E-7</v>
      </c>
      <c r="AP40" s="103">
        <v>-9.9999999999999995E-7</v>
      </c>
      <c r="AQ40" s="103">
        <v>4.9880000000000002E-3</v>
      </c>
      <c r="AR40" s="141">
        <v>-4.999E-3</v>
      </c>
      <c r="AS40" s="103">
        <v>3.8200000000000002E-4</v>
      </c>
      <c r="AT40" s="4">
        <v>-1.1E-5</v>
      </c>
    </row>
    <row r="41" spans="1:46" ht="16.5" customHeight="1">
      <c r="A41" s="6" t="s">
        <v>11</v>
      </c>
      <c r="B41" s="7">
        <v>-2432.6583999999998</v>
      </c>
      <c r="C41" s="7">
        <v>-5221.3024450000003</v>
      </c>
      <c r="D41" s="7">
        <v>-16602.690268999999</v>
      </c>
      <c r="E41" s="7">
        <v>-4802.257963</v>
      </c>
      <c r="F41" s="7">
        <v>8153.6055040000001</v>
      </c>
      <c r="G41" s="7">
        <v>16118.748450999999</v>
      </c>
      <c r="H41" s="7">
        <v>4006.4411129999999</v>
      </c>
      <c r="I41" s="7">
        <v>3089.2835869999999</v>
      </c>
      <c r="J41" s="7">
        <v>-6380.7688470000003</v>
      </c>
      <c r="K41" s="7">
        <v>6468.8799900000004</v>
      </c>
      <c r="L41" s="7">
        <v>4948.0677310000001</v>
      </c>
      <c r="M41" s="7">
        <v>4807.1702560000003</v>
      </c>
      <c r="N41" s="7">
        <v>-1347.887007</v>
      </c>
      <c r="O41" s="7">
        <v>-8364.9916479999993</v>
      </c>
      <c r="P41" s="7">
        <v>3467.4820140000002</v>
      </c>
      <c r="Q41" s="7">
        <v>9168.4525009999998</v>
      </c>
      <c r="R41" s="7">
        <v>-2116.27783</v>
      </c>
      <c r="S41" s="7">
        <v>7774.8561380000001</v>
      </c>
      <c r="T41" s="7">
        <v>5852.7345029999997</v>
      </c>
      <c r="U41" s="7">
        <v>7863.9459669999997</v>
      </c>
      <c r="V41" s="7">
        <v>3777.7577900000001</v>
      </c>
      <c r="W41" s="7">
        <v>9221.0004489999992</v>
      </c>
      <c r="X41" s="7">
        <v>7371.5996699999996</v>
      </c>
      <c r="Y41" s="7">
        <v>2013.3227280000001</v>
      </c>
      <c r="Z41" s="7">
        <v>4660.4929650000004</v>
      </c>
      <c r="AA41" s="7">
        <v>3839.5082160000002</v>
      </c>
      <c r="AB41" s="7">
        <v>7537.985549</v>
      </c>
      <c r="AC41" s="7">
        <v>12769.157225000001</v>
      </c>
      <c r="AD41" s="7">
        <v>-3504.1579590000001</v>
      </c>
      <c r="AE41" s="7">
        <v>-2874.3394389999999</v>
      </c>
      <c r="AF41" s="7">
        <v>6516.0633520000001</v>
      </c>
      <c r="AG41" s="7">
        <v>-2571.9040669999999</v>
      </c>
      <c r="AH41" s="7">
        <v>5256.7491639999998</v>
      </c>
      <c r="AI41" s="7">
        <v>3607.8052630000002</v>
      </c>
      <c r="AJ41" s="7">
        <v>3516.534905</v>
      </c>
      <c r="AK41" s="7">
        <v>3190.7473289999998</v>
      </c>
      <c r="AL41" s="7">
        <v>2018.6813139999999</v>
      </c>
      <c r="AM41" s="139">
        <v>2077.9174910000002</v>
      </c>
      <c r="AN41" s="139">
        <v>5951.4353410000003</v>
      </c>
      <c r="AO41" s="139">
        <v>-786.81746499999997</v>
      </c>
      <c r="AP41" s="139">
        <v>5063.6268899999995</v>
      </c>
      <c r="AQ41" s="139">
        <v>3016.5721669999998</v>
      </c>
      <c r="AR41" s="142">
        <v>-6607.7096110000002</v>
      </c>
      <c r="AS41" s="139">
        <v>13238.781475</v>
      </c>
      <c r="AT41" s="7">
        <v>685.67198099999996</v>
      </c>
    </row>
    <row r="42" spans="1:46" ht="16.5" customHeight="1">
      <c r="A42" s="6" t="s">
        <v>12</v>
      </c>
      <c r="B42" s="7">
        <v>-269.80929400000002</v>
      </c>
      <c r="C42" s="7">
        <v>-618.70187999999996</v>
      </c>
      <c r="D42" s="7">
        <v>-491.72684800000002</v>
      </c>
      <c r="E42" s="7">
        <v>195.367085</v>
      </c>
      <c r="F42" s="7">
        <v>251.08462399999999</v>
      </c>
      <c r="G42" s="7">
        <v>975.034989</v>
      </c>
      <c r="H42" s="7">
        <v>414.53276899999997</v>
      </c>
      <c r="I42" s="7">
        <v>253.92983000000001</v>
      </c>
      <c r="J42" s="7">
        <v>-467.11911199999997</v>
      </c>
      <c r="K42" s="7">
        <v>844.55160899999998</v>
      </c>
      <c r="L42" s="7">
        <v>385.12186500000001</v>
      </c>
      <c r="M42" s="7">
        <v>272.06720899999999</v>
      </c>
      <c r="N42" s="7">
        <v>-144.94012599999999</v>
      </c>
      <c r="O42" s="7">
        <v>-51.113430999999999</v>
      </c>
      <c r="P42" s="7">
        <v>133.61761899999999</v>
      </c>
      <c r="Q42" s="7">
        <v>677.508377</v>
      </c>
      <c r="R42" s="7">
        <v>-43.048349000000002</v>
      </c>
      <c r="S42" s="7">
        <v>603.265941</v>
      </c>
      <c r="T42" s="7">
        <v>530.92423799999995</v>
      </c>
      <c r="U42" s="7">
        <v>620.54496900000004</v>
      </c>
      <c r="V42" s="7">
        <v>332.78122999999999</v>
      </c>
      <c r="W42" s="7">
        <v>876.670703</v>
      </c>
      <c r="X42" s="7">
        <v>605.65821900000003</v>
      </c>
      <c r="Y42" s="7">
        <v>164.440699</v>
      </c>
      <c r="Z42" s="7">
        <v>411.89205800000002</v>
      </c>
      <c r="AA42" s="7">
        <v>246.35646800000001</v>
      </c>
      <c r="AB42" s="7">
        <v>719.37420999999995</v>
      </c>
      <c r="AC42" s="7">
        <v>1182.513827</v>
      </c>
      <c r="AD42" s="7">
        <v>-437.84907199999998</v>
      </c>
      <c r="AE42" s="7">
        <v>-376.67101100000002</v>
      </c>
      <c r="AF42" s="7">
        <v>490.07287600000001</v>
      </c>
      <c r="AG42" s="7">
        <v>-314.47785499999998</v>
      </c>
      <c r="AH42" s="7">
        <v>457.32215500000001</v>
      </c>
      <c r="AI42" s="7">
        <v>392.99679200000003</v>
      </c>
      <c r="AJ42" s="7">
        <v>359.295231</v>
      </c>
      <c r="AK42" s="7">
        <v>275.48667399999999</v>
      </c>
      <c r="AL42" s="7">
        <v>238.321001</v>
      </c>
      <c r="AM42" s="139">
        <v>136.351046</v>
      </c>
      <c r="AN42" s="139">
        <v>581.60390199999995</v>
      </c>
      <c r="AO42" s="139">
        <v>-146.461477</v>
      </c>
      <c r="AP42" s="139">
        <v>568.29526499999997</v>
      </c>
      <c r="AQ42" s="139">
        <v>265.30866300000002</v>
      </c>
      <c r="AR42" s="142">
        <v>-767.38872400000002</v>
      </c>
      <c r="AS42" s="139">
        <v>1231.7626230000001</v>
      </c>
      <c r="AT42" s="7">
        <v>-80.246273000000002</v>
      </c>
    </row>
    <row r="43" spans="1:46" ht="13.5" customHeight="1">
      <c r="A43" s="2" t="s">
        <v>13</v>
      </c>
      <c r="B43" s="4">
        <v>-438.36947500000002</v>
      </c>
      <c r="C43" s="4">
        <v>-771.86208699999997</v>
      </c>
      <c r="D43" s="4">
        <v>-604.78391599999998</v>
      </c>
      <c r="E43" s="4">
        <v>120.14078600000001</v>
      </c>
      <c r="F43" s="4">
        <v>102.587822</v>
      </c>
      <c r="G43" s="4">
        <v>836.97222699999998</v>
      </c>
      <c r="H43" s="4">
        <v>269.44227999999998</v>
      </c>
      <c r="I43" s="4">
        <v>117.816108</v>
      </c>
      <c r="J43" s="4">
        <v>-622.76752899999997</v>
      </c>
      <c r="K43" s="4">
        <v>713.03639899999996</v>
      </c>
      <c r="L43" s="4">
        <v>241.91652199999999</v>
      </c>
      <c r="M43" s="4">
        <v>123.090284</v>
      </c>
      <c r="N43" s="4">
        <v>-291.9332</v>
      </c>
      <c r="O43" s="4">
        <v>-186.93610100000001</v>
      </c>
      <c r="P43" s="4">
        <v>-12.047726000000001</v>
      </c>
      <c r="Q43" s="4">
        <v>525.83141599999999</v>
      </c>
      <c r="R43" s="4">
        <v>-177.555239</v>
      </c>
      <c r="S43" s="4">
        <v>440.89518099999998</v>
      </c>
      <c r="T43" s="4">
        <v>377.82003400000002</v>
      </c>
      <c r="U43" s="4">
        <v>467.81774799999999</v>
      </c>
      <c r="V43" s="4">
        <v>183.74894699999999</v>
      </c>
      <c r="W43" s="4">
        <v>689.34266000000002</v>
      </c>
      <c r="X43" s="4">
        <v>439.921018</v>
      </c>
      <c r="Y43" s="4">
        <v>-2.6876440000000001</v>
      </c>
      <c r="Z43" s="4">
        <v>226.77500499999999</v>
      </c>
      <c r="AA43" s="4">
        <v>94.510976999999997</v>
      </c>
      <c r="AB43" s="4">
        <v>534.66363200000001</v>
      </c>
      <c r="AC43" s="4">
        <v>989.23665300000005</v>
      </c>
      <c r="AD43" s="4">
        <v>-614.07726100000002</v>
      </c>
      <c r="AE43" s="4">
        <v>-550.86907699999995</v>
      </c>
      <c r="AF43" s="4">
        <v>323.90348499999999</v>
      </c>
      <c r="AG43" s="4">
        <v>-451.69671399999999</v>
      </c>
      <c r="AH43" s="4">
        <v>321.25280900000001</v>
      </c>
      <c r="AI43" s="4">
        <v>225.549407</v>
      </c>
      <c r="AJ43" s="4">
        <v>232.18288799999999</v>
      </c>
      <c r="AK43" s="4">
        <v>184.37120200000001</v>
      </c>
      <c r="AL43" s="4">
        <v>143.25836699999999</v>
      </c>
      <c r="AM43" s="103">
        <v>37.339416</v>
      </c>
      <c r="AN43" s="103">
        <v>491.87248099999999</v>
      </c>
      <c r="AO43" s="103">
        <v>-243.85842199999999</v>
      </c>
      <c r="AP43" s="103">
        <v>481.572926</v>
      </c>
      <c r="AQ43" s="103">
        <v>178.54733100000001</v>
      </c>
      <c r="AR43" s="141">
        <v>-852.12642800000003</v>
      </c>
      <c r="AS43" s="103">
        <v>856.84146599999997</v>
      </c>
      <c r="AT43" s="4">
        <v>-435.86459300000001</v>
      </c>
    </row>
    <row r="44" spans="1:46" ht="16.5" customHeight="1">
      <c r="A44" s="6" t="s">
        <v>14</v>
      </c>
      <c r="B44" s="7">
        <v>168.560181</v>
      </c>
      <c r="C44" s="7">
        <v>153.16020700000001</v>
      </c>
      <c r="D44" s="7">
        <v>113.057068</v>
      </c>
      <c r="E44" s="7">
        <v>75.226298999999997</v>
      </c>
      <c r="F44" s="7">
        <v>148.496802</v>
      </c>
      <c r="G44" s="7">
        <v>138.06276199999999</v>
      </c>
      <c r="H44" s="7">
        <v>145.09048899999999</v>
      </c>
      <c r="I44" s="7">
        <v>136.113722</v>
      </c>
      <c r="J44" s="7">
        <v>155.64841699999999</v>
      </c>
      <c r="K44" s="7">
        <v>131.51521</v>
      </c>
      <c r="L44" s="7">
        <v>143.205343</v>
      </c>
      <c r="M44" s="7">
        <v>148.97692499999999</v>
      </c>
      <c r="N44" s="7">
        <v>146.99307400000001</v>
      </c>
      <c r="O44" s="7">
        <v>135.82266999999999</v>
      </c>
      <c r="P44" s="7">
        <v>145.665345</v>
      </c>
      <c r="Q44" s="7">
        <v>151.67696100000001</v>
      </c>
      <c r="R44" s="7">
        <v>134.50689</v>
      </c>
      <c r="S44" s="7">
        <v>162.37075999999999</v>
      </c>
      <c r="T44" s="7">
        <v>153.10420400000001</v>
      </c>
      <c r="U44" s="7">
        <v>152.72722099999999</v>
      </c>
      <c r="V44" s="7">
        <v>149.03228300000001</v>
      </c>
      <c r="W44" s="7">
        <v>187.32804300000001</v>
      </c>
      <c r="X44" s="7">
        <v>165.737201</v>
      </c>
      <c r="Y44" s="7">
        <v>167.128343</v>
      </c>
      <c r="Z44" s="7">
        <v>185.117053</v>
      </c>
      <c r="AA44" s="7">
        <v>151.84549100000001</v>
      </c>
      <c r="AB44" s="7">
        <v>184.710578</v>
      </c>
      <c r="AC44" s="7">
        <v>193.277174</v>
      </c>
      <c r="AD44" s="7">
        <v>176.22818899999999</v>
      </c>
      <c r="AE44" s="7">
        <v>174.19806600000001</v>
      </c>
      <c r="AF44" s="7">
        <v>166.16938999999999</v>
      </c>
      <c r="AG44" s="7">
        <v>137.21886000000001</v>
      </c>
      <c r="AH44" s="7">
        <v>136.069346</v>
      </c>
      <c r="AI44" s="7">
        <v>167.447385</v>
      </c>
      <c r="AJ44" s="7">
        <v>127.112343</v>
      </c>
      <c r="AK44" s="7">
        <v>91.115471999999997</v>
      </c>
      <c r="AL44" s="7">
        <v>95.062634000000003</v>
      </c>
      <c r="AM44" s="139">
        <v>99.011629999999997</v>
      </c>
      <c r="AN44" s="139">
        <v>89.731420999999997</v>
      </c>
      <c r="AO44" s="139">
        <v>97.396945000000002</v>
      </c>
      <c r="AP44" s="139">
        <v>86.722339000000005</v>
      </c>
      <c r="AQ44" s="139">
        <v>86.761331999999996</v>
      </c>
      <c r="AR44" s="142">
        <v>84.737703999999994</v>
      </c>
      <c r="AS44" s="139">
        <v>374.92115699999999</v>
      </c>
      <c r="AT44" s="7">
        <v>355.61831999999998</v>
      </c>
    </row>
    <row r="45" spans="1:46" ht="36" customHeight="1">
      <c r="A45" s="68" t="s">
        <v>199</v>
      </c>
      <c r="B45" s="4">
        <v>7262.8021390000004</v>
      </c>
      <c r="C45" s="4">
        <v>6592.8225400000001</v>
      </c>
      <c r="D45" s="4">
        <v>8646.7367290000002</v>
      </c>
      <c r="E45" s="4">
        <v>5566.3534669999999</v>
      </c>
      <c r="F45" s="4">
        <v>6913.918686</v>
      </c>
      <c r="G45" s="4">
        <v>6197.5966490000001</v>
      </c>
      <c r="H45" s="4">
        <v>6983.3938589999998</v>
      </c>
      <c r="I45" s="4">
        <v>5951.4108219999998</v>
      </c>
      <c r="J45" s="4">
        <v>7225.8695710000002</v>
      </c>
      <c r="K45" s="4">
        <v>7189.370183</v>
      </c>
      <c r="L45" s="4">
        <v>6991.7270820000003</v>
      </c>
      <c r="M45" s="4">
        <v>7420.0566070000004</v>
      </c>
      <c r="N45" s="4">
        <v>7354.0749900000001</v>
      </c>
      <c r="O45" s="4">
        <v>6011.6309190000002</v>
      </c>
      <c r="P45" s="4">
        <v>6494.7275259999997</v>
      </c>
      <c r="Q45" s="4">
        <v>5773.4992309999998</v>
      </c>
      <c r="R45" s="4">
        <v>6702.6650380000001</v>
      </c>
      <c r="S45" s="4">
        <v>6064.5895549999996</v>
      </c>
      <c r="T45" s="4">
        <v>6654.4392440000001</v>
      </c>
      <c r="U45" s="4">
        <v>5816.1330470000003</v>
      </c>
      <c r="V45" s="4">
        <v>8409.2983690000001</v>
      </c>
      <c r="W45" s="4">
        <v>7089.4538339999999</v>
      </c>
      <c r="X45" s="4">
        <v>8095.5180319999999</v>
      </c>
      <c r="Y45" s="4">
        <v>8130.0471680000001</v>
      </c>
      <c r="Z45" s="4">
        <v>11106.9236</v>
      </c>
      <c r="AA45" s="4">
        <v>8557.1236000000008</v>
      </c>
      <c r="AB45" s="4">
        <v>14243.054611</v>
      </c>
      <c r="AC45" s="4">
        <v>7145.2795889999998</v>
      </c>
      <c r="AD45" s="4">
        <v>10050.551842999999</v>
      </c>
      <c r="AE45" s="4">
        <v>7413.2328639999996</v>
      </c>
      <c r="AF45" s="4">
        <v>12500.017263</v>
      </c>
      <c r="AG45" s="4">
        <v>6801.4554200000002</v>
      </c>
      <c r="AH45" s="4">
        <v>8325.7803349999995</v>
      </c>
      <c r="AI45" s="4">
        <v>5643.6147069999997</v>
      </c>
      <c r="AJ45" s="4">
        <v>8621.6709890000002</v>
      </c>
      <c r="AK45" s="4">
        <v>4628.4860900000003</v>
      </c>
      <c r="AL45" s="4">
        <v>7030.9339069999996</v>
      </c>
      <c r="AM45" s="103">
        <v>5198.722597</v>
      </c>
      <c r="AN45" s="103">
        <v>4655.182957</v>
      </c>
      <c r="AO45" s="103">
        <v>4101.4131189999998</v>
      </c>
      <c r="AP45" s="103">
        <v>5779.1356089999999</v>
      </c>
      <c r="AQ45" s="103">
        <v>4159.4950470000003</v>
      </c>
      <c r="AR45" s="141">
        <v>4053.6591250000001</v>
      </c>
      <c r="AS45" s="103">
        <v>21513.325550000001</v>
      </c>
      <c r="AT45" s="4">
        <v>18093.7029</v>
      </c>
    </row>
    <row r="46" spans="1:46" ht="13.5" customHeight="1">
      <c r="A46" s="70" t="s">
        <v>200</v>
      </c>
      <c r="B46" s="4">
        <v>6712.8157920000003</v>
      </c>
      <c r="C46" s="4">
        <v>7353.1156899999996</v>
      </c>
      <c r="D46" s="4">
        <v>8768.7876099999994</v>
      </c>
      <c r="E46" s="4">
        <v>6395.7157950000001</v>
      </c>
      <c r="F46" s="4">
        <v>4846.0504229999997</v>
      </c>
      <c r="G46" s="4">
        <v>6376.7369959999996</v>
      </c>
      <c r="H46" s="4">
        <v>5920.0006299999995</v>
      </c>
      <c r="I46" s="4">
        <v>6108.8156200000003</v>
      </c>
      <c r="J46" s="4">
        <v>6843.9328139999998</v>
      </c>
      <c r="K46" s="4">
        <v>7210.2804770000002</v>
      </c>
      <c r="L46" s="4">
        <v>7441.8393740000001</v>
      </c>
      <c r="M46" s="4">
        <v>8413.2320039999995</v>
      </c>
      <c r="N46" s="4">
        <v>6811.9996940000001</v>
      </c>
      <c r="O46" s="4">
        <v>8126.9529839999996</v>
      </c>
      <c r="P46" s="4">
        <v>7719.1769299999996</v>
      </c>
      <c r="Q46" s="4">
        <v>6822.9134690000001</v>
      </c>
      <c r="R46" s="4">
        <v>7302.8997859999999</v>
      </c>
      <c r="S46" s="4">
        <v>8056.1618479999997</v>
      </c>
      <c r="T46" s="4">
        <v>8781.2000640000006</v>
      </c>
      <c r="U46" s="4">
        <v>6924.3889799999997</v>
      </c>
      <c r="V46" s="4">
        <v>7736.5383449999999</v>
      </c>
      <c r="W46" s="4">
        <v>7576.0804969999999</v>
      </c>
      <c r="X46" s="4">
        <v>8465.4505009999993</v>
      </c>
      <c r="Y46" s="4">
        <v>7682.5068279999996</v>
      </c>
      <c r="Z46" s="4">
        <v>9673.0716709999997</v>
      </c>
      <c r="AA46" s="4">
        <v>9253.6630000000005</v>
      </c>
      <c r="AB46" s="4">
        <v>17966.5465</v>
      </c>
      <c r="AC46" s="4">
        <v>7518.9065000000001</v>
      </c>
      <c r="AD46" s="4">
        <v>8340.8091349999995</v>
      </c>
      <c r="AE46" s="4">
        <v>8834.4468649999999</v>
      </c>
      <c r="AF46" s="4">
        <v>12776.828380000001</v>
      </c>
      <c r="AG46" s="4">
        <v>9650.0223669999996</v>
      </c>
      <c r="AH46" s="4">
        <v>14514.114474</v>
      </c>
      <c r="AI46" s="4">
        <v>75992.493000000002</v>
      </c>
      <c r="AJ46" s="4">
        <v>9185.7364830000006</v>
      </c>
      <c r="AK46" s="4">
        <v>5993.0363639999996</v>
      </c>
      <c r="AL46" s="4">
        <v>6797.89329</v>
      </c>
      <c r="AM46" s="103">
        <v>6169.0834519999999</v>
      </c>
      <c r="AN46" s="103">
        <v>6858.9988190000004</v>
      </c>
      <c r="AO46" s="103">
        <v>5002.467866</v>
      </c>
      <c r="AP46" s="103">
        <v>7246.326513</v>
      </c>
      <c r="AQ46" s="103">
        <v>6667.1495510000004</v>
      </c>
      <c r="AR46" s="141">
        <v>6269.1585729999997</v>
      </c>
      <c r="AS46" s="103">
        <v>25819.011924999999</v>
      </c>
      <c r="AT46" s="4">
        <v>25185.102502999998</v>
      </c>
    </row>
    <row r="47" spans="1:46" ht="21" customHeight="1">
      <c r="A47" s="2" t="s">
        <v>15</v>
      </c>
      <c r="B47" s="4">
        <v>18</v>
      </c>
      <c r="C47" s="4">
        <v>18</v>
      </c>
      <c r="D47" s="4">
        <v>18</v>
      </c>
      <c r="E47" s="4">
        <v>18</v>
      </c>
      <c r="F47" s="4">
        <v>18</v>
      </c>
      <c r="G47" s="4">
        <v>18</v>
      </c>
      <c r="H47" s="4">
        <v>18</v>
      </c>
      <c r="I47" s="4">
        <v>18</v>
      </c>
      <c r="J47" s="4">
        <v>18</v>
      </c>
      <c r="K47" s="4">
        <v>18</v>
      </c>
      <c r="L47" s="4">
        <v>18</v>
      </c>
      <c r="M47" s="4">
        <v>18</v>
      </c>
      <c r="N47" s="4">
        <v>17</v>
      </c>
      <c r="O47" s="4">
        <v>17</v>
      </c>
      <c r="P47" s="4">
        <v>17</v>
      </c>
      <c r="Q47" s="4">
        <v>16</v>
      </c>
      <c r="R47" s="4">
        <v>15</v>
      </c>
      <c r="S47" s="4">
        <v>15</v>
      </c>
      <c r="T47" s="4">
        <v>15</v>
      </c>
      <c r="U47" s="4">
        <v>16</v>
      </c>
      <c r="V47" s="4">
        <v>16</v>
      </c>
      <c r="W47" s="4">
        <v>16</v>
      </c>
      <c r="X47" s="4">
        <v>16</v>
      </c>
      <c r="Y47" s="4">
        <v>16</v>
      </c>
      <c r="Z47" s="4">
        <v>16</v>
      </c>
      <c r="AA47" s="4">
        <v>16</v>
      </c>
      <c r="AB47" s="4">
        <v>16</v>
      </c>
      <c r="AC47" s="4">
        <v>16</v>
      </c>
      <c r="AD47" s="4">
        <v>16</v>
      </c>
      <c r="AE47" s="4">
        <v>16</v>
      </c>
      <c r="AF47" s="4">
        <v>16</v>
      </c>
      <c r="AG47" s="4">
        <v>15</v>
      </c>
      <c r="AH47" s="4">
        <v>15</v>
      </c>
      <c r="AI47" s="4">
        <v>15</v>
      </c>
      <c r="AJ47" s="4">
        <v>15</v>
      </c>
      <c r="AK47" s="4">
        <v>15</v>
      </c>
      <c r="AL47" s="4">
        <v>15</v>
      </c>
      <c r="AM47" s="103">
        <v>15</v>
      </c>
      <c r="AN47" s="103">
        <v>15</v>
      </c>
      <c r="AO47" s="103">
        <v>15</v>
      </c>
      <c r="AP47" s="103">
        <v>15</v>
      </c>
      <c r="AQ47" s="103">
        <v>15</v>
      </c>
      <c r="AR47" s="141">
        <v>15</v>
      </c>
      <c r="AS47" s="103">
        <v>15</v>
      </c>
      <c r="AT47" s="4">
        <v>15</v>
      </c>
    </row>
    <row r="48" spans="1:46">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50" spans="1:42" ht="13.5" customHeight="1">
      <c r="A50" s="61" t="s">
        <v>220</v>
      </c>
      <c r="B50" s="62"/>
      <c r="C50" s="62"/>
      <c r="D50" s="62"/>
      <c r="E50" s="62"/>
      <c r="F50" s="62"/>
      <c r="G50" s="62"/>
      <c r="H50" s="62"/>
      <c r="I50" s="62"/>
      <c r="J50" s="62"/>
      <c r="K50" s="65"/>
      <c r="L50" s="65"/>
      <c r="M50" s="62"/>
      <c r="N50" s="62"/>
      <c r="O50" s="65"/>
      <c r="P50" s="62"/>
      <c r="Q50" s="62"/>
      <c r="R50" s="62"/>
      <c r="S50" s="62"/>
      <c r="T50" s="62"/>
      <c r="U50" s="62"/>
      <c r="V50" s="62"/>
      <c r="W50" s="62"/>
      <c r="X50" s="65"/>
      <c r="Y50" s="65"/>
      <c r="Z50" s="65"/>
      <c r="AA50" s="65"/>
      <c r="AB50" s="65"/>
      <c r="AC50" s="65"/>
      <c r="AD50" s="65"/>
      <c r="AE50" s="65"/>
      <c r="AF50" s="62"/>
      <c r="AG50" s="65"/>
      <c r="AH50" s="65"/>
      <c r="AI50" s="65"/>
      <c r="AJ50" s="65"/>
      <c r="AK50" s="65"/>
      <c r="AL50" s="65"/>
      <c r="AM50" s="65"/>
      <c r="AN50" s="62"/>
      <c r="AO50" s="62"/>
      <c r="AP50" s="62"/>
    </row>
    <row r="51" spans="1:42" ht="11.65">
      <c r="A51" s="61" t="s">
        <v>191</v>
      </c>
    </row>
  </sheetData>
  <mergeCells count="4">
    <mergeCell ref="AS4:AS5"/>
    <mergeCell ref="AT4:AT5"/>
    <mergeCell ref="B4:AR4"/>
    <mergeCell ref="A2:AT2"/>
  </mergeCells>
  <printOptions horizontalCentered="1"/>
  <pageMargins left="0.7" right="0.7" top="0.75" bottom="0.75" header="0.3" footer="0.3"/>
  <pageSetup paperSize="9" fitToHeight="2" orientation="portrait" r:id="rId1"/>
  <headerFooter scaleWithDoc="0">
    <oddFooter>&amp;L&amp;"Trebuchet MS,Bold"&amp;8Australian Prudential Regulation Authority&amp;R&amp;"Trebuchet MS,Bold"&amp;8&amp;P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AT63"/>
  <sheetViews>
    <sheetView showGridLines="0" zoomScaleNormal="100" zoomScaleSheetLayoutView="100" workbookViewId="0">
      <pane ySplit="5" topLeftCell="A6" activePane="bottomLeft" state="frozen"/>
      <selection activeCell="D14" sqref="D14"/>
      <selection pane="bottomLeft"/>
    </sheetView>
  </sheetViews>
  <sheetFormatPr defaultColWidth="9.1328125" defaultRowHeight="10.5" outlineLevelCol="1"/>
  <cols>
    <col min="1" max="1" width="42.73046875" style="2" customWidth="1"/>
    <col min="2" max="8" width="8.265625" style="2" hidden="1" customWidth="1" outlineLevel="1"/>
    <col min="9" max="9" width="8.265625" style="66" hidden="1" customWidth="1" outlineLevel="1"/>
    <col min="10" max="11" width="8.265625" style="2" hidden="1" customWidth="1" outlineLevel="1"/>
    <col min="12" max="13" width="8.265625" style="66" hidden="1" customWidth="1" outlineLevel="1"/>
    <col min="14" max="23" width="8.265625" style="2" hidden="1" customWidth="1" outlineLevel="1"/>
    <col min="24" max="31" width="8.265625" style="66" hidden="1" customWidth="1" outlineLevel="1"/>
    <col min="32" max="32" width="8.265625" style="50" hidden="1" customWidth="1" outlineLevel="1"/>
    <col min="33" max="35" width="8.265625" style="66" hidden="1" customWidth="1" outlineLevel="1"/>
    <col min="36" max="36" width="8.265625" style="66" hidden="1" customWidth="1" outlineLevel="1" collapsed="1"/>
    <col min="37" max="38" width="8.265625" style="66" hidden="1" customWidth="1" outlineLevel="1"/>
    <col min="39" max="39" width="8.265625" style="66" customWidth="1" collapsed="1"/>
    <col min="40" max="42" width="8.265625" style="2" customWidth="1"/>
    <col min="43" max="16384" width="9.1328125" style="2"/>
  </cols>
  <sheetData>
    <row r="1" spans="1:46" ht="18.75" customHeight="1">
      <c r="A1" s="109" t="s">
        <v>134</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row>
    <row r="2" spans="1:46">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row>
    <row r="3" spans="1:46" ht="6"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35"/>
      <c r="AP3" s="135"/>
      <c r="AQ3" s="3"/>
      <c r="AR3" s="3"/>
      <c r="AS3" s="3"/>
      <c r="AT3" s="3"/>
    </row>
    <row r="4" spans="1:46" ht="20.100000000000001" customHeight="1">
      <c r="A4" s="101"/>
      <c r="B4" s="221" t="s">
        <v>32</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19" t="s">
        <v>297</v>
      </c>
      <c r="AT4" s="219" t="s">
        <v>298</v>
      </c>
    </row>
    <row r="5" spans="1:46" ht="20.100000000000001" customHeight="1">
      <c r="A5" s="3"/>
      <c r="B5" s="18" t="s">
        <v>229</v>
      </c>
      <c r="C5" s="18" t="s">
        <v>230</v>
      </c>
      <c r="D5" s="18" t="s">
        <v>231</v>
      </c>
      <c r="E5" s="18" t="s">
        <v>232</v>
      </c>
      <c r="F5" s="18" t="s">
        <v>233</v>
      </c>
      <c r="G5" s="18" t="s">
        <v>234</v>
      </c>
      <c r="H5" s="18" t="s">
        <v>235</v>
      </c>
      <c r="I5" s="18" t="s">
        <v>236</v>
      </c>
      <c r="J5" s="18" t="s">
        <v>237</v>
      </c>
      <c r="K5" s="18" t="s">
        <v>238</v>
      </c>
      <c r="L5" s="18" t="s">
        <v>239</v>
      </c>
      <c r="M5" s="18" t="s">
        <v>240</v>
      </c>
      <c r="N5" s="18" t="s">
        <v>241</v>
      </c>
      <c r="O5" s="18" t="s">
        <v>242</v>
      </c>
      <c r="P5" s="18" t="s">
        <v>243</v>
      </c>
      <c r="Q5" s="18" t="s">
        <v>244</v>
      </c>
      <c r="R5" s="18" t="s">
        <v>245</v>
      </c>
      <c r="S5" s="18" t="s">
        <v>246</v>
      </c>
      <c r="T5" s="18" t="s">
        <v>247</v>
      </c>
      <c r="U5" s="18" t="s">
        <v>248</v>
      </c>
      <c r="V5" s="18" t="s">
        <v>249</v>
      </c>
      <c r="W5" s="18" t="s">
        <v>250</v>
      </c>
      <c r="X5" s="18" t="s">
        <v>251</v>
      </c>
      <c r="Y5" s="18" t="s">
        <v>252</v>
      </c>
      <c r="Z5" s="18" t="s">
        <v>253</v>
      </c>
      <c r="AA5" s="18" t="s">
        <v>254</v>
      </c>
      <c r="AB5" s="18" t="s">
        <v>255</v>
      </c>
      <c r="AC5" s="18" t="s">
        <v>256</v>
      </c>
      <c r="AD5" s="18" t="s">
        <v>257</v>
      </c>
      <c r="AE5" s="18" t="s">
        <v>258</v>
      </c>
      <c r="AF5" s="18" t="s">
        <v>259</v>
      </c>
      <c r="AG5" s="110" t="s">
        <v>260</v>
      </c>
      <c r="AH5" s="110" t="s">
        <v>261</v>
      </c>
      <c r="AI5" s="110" t="s">
        <v>262</v>
      </c>
      <c r="AJ5" s="110" t="s">
        <v>263</v>
      </c>
      <c r="AK5" s="110" t="s">
        <v>264</v>
      </c>
      <c r="AL5" s="110" t="s">
        <v>265</v>
      </c>
      <c r="AM5" s="110" t="s">
        <v>266</v>
      </c>
      <c r="AN5" s="110" t="s">
        <v>267</v>
      </c>
      <c r="AO5" s="110" t="s">
        <v>268</v>
      </c>
      <c r="AP5" s="110" t="s">
        <v>294</v>
      </c>
      <c r="AQ5" s="110" t="s">
        <v>295</v>
      </c>
      <c r="AR5" s="110" t="s">
        <v>296</v>
      </c>
      <c r="AS5" s="220"/>
      <c r="AT5" s="220"/>
    </row>
    <row r="6" spans="1:46" ht="12"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53"/>
      <c r="AN6" s="153"/>
      <c r="AO6" s="153"/>
      <c r="AP6" s="153"/>
      <c r="AQ6" s="101"/>
      <c r="AR6" s="101"/>
      <c r="AS6" s="101"/>
      <c r="AT6" s="101"/>
    </row>
    <row r="7" spans="1:46" ht="27" customHeight="1">
      <c r="A7" s="11" t="s">
        <v>176</v>
      </c>
      <c r="B7" s="13">
        <v>2544.381034</v>
      </c>
      <c r="C7" s="13">
        <v>3027.260601</v>
      </c>
      <c r="D7" s="13">
        <v>2842.8203210000001</v>
      </c>
      <c r="E7" s="13">
        <v>2754.0771920000002</v>
      </c>
      <c r="F7" s="13">
        <v>2937.8858220000002</v>
      </c>
      <c r="G7" s="13">
        <v>3294.0230110000002</v>
      </c>
      <c r="H7" s="13">
        <v>3091.268274</v>
      </c>
      <c r="I7" s="13">
        <v>2984.9241299999999</v>
      </c>
      <c r="J7" s="13">
        <v>3184.499268</v>
      </c>
      <c r="K7" s="13">
        <v>3613.606824</v>
      </c>
      <c r="L7" s="13">
        <v>3442.5343389999998</v>
      </c>
      <c r="M7" s="13">
        <v>3268.8699689999999</v>
      </c>
      <c r="N7" s="13">
        <v>3520.288012</v>
      </c>
      <c r="O7" s="13">
        <v>4073.058716</v>
      </c>
      <c r="P7" s="13">
        <v>3484.3949280000002</v>
      </c>
      <c r="Q7" s="13">
        <v>3468.9634930000002</v>
      </c>
      <c r="R7" s="13">
        <v>3866.015218</v>
      </c>
      <c r="S7" s="13">
        <v>4165.0142939999996</v>
      </c>
      <c r="T7" s="13">
        <v>3862.131558</v>
      </c>
      <c r="U7" s="13">
        <v>3962.9813380000001</v>
      </c>
      <c r="V7" s="13">
        <v>4139.6572329999999</v>
      </c>
      <c r="W7" s="13">
        <v>4652.5533160000005</v>
      </c>
      <c r="X7" s="13">
        <v>4508.5040520000002</v>
      </c>
      <c r="Y7" s="13">
        <v>4448.7501519999996</v>
      </c>
      <c r="Z7" s="13">
        <v>4773.0181940000002</v>
      </c>
      <c r="AA7" s="13">
        <v>5375.3883480000004</v>
      </c>
      <c r="AB7" s="13">
        <v>5170.057135</v>
      </c>
      <c r="AC7" s="13">
        <v>4801.8679529999999</v>
      </c>
      <c r="AD7" s="13">
        <v>4963.8534559999998</v>
      </c>
      <c r="AE7" s="13">
        <v>5566.5303260000001</v>
      </c>
      <c r="AF7" s="13">
        <v>5519.8373350000002</v>
      </c>
      <c r="AG7" s="13">
        <v>5218.887737</v>
      </c>
      <c r="AH7" s="13">
        <v>5405.0606509999998</v>
      </c>
      <c r="AI7" s="13">
        <v>5973.508253</v>
      </c>
      <c r="AJ7" s="13">
        <v>6085.0592319999996</v>
      </c>
      <c r="AK7" s="13">
        <v>5875.4911259999999</v>
      </c>
      <c r="AL7" s="13">
        <v>5965.0346490000002</v>
      </c>
      <c r="AM7" s="138">
        <v>6261.4676680000002</v>
      </c>
      <c r="AN7" s="138">
        <v>6286.3513650000004</v>
      </c>
      <c r="AO7" s="138">
        <v>6159.7654590000002</v>
      </c>
      <c r="AP7" s="138">
        <v>6028.1620819999998</v>
      </c>
      <c r="AQ7" s="138">
        <v>6590.8124379999999</v>
      </c>
      <c r="AR7" s="140">
        <v>6246.4225800000004</v>
      </c>
      <c r="AS7" s="138">
        <v>24388.344808000002</v>
      </c>
      <c r="AT7" s="138">
        <v>25025.162559</v>
      </c>
    </row>
    <row r="8" spans="1:46" ht="13.5" customHeight="1">
      <c r="A8" s="10" t="s">
        <v>33</v>
      </c>
      <c r="B8" s="13">
        <v>1856.2909050000001</v>
      </c>
      <c r="C8" s="13">
        <v>2263.4392849999999</v>
      </c>
      <c r="D8" s="13">
        <v>2253.6860539999998</v>
      </c>
      <c r="E8" s="13">
        <v>2011.333355</v>
      </c>
      <c r="F8" s="13">
        <v>2173.3337620000002</v>
      </c>
      <c r="G8" s="13">
        <v>2506.0967329999999</v>
      </c>
      <c r="H8" s="13">
        <v>2315.6513770000001</v>
      </c>
      <c r="I8" s="13">
        <v>2167.750935</v>
      </c>
      <c r="J8" s="13">
        <v>2363.6404520000001</v>
      </c>
      <c r="K8" s="13">
        <v>2760.9926879999998</v>
      </c>
      <c r="L8" s="13">
        <v>2507.9052860000002</v>
      </c>
      <c r="M8" s="13">
        <v>2391.7656740000002</v>
      </c>
      <c r="N8" s="13">
        <v>2607.483921</v>
      </c>
      <c r="O8" s="13">
        <v>3066.1155880000001</v>
      </c>
      <c r="P8" s="13">
        <v>2748.2797129999999</v>
      </c>
      <c r="Q8" s="13">
        <v>2765.816746</v>
      </c>
      <c r="R8" s="13">
        <v>3146.7341780000002</v>
      </c>
      <c r="S8" s="13">
        <v>3316.7357149999998</v>
      </c>
      <c r="T8" s="13">
        <v>3047.2787880000001</v>
      </c>
      <c r="U8" s="13">
        <v>3149.8322939999998</v>
      </c>
      <c r="V8" s="13">
        <v>3268.3882829999998</v>
      </c>
      <c r="W8" s="13">
        <v>3664.0134549999998</v>
      </c>
      <c r="X8" s="13">
        <v>3538.6688530000001</v>
      </c>
      <c r="Y8" s="13">
        <v>3407.600058</v>
      </c>
      <c r="Z8" s="13">
        <v>3664.8796120000002</v>
      </c>
      <c r="AA8" s="13">
        <v>4224.1784440000001</v>
      </c>
      <c r="AB8" s="13">
        <v>4021.4731230000002</v>
      </c>
      <c r="AC8" s="13">
        <v>3712.4831720000002</v>
      </c>
      <c r="AD8" s="13">
        <v>3840.221579</v>
      </c>
      <c r="AE8" s="13">
        <v>4321.2281300000004</v>
      </c>
      <c r="AF8" s="13">
        <v>4278.8466049999997</v>
      </c>
      <c r="AG8" s="13">
        <v>3990.612983</v>
      </c>
      <c r="AH8" s="13">
        <v>4184.8424370000002</v>
      </c>
      <c r="AI8" s="13">
        <v>4742.3656010000004</v>
      </c>
      <c r="AJ8" s="13">
        <v>4746.9710679999998</v>
      </c>
      <c r="AK8" s="13">
        <v>4525.3693210000001</v>
      </c>
      <c r="AL8" s="13">
        <v>4420.4046259999996</v>
      </c>
      <c r="AM8" s="138">
        <v>4743.9433570000001</v>
      </c>
      <c r="AN8" s="138">
        <v>4508.4824200000003</v>
      </c>
      <c r="AO8" s="138">
        <v>4599.4469200000003</v>
      </c>
      <c r="AP8" s="138">
        <v>4497.9522999999999</v>
      </c>
      <c r="AQ8" s="138">
        <v>4885.5964869999998</v>
      </c>
      <c r="AR8" s="140">
        <v>4625.1701469999998</v>
      </c>
      <c r="AS8" s="138">
        <v>18198.199723999998</v>
      </c>
      <c r="AT8" s="138">
        <v>18608.165853999999</v>
      </c>
    </row>
    <row r="9" spans="1:46" ht="13.5" customHeight="1">
      <c r="A9" s="10" t="s">
        <v>34</v>
      </c>
      <c r="B9" s="13">
        <v>688.09012900000005</v>
      </c>
      <c r="C9" s="13">
        <v>763.82131600000002</v>
      </c>
      <c r="D9" s="13">
        <v>589.13426700000002</v>
      </c>
      <c r="E9" s="13">
        <v>742.74383699999998</v>
      </c>
      <c r="F9" s="13">
        <v>764.55205999999998</v>
      </c>
      <c r="G9" s="13">
        <v>787.92627800000002</v>
      </c>
      <c r="H9" s="13">
        <v>775.61689699999999</v>
      </c>
      <c r="I9" s="13">
        <v>817.17319499999996</v>
      </c>
      <c r="J9" s="13">
        <v>820.85881600000005</v>
      </c>
      <c r="K9" s="13">
        <v>852.61413600000003</v>
      </c>
      <c r="L9" s="13">
        <v>934.629053</v>
      </c>
      <c r="M9" s="13">
        <v>877.10429499999998</v>
      </c>
      <c r="N9" s="13">
        <v>912.80409099999997</v>
      </c>
      <c r="O9" s="13">
        <v>1006.943128</v>
      </c>
      <c r="P9" s="13">
        <v>736.11521500000003</v>
      </c>
      <c r="Q9" s="13">
        <v>703.146747</v>
      </c>
      <c r="R9" s="13">
        <v>719.28103999999996</v>
      </c>
      <c r="S9" s="13">
        <v>848.27857900000004</v>
      </c>
      <c r="T9" s="13">
        <v>814.85276999999996</v>
      </c>
      <c r="U9" s="13">
        <v>813.149044</v>
      </c>
      <c r="V9" s="13">
        <v>871.26895000000002</v>
      </c>
      <c r="W9" s="13">
        <v>988.53986099999997</v>
      </c>
      <c r="X9" s="13">
        <v>969.83519899999999</v>
      </c>
      <c r="Y9" s="13">
        <v>1041.1500940000001</v>
      </c>
      <c r="Z9" s="13">
        <v>1108.138582</v>
      </c>
      <c r="AA9" s="13">
        <v>1151.2099040000001</v>
      </c>
      <c r="AB9" s="13">
        <v>1148.584012</v>
      </c>
      <c r="AC9" s="13">
        <v>1089.384781</v>
      </c>
      <c r="AD9" s="13">
        <v>1123.631877</v>
      </c>
      <c r="AE9" s="13">
        <v>1245.3021960000001</v>
      </c>
      <c r="AF9" s="13">
        <v>1240.99073</v>
      </c>
      <c r="AG9" s="13">
        <v>1228.274754</v>
      </c>
      <c r="AH9" s="13">
        <v>1220.218214</v>
      </c>
      <c r="AI9" s="13">
        <v>1231.142652</v>
      </c>
      <c r="AJ9" s="13">
        <v>1338.088164</v>
      </c>
      <c r="AK9" s="13">
        <v>1350.121805</v>
      </c>
      <c r="AL9" s="13">
        <v>1544.6300229999999</v>
      </c>
      <c r="AM9" s="138">
        <v>1517.5243109999999</v>
      </c>
      <c r="AN9" s="138">
        <v>1777.8689449999999</v>
      </c>
      <c r="AO9" s="138">
        <v>1560.3185390000001</v>
      </c>
      <c r="AP9" s="138">
        <v>1530.2097819999999</v>
      </c>
      <c r="AQ9" s="138">
        <v>1705.2159509999999</v>
      </c>
      <c r="AR9" s="140">
        <v>1621.2524330000001</v>
      </c>
      <c r="AS9" s="138">
        <v>6190.1450839999998</v>
      </c>
      <c r="AT9" s="138">
        <v>6416.9967049999996</v>
      </c>
    </row>
    <row r="10" spans="1:46" ht="13.5" customHeight="1">
      <c r="A10" s="2" t="s">
        <v>36</v>
      </c>
      <c r="B10" s="13">
        <v>-611.06924800000002</v>
      </c>
      <c r="C10" s="13">
        <v>-691.09188300000005</v>
      </c>
      <c r="D10" s="13">
        <v>-960.94114000000002</v>
      </c>
      <c r="E10" s="13">
        <v>-747.79619200000002</v>
      </c>
      <c r="F10" s="13">
        <v>-777.80586700000003</v>
      </c>
      <c r="G10" s="13">
        <v>-821.26599599999997</v>
      </c>
      <c r="H10" s="13">
        <v>-834.29573700000003</v>
      </c>
      <c r="I10" s="13">
        <v>-846.38894600000003</v>
      </c>
      <c r="J10" s="13">
        <v>-850.43083300000001</v>
      </c>
      <c r="K10" s="13">
        <v>-981.882114</v>
      </c>
      <c r="L10" s="13">
        <v>-939.88174300000003</v>
      </c>
      <c r="M10" s="13">
        <v>-938.83487500000001</v>
      </c>
      <c r="N10" s="13">
        <v>-965.94748100000004</v>
      </c>
      <c r="O10" s="13">
        <v>-1096.3074489999999</v>
      </c>
      <c r="P10" s="13">
        <v>-776.16906900000004</v>
      </c>
      <c r="Q10" s="13">
        <v>-792.98544900000002</v>
      </c>
      <c r="R10" s="13">
        <v>-829.70980299999997</v>
      </c>
      <c r="S10" s="13">
        <v>-984.75340800000004</v>
      </c>
      <c r="T10" s="13">
        <v>-903.06434400000001</v>
      </c>
      <c r="U10" s="13">
        <v>-914.10732900000005</v>
      </c>
      <c r="V10" s="13">
        <v>-984.34125500000005</v>
      </c>
      <c r="W10" s="13">
        <v>-897.021479</v>
      </c>
      <c r="X10" s="13">
        <v>-1063.449177</v>
      </c>
      <c r="Y10" s="13">
        <v>-1157.3457169999999</v>
      </c>
      <c r="Z10" s="13">
        <v>-1181.779096</v>
      </c>
      <c r="AA10" s="13">
        <v>-1327.5468840000001</v>
      </c>
      <c r="AB10" s="13">
        <v>-1277.978746</v>
      </c>
      <c r="AC10" s="13">
        <v>-1227.2845460000001</v>
      </c>
      <c r="AD10" s="13">
        <v>-1268.2574090000001</v>
      </c>
      <c r="AE10" s="13">
        <v>-1436.0088639999999</v>
      </c>
      <c r="AF10" s="13">
        <v>-1462.56585</v>
      </c>
      <c r="AG10" s="13">
        <v>-1393.05456</v>
      </c>
      <c r="AH10" s="13">
        <v>-1430.6336819999999</v>
      </c>
      <c r="AI10" s="13">
        <v>-1538.348019</v>
      </c>
      <c r="AJ10" s="13">
        <v>-1544.242524</v>
      </c>
      <c r="AK10" s="13">
        <v>-3278.3358629999998</v>
      </c>
      <c r="AL10" s="13">
        <v>-1603.076309</v>
      </c>
      <c r="AM10" s="138">
        <v>-1741.669801</v>
      </c>
      <c r="AN10" s="138">
        <v>-2017.1036360000001</v>
      </c>
      <c r="AO10" s="138">
        <v>-1980.652182</v>
      </c>
      <c r="AP10" s="138">
        <v>-995.97379000000001</v>
      </c>
      <c r="AQ10" s="138">
        <v>-2208.2158260000001</v>
      </c>
      <c r="AR10" s="140">
        <v>-2186.5643620000001</v>
      </c>
      <c r="AS10" s="138">
        <v>-8640.1856090000001</v>
      </c>
      <c r="AT10" s="138">
        <v>-7371.4061600000005</v>
      </c>
    </row>
    <row r="11" spans="1:46" ht="18" customHeight="1">
      <c r="A11" s="6" t="s">
        <v>1</v>
      </c>
      <c r="B11" s="16">
        <v>1933.311786</v>
      </c>
      <c r="C11" s="16">
        <v>2336.1687179999999</v>
      </c>
      <c r="D11" s="16">
        <v>1881.879181</v>
      </c>
      <c r="E11" s="16">
        <v>2006.2809999999999</v>
      </c>
      <c r="F11" s="16">
        <v>2160.0799550000002</v>
      </c>
      <c r="G11" s="16">
        <v>2472.7570150000001</v>
      </c>
      <c r="H11" s="16">
        <v>2256.9725370000001</v>
      </c>
      <c r="I11" s="16">
        <v>2138.5351839999998</v>
      </c>
      <c r="J11" s="16">
        <v>2334.0684350000001</v>
      </c>
      <c r="K11" s="16">
        <v>2631.72471</v>
      </c>
      <c r="L11" s="16">
        <v>2502.6525959999999</v>
      </c>
      <c r="M11" s="16">
        <v>2330.0350939999998</v>
      </c>
      <c r="N11" s="16">
        <v>2554.3405309999998</v>
      </c>
      <c r="O11" s="16">
        <v>2976.7512670000001</v>
      </c>
      <c r="P11" s="16">
        <v>2708.2258590000001</v>
      </c>
      <c r="Q11" s="16">
        <v>2675.978044</v>
      </c>
      <c r="R11" s="16">
        <v>3036.3054149999998</v>
      </c>
      <c r="S11" s="16">
        <v>3180.260886</v>
      </c>
      <c r="T11" s="16">
        <v>2959.0672140000001</v>
      </c>
      <c r="U11" s="16">
        <v>3048.8740090000001</v>
      </c>
      <c r="V11" s="16">
        <v>3155.3159780000001</v>
      </c>
      <c r="W11" s="16">
        <v>3755.531837</v>
      </c>
      <c r="X11" s="16">
        <v>3445.0548749999998</v>
      </c>
      <c r="Y11" s="16">
        <v>3291.4044349999999</v>
      </c>
      <c r="Z11" s="16">
        <v>3591.239098</v>
      </c>
      <c r="AA11" s="16">
        <v>4047.8414640000001</v>
      </c>
      <c r="AB11" s="16">
        <v>3892.0783889999998</v>
      </c>
      <c r="AC11" s="16">
        <v>3574.5834070000001</v>
      </c>
      <c r="AD11" s="16">
        <v>3695.596047</v>
      </c>
      <c r="AE11" s="16">
        <v>4130.5214610000003</v>
      </c>
      <c r="AF11" s="16">
        <v>4057.2714850000002</v>
      </c>
      <c r="AG11" s="16">
        <v>3825.8331779999999</v>
      </c>
      <c r="AH11" s="16">
        <v>3974.42697</v>
      </c>
      <c r="AI11" s="16">
        <v>4435.1602339999999</v>
      </c>
      <c r="AJ11" s="16">
        <v>4540.8167080000003</v>
      </c>
      <c r="AK11" s="16">
        <v>2597.1552630000001</v>
      </c>
      <c r="AL11" s="16">
        <v>4361.9583400000001</v>
      </c>
      <c r="AM11" s="144">
        <v>4519.7978670000002</v>
      </c>
      <c r="AN11" s="144">
        <v>4269.2477289999997</v>
      </c>
      <c r="AO11" s="144">
        <v>4179.1132770000004</v>
      </c>
      <c r="AP11" s="144">
        <v>5032.1882919999998</v>
      </c>
      <c r="AQ11" s="144">
        <v>4382.5966120000003</v>
      </c>
      <c r="AR11" s="176">
        <v>4059.8582179999999</v>
      </c>
      <c r="AS11" s="144">
        <v>15748.159199</v>
      </c>
      <c r="AT11" s="144">
        <v>17653.756399000002</v>
      </c>
    </row>
    <row r="12" spans="1:46" ht="27" customHeight="1">
      <c r="A12" s="11" t="s">
        <v>171</v>
      </c>
      <c r="B12" s="13">
        <v>26.393999999999998</v>
      </c>
      <c r="C12" s="13">
        <v>40.103999999999999</v>
      </c>
      <c r="D12" s="13">
        <v>35.789000000000001</v>
      </c>
      <c r="E12" s="13">
        <v>27.707999999999998</v>
      </c>
      <c r="F12" s="13">
        <v>30.673999999999999</v>
      </c>
      <c r="G12" s="13">
        <v>35.134</v>
      </c>
      <c r="H12" s="13">
        <v>38.058</v>
      </c>
      <c r="I12" s="13">
        <v>36.247</v>
      </c>
      <c r="J12" s="13">
        <v>22.222000000000001</v>
      </c>
      <c r="K12" s="13">
        <v>12.127000000000001</v>
      </c>
      <c r="L12" s="13">
        <v>28.597000000000001</v>
      </c>
      <c r="M12" s="13">
        <v>29.245999999999999</v>
      </c>
      <c r="N12" s="13">
        <v>26.17</v>
      </c>
      <c r="O12" s="13">
        <v>36.637</v>
      </c>
      <c r="P12" s="13">
        <v>33.104999999999997</v>
      </c>
      <c r="Q12" s="13">
        <v>33.058871000000003</v>
      </c>
      <c r="R12" s="13">
        <v>31.705128999999999</v>
      </c>
      <c r="S12" s="13">
        <v>43.847999999999999</v>
      </c>
      <c r="T12" s="13">
        <v>31.213999999999999</v>
      </c>
      <c r="U12" s="13">
        <v>36.933056000000001</v>
      </c>
      <c r="V12" s="13">
        <v>34.82047</v>
      </c>
      <c r="W12" s="13">
        <v>33.748486999999997</v>
      </c>
      <c r="X12" s="13">
        <v>26.227727999999999</v>
      </c>
      <c r="Y12" s="13">
        <v>32.044271999999999</v>
      </c>
      <c r="Z12" s="13">
        <v>24.722999999999999</v>
      </c>
      <c r="AA12" s="13">
        <v>40.502000000000002</v>
      </c>
      <c r="AB12" s="13">
        <v>71.335368000000003</v>
      </c>
      <c r="AC12" s="13">
        <v>39.911631999999997</v>
      </c>
      <c r="AD12" s="13">
        <v>36.272751</v>
      </c>
      <c r="AE12" s="13">
        <v>39.929707999999998</v>
      </c>
      <c r="AF12" s="13">
        <v>38.483682999999999</v>
      </c>
      <c r="AG12" s="13">
        <v>34.186025000000001</v>
      </c>
      <c r="AH12" s="13">
        <v>31.008292000000001</v>
      </c>
      <c r="AI12" s="13">
        <v>31.747</v>
      </c>
      <c r="AJ12" s="13">
        <v>27.041492000000002</v>
      </c>
      <c r="AK12" s="13">
        <v>40.671447000000001</v>
      </c>
      <c r="AL12" s="13">
        <v>29.838605000000001</v>
      </c>
      <c r="AM12" s="138">
        <v>30.374445000000001</v>
      </c>
      <c r="AN12" s="138">
        <v>29.847611000000001</v>
      </c>
      <c r="AO12" s="138">
        <v>28.354132</v>
      </c>
      <c r="AP12" s="138">
        <v>26.448367000000001</v>
      </c>
      <c r="AQ12" s="138">
        <v>26.966729000000001</v>
      </c>
      <c r="AR12" s="140">
        <v>25.759093</v>
      </c>
      <c r="AS12" s="138">
        <v>130.73210800000001</v>
      </c>
      <c r="AT12" s="138">
        <v>107.52831999999999</v>
      </c>
    </row>
    <row r="13" spans="1:46">
      <c r="A13" s="10" t="s">
        <v>37</v>
      </c>
      <c r="B13" s="13">
        <v>28.498000000000001</v>
      </c>
      <c r="C13" s="13">
        <v>28.556000000000001</v>
      </c>
      <c r="D13" s="13">
        <v>23.451000000000001</v>
      </c>
      <c r="E13" s="13">
        <v>15.318</v>
      </c>
      <c r="F13" s="13">
        <v>19.62</v>
      </c>
      <c r="G13" s="13">
        <v>24.091000000000001</v>
      </c>
      <c r="H13" s="13">
        <v>21.946000000000002</v>
      </c>
      <c r="I13" s="13">
        <v>19.614000000000001</v>
      </c>
      <c r="J13" s="13">
        <v>20.963999999999999</v>
      </c>
      <c r="K13" s="13">
        <v>21.004999999999999</v>
      </c>
      <c r="L13" s="13">
        <v>18.399999999999999</v>
      </c>
      <c r="M13" s="13">
        <v>16.567</v>
      </c>
      <c r="N13" s="13">
        <v>19.378</v>
      </c>
      <c r="O13" s="13">
        <v>19.966000000000001</v>
      </c>
      <c r="P13" s="13">
        <v>21.478000000000002</v>
      </c>
      <c r="Q13" s="13">
        <v>21.275870999999999</v>
      </c>
      <c r="R13" s="13">
        <v>20.566129</v>
      </c>
      <c r="S13" s="13">
        <v>31.292999999999999</v>
      </c>
      <c r="T13" s="13">
        <v>19.736000000000001</v>
      </c>
      <c r="U13" s="13">
        <v>25.49</v>
      </c>
      <c r="V13" s="13">
        <v>23.123000000000001</v>
      </c>
      <c r="W13" s="13">
        <v>22.361000000000001</v>
      </c>
      <c r="X13" s="13">
        <v>14.413</v>
      </c>
      <c r="Y13" s="13">
        <v>20.719000000000001</v>
      </c>
      <c r="Z13" s="13">
        <v>12.275</v>
      </c>
      <c r="AA13" s="13">
        <v>28.626999999999999</v>
      </c>
      <c r="AB13" s="13">
        <v>61.137999999999998</v>
      </c>
      <c r="AC13" s="13">
        <v>30.414000000000001</v>
      </c>
      <c r="AD13" s="13">
        <v>25.571484000000002</v>
      </c>
      <c r="AE13" s="13">
        <v>30.473516</v>
      </c>
      <c r="AF13" s="13">
        <v>29.759</v>
      </c>
      <c r="AG13" s="13">
        <v>25.169</v>
      </c>
      <c r="AH13" s="13">
        <v>21.952000000000002</v>
      </c>
      <c r="AI13" s="13">
        <v>23.552</v>
      </c>
      <c r="AJ13" s="13">
        <v>19.414000000000001</v>
      </c>
      <c r="AK13" s="13">
        <v>33.665999999999997</v>
      </c>
      <c r="AL13" s="13">
        <v>24.280999999999999</v>
      </c>
      <c r="AM13" s="138">
        <v>19.454000000000001</v>
      </c>
      <c r="AN13" s="138">
        <v>24.338999999999999</v>
      </c>
      <c r="AO13" s="138">
        <v>23.228000000000002</v>
      </c>
      <c r="AP13" s="138">
        <v>21.623000000000001</v>
      </c>
      <c r="AQ13" s="138">
        <v>22.184000000000001</v>
      </c>
      <c r="AR13" s="140">
        <v>21.407</v>
      </c>
      <c r="AS13" s="138">
        <v>101.74</v>
      </c>
      <c r="AT13" s="138">
        <v>88.441999999999993</v>
      </c>
    </row>
    <row r="14" spans="1:46">
      <c r="A14" s="10" t="s">
        <v>38</v>
      </c>
      <c r="B14" s="13">
        <v>-2.6859999999999999</v>
      </c>
      <c r="C14" s="13">
        <v>11.065</v>
      </c>
      <c r="D14" s="13">
        <v>12.856</v>
      </c>
      <c r="E14" s="13">
        <v>12.066000000000001</v>
      </c>
      <c r="F14" s="13">
        <v>10.712</v>
      </c>
      <c r="G14" s="13">
        <v>9.8439999999999994</v>
      </c>
      <c r="H14" s="13">
        <v>15.692</v>
      </c>
      <c r="I14" s="13">
        <v>14.196999999999999</v>
      </c>
      <c r="J14" s="13">
        <v>1.04</v>
      </c>
      <c r="K14" s="13">
        <v>-9.2560000000000002</v>
      </c>
      <c r="L14" s="13">
        <v>9.9350000000000005</v>
      </c>
      <c r="M14" s="13">
        <v>12.4</v>
      </c>
      <c r="N14" s="13">
        <v>6.7030000000000003</v>
      </c>
      <c r="O14" s="13">
        <v>16.45</v>
      </c>
      <c r="P14" s="13">
        <v>11.49</v>
      </c>
      <c r="Q14" s="13">
        <v>11.567</v>
      </c>
      <c r="R14" s="13">
        <v>11.018000000000001</v>
      </c>
      <c r="S14" s="13">
        <v>12.111000000000001</v>
      </c>
      <c r="T14" s="13">
        <v>11.243</v>
      </c>
      <c r="U14" s="13">
        <v>11.189056000000001</v>
      </c>
      <c r="V14" s="13">
        <v>11.52547</v>
      </c>
      <c r="W14" s="13">
        <v>11.143487</v>
      </c>
      <c r="X14" s="13">
        <v>11.604728</v>
      </c>
      <c r="Y14" s="13">
        <v>11.072272</v>
      </c>
      <c r="Z14" s="13">
        <v>12.23</v>
      </c>
      <c r="AA14" s="13">
        <v>11.609</v>
      </c>
      <c r="AB14" s="13">
        <v>9.9513680000000004</v>
      </c>
      <c r="AC14" s="13">
        <v>9.2316319999999994</v>
      </c>
      <c r="AD14" s="13">
        <v>10.511267</v>
      </c>
      <c r="AE14" s="13">
        <v>9.1681919999999995</v>
      </c>
      <c r="AF14" s="13">
        <v>8.4326830000000008</v>
      </c>
      <c r="AG14" s="13">
        <v>8.7100249999999999</v>
      </c>
      <c r="AH14" s="13">
        <v>8.8382919999999991</v>
      </c>
      <c r="AI14" s="13">
        <v>7.8840000000000003</v>
      </c>
      <c r="AJ14" s="13">
        <v>7.1784920000000003</v>
      </c>
      <c r="AK14" s="13">
        <v>6.5484470000000004</v>
      </c>
      <c r="AL14" s="13">
        <v>5.2296050000000003</v>
      </c>
      <c r="AM14" s="138">
        <v>8.2474450000000008</v>
      </c>
      <c r="AN14" s="138">
        <v>5.0836110000000003</v>
      </c>
      <c r="AO14" s="138">
        <v>4.6901320000000002</v>
      </c>
      <c r="AP14" s="138">
        <v>4.4963670000000002</v>
      </c>
      <c r="AQ14" s="138">
        <v>4.6527289999999999</v>
      </c>
      <c r="AR14" s="140">
        <v>4.2100929999999996</v>
      </c>
      <c r="AS14" s="138">
        <v>25.109107999999999</v>
      </c>
      <c r="AT14" s="138">
        <v>18.049320000000002</v>
      </c>
    </row>
    <row r="15" spans="1:46">
      <c r="A15" s="10" t="s">
        <v>39</v>
      </c>
      <c r="B15" s="13">
        <v>0.58199999999999996</v>
      </c>
      <c r="C15" s="13">
        <v>0.48299999999999998</v>
      </c>
      <c r="D15" s="13">
        <v>-0.51800000000000002</v>
      </c>
      <c r="E15" s="13">
        <v>0.32400000000000001</v>
      </c>
      <c r="F15" s="13">
        <v>0.34200000000000003</v>
      </c>
      <c r="G15" s="13">
        <v>1.1990000000000001</v>
      </c>
      <c r="H15" s="13">
        <v>0.42</v>
      </c>
      <c r="I15" s="13">
        <v>2.4359999999999999</v>
      </c>
      <c r="J15" s="13">
        <v>0.218</v>
      </c>
      <c r="K15" s="13">
        <v>0.378</v>
      </c>
      <c r="L15" s="13">
        <v>0.26200000000000001</v>
      </c>
      <c r="M15" s="13">
        <v>0.27900000000000003</v>
      </c>
      <c r="N15" s="13">
        <v>8.8999999999999996E-2</v>
      </c>
      <c r="O15" s="13">
        <v>0.221</v>
      </c>
      <c r="P15" s="13">
        <v>0.13700000000000001</v>
      </c>
      <c r="Q15" s="13">
        <v>0.216</v>
      </c>
      <c r="R15" s="13">
        <v>0.121</v>
      </c>
      <c r="S15" s="13">
        <v>0.44400000000000001</v>
      </c>
      <c r="T15" s="13">
        <v>0.23499999999999999</v>
      </c>
      <c r="U15" s="13">
        <v>0.254</v>
      </c>
      <c r="V15" s="13">
        <v>0.17199999999999999</v>
      </c>
      <c r="W15" s="13">
        <v>0.24399999999999999</v>
      </c>
      <c r="X15" s="13">
        <v>0.21</v>
      </c>
      <c r="Y15" s="13">
        <v>0.253</v>
      </c>
      <c r="Z15" s="13">
        <v>0.218</v>
      </c>
      <c r="AA15" s="13">
        <v>0.26600000000000001</v>
      </c>
      <c r="AB15" s="13">
        <v>0.246</v>
      </c>
      <c r="AC15" s="13">
        <v>0.26600000000000001</v>
      </c>
      <c r="AD15" s="13">
        <v>0.19</v>
      </c>
      <c r="AE15" s="13">
        <v>0.28799999999999998</v>
      </c>
      <c r="AF15" s="13">
        <v>0.29199999999999998</v>
      </c>
      <c r="AG15" s="13">
        <v>0.307</v>
      </c>
      <c r="AH15" s="13">
        <v>0.218</v>
      </c>
      <c r="AI15" s="13">
        <v>0.311</v>
      </c>
      <c r="AJ15" s="13">
        <v>0.44900000000000001</v>
      </c>
      <c r="AK15" s="13">
        <v>0.45700000000000002</v>
      </c>
      <c r="AL15" s="13">
        <v>0.32800000000000001</v>
      </c>
      <c r="AM15" s="138">
        <v>2.673</v>
      </c>
      <c r="AN15" s="138">
        <v>0.42499999999999999</v>
      </c>
      <c r="AO15" s="138">
        <v>0.436</v>
      </c>
      <c r="AP15" s="138">
        <v>0.32900000000000001</v>
      </c>
      <c r="AQ15" s="138">
        <v>0.13</v>
      </c>
      <c r="AR15" s="140">
        <v>0.14199999999999999</v>
      </c>
      <c r="AS15" s="138">
        <v>3.883</v>
      </c>
      <c r="AT15" s="138">
        <v>1.0369999999999999</v>
      </c>
    </row>
    <row r="16" spans="1:46" ht="27" customHeight="1">
      <c r="A16" s="11" t="s">
        <v>172</v>
      </c>
      <c r="B16" s="13">
        <v>-137.04088400000001</v>
      </c>
      <c r="C16" s="13">
        <v>925.094291</v>
      </c>
      <c r="D16" s="13">
        <v>-88.688516000000007</v>
      </c>
      <c r="E16" s="13">
        <v>-1117.708881</v>
      </c>
      <c r="F16" s="13">
        <v>-186.96105800000001</v>
      </c>
      <c r="G16" s="13">
        <v>2759.7795070000002</v>
      </c>
      <c r="H16" s="13">
        <v>1309.6673659999999</v>
      </c>
      <c r="I16" s="13">
        <v>1203.8297580000001</v>
      </c>
      <c r="J16" s="13">
        <v>693.67570599999999</v>
      </c>
      <c r="K16" s="13">
        <v>1625.5887439999999</v>
      </c>
      <c r="L16" s="13">
        <v>681.77187000000004</v>
      </c>
      <c r="M16" s="13">
        <v>1409.917389</v>
      </c>
      <c r="N16" s="13">
        <v>868.37705900000003</v>
      </c>
      <c r="O16" s="13">
        <v>1061.3935429999999</v>
      </c>
      <c r="P16" s="13">
        <v>1504.1441239999999</v>
      </c>
      <c r="Q16" s="13">
        <v>1246.893967</v>
      </c>
      <c r="R16" s="13">
        <v>1928.854574</v>
      </c>
      <c r="S16" s="13">
        <v>2054.46497</v>
      </c>
      <c r="T16" s="13">
        <v>1016.122788</v>
      </c>
      <c r="U16" s="13">
        <v>1321.6540649999999</v>
      </c>
      <c r="V16" s="13">
        <v>303.38125500000001</v>
      </c>
      <c r="W16" s="13">
        <v>1353.8619739999999</v>
      </c>
      <c r="X16" s="13">
        <v>1009.829817</v>
      </c>
      <c r="Y16" s="13">
        <v>1178.6437920000001</v>
      </c>
      <c r="Z16" s="13">
        <v>2149.28334</v>
      </c>
      <c r="AA16" s="13">
        <v>1028.299628</v>
      </c>
      <c r="AB16" s="13">
        <v>2641.2555710000001</v>
      </c>
      <c r="AC16" s="13">
        <v>2716.7974260000001</v>
      </c>
      <c r="AD16" s="13">
        <v>-759.13449400000002</v>
      </c>
      <c r="AE16" s="13">
        <v>941.67213700000002</v>
      </c>
      <c r="AF16" s="13">
        <v>841.64462200000003</v>
      </c>
      <c r="AG16" s="13">
        <v>1250.2948759999999</v>
      </c>
      <c r="AH16" s="13">
        <v>1996.9877550000001</v>
      </c>
      <c r="AI16" s="13">
        <v>1312.86366</v>
      </c>
      <c r="AJ16" s="13">
        <v>-710.30525299999999</v>
      </c>
      <c r="AK16" s="13">
        <v>1340.6442939999999</v>
      </c>
      <c r="AL16" s="13">
        <v>1086.0411590000001</v>
      </c>
      <c r="AM16" s="138">
        <v>543.32769499999995</v>
      </c>
      <c r="AN16" s="138">
        <v>1912.007341</v>
      </c>
      <c r="AO16" s="138">
        <v>419.88014199999998</v>
      </c>
      <c r="AP16" s="138">
        <v>1424.6187629999999</v>
      </c>
      <c r="AQ16" s="138">
        <v>860.32903799999997</v>
      </c>
      <c r="AR16" s="140">
        <v>394.53375799999998</v>
      </c>
      <c r="AS16" s="138">
        <v>4882.0204890000005</v>
      </c>
      <c r="AT16" s="138">
        <v>3099.3617009999998</v>
      </c>
    </row>
    <row r="17" spans="1:46" ht="13.5" customHeight="1">
      <c r="A17" s="10" t="s">
        <v>40</v>
      </c>
      <c r="B17" s="13">
        <v>1278.8261669999999</v>
      </c>
      <c r="C17" s="13">
        <v>1352.7575609999999</v>
      </c>
      <c r="D17" s="13">
        <v>1094.463301</v>
      </c>
      <c r="E17" s="13">
        <v>885.907376</v>
      </c>
      <c r="F17" s="13">
        <v>784.480636</v>
      </c>
      <c r="G17" s="13">
        <v>857.90594199999998</v>
      </c>
      <c r="H17" s="13">
        <v>1049.3147739999999</v>
      </c>
      <c r="I17" s="13">
        <v>792.55597599999999</v>
      </c>
      <c r="J17" s="13">
        <v>969.46626300000003</v>
      </c>
      <c r="K17" s="13">
        <v>1059.5911630000001</v>
      </c>
      <c r="L17" s="13">
        <v>931.80535799999996</v>
      </c>
      <c r="M17" s="13">
        <v>841.24065099999996</v>
      </c>
      <c r="N17" s="13">
        <v>1055.806092</v>
      </c>
      <c r="O17" s="13">
        <v>1276.4600829999999</v>
      </c>
      <c r="P17" s="13">
        <v>948.91859999999997</v>
      </c>
      <c r="Q17" s="13">
        <v>891.35704199999998</v>
      </c>
      <c r="R17" s="13">
        <v>941.65509399999996</v>
      </c>
      <c r="S17" s="13">
        <v>1040.013829</v>
      </c>
      <c r="T17" s="13">
        <v>775.85828200000003</v>
      </c>
      <c r="U17" s="13">
        <v>885.35532699999999</v>
      </c>
      <c r="V17" s="13">
        <v>908.26814999999999</v>
      </c>
      <c r="W17" s="13">
        <v>952.41725199999996</v>
      </c>
      <c r="X17" s="13">
        <v>827.28616799999998</v>
      </c>
      <c r="Y17" s="13">
        <v>893.34934199999998</v>
      </c>
      <c r="Z17" s="13">
        <v>846.21548600000006</v>
      </c>
      <c r="AA17" s="13">
        <v>1213.4523180000001</v>
      </c>
      <c r="AB17" s="13">
        <v>806.97822799999994</v>
      </c>
      <c r="AC17" s="13">
        <v>842.56894299999999</v>
      </c>
      <c r="AD17" s="13">
        <v>839.54617399999995</v>
      </c>
      <c r="AE17" s="13">
        <v>1144.246439</v>
      </c>
      <c r="AF17" s="13">
        <v>704.67464199999995</v>
      </c>
      <c r="AG17" s="13">
        <v>892.89833799999997</v>
      </c>
      <c r="AH17" s="13">
        <v>777.30497800000001</v>
      </c>
      <c r="AI17" s="13">
        <v>1159.2553800000001</v>
      </c>
      <c r="AJ17" s="13">
        <v>734.52276900000004</v>
      </c>
      <c r="AK17" s="13">
        <v>984.98009300000001</v>
      </c>
      <c r="AL17" s="13">
        <v>598.92085899999995</v>
      </c>
      <c r="AM17" s="138">
        <v>1071.898107</v>
      </c>
      <c r="AN17" s="138">
        <v>747.62195799999995</v>
      </c>
      <c r="AO17" s="138">
        <v>766.30627700000002</v>
      </c>
      <c r="AP17" s="138">
        <v>717.75650499999995</v>
      </c>
      <c r="AQ17" s="138">
        <v>1147.725459</v>
      </c>
      <c r="AR17" s="140">
        <v>631.80534299999999</v>
      </c>
      <c r="AS17" s="138">
        <v>3403.4210170000001</v>
      </c>
      <c r="AT17" s="138">
        <v>3263.5935829999999</v>
      </c>
    </row>
    <row r="18" spans="1:46" ht="13.5" customHeight="1">
      <c r="A18" s="10" t="s">
        <v>41</v>
      </c>
      <c r="B18" s="13">
        <v>-1415.8670509999999</v>
      </c>
      <c r="C18" s="13">
        <v>-427.66327000000001</v>
      </c>
      <c r="D18" s="13">
        <v>-1183.1518169999999</v>
      </c>
      <c r="E18" s="13">
        <v>-2003.6162569999999</v>
      </c>
      <c r="F18" s="13">
        <v>-971.44169399999998</v>
      </c>
      <c r="G18" s="13">
        <v>1901.8735650000001</v>
      </c>
      <c r="H18" s="13">
        <v>260.35259200000002</v>
      </c>
      <c r="I18" s="13">
        <v>411.27378199999998</v>
      </c>
      <c r="J18" s="13">
        <v>-275.79055699999998</v>
      </c>
      <c r="K18" s="13">
        <v>565.99758099999997</v>
      </c>
      <c r="L18" s="13">
        <v>-250.03348800000001</v>
      </c>
      <c r="M18" s="13">
        <v>568.676738</v>
      </c>
      <c r="N18" s="13">
        <v>-187.429033</v>
      </c>
      <c r="O18" s="13">
        <v>-215.06654</v>
      </c>
      <c r="P18" s="13">
        <v>555.22552399999995</v>
      </c>
      <c r="Q18" s="13">
        <v>355.536924</v>
      </c>
      <c r="R18" s="13">
        <v>987.19948099999999</v>
      </c>
      <c r="S18" s="13">
        <v>1014.451141</v>
      </c>
      <c r="T18" s="13">
        <v>240.26450600000001</v>
      </c>
      <c r="U18" s="13">
        <v>436.29873800000001</v>
      </c>
      <c r="V18" s="13">
        <v>-604.88689499999998</v>
      </c>
      <c r="W18" s="13">
        <v>401.44472200000001</v>
      </c>
      <c r="X18" s="13">
        <v>182.54364899999999</v>
      </c>
      <c r="Y18" s="13">
        <v>285.29444999999998</v>
      </c>
      <c r="Z18" s="13">
        <v>1303.0678539999999</v>
      </c>
      <c r="AA18" s="13">
        <v>-185.15269000000001</v>
      </c>
      <c r="AB18" s="13">
        <v>1834.277343</v>
      </c>
      <c r="AC18" s="13">
        <v>1874.2284830000001</v>
      </c>
      <c r="AD18" s="13">
        <v>-1598.680668</v>
      </c>
      <c r="AE18" s="13">
        <v>-202.57430199999999</v>
      </c>
      <c r="AF18" s="13">
        <v>136.96997999999999</v>
      </c>
      <c r="AG18" s="13">
        <v>357.39653800000002</v>
      </c>
      <c r="AH18" s="13">
        <v>1219.682777</v>
      </c>
      <c r="AI18" s="13">
        <v>153.60828000000001</v>
      </c>
      <c r="AJ18" s="13">
        <v>-1444.8280219999999</v>
      </c>
      <c r="AK18" s="13">
        <v>355.66420199999999</v>
      </c>
      <c r="AL18" s="13">
        <v>487.12029899999999</v>
      </c>
      <c r="AM18" s="138">
        <v>-528.57041200000003</v>
      </c>
      <c r="AN18" s="138">
        <v>1164.385383</v>
      </c>
      <c r="AO18" s="138">
        <v>-346.42613499999999</v>
      </c>
      <c r="AP18" s="138">
        <v>706.862258</v>
      </c>
      <c r="AQ18" s="138">
        <v>-287.39642099999998</v>
      </c>
      <c r="AR18" s="140">
        <v>-237.27158399999999</v>
      </c>
      <c r="AS18" s="138">
        <v>1478.5994720000001</v>
      </c>
      <c r="AT18" s="138">
        <v>-164.23188200000001</v>
      </c>
    </row>
    <row r="19" spans="1:46" ht="15" customHeight="1">
      <c r="A19" s="2" t="s">
        <v>4</v>
      </c>
      <c r="B19" s="13">
        <v>35.913967999999997</v>
      </c>
      <c r="C19" s="13">
        <v>35.130912000000002</v>
      </c>
      <c r="D19" s="13">
        <v>16.723683999999999</v>
      </c>
      <c r="E19" s="13">
        <v>24.769604000000001</v>
      </c>
      <c r="F19" s="13">
        <v>27.387967</v>
      </c>
      <c r="G19" s="13">
        <v>29.055779999999999</v>
      </c>
      <c r="H19" s="13">
        <v>23.546382999999999</v>
      </c>
      <c r="I19" s="13">
        <v>26.478693</v>
      </c>
      <c r="J19" s="13">
        <v>34.762957</v>
      </c>
      <c r="K19" s="13">
        <v>25.433250999999998</v>
      </c>
      <c r="L19" s="13">
        <v>30.021322000000001</v>
      </c>
      <c r="M19" s="13">
        <v>27.869537000000001</v>
      </c>
      <c r="N19" s="13">
        <v>31.247917000000001</v>
      </c>
      <c r="O19" s="13">
        <v>30.576483</v>
      </c>
      <c r="P19" s="13">
        <v>36.855153000000001</v>
      </c>
      <c r="Q19" s="13">
        <v>53.439864999999998</v>
      </c>
      <c r="R19" s="13">
        <v>54.21058</v>
      </c>
      <c r="S19" s="13">
        <v>-9.3536029999999997</v>
      </c>
      <c r="T19" s="13">
        <v>43.962420999999999</v>
      </c>
      <c r="U19" s="13">
        <v>32.878700000000002</v>
      </c>
      <c r="V19" s="13">
        <v>39.305097000000004</v>
      </c>
      <c r="W19" s="13">
        <v>35.647452999999999</v>
      </c>
      <c r="X19" s="13">
        <v>28.356627</v>
      </c>
      <c r="Y19" s="13">
        <v>22.973058000000002</v>
      </c>
      <c r="Z19" s="13">
        <v>91.821770000000001</v>
      </c>
      <c r="AA19" s="13">
        <v>37.947215999999997</v>
      </c>
      <c r="AB19" s="13">
        <v>25.402009</v>
      </c>
      <c r="AC19" s="13">
        <v>23.023474</v>
      </c>
      <c r="AD19" s="13">
        <v>29.433776999999999</v>
      </c>
      <c r="AE19" s="13">
        <v>33.276057000000002</v>
      </c>
      <c r="AF19" s="13">
        <v>15.378223</v>
      </c>
      <c r="AG19" s="13">
        <v>37.945601000000003</v>
      </c>
      <c r="AH19" s="13">
        <v>19.775445999999999</v>
      </c>
      <c r="AI19" s="13">
        <v>30.381333999999999</v>
      </c>
      <c r="AJ19" s="13">
        <v>823.60468200000003</v>
      </c>
      <c r="AK19" s="13">
        <v>153.996804</v>
      </c>
      <c r="AL19" s="13">
        <v>66.246233000000004</v>
      </c>
      <c r="AM19" s="138">
        <v>76.327933000000002</v>
      </c>
      <c r="AN19" s="138">
        <v>986.204475</v>
      </c>
      <c r="AO19" s="138">
        <v>208.4015</v>
      </c>
      <c r="AP19" s="138">
        <v>171.785347</v>
      </c>
      <c r="AQ19" s="138">
        <v>853.77587400000004</v>
      </c>
      <c r="AR19" s="140">
        <v>758.89529800000003</v>
      </c>
      <c r="AS19" s="138">
        <v>1282.775445</v>
      </c>
      <c r="AT19" s="138">
        <v>1992.858019</v>
      </c>
    </row>
    <row r="20" spans="1:46" ht="18" customHeight="1">
      <c r="A20" s="6" t="s">
        <v>5</v>
      </c>
      <c r="B20" s="16">
        <v>1858.5788700000001</v>
      </c>
      <c r="C20" s="16">
        <v>3336.4979210000001</v>
      </c>
      <c r="D20" s="16">
        <v>1845.7033489999999</v>
      </c>
      <c r="E20" s="16">
        <v>941.04972299999997</v>
      </c>
      <c r="F20" s="16">
        <v>2031.1808639999999</v>
      </c>
      <c r="G20" s="16">
        <v>5296.726302</v>
      </c>
      <c r="H20" s="16">
        <v>3628.2442860000001</v>
      </c>
      <c r="I20" s="16">
        <v>3405.090635</v>
      </c>
      <c r="J20" s="16">
        <v>3084.7290979999998</v>
      </c>
      <c r="K20" s="16">
        <v>4294.873705</v>
      </c>
      <c r="L20" s="16">
        <v>3243.0427880000002</v>
      </c>
      <c r="M20" s="16">
        <v>3797.0680200000002</v>
      </c>
      <c r="N20" s="16">
        <v>3480.135507</v>
      </c>
      <c r="O20" s="16">
        <v>4105.3582930000002</v>
      </c>
      <c r="P20" s="16">
        <v>4282.3301359999996</v>
      </c>
      <c r="Q20" s="16">
        <v>4009.3707460000001</v>
      </c>
      <c r="R20" s="16">
        <v>5051.075699</v>
      </c>
      <c r="S20" s="16">
        <v>5269.2202530000004</v>
      </c>
      <c r="T20" s="16">
        <v>4050.3664229999999</v>
      </c>
      <c r="U20" s="16">
        <v>4440.3398299999999</v>
      </c>
      <c r="V20" s="16">
        <v>3532.8227999999999</v>
      </c>
      <c r="W20" s="16">
        <v>5178.7897510000003</v>
      </c>
      <c r="X20" s="16">
        <v>4509.4690469999996</v>
      </c>
      <c r="Y20" s="16">
        <v>4525.0655569999999</v>
      </c>
      <c r="Z20" s="16">
        <v>5857.0672080000004</v>
      </c>
      <c r="AA20" s="16">
        <v>5154.5903079999998</v>
      </c>
      <c r="AB20" s="16">
        <v>6630.0713370000003</v>
      </c>
      <c r="AC20" s="16">
        <v>6354.3159390000001</v>
      </c>
      <c r="AD20" s="16">
        <v>3002.1680799999999</v>
      </c>
      <c r="AE20" s="16">
        <v>5145.3993639999999</v>
      </c>
      <c r="AF20" s="16">
        <v>4952.7780140000004</v>
      </c>
      <c r="AG20" s="16">
        <v>5148.2596800000001</v>
      </c>
      <c r="AH20" s="16">
        <v>6022.1984629999997</v>
      </c>
      <c r="AI20" s="16">
        <v>5810.1522279999999</v>
      </c>
      <c r="AJ20" s="16">
        <v>4681.1576290000003</v>
      </c>
      <c r="AK20" s="16">
        <v>4132.4678089999998</v>
      </c>
      <c r="AL20" s="16">
        <v>5544.0843359999999</v>
      </c>
      <c r="AM20" s="144">
        <v>5169.8279400000001</v>
      </c>
      <c r="AN20" s="144">
        <v>7197.3071559999998</v>
      </c>
      <c r="AO20" s="144">
        <v>4835.7490509999998</v>
      </c>
      <c r="AP20" s="144">
        <v>6655.0407690000002</v>
      </c>
      <c r="AQ20" s="144">
        <v>6123.6682520000004</v>
      </c>
      <c r="AR20" s="176">
        <v>5239.0463669999999</v>
      </c>
      <c r="AS20" s="144">
        <v>22043.687241</v>
      </c>
      <c r="AT20" s="144">
        <v>22853.504439</v>
      </c>
    </row>
    <row r="21" spans="1:46" ht="27" customHeight="1">
      <c r="A21" s="11" t="s">
        <v>177</v>
      </c>
      <c r="B21" s="13">
        <v>1706.850903</v>
      </c>
      <c r="C21" s="13">
        <v>1781.210679</v>
      </c>
      <c r="D21" s="13">
        <v>1774.483739</v>
      </c>
      <c r="E21" s="13">
        <v>1681.419046</v>
      </c>
      <c r="F21" s="13">
        <v>1885.119827</v>
      </c>
      <c r="G21" s="13">
        <v>1916.471284</v>
      </c>
      <c r="H21" s="13">
        <v>1938.185119</v>
      </c>
      <c r="I21" s="13">
        <v>1867.316552</v>
      </c>
      <c r="J21" s="13">
        <v>1958.038742</v>
      </c>
      <c r="K21" s="13">
        <v>2203.5112730000001</v>
      </c>
      <c r="L21" s="13">
        <v>2158.5520320000001</v>
      </c>
      <c r="M21" s="13">
        <v>1993.840387</v>
      </c>
      <c r="N21" s="13">
        <v>2216.4338480000001</v>
      </c>
      <c r="O21" s="13">
        <v>2319.3436879999999</v>
      </c>
      <c r="P21" s="13">
        <v>2257.2709570000002</v>
      </c>
      <c r="Q21" s="13">
        <v>2138.2154650000002</v>
      </c>
      <c r="R21" s="13">
        <v>2172.8111039999999</v>
      </c>
      <c r="S21" s="13">
        <v>2470.8095659999999</v>
      </c>
      <c r="T21" s="13">
        <v>2346.1041580000001</v>
      </c>
      <c r="U21" s="13">
        <v>2317.2166849999999</v>
      </c>
      <c r="V21" s="13">
        <v>2648.6406390000002</v>
      </c>
      <c r="W21" s="13">
        <v>2793.0678290000001</v>
      </c>
      <c r="X21" s="13">
        <v>2631.4898090000002</v>
      </c>
      <c r="Y21" s="13">
        <v>2506.3894380000002</v>
      </c>
      <c r="Z21" s="13">
        <v>2825.8383279999998</v>
      </c>
      <c r="AA21" s="13">
        <v>2957.831095</v>
      </c>
      <c r="AB21" s="13">
        <v>2927.6681899999999</v>
      </c>
      <c r="AC21" s="13">
        <v>2778.3339689999998</v>
      </c>
      <c r="AD21" s="13">
        <v>2973.0830089999999</v>
      </c>
      <c r="AE21" s="13">
        <v>3198.6518529999998</v>
      </c>
      <c r="AF21" s="13">
        <v>3054.7671340000002</v>
      </c>
      <c r="AG21" s="13">
        <v>2908.780366</v>
      </c>
      <c r="AH21" s="13">
        <v>3387.8174560000002</v>
      </c>
      <c r="AI21" s="13">
        <v>3437.5118160000002</v>
      </c>
      <c r="AJ21" s="13">
        <v>3655.632838</v>
      </c>
      <c r="AK21" s="13">
        <v>3465.664996</v>
      </c>
      <c r="AL21" s="13">
        <v>3589.8528930000002</v>
      </c>
      <c r="AM21" s="138">
        <v>3722.3220150000002</v>
      </c>
      <c r="AN21" s="138">
        <v>3725.2319520000001</v>
      </c>
      <c r="AO21" s="138">
        <v>3794.6584440000001</v>
      </c>
      <c r="AP21" s="138">
        <v>3829.2233470000001</v>
      </c>
      <c r="AQ21" s="138">
        <v>4059.6545940000001</v>
      </c>
      <c r="AR21" s="140">
        <v>4204.3697599999996</v>
      </c>
      <c r="AS21" s="138">
        <v>14503.071856</v>
      </c>
      <c r="AT21" s="138">
        <v>15887.906145000001</v>
      </c>
    </row>
    <row r="22" spans="1:46">
      <c r="A22" s="10" t="s">
        <v>42</v>
      </c>
      <c r="B22" s="13">
        <v>815.48153400000001</v>
      </c>
      <c r="C22" s="13">
        <v>719.700155</v>
      </c>
      <c r="D22" s="13">
        <v>1067.2587980000001</v>
      </c>
      <c r="E22" s="13">
        <v>817.66242399999999</v>
      </c>
      <c r="F22" s="13">
        <v>942.73957800000005</v>
      </c>
      <c r="G22" s="13">
        <v>987.21281599999998</v>
      </c>
      <c r="H22" s="13">
        <v>1018.3123869999999</v>
      </c>
      <c r="I22" s="13">
        <v>967.93422099999998</v>
      </c>
      <c r="J22" s="13">
        <v>1043.0723049999999</v>
      </c>
      <c r="K22" s="13">
        <v>1172.1052090000001</v>
      </c>
      <c r="L22" s="13">
        <v>1171.6825490000001</v>
      </c>
      <c r="M22" s="13">
        <v>1080.767562</v>
      </c>
      <c r="N22" s="13">
        <v>1191.4970370000001</v>
      </c>
      <c r="O22" s="13">
        <v>1265.870948</v>
      </c>
      <c r="P22" s="13">
        <v>1297.9589860000001</v>
      </c>
      <c r="Q22" s="13">
        <v>1277.534664</v>
      </c>
      <c r="R22" s="13">
        <v>1351.639803</v>
      </c>
      <c r="S22" s="13">
        <v>1448.88815</v>
      </c>
      <c r="T22" s="13">
        <v>1348.3601960000001</v>
      </c>
      <c r="U22" s="13">
        <v>1386.5295410000001</v>
      </c>
      <c r="V22" s="13">
        <v>1596.0931969999999</v>
      </c>
      <c r="W22" s="13">
        <v>1648.49731</v>
      </c>
      <c r="X22" s="13">
        <v>1628.1658239999999</v>
      </c>
      <c r="Y22" s="13">
        <v>1606.4264450000001</v>
      </c>
      <c r="Z22" s="13">
        <v>1792.124965</v>
      </c>
      <c r="AA22" s="13">
        <v>1826.9399840000001</v>
      </c>
      <c r="AB22" s="13">
        <v>1801.0800630000001</v>
      </c>
      <c r="AC22" s="13">
        <v>1822.6843630000001</v>
      </c>
      <c r="AD22" s="13">
        <v>1938.0246440000001</v>
      </c>
      <c r="AE22" s="13">
        <v>2009.928259</v>
      </c>
      <c r="AF22" s="13">
        <v>1894.382402</v>
      </c>
      <c r="AG22" s="13">
        <v>1908.7506760000001</v>
      </c>
      <c r="AH22" s="13">
        <v>2275.0884590000001</v>
      </c>
      <c r="AI22" s="13">
        <v>2174.7773609999999</v>
      </c>
      <c r="AJ22" s="13">
        <v>2363.7306589999998</v>
      </c>
      <c r="AK22" s="13">
        <v>2260.046683</v>
      </c>
      <c r="AL22" s="13">
        <v>2357.562833</v>
      </c>
      <c r="AM22" s="138">
        <v>2453.615558</v>
      </c>
      <c r="AN22" s="138">
        <v>2355.9338309999998</v>
      </c>
      <c r="AO22" s="138">
        <v>2441.836757</v>
      </c>
      <c r="AP22" s="138">
        <v>2534.9612769999999</v>
      </c>
      <c r="AQ22" s="138">
        <v>2656.8923030000001</v>
      </c>
      <c r="AR22" s="140">
        <v>2652.2044329999999</v>
      </c>
      <c r="AS22" s="138">
        <v>9427.1589050000002</v>
      </c>
      <c r="AT22" s="138">
        <v>10285.894770000001</v>
      </c>
    </row>
    <row r="23" spans="1:46">
      <c r="A23" s="10" t="s">
        <v>43</v>
      </c>
      <c r="B23" s="13">
        <v>195.13674599999999</v>
      </c>
      <c r="C23" s="13">
        <v>184.08027799999999</v>
      </c>
      <c r="D23" s="13">
        <v>227.420852</v>
      </c>
      <c r="E23" s="13">
        <v>142.01575700000001</v>
      </c>
      <c r="F23" s="13">
        <v>177.61427399999999</v>
      </c>
      <c r="G23" s="13">
        <v>169.32079300000001</v>
      </c>
      <c r="H23" s="13">
        <v>149.242999</v>
      </c>
      <c r="I23" s="13">
        <v>136.05392699999999</v>
      </c>
      <c r="J23" s="13">
        <v>171.162509</v>
      </c>
      <c r="K23" s="13">
        <v>155.00032999999999</v>
      </c>
      <c r="L23" s="13">
        <v>145.47407899999999</v>
      </c>
      <c r="M23" s="13">
        <v>131.60586000000001</v>
      </c>
      <c r="N23" s="13">
        <v>163.12638200000001</v>
      </c>
      <c r="O23" s="13">
        <v>150.774542</v>
      </c>
      <c r="P23" s="13">
        <v>139.70390900000001</v>
      </c>
      <c r="Q23" s="13">
        <v>113.838067</v>
      </c>
      <c r="R23" s="13">
        <v>141.67331100000001</v>
      </c>
      <c r="S23" s="13">
        <v>147.89650800000001</v>
      </c>
      <c r="T23" s="13">
        <v>129.65764899999999</v>
      </c>
      <c r="U23" s="13">
        <v>110.026792</v>
      </c>
      <c r="V23" s="13">
        <v>138.563615</v>
      </c>
      <c r="W23" s="13">
        <v>137.079184</v>
      </c>
      <c r="X23" s="13">
        <v>122.052464</v>
      </c>
      <c r="Y23" s="13">
        <v>103.94744</v>
      </c>
      <c r="Z23" s="13">
        <v>132.441306</v>
      </c>
      <c r="AA23" s="13">
        <v>127.43109800000001</v>
      </c>
      <c r="AB23" s="13">
        <v>120.36811299999999</v>
      </c>
      <c r="AC23" s="13">
        <v>95.829424000000003</v>
      </c>
      <c r="AD23" s="13">
        <v>129.17616699999999</v>
      </c>
      <c r="AE23" s="13">
        <v>124.28651600000001</v>
      </c>
      <c r="AF23" s="13">
        <v>109.921182</v>
      </c>
      <c r="AG23" s="13">
        <v>96.712305000000001</v>
      </c>
      <c r="AH23" s="13">
        <v>108.05783099999999</v>
      </c>
      <c r="AI23" s="13">
        <v>112.537724</v>
      </c>
      <c r="AJ23" s="13">
        <v>103.625846</v>
      </c>
      <c r="AK23" s="13">
        <v>99.357715999999996</v>
      </c>
      <c r="AL23" s="13">
        <v>121.476618</v>
      </c>
      <c r="AM23" s="138">
        <v>104.46013000000001</v>
      </c>
      <c r="AN23" s="138">
        <v>98.529177000000004</v>
      </c>
      <c r="AO23" s="138">
        <v>95.877139999999997</v>
      </c>
      <c r="AP23" s="138">
        <v>106.728069</v>
      </c>
      <c r="AQ23" s="138">
        <v>108.420501</v>
      </c>
      <c r="AR23" s="140">
        <v>100.643528</v>
      </c>
      <c r="AS23" s="138">
        <v>423.82364100000001</v>
      </c>
      <c r="AT23" s="138">
        <v>411.66923800000001</v>
      </c>
    </row>
    <row r="24" spans="1:46">
      <c r="A24" s="10" t="s">
        <v>44</v>
      </c>
      <c r="B24" s="13">
        <v>98.197954999999993</v>
      </c>
      <c r="C24" s="13">
        <v>97.715243999999998</v>
      </c>
      <c r="D24" s="13">
        <v>-7.2394619999999996</v>
      </c>
      <c r="E24" s="13">
        <v>95.751296999999994</v>
      </c>
      <c r="F24" s="13">
        <v>97.249854999999997</v>
      </c>
      <c r="G24" s="13">
        <v>97.172664999999995</v>
      </c>
      <c r="H24" s="13">
        <v>49.090452999999997</v>
      </c>
      <c r="I24" s="13">
        <v>81.903936000000002</v>
      </c>
      <c r="J24" s="13">
        <v>86.591460999999995</v>
      </c>
      <c r="K24" s="13">
        <v>103.97464100000001</v>
      </c>
      <c r="L24" s="13">
        <v>85.072975</v>
      </c>
      <c r="M24" s="13">
        <v>83.001092999999997</v>
      </c>
      <c r="N24" s="13">
        <v>85.458556000000002</v>
      </c>
      <c r="O24" s="13">
        <v>80.913424000000006</v>
      </c>
      <c r="P24" s="13">
        <v>81.268991999999997</v>
      </c>
      <c r="Q24" s="13">
        <v>86.516148999999999</v>
      </c>
      <c r="R24" s="13">
        <v>71.616489999999999</v>
      </c>
      <c r="S24" s="13">
        <v>84.790085000000005</v>
      </c>
      <c r="T24" s="13">
        <v>82.677771000000007</v>
      </c>
      <c r="U24" s="13">
        <v>80.522548</v>
      </c>
      <c r="V24" s="13">
        <v>82.269234999999995</v>
      </c>
      <c r="W24" s="13">
        <v>86.354568</v>
      </c>
      <c r="X24" s="13">
        <v>86.344185999999993</v>
      </c>
      <c r="Y24" s="13">
        <v>85.909813999999997</v>
      </c>
      <c r="Z24" s="13">
        <v>90.566999999999993</v>
      </c>
      <c r="AA24" s="13">
        <v>88.77</v>
      </c>
      <c r="AB24" s="13">
        <v>90.918862000000004</v>
      </c>
      <c r="AC24" s="13">
        <v>89.590137999999996</v>
      </c>
      <c r="AD24" s="13">
        <v>89.736675000000005</v>
      </c>
      <c r="AE24" s="13">
        <v>95.516752999999994</v>
      </c>
      <c r="AF24" s="13">
        <v>92.592438999999999</v>
      </c>
      <c r="AG24" s="13">
        <v>90.274106000000003</v>
      </c>
      <c r="AH24" s="13">
        <v>93.487954000000002</v>
      </c>
      <c r="AI24" s="13">
        <v>98.525712999999996</v>
      </c>
      <c r="AJ24" s="13">
        <v>109.70420300000001</v>
      </c>
      <c r="AK24" s="13">
        <v>125.867233</v>
      </c>
      <c r="AL24" s="13">
        <v>60.644283000000001</v>
      </c>
      <c r="AM24" s="138">
        <v>103.545654</v>
      </c>
      <c r="AN24" s="138">
        <v>104.328014</v>
      </c>
      <c r="AO24" s="138">
        <v>103.634311</v>
      </c>
      <c r="AP24" s="138">
        <v>105.197005</v>
      </c>
      <c r="AQ24" s="138">
        <v>111.84348900000001</v>
      </c>
      <c r="AR24" s="140">
        <v>108.12349500000001</v>
      </c>
      <c r="AS24" s="138">
        <v>394.38518399999998</v>
      </c>
      <c r="AT24" s="138">
        <v>428.79829999999998</v>
      </c>
    </row>
    <row r="25" spans="1:46">
      <c r="A25" s="10" t="s">
        <v>45</v>
      </c>
      <c r="B25" s="13">
        <v>175.334835</v>
      </c>
      <c r="C25" s="13">
        <v>174.37860000000001</v>
      </c>
      <c r="D25" s="13">
        <v>189.62851599999999</v>
      </c>
      <c r="E25" s="13">
        <v>144.581627</v>
      </c>
      <c r="F25" s="13">
        <v>145.88956899999999</v>
      </c>
      <c r="G25" s="13">
        <v>153.14144999999999</v>
      </c>
      <c r="H25" s="13">
        <v>161.454227</v>
      </c>
      <c r="I25" s="13">
        <v>129.09587500000001</v>
      </c>
      <c r="J25" s="13">
        <v>158.84432200000001</v>
      </c>
      <c r="K25" s="13">
        <v>164.08209299999999</v>
      </c>
      <c r="L25" s="13">
        <v>156.31785300000001</v>
      </c>
      <c r="M25" s="13">
        <v>146.77770899999999</v>
      </c>
      <c r="N25" s="13">
        <v>156.51139800000001</v>
      </c>
      <c r="O25" s="13">
        <v>151.323589</v>
      </c>
      <c r="P25" s="13">
        <v>154.08792199999999</v>
      </c>
      <c r="Q25" s="13">
        <v>127.386781</v>
      </c>
      <c r="R25" s="13">
        <v>137.22059300000001</v>
      </c>
      <c r="S25" s="13">
        <v>136.924148</v>
      </c>
      <c r="T25" s="13">
        <v>143.864971</v>
      </c>
      <c r="U25" s="13">
        <v>135.27537899999999</v>
      </c>
      <c r="V25" s="13">
        <v>129.11846600000001</v>
      </c>
      <c r="W25" s="13">
        <v>183.821179</v>
      </c>
      <c r="X25" s="13">
        <v>128.772764</v>
      </c>
      <c r="Y25" s="13">
        <v>122.808088</v>
      </c>
      <c r="Z25" s="13">
        <v>123.59137699999999</v>
      </c>
      <c r="AA25" s="13">
        <v>146.81741299999999</v>
      </c>
      <c r="AB25" s="13">
        <v>117.36416199999999</v>
      </c>
      <c r="AC25" s="13">
        <v>111.114479</v>
      </c>
      <c r="AD25" s="13">
        <v>110.46120000000001</v>
      </c>
      <c r="AE25" s="13">
        <v>127.220309</v>
      </c>
      <c r="AF25" s="13">
        <v>118.892663</v>
      </c>
      <c r="AG25" s="13">
        <v>95.596830999999995</v>
      </c>
      <c r="AH25" s="13">
        <v>114.92212000000001</v>
      </c>
      <c r="AI25" s="13">
        <v>129.47769099999999</v>
      </c>
      <c r="AJ25" s="13">
        <v>126.17985</v>
      </c>
      <c r="AK25" s="13">
        <v>116.131692</v>
      </c>
      <c r="AL25" s="13">
        <v>118.309831</v>
      </c>
      <c r="AM25" s="138">
        <v>59.142808000000002</v>
      </c>
      <c r="AN25" s="138">
        <v>100.858056</v>
      </c>
      <c r="AO25" s="138">
        <v>96.368004999999997</v>
      </c>
      <c r="AP25" s="138">
        <v>113.730013</v>
      </c>
      <c r="AQ25" s="138">
        <v>125.320998</v>
      </c>
      <c r="AR25" s="140">
        <v>134.21163999999999</v>
      </c>
      <c r="AS25" s="138">
        <v>394.442387</v>
      </c>
      <c r="AT25" s="138">
        <v>469.63065599999999</v>
      </c>
    </row>
    <row r="26" spans="1:46">
      <c r="A26" s="10" t="s">
        <v>46</v>
      </c>
      <c r="B26" s="13">
        <v>383.73810300000002</v>
      </c>
      <c r="C26" s="13">
        <v>418.01139999999998</v>
      </c>
      <c r="D26" s="13">
        <v>292.51311099999998</v>
      </c>
      <c r="E26" s="13">
        <v>407.34286400000002</v>
      </c>
      <c r="F26" s="13">
        <v>379.51244600000001</v>
      </c>
      <c r="G26" s="13">
        <v>388.99627700000002</v>
      </c>
      <c r="H26" s="13">
        <v>448.14351399999998</v>
      </c>
      <c r="I26" s="13">
        <v>451.67770999999999</v>
      </c>
      <c r="J26" s="13">
        <v>400.84156300000001</v>
      </c>
      <c r="K26" s="13">
        <v>500.29160300000001</v>
      </c>
      <c r="L26" s="13">
        <v>497.05639600000001</v>
      </c>
      <c r="M26" s="13">
        <v>448.69562500000001</v>
      </c>
      <c r="N26" s="13">
        <v>499.58279800000003</v>
      </c>
      <c r="O26" s="13">
        <v>584.77432099999999</v>
      </c>
      <c r="P26" s="13">
        <v>480.55654700000002</v>
      </c>
      <c r="Q26" s="13">
        <v>450.98942599999998</v>
      </c>
      <c r="R26" s="13">
        <v>378.46808600000003</v>
      </c>
      <c r="S26" s="13">
        <v>511.45411899999999</v>
      </c>
      <c r="T26" s="13">
        <v>459.75026000000003</v>
      </c>
      <c r="U26" s="13">
        <v>469.029043</v>
      </c>
      <c r="V26" s="13">
        <v>540.10249199999998</v>
      </c>
      <c r="W26" s="13">
        <v>586.33751600000005</v>
      </c>
      <c r="X26" s="13">
        <v>594.36734100000001</v>
      </c>
      <c r="Y26" s="13">
        <v>545.11443799999995</v>
      </c>
      <c r="Z26" s="13">
        <v>639.136259</v>
      </c>
      <c r="AA26" s="13">
        <v>714.49411999999995</v>
      </c>
      <c r="AB26" s="13">
        <v>757.84087399999999</v>
      </c>
      <c r="AC26" s="13">
        <v>593.21742099999994</v>
      </c>
      <c r="AD26" s="13">
        <v>647.84709199999998</v>
      </c>
      <c r="AE26" s="13">
        <v>782.45210899999995</v>
      </c>
      <c r="AF26" s="13">
        <v>777.28501100000005</v>
      </c>
      <c r="AG26" s="13">
        <v>661.452494</v>
      </c>
      <c r="AH26" s="13">
        <v>754.78454199999999</v>
      </c>
      <c r="AI26" s="13">
        <v>849.09687699999995</v>
      </c>
      <c r="AJ26" s="13">
        <v>888.07175600000005</v>
      </c>
      <c r="AK26" s="13">
        <v>803.66741999999999</v>
      </c>
      <c r="AL26" s="13">
        <v>876.24679400000002</v>
      </c>
      <c r="AM26" s="138">
        <v>933.51847499999997</v>
      </c>
      <c r="AN26" s="138">
        <v>1000.060118</v>
      </c>
      <c r="AO26" s="138">
        <v>990.46725800000002</v>
      </c>
      <c r="AP26" s="138">
        <v>887.30225299999995</v>
      </c>
      <c r="AQ26" s="138">
        <v>989.10253899999998</v>
      </c>
      <c r="AR26" s="140">
        <v>1117.105824</v>
      </c>
      <c r="AS26" s="138">
        <v>3613.4928070000001</v>
      </c>
      <c r="AT26" s="138">
        <v>3983.9778740000002</v>
      </c>
    </row>
    <row r="27" spans="1:46">
      <c r="A27" s="10" t="s">
        <v>47</v>
      </c>
      <c r="B27" s="13">
        <v>38.961730000000003</v>
      </c>
      <c r="C27" s="13">
        <v>187.32500200000001</v>
      </c>
      <c r="D27" s="13">
        <v>4.9019240000000002</v>
      </c>
      <c r="E27" s="13">
        <v>74.065077000000002</v>
      </c>
      <c r="F27" s="13">
        <v>142.114105</v>
      </c>
      <c r="G27" s="13">
        <v>120.62728300000001</v>
      </c>
      <c r="H27" s="13">
        <v>111.94153900000001</v>
      </c>
      <c r="I27" s="13">
        <v>100.65088299999999</v>
      </c>
      <c r="J27" s="13">
        <v>97.526582000000005</v>
      </c>
      <c r="K27" s="13">
        <v>108.05739699999999</v>
      </c>
      <c r="L27" s="13">
        <v>102.94817999999999</v>
      </c>
      <c r="M27" s="13">
        <v>102.992538</v>
      </c>
      <c r="N27" s="13">
        <v>120.257677</v>
      </c>
      <c r="O27" s="13">
        <v>85.686864</v>
      </c>
      <c r="P27" s="13">
        <v>103.69460100000001</v>
      </c>
      <c r="Q27" s="13">
        <v>81.950378999999998</v>
      </c>
      <c r="R27" s="13">
        <v>92.192819999999998</v>
      </c>
      <c r="S27" s="13">
        <v>140.85655600000001</v>
      </c>
      <c r="T27" s="13">
        <v>181.79331099999999</v>
      </c>
      <c r="U27" s="13">
        <v>135.833382</v>
      </c>
      <c r="V27" s="13">
        <v>162.49363399999999</v>
      </c>
      <c r="W27" s="13">
        <v>150.978072</v>
      </c>
      <c r="X27" s="13">
        <v>71.787229999999994</v>
      </c>
      <c r="Y27" s="13">
        <v>42.183213000000002</v>
      </c>
      <c r="Z27" s="13">
        <v>47.977421</v>
      </c>
      <c r="AA27" s="13">
        <v>53.378480000000003</v>
      </c>
      <c r="AB27" s="13">
        <v>40.096116000000002</v>
      </c>
      <c r="AC27" s="13">
        <v>65.898144000000002</v>
      </c>
      <c r="AD27" s="13">
        <v>57.837231000000003</v>
      </c>
      <c r="AE27" s="13">
        <v>59.247906999999998</v>
      </c>
      <c r="AF27" s="13">
        <v>61.693437000000003</v>
      </c>
      <c r="AG27" s="13">
        <v>55.993954000000002</v>
      </c>
      <c r="AH27" s="13">
        <v>41.476550000000003</v>
      </c>
      <c r="AI27" s="13">
        <v>73.096450000000004</v>
      </c>
      <c r="AJ27" s="13">
        <v>64.320524000000006</v>
      </c>
      <c r="AK27" s="13">
        <v>60.594251999999997</v>
      </c>
      <c r="AL27" s="13">
        <v>55.612533999999997</v>
      </c>
      <c r="AM27" s="138">
        <v>68.039389999999997</v>
      </c>
      <c r="AN27" s="138">
        <v>65.522756000000001</v>
      </c>
      <c r="AO27" s="138">
        <v>66.474973000000006</v>
      </c>
      <c r="AP27" s="138">
        <v>81.304730000000006</v>
      </c>
      <c r="AQ27" s="138">
        <v>68.074764999999999</v>
      </c>
      <c r="AR27" s="140">
        <v>92.080839999999995</v>
      </c>
      <c r="AS27" s="138">
        <v>249.76893200000001</v>
      </c>
      <c r="AT27" s="138">
        <v>307.93530800000002</v>
      </c>
    </row>
    <row r="28" spans="1:46" ht="12" customHeight="1">
      <c r="A28" s="2" t="s">
        <v>48</v>
      </c>
      <c r="B28" s="13">
        <v>-425.00929200000002</v>
      </c>
      <c r="C28" s="13">
        <v>-392.50991499999998</v>
      </c>
      <c r="D28" s="13">
        <v>-687.32007499999997</v>
      </c>
      <c r="E28" s="13">
        <v>-466.14737400000001</v>
      </c>
      <c r="F28" s="13">
        <v>-500.42397</v>
      </c>
      <c r="G28" s="13">
        <v>-495.695153</v>
      </c>
      <c r="H28" s="13">
        <v>-579.23320799999999</v>
      </c>
      <c r="I28" s="13">
        <v>-473.53952600000002</v>
      </c>
      <c r="J28" s="13">
        <v>-538.985141</v>
      </c>
      <c r="K28" s="13">
        <v>-677.45575199999996</v>
      </c>
      <c r="L28" s="13">
        <v>-640.82599400000004</v>
      </c>
      <c r="M28" s="13">
        <v>-616.44874900000002</v>
      </c>
      <c r="N28" s="13">
        <v>-639.354603</v>
      </c>
      <c r="O28" s="13">
        <v>-735.82449899999995</v>
      </c>
      <c r="P28" s="13">
        <v>-636.68952899999999</v>
      </c>
      <c r="Q28" s="13">
        <v>-572.05481799999995</v>
      </c>
      <c r="R28" s="13">
        <v>-637.66538500000001</v>
      </c>
      <c r="S28" s="13">
        <v>-709.092536</v>
      </c>
      <c r="T28" s="13">
        <v>-635.38825999999995</v>
      </c>
      <c r="U28" s="13">
        <v>-683.87009699999999</v>
      </c>
      <c r="V28" s="13">
        <v>-790.60819500000002</v>
      </c>
      <c r="W28" s="13">
        <v>-969.413994</v>
      </c>
      <c r="X28" s="13">
        <v>-892.21849399999996</v>
      </c>
      <c r="Y28" s="13">
        <v>-798.63867600000003</v>
      </c>
      <c r="Z28" s="13">
        <v>-914.74893199999997</v>
      </c>
      <c r="AA28" s="13">
        <v>-950.65477999999996</v>
      </c>
      <c r="AB28" s="13">
        <v>-971.12546199999997</v>
      </c>
      <c r="AC28" s="13">
        <v>-892.31267000000003</v>
      </c>
      <c r="AD28" s="13">
        <v>-911.52356499999996</v>
      </c>
      <c r="AE28" s="13">
        <v>-1066.7130629999999</v>
      </c>
      <c r="AF28" s="13">
        <v>-1021.049438</v>
      </c>
      <c r="AG28" s="13">
        <v>-1077.2141489999999</v>
      </c>
      <c r="AH28" s="13">
        <v>-1185.496161</v>
      </c>
      <c r="AI28" s="13">
        <v>-1027.191609</v>
      </c>
      <c r="AJ28" s="13">
        <v>-1295.7290049999999</v>
      </c>
      <c r="AK28" s="13">
        <v>-1267.3200770000001</v>
      </c>
      <c r="AL28" s="13">
        <v>-1193.6233239999999</v>
      </c>
      <c r="AM28" s="138">
        <v>-1245.8727120000001</v>
      </c>
      <c r="AN28" s="138">
        <v>-1277.7491560000001</v>
      </c>
      <c r="AO28" s="138">
        <v>-1338.664857</v>
      </c>
      <c r="AP28" s="138">
        <v>-1396.7827150000001</v>
      </c>
      <c r="AQ28" s="138">
        <v>-1437.6760770000001</v>
      </c>
      <c r="AR28" s="140">
        <v>-1601.4035839999999</v>
      </c>
      <c r="AS28" s="138">
        <v>-4984.5652689999997</v>
      </c>
      <c r="AT28" s="138">
        <v>-5774.5272329999998</v>
      </c>
    </row>
    <row r="29" spans="1:46" ht="18" customHeight="1">
      <c r="A29" s="6" t="s">
        <v>6</v>
      </c>
      <c r="B29" s="16">
        <v>1281.8416110000001</v>
      </c>
      <c r="C29" s="16">
        <v>1388.7007639999999</v>
      </c>
      <c r="D29" s="16">
        <v>1087.1636639999999</v>
      </c>
      <c r="E29" s="16">
        <v>1215.2716720000001</v>
      </c>
      <c r="F29" s="16">
        <v>1384.6958569999999</v>
      </c>
      <c r="G29" s="16">
        <v>1420.7761310000001</v>
      </c>
      <c r="H29" s="16">
        <v>1358.9519110000001</v>
      </c>
      <c r="I29" s="16">
        <v>1393.777026</v>
      </c>
      <c r="J29" s="16">
        <v>1419.0536010000001</v>
      </c>
      <c r="K29" s="16">
        <v>1526.055521</v>
      </c>
      <c r="L29" s="16">
        <v>1517.726038</v>
      </c>
      <c r="M29" s="16">
        <v>1377.3916380000001</v>
      </c>
      <c r="N29" s="16">
        <v>1577.0792449999999</v>
      </c>
      <c r="O29" s="16">
        <v>1583.5191890000001</v>
      </c>
      <c r="P29" s="16">
        <v>1620.581428</v>
      </c>
      <c r="Q29" s="16">
        <v>1566.1606469999999</v>
      </c>
      <c r="R29" s="16">
        <v>1535.1457190000001</v>
      </c>
      <c r="S29" s="16">
        <v>1761.71703</v>
      </c>
      <c r="T29" s="16">
        <v>1710.7158979999999</v>
      </c>
      <c r="U29" s="16">
        <v>1633.3465880000001</v>
      </c>
      <c r="V29" s="16">
        <v>1858.0324439999999</v>
      </c>
      <c r="W29" s="16">
        <v>1823.6538350000001</v>
      </c>
      <c r="X29" s="16">
        <v>1739.271315</v>
      </c>
      <c r="Y29" s="16">
        <v>1707.7507619999999</v>
      </c>
      <c r="Z29" s="16">
        <v>1911.0893960000001</v>
      </c>
      <c r="AA29" s="16">
        <v>2007.1763149999999</v>
      </c>
      <c r="AB29" s="16">
        <v>1956.5427279999999</v>
      </c>
      <c r="AC29" s="16">
        <v>1886.021299</v>
      </c>
      <c r="AD29" s="16">
        <v>2061.559444</v>
      </c>
      <c r="AE29" s="16">
        <v>2131.9387900000002</v>
      </c>
      <c r="AF29" s="16">
        <v>2033.7176959999999</v>
      </c>
      <c r="AG29" s="16">
        <v>1831.5662179999999</v>
      </c>
      <c r="AH29" s="16">
        <v>2202.3212960000001</v>
      </c>
      <c r="AI29" s="16">
        <v>2410.3202070000002</v>
      </c>
      <c r="AJ29" s="16">
        <v>2359.9038329999998</v>
      </c>
      <c r="AK29" s="16">
        <v>2198.34492</v>
      </c>
      <c r="AL29" s="16">
        <v>2396.2295680000002</v>
      </c>
      <c r="AM29" s="144">
        <v>2476.4493029999999</v>
      </c>
      <c r="AN29" s="144">
        <v>2447.4827959999998</v>
      </c>
      <c r="AO29" s="144">
        <v>2455.9935869999999</v>
      </c>
      <c r="AP29" s="144">
        <v>2432.4406319999998</v>
      </c>
      <c r="AQ29" s="144">
        <v>2621.978517</v>
      </c>
      <c r="AR29" s="176">
        <v>2602.9661759999999</v>
      </c>
      <c r="AS29" s="144">
        <v>9518.5065869999999</v>
      </c>
      <c r="AT29" s="144">
        <v>10113.378912</v>
      </c>
    </row>
    <row r="30" spans="1:46" ht="27" customHeight="1">
      <c r="A30" s="11" t="s">
        <v>173</v>
      </c>
      <c r="B30" s="13">
        <v>971.07718899999998</v>
      </c>
      <c r="C30" s="13">
        <v>1012.340235</v>
      </c>
      <c r="D30" s="13">
        <v>1070.362333</v>
      </c>
      <c r="E30" s="13">
        <v>906.83969500000001</v>
      </c>
      <c r="F30" s="13">
        <v>1026.325556</v>
      </c>
      <c r="G30" s="13">
        <v>1137.327931</v>
      </c>
      <c r="H30" s="13">
        <v>1249.362674</v>
      </c>
      <c r="I30" s="13">
        <v>1052.4032999999999</v>
      </c>
      <c r="J30" s="13">
        <v>1220.2923290000001</v>
      </c>
      <c r="K30" s="13">
        <v>1116.7982770000001</v>
      </c>
      <c r="L30" s="13">
        <v>1169.8439539999999</v>
      </c>
      <c r="M30" s="13">
        <v>1097.928619</v>
      </c>
      <c r="N30" s="13">
        <v>1213.496619</v>
      </c>
      <c r="O30" s="13">
        <v>1235.1650970000001</v>
      </c>
      <c r="P30" s="13">
        <v>1255.9921489999999</v>
      </c>
      <c r="Q30" s="13">
        <v>1191.9462120000001</v>
      </c>
      <c r="R30" s="13">
        <v>1315.2970009999999</v>
      </c>
      <c r="S30" s="13">
        <v>1341.6985010000001</v>
      </c>
      <c r="T30" s="13">
        <v>1365.2402219999999</v>
      </c>
      <c r="U30" s="13">
        <v>1269.573081</v>
      </c>
      <c r="V30" s="13">
        <v>1421.7614659999999</v>
      </c>
      <c r="W30" s="13">
        <v>1609.8833689999999</v>
      </c>
      <c r="X30" s="13">
        <v>1505.4611050000001</v>
      </c>
      <c r="Y30" s="13">
        <v>1372.090784</v>
      </c>
      <c r="Z30" s="13">
        <v>1527.189153</v>
      </c>
      <c r="AA30" s="13">
        <v>1524.59825</v>
      </c>
      <c r="AB30" s="13">
        <v>1492.7461989999999</v>
      </c>
      <c r="AC30" s="13">
        <v>1436.5963899999999</v>
      </c>
      <c r="AD30" s="13">
        <v>1507.853298</v>
      </c>
      <c r="AE30" s="13">
        <v>1527.3769319999999</v>
      </c>
      <c r="AF30" s="13">
        <v>1562.1255510000001</v>
      </c>
      <c r="AG30" s="13">
        <v>1507.4947440000001</v>
      </c>
      <c r="AH30" s="13">
        <v>1823.894454</v>
      </c>
      <c r="AI30" s="13">
        <v>1609.7752390000001</v>
      </c>
      <c r="AJ30" s="13">
        <v>2024.809704</v>
      </c>
      <c r="AK30" s="13">
        <v>1595.155908</v>
      </c>
      <c r="AL30" s="13">
        <v>1627.754719</v>
      </c>
      <c r="AM30" s="138">
        <v>1691.518343</v>
      </c>
      <c r="AN30" s="138">
        <v>2142.1953309999999</v>
      </c>
      <c r="AO30" s="138">
        <v>1778.0316250000001</v>
      </c>
      <c r="AP30" s="138">
        <v>1710.78135</v>
      </c>
      <c r="AQ30" s="138">
        <v>2436.4209649999998</v>
      </c>
      <c r="AR30" s="140">
        <v>2057.576235</v>
      </c>
      <c r="AS30" s="138">
        <v>7056.6243000000004</v>
      </c>
      <c r="AT30" s="138">
        <v>7982.810176</v>
      </c>
    </row>
    <row r="31" spans="1:46">
      <c r="A31" s="10" t="s">
        <v>49</v>
      </c>
      <c r="B31" s="13">
        <v>212.115364</v>
      </c>
      <c r="C31" s="13">
        <v>233.48595399999999</v>
      </c>
      <c r="D31" s="13">
        <v>242.19287700000001</v>
      </c>
      <c r="E31" s="13">
        <v>231.83850899999999</v>
      </c>
      <c r="F31" s="13">
        <v>257.42686700000002</v>
      </c>
      <c r="G31" s="13">
        <v>247.055522</v>
      </c>
      <c r="H31" s="13">
        <v>328.04662100000002</v>
      </c>
      <c r="I31" s="13">
        <v>233.235343</v>
      </c>
      <c r="J31" s="13">
        <v>260.923269</v>
      </c>
      <c r="K31" s="13">
        <v>271.60938700000003</v>
      </c>
      <c r="L31" s="13">
        <v>291.38815199999999</v>
      </c>
      <c r="M31" s="13">
        <v>264.088256</v>
      </c>
      <c r="N31" s="13">
        <v>285.719404</v>
      </c>
      <c r="O31" s="13">
        <v>327.55847599999998</v>
      </c>
      <c r="P31" s="13">
        <v>267.42241100000001</v>
      </c>
      <c r="Q31" s="13">
        <v>284.83064000000002</v>
      </c>
      <c r="R31" s="13">
        <v>318.49800299999998</v>
      </c>
      <c r="S31" s="13">
        <v>324.083979</v>
      </c>
      <c r="T31" s="13">
        <v>323.20553799999999</v>
      </c>
      <c r="U31" s="13">
        <v>295.37304599999999</v>
      </c>
      <c r="V31" s="13">
        <v>312.83616699999999</v>
      </c>
      <c r="W31" s="13">
        <v>459.63282400000003</v>
      </c>
      <c r="X31" s="13">
        <v>321.55489599999999</v>
      </c>
      <c r="Y31" s="13">
        <v>291.80544400000002</v>
      </c>
      <c r="Z31" s="13">
        <v>313.35803099999998</v>
      </c>
      <c r="AA31" s="13">
        <v>313.45755700000001</v>
      </c>
      <c r="AB31" s="13">
        <v>298.79531300000002</v>
      </c>
      <c r="AC31" s="13">
        <v>282.61276900000001</v>
      </c>
      <c r="AD31" s="13">
        <v>307.39954399999999</v>
      </c>
      <c r="AE31" s="13">
        <v>286.12445700000001</v>
      </c>
      <c r="AF31" s="13">
        <v>292.366061</v>
      </c>
      <c r="AG31" s="13">
        <v>288.68242199999997</v>
      </c>
      <c r="AH31" s="13">
        <v>271.574274</v>
      </c>
      <c r="AI31" s="13">
        <v>308.76226400000002</v>
      </c>
      <c r="AJ31" s="13">
        <v>606.41501300000004</v>
      </c>
      <c r="AK31" s="13">
        <v>292.50908099999998</v>
      </c>
      <c r="AL31" s="13">
        <v>285.39492899999999</v>
      </c>
      <c r="AM31" s="138">
        <v>173.725842</v>
      </c>
      <c r="AN31" s="138">
        <v>344.22692799999999</v>
      </c>
      <c r="AO31" s="138">
        <v>193.33960400000001</v>
      </c>
      <c r="AP31" s="138">
        <v>200.51488000000001</v>
      </c>
      <c r="AQ31" s="138">
        <v>904.964651</v>
      </c>
      <c r="AR31" s="140">
        <v>432.818243</v>
      </c>
      <c r="AS31" s="138">
        <v>1095.8567800000001</v>
      </c>
      <c r="AT31" s="138">
        <v>1731.6373779999999</v>
      </c>
    </row>
    <row r="32" spans="1:46">
      <c r="A32" s="10" t="s">
        <v>50</v>
      </c>
      <c r="B32" s="13">
        <v>164.375598</v>
      </c>
      <c r="C32" s="13">
        <v>158.906125</v>
      </c>
      <c r="D32" s="13">
        <v>177.23209800000001</v>
      </c>
      <c r="E32" s="13">
        <v>154.30611999999999</v>
      </c>
      <c r="F32" s="13">
        <v>168.187141</v>
      </c>
      <c r="G32" s="13">
        <v>185.656499</v>
      </c>
      <c r="H32" s="13">
        <v>165.39360600000001</v>
      </c>
      <c r="I32" s="13">
        <v>173.12780699999999</v>
      </c>
      <c r="J32" s="13">
        <v>180.28012100000001</v>
      </c>
      <c r="K32" s="13">
        <v>187.51680999999999</v>
      </c>
      <c r="L32" s="13">
        <v>159.17065700000001</v>
      </c>
      <c r="M32" s="13">
        <v>175.41888700000001</v>
      </c>
      <c r="N32" s="13">
        <v>205.30776</v>
      </c>
      <c r="O32" s="13">
        <v>204.450041</v>
      </c>
      <c r="P32" s="13">
        <v>201.564843</v>
      </c>
      <c r="Q32" s="13">
        <v>199.56759600000001</v>
      </c>
      <c r="R32" s="13">
        <v>227.947666</v>
      </c>
      <c r="S32" s="13">
        <v>216.77939499999999</v>
      </c>
      <c r="T32" s="13">
        <v>201.34184300000001</v>
      </c>
      <c r="U32" s="13">
        <v>192.13708</v>
      </c>
      <c r="V32" s="13">
        <v>225.007327</v>
      </c>
      <c r="W32" s="13">
        <v>241.349166</v>
      </c>
      <c r="X32" s="13">
        <v>237.426692</v>
      </c>
      <c r="Y32" s="13">
        <v>220.22833600000001</v>
      </c>
      <c r="Z32" s="13">
        <v>234.85564500000001</v>
      </c>
      <c r="AA32" s="13">
        <v>241.24621300000001</v>
      </c>
      <c r="AB32" s="13">
        <v>208.87199899999999</v>
      </c>
      <c r="AC32" s="13">
        <v>223.79007200000001</v>
      </c>
      <c r="AD32" s="13">
        <v>228.53959699999999</v>
      </c>
      <c r="AE32" s="13">
        <v>243.24499700000001</v>
      </c>
      <c r="AF32" s="13">
        <v>264.97958199999999</v>
      </c>
      <c r="AG32" s="13">
        <v>243.37456399999999</v>
      </c>
      <c r="AH32" s="13">
        <v>254.24433999999999</v>
      </c>
      <c r="AI32" s="13">
        <v>246.186577</v>
      </c>
      <c r="AJ32" s="13">
        <v>278.13199800000001</v>
      </c>
      <c r="AK32" s="13">
        <v>260.50475399999999</v>
      </c>
      <c r="AL32" s="13">
        <v>271.26223299999998</v>
      </c>
      <c r="AM32" s="138">
        <v>338.48693700000001</v>
      </c>
      <c r="AN32" s="138">
        <v>325.95276100000001</v>
      </c>
      <c r="AO32" s="138">
        <v>323.21355199999999</v>
      </c>
      <c r="AP32" s="138">
        <v>300.63963200000001</v>
      </c>
      <c r="AQ32" s="138">
        <v>308.79064099999999</v>
      </c>
      <c r="AR32" s="140">
        <v>281.085601</v>
      </c>
      <c r="AS32" s="138">
        <v>1196.2066850000001</v>
      </c>
      <c r="AT32" s="138">
        <v>1213.7294260000001</v>
      </c>
    </row>
    <row r="33" spans="1:46" ht="13.5" customHeight="1">
      <c r="A33" s="10" t="s">
        <v>51</v>
      </c>
      <c r="B33" s="13">
        <v>259.97185500000001</v>
      </c>
      <c r="C33" s="13">
        <v>292.02619900000002</v>
      </c>
      <c r="D33" s="13">
        <v>269.62707399999999</v>
      </c>
      <c r="E33" s="13">
        <v>237.25415000000001</v>
      </c>
      <c r="F33" s="13">
        <v>273.77894900000001</v>
      </c>
      <c r="G33" s="13">
        <v>313.39631000000003</v>
      </c>
      <c r="H33" s="13">
        <v>205.74627100000001</v>
      </c>
      <c r="I33" s="13">
        <v>266.57991299999998</v>
      </c>
      <c r="J33" s="13">
        <v>291.54007999999999</v>
      </c>
      <c r="K33" s="13">
        <v>316.25845900000002</v>
      </c>
      <c r="L33" s="13">
        <v>321.47817400000002</v>
      </c>
      <c r="M33" s="13">
        <v>305.70737500000001</v>
      </c>
      <c r="N33" s="13">
        <v>338.87304399999999</v>
      </c>
      <c r="O33" s="13">
        <v>341.52266600000002</v>
      </c>
      <c r="P33" s="13">
        <v>390.34053699999998</v>
      </c>
      <c r="Q33" s="13">
        <v>348.23614099999998</v>
      </c>
      <c r="R33" s="13">
        <v>376.03201100000001</v>
      </c>
      <c r="S33" s="13">
        <v>391.16388499999999</v>
      </c>
      <c r="T33" s="13">
        <v>416.77105799999998</v>
      </c>
      <c r="U33" s="13">
        <v>391.065068</v>
      </c>
      <c r="V33" s="13">
        <v>444.81296900000001</v>
      </c>
      <c r="W33" s="13">
        <v>447.74678399999999</v>
      </c>
      <c r="X33" s="13">
        <v>434.17725300000001</v>
      </c>
      <c r="Y33" s="13">
        <v>409.52460400000001</v>
      </c>
      <c r="Z33" s="13">
        <v>470.63930599999998</v>
      </c>
      <c r="AA33" s="13">
        <v>474.98736200000002</v>
      </c>
      <c r="AB33" s="13">
        <v>461.56215700000001</v>
      </c>
      <c r="AC33" s="13">
        <v>431.53810900000002</v>
      </c>
      <c r="AD33" s="13">
        <v>465.46522399999998</v>
      </c>
      <c r="AE33" s="13">
        <v>465.976157</v>
      </c>
      <c r="AF33" s="13">
        <v>484.297459</v>
      </c>
      <c r="AG33" s="13">
        <v>443.67046699999997</v>
      </c>
      <c r="AH33" s="13">
        <v>707.45433600000001</v>
      </c>
      <c r="AI33" s="13">
        <v>496.80652300000003</v>
      </c>
      <c r="AJ33" s="13">
        <v>510.29671999999999</v>
      </c>
      <c r="AK33" s="13">
        <v>402.55081200000001</v>
      </c>
      <c r="AL33" s="13">
        <v>449.41916900000001</v>
      </c>
      <c r="AM33" s="138">
        <v>513.84935399999995</v>
      </c>
      <c r="AN33" s="138">
        <v>839.80727300000001</v>
      </c>
      <c r="AO33" s="138">
        <v>607.84286999999995</v>
      </c>
      <c r="AP33" s="138">
        <v>598.49613999999997</v>
      </c>
      <c r="AQ33" s="138">
        <v>590.17070100000001</v>
      </c>
      <c r="AR33" s="140">
        <v>686.16948500000001</v>
      </c>
      <c r="AS33" s="138">
        <v>2205.626608</v>
      </c>
      <c r="AT33" s="138">
        <v>2482.679196</v>
      </c>
    </row>
    <row r="34" spans="1:46" ht="13.5" customHeight="1">
      <c r="A34" s="10" t="s">
        <v>52</v>
      </c>
      <c r="B34" s="13">
        <v>229.94736399999999</v>
      </c>
      <c r="C34" s="13">
        <v>242.08232899999999</v>
      </c>
      <c r="D34" s="13">
        <v>241.38591199999999</v>
      </c>
      <c r="E34" s="13">
        <v>232.23866799999999</v>
      </c>
      <c r="F34" s="13">
        <v>254.27453600000001</v>
      </c>
      <c r="G34" s="13">
        <v>246.79620600000001</v>
      </c>
      <c r="H34" s="13">
        <v>251.78088299999999</v>
      </c>
      <c r="I34" s="13">
        <v>237.726607</v>
      </c>
      <c r="J34" s="13">
        <v>251.888834</v>
      </c>
      <c r="K34" s="13">
        <v>262.04410999999999</v>
      </c>
      <c r="L34" s="13">
        <v>297.98872599999999</v>
      </c>
      <c r="M34" s="13">
        <v>279.094089</v>
      </c>
      <c r="N34" s="13">
        <v>276.02099500000003</v>
      </c>
      <c r="O34" s="13">
        <v>284.63648799999999</v>
      </c>
      <c r="P34" s="13">
        <v>292.91840100000002</v>
      </c>
      <c r="Q34" s="13">
        <v>286.251215</v>
      </c>
      <c r="R34" s="13">
        <v>285.32912099999999</v>
      </c>
      <c r="S34" s="13">
        <v>319.04114800000002</v>
      </c>
      <c r="T34" s="13">
        <v>327.27211799999998</v>
      </c>
      <c r="U34" s="13">
        <v>312.769071</v>
      </c>
      <c r="V34" s="13">
        <v>323.08871199999999</v>
      </c>
      <c r="W34" s="13">
        <v>365.63081299999999</v>
      </c>
      <c r="X34" s="13">
        <v>391.48567800000001</v>
      </c>
      <c r="Y34" s="13">
        <v>356.56202500000001</v>
      </c>
      <c r="Z34" s="13">
        <v>378.49310100000002</v>
      </c>
      <c r="AA34" s="13">
        <v>387.60098299999999</v>
      </c>
      <c r="AB34" s="13">
        <v>391.80456299999997</v>
      </c>
      <c r="AC34" s="13">
        <v>385.97957500000001</v>
      </c>
      <c r="AD34" s="13">
        <v>392.43142999999998</v>
      </c>
      <c r="AE34" s="13">
        <v>412.45518499999997</v>
      </c>
      <c r="AF34" s="13">
        <v>396.53300400000001</v>
      </c>
      <c r="AG34" s="13">
        <v>407.83542199999999</v>
      </c>
      <c r="AH34" s="13">
        <v>480.63522599999999</v>
      </c>
      <c r="AI34" s="13">
        <v>461.23574600000001</v>
      </c>
      <c r="AJ34" s="13">
        <v>495.33777099999998</v>
      </c>
      <c r="AK34" s="13">
        <v>490.16303799999997</v>
      </c>
      <c r="AL34" s="13">
        <v>492.76253400000002</v>
      </c>
      <c r="AM34" s="138">
        <v>550.50742600000001</v>
      </c>
      <c r="AN34" s="138">
        <v>480.91728499999999</v>
      </c>
      <c r="AO34" s="138">
        <v>523.20257800000002</v>
      </c>
      <c r="AP34" s="138">
        <v>510.05274500000002</v>
      </c>
      <c r="AQ34" s="138">
        <v>525.65219000000002</v>
      </c>
      <c r="AR34" s="140">
        <v>561.80473600000005</v>
      </c>
      <c r="AS34" s="138">
        <v>2014.350283</v>
      </c>
      <c r="AT34" s="138">
        <v>2120.7122490000002</v>
      </c>
    </row>
    <row r="35" spans="1:46" ht="13.5" customHeight="1">
      <c r="A35" s="10" t="s">
        <v>53</v>
      </c>
      <c r="B35" s="13">
        <v>65.956007999999997</v>
      </c>
      <c r="C35" s="13">
        <v>34.492628000000003</v>
      </c>
      <c r="D35" s="13">
        <v>65.041371999999996</v>
      </c>
      <c r="E35" s="13">
        <v>37.683247999999999</v>
      </c>
      <c r="F35" s="13">
        <v>56.614063000000002</v>
      </c>
      <c r="G35" s="13">
        <v>37.487394000000002</v>
      </c>
      <c r="H35" s="13">
        <v>53.722462</v>
      </c>
      <c r="I35" s="13">
        <v>49.364122999999999</v>
      </c>
      <c r="J35" s="13">
        <v>71.491349</v>
      </c>
      <c r="K35" s="13">
        <v>46.163660999999998</v>
      </c>
      <c r="L35" s="13">
        <v>58.663083999999998</v>
      </c>
      <c r="M35" s="13">
        <v>29.756243999999999</v>
      </c>
      <c r="N35" s="13">
        <v>64.795637999999997</v>
      </c>
      <c r="O35" s="13">
        <v>37.420470000000002</v>
      </c>
      <c r="P35" s="13">
        <v>60.649982000000001</v>
      </c>
      <c r="Q35" s="13">
        <v>40.005004</v>
      </c>
      <c r="R35" s="13">
        <v>70.553966000000003</v>
      </c>
      <c r="S35" s="13">
        <v>43.343383000000003</v>
      </c>
      <c r="T35" s="13">
        <v>56.307214000000002</v>
      </c>
      <c r="U35" s="13">
        <v>44.091562000000003</v>
      </c>
      <c r="V35" s="13">
        <v>66.025407000000001</v>
      </c>
      <c r="W35" s="13">
        <v>50.109093999999999</v>
      </c>
      <c r="X35" s="13">
        <v>68.105417000000003</v>
      </c>
      <c r="Y35" s="13">
        <v>46.719529999999999</v>
      </c>
      <c r="Z35" s="13">
        <v>63.334735999999999</v>
      </c>
      <c r="AA35" s="13">
        <v>60.055543</v>
      </c>
      <c r="AB35" s="13">
        <v>65.616568999999998</v>
      </c>
      <c r="AC35" s="13">
        <v>62.421132</v>
      </c>
      <c r="AD35" s="13">
        <v>56.901451000000002</v>
      </c>
      <c r="AE35" s="13">
        <v>62.680456</v>
      </c>
      <c r="AF35" s="13">
        <v>76.074552999999995</v>
      </c>
      <c r="AG35" s="13">
        <v>63.870632999999998</v>
      </c>
      <c r="AH35" s="13">
        <v>69.841690999999997</v>
      </c>
      <c r="AI35" s="13">
        <v>63.574824999999997</v>
      </c>
      <c r="AJ35" s="13">
        <v>80.198572999999996</v>
      </c>
      <c r="AK35" s="13">
        <v>69.632059999999996</v>
      </c>
      <c r="AL35" s="13">
        <v>69.161590000000004</v>
      </c>
      <c r="AM35" s="138">
        <v>71.475228000000001</v>
      </c>
      <c r="AN35" s="138">
        <v>80.895255000000006</v>
      </c>
      <c r="AO35" s="138">
        <v>66.960414999999998</v>
      </c>
      <c r="AP35" s="138">
        <v>64.555531000000002</v>
      </c>
      <c r="AQ35" s="138">
        <v>72.509658000000002</v>
      </c>
      <c r="AR35" s="140">
        <v>71.488258000000002</v>
      </c>
      <c r="AS35" s="138">
        <v>291.16413299999999</v>
      </c>
      <c r="AT35" s="138">
        <v>275.51386200000002</v>
      </c>
    </row>
    <row r="36" spans="1:46" ht="13.5" customHeight="1">
      <c r="A36" s="10" t="s">
        <v>54</v>
      </c>
      <c r="B36" s="13">
        <v>-1.38</v>
      </c>
      <c r="C36" s="13">
        <v>-0.27800000000000002</v>
      </c>
      <c r="D36" s="13">
        <v>-1.4999999999999999E-2</v>
      </c>
      <c r="E36" s="13">
        <v>0.73399999999999999</v>
      </c>
      <c r="F36" s="13">
        <v>-4.0030000000000001</v>
      </c>
      <c r="G36" s="13">
        <v>14.653</v>
      </c>
      <c r="H36" s="13">
        <v>0.96699999999999997</v>
      </c>
      <c r="I36" s="13">
        <v>7.0579999999999998</v>
      </c>
      <c r="J36" s="13">
        <v>-3.992</v>
      </c>
      <c r="K36" s="13">
        <v>-3.2719999999999998</v>
      </c>
      <c r="L36" s="13">
        <v>-4.2880000000000003</v>
      </c>
      <c r="M36" s="13">
        <v>-4.4735500000000004</v>
      </c>
      <c r="N36" s="13">
        <v>-7.9544499999999996</v>
      </c>
      <c r="O36" s="13">
        <v>-11.276</v>
      </c>
      <c r="P36" s="13">
        <v>-0.68100000000000005</v>
      </c>
      <c r="Q36" s="13">
        <v>-6.0860000000000003</v>
      </c>
      <c r="R36" s="13">
        <v>-4.9960000000000004</v>
      </c>
      <c r="S36" s="13">
        <v>-2.9940000000000002</v>
      </c>
      <c r="T36" s="13">
        <v>-5.3120000000000003</v>
      </c>
      <c r="U36" s="13">
        <v>-6.524</v>
      </c>
      <c r="V36" s="13">
        <v>4.6470000000000002</v>
      </c>
      <c r="W36" s="13">
        <v>-0.214</v>
      </c>
      <c r="X36" s="13">
        <v>4.8</v>
      </c>
      <c r="Y36" s="13">
        <v>-4.9409999999999998</v>
      </c>
      <c r="Z36" s="13">
        <v>-3.472</v>
      </c>
      <c r="AA36" s="13">
        <v>-5.883</v>
      </c>
      <c r="AB36" s="13">
        <v>-5.21</v>
      </c>
      <c r="AC36" s="13">
        <v>-3.3540000000000001</v>
      </c>
      <c r="AD36" s="13">
        <v>7.13</v>
      </c>
      <c r="AE36" s="13">
        <v>2.27</v>
      </c>
      <c r="AF36" s="13">
        <v>-8.9710000000000001</v>
      </c>
      <c r="AG36" s="13">
        <v>1.093</v>
      </c>
      <c r="AH36" s="13">
        <v>-5.64</v>
      </c>
      <c r="AI36" s="13">
        <v>-9.74</v>
      </c>
      <c r="AJ36" s="13">
        <v>0.26300000000000001</v>
      </c>
      <c r="AK36" s="13">
        <v>24.873000000000001</v>
      </c>
      <c r="AL36" s="13">
        <v>-2.629</v>
      </c>
      <c r="AM36" s="138">
        <v>-3.4279999999999999</v>
      </c>
      <c r="AN36" s="138">
        <v>17.402999999999999</v>
      </c>
      <c r="AO36" s="138">
        <v>0.749</v>
      </c>
      <c r="AP36" s="138">
        <v>1.27</v>
      </c>
      <c r="AQ36" s="138">
        <v>0.66500000000000004</v>
      </c>
      <c r="AR36" s="140">
        <v>1.0289999999999999</v>
      </c>
      <c r="AS36" s="138">
        <v>36.219000000000001</v>
      </c>
      <c r="AT36" s="138">
        <v>3.7130000000000001</v>
      </c>
    </row>
    <row r="37" spans="1:46" ht="13.5" customHeight="1">
      <c r="A37" s="10" t="s">
        <v>55</v>
      </c>
      <c r="B37" s="13">
        <v>40.091000000000001</v>
      </c>
      <c r="C37" s="13">
        <v>51.625</v>
      </c>
      <c r="D37" s="13">
        <v>74.897999999999996</v>
      </c>
      <c r="E37" s="13">
        <v>12.785</v>
      </c>
      <c r="F37" s="13">
        <v>20.047000000000001</v>
      </c>
      <c r="G37" s="13">
        <v>92.283000000000001</v>
      </c>
      <c r="H37" s="13">
        <v>243.70583099999999</v>
      </c>
      <c r="I37" s="13">
        <v>85.311507000000006</v>
      </c>
      <c r="J37" s="13">
        <v>168.160676</v>
      </c>
      <c r="K37" s="13">
        <v>36.477849999999997</v>
      </c>
      <c r="L37" s="13">
        <v>45.443161000000003</v>
      </c>
      <c r="M37" s="13">
        <v>48.337318000000003</v>
      </c>
      <c r="N37" s="13">
        <v>50.734228000000002</v>
      </c>
      <c r="O37" s="13">
        <v>50.852955999999999</v>
      </c>
      <c r="P37" s="13">
        <v>43.776975</v>
      </c>
      <c r="Q37" s="13">
        <v>39.141615999999999</v>
      </c>
      <c r="R37" s="13">
        <v>41.932234000000001</v>
      </c>
      <c r="S37" s="13">
        <v>50.280710999999997</v>
      </c>
      <c r="T37" s="13">
        <v>45.654451999999999</v>
      </c>
      <c r="U37" s="13">
        <v>40.661253000000002</v>
      </c>
      <c r="V37" s="13">
        <v>45.343884000000003</v>
      </c>
      <c r="W37" s="13">
        <v>45.628687999999997</v>
      </c>
      <c r="X37" s="13">
        <v>47.911169000000001</v>
      </c>
      <c r="Y37" s="13">
        <v>52.191845000000001</v>
      </c>
      <c r="Z37" s="13">
        <v>69.980333999999999</v>
      </c>
      <c r="AA37" s="13">
        <v>53.133592</v>
      </c>
      <c r="AB37" s="13">
        <v>71.305599000000001</v>
      </c>
      <c r="AC37" s="13">
        <v>53.608733000000001</v>
      </c>
      <c r="AD37" s="13">
        <v>49.986052999999998</v>
      </c>
      <c r="AE37" s="13">
        <v>54.625681</v>
      </c>
      <c r="AF37" s="13">
        <v>56.845891000000002</v>
      </c>
      <c r="AG37" s="13">
        <v>58.968235999999997</v>
      </c>
      <c r="AH37" s="13">
        <v>45.784587999999999</v>
      </c>
      <c r="AI37" s="13">
        <v>42.949303999999998</v>
      </c>
      <c r="AJ37" s="13">
        <v>54.166629</v>
      </c>
      <c r="AK37" s="13">
        <v>54.923161999999998</v>
      </c>
      <c r="AL37" s="13">
        <v>62.383263999999997</v>
      </c>
      <c r="AM37" s="138">
        <v>46.901555999999999</v>
      </c>
      <c r="AN37" s="138">
        <v>52.992829</v>
      </c>
      <c r="AO37" s="138">
        <v>62.723605999999997</v>
      </c>
      <c r="AP37" s="138">
        <v>35.252422000000003</v>
      </c>
      <c r="AQ37" s="138">
        <v>33.668125000000003</v>
      </c>
      <c r="AR37" s="140">
        <v>23.180911999999999</v>
      </c>
      <c r="AS37" s="138">
        <v>217.20081099999999</v>
      </c>
      <c r="AT37" s="138">
        <v>154.825065</v>
      </c>
    </row>
    <row r="38" spans="1:46" ht="15" customHeight="1">
      <c r="A38" s="2" t="s">
        <v>56</v>
      </c>
      <c r="B38" s="13">
        <v>-864.16180099999997</v>
      </c>
      <c r="C38" s="13">
        <v>551.92729599999996</v>
      </c>
      <c r="D38" s="13">
        <v>-284.52495800000003</v>
      </c>
      <c r="E38" s="13">
        <v>-1367.5336279999999</v>
      </c>
      <c r="F38" s="13">
        <v>-1355.3973570000001</v>
      </c>
      <c r="G38" s="13">
        <v>257.26998300000002</v>
      </c>
      <c r="H38" s="13">
        <v>-496.33545299999997</v>
      </c>
      <c r="I38" s="13">
        <v>-517.85953300000006</v>
      </c>
      <c r="J38" s="13">
        <v>-304.97238900000002</v>
      </c>
      <c r="K38" s="13">
        <v>245.65747999999999</v>
      </c>
      <c r="L38" s="13">
        <v>-599.35300199999995</v>
      </c>
      <c r="M38" s="13">
        <v>345.70473099999998</v>
      </c>
      <c r="N38" s="13">
        <v>10.559699999999999</v>
      </c>
      <c r="O38" s="13">
        <v>1247.9740830000001</v>
      </c>
      <c r="P38" s="13">
        <v>665.58141899999998</v>
      </c>
      <c r="Q38" s="13">
        <v>266.27371299999999</v>
      </c>
      <c r="R38" s="13">
        <v>873.78800999999999</v>
      </c>
      <c r="S38" s="13">
        <v>1223.340473</v>
      </c>
      <c r="T38" s="13">
        <v>-85.836516000000003</v>
      </c>
      <c r="U38" s="13">
        <v>-81.643217000000007</v>
      </c>
      <c r="V38" s="13">
        <v>-157.478847</v>
      </c>
      <c r="W38" s="13">
        <v>728.83357599999999</v>
      </c>
      <c r="X38" s="13">
        <v>304.01821899999999</v>
      </c>
      <c r="Y38" s="13">
        <v>-347.86066699999998</v>
      </c>
      <c r="Z38" s="13">
        <v>1162.261186</v>
      </c>
      <c r="AA38" s="13">
        <v>275.326525</v>
      </c>
      <c r="AB38" s="13">
        <v>717.88893499999995</v>
      </c>
      <c r="AC38" s="13">
        <v>1292.637608</v>
      </c>
      <c r="AD38" s="13">
        <v>-1435.8725890000001</v>
      </c>
      <c r="AE38" s="13">
        <v>440.97830800000003</v>
      </c>
      <c r="AF38" s="13">
        <v>-84.568528999999998</v>
      </c>
      <c r="AG38" s="13">
        <v>666.83682499999998</v>
      </c>
      <c r="AH38" s="13">
        <v>858.65083500000003</v>
      </c>
      <c r="AI38" s="13">
        <v>333.37097899999998</v>
      </c>
      <c r="AJ38" s="13">
        <v>-561.82136800000001</v>
      </c>
      <c r="AK38" s="13">
        <v>-1086.446271</v>
      </c>
      <c r="AL38" s="13">
        <v>-113.50545099999999</v>
      </c>
      <c r="AM38" s="138">
        <v>-31.686447000000001</v>
      </c>
      <c r="AN38" s="138">
        <v>1015.936162</v>
      </c>
      <c r="AO38" s="138">
        <v>-69.516904999999994</v>
      </c>
      <c r="AP38" s="138">
        <v>1323.482035</v>
      </c>
      <c r="AQ38" s="138">
        <v>682.86315999999999</v>
      </c>
      <c r="AR38" s="140">
        <v>548.96471399999996</v>
      </c>
      <c r="AS38" s="138">
        <v>-215.70200700000001</v>
      </c>
      <c r="AT38" s="138">
        <v>2485.793005</v>
      </c>
    </row>
    <row r="39" spans="1:46" ht="27" customHeight="1">
      <c r="A39" s="11" t="s">
        <v>174</v>
      </c>
      <c r="B39" s="13">
        <v>1635.5060000000001</v>
      </c>
      <c r="C39" s="13">
        <v>2096.712</v>
      </c>
      <c r="D39" s="13">
        <v>2020.979</v>
      </c>
      <c r="E39" s="13">
        <v>1503.6610000000001</v>
      </c>
      <c r="F39" s="13">
        <v>1262.3789999999999</v>
      </c>
      <c r="G39" s="13">
        <v>1422.3979999999999</v>
      </c>
      <c r="H39" s="13">
        <v>1226.9221640000001</v>
      </c>
      <c r="I39" s="13">
        <v>1421.2713409999999</v>
      </c>
      <c r="J39" s="13">
        <v>1481.7437540000001</v>
      </c>
      <c r="K39" s="13">
        <v>1409.5450040000001</v>
      </c>
      <c r="L39" s="13">
        <v>1258.526719</v>
      </c>
      <c r="M39" s="13">
        <v>1514.0211529999999</v>
      </c>
      <c r="N39" s="13">
        <v>1500.0322650000001</v>
      </c>
      <c r="O39" s="13">
        <v>2419.538485</v>
      </c>
      <c r="P39" s="13">
        <v>2311.2672429999998</v>
      </c>
      <c r="Q39" s="13">
        <v>1312.9121809999999</v>
      </c>
      <c r="R39" s="13">
        <v>1851.4515960000001</v>
      </c>
      <c r="S39" s="13">
        <v>1753.9072490000001</v>
      </c>
      <c r="T39" s="13">
        <v>1277.0504169999999</v>
      </c>
      <c r="U39" s="13">
        <v>818.69607399999995</v>
      </c>
      <c r="V39" s="13">
        <v>1476.9644169999999</v>
      </c>
      <c r="W39" s="13">
        <v>1220.161478</v>
      </c>
      <c r="X39" s="13">
        <v>1540.3394089999999</v>
      </c>
      <c r="Y39" s="13">
        <v>869.37559099999999</v>
      </c>
      <c r="Z39" s="13">
        <v>1383.856</v>
      </c>
      <c r="AA39" s="13">
        <v>1400.6389999999999</v>
      </c>
      <c r="AB39" s="13">
        <v>1858.0984350000001</v>
      </c>
      <c r="AC39" s="13">
        <v>999.87256500000001</v>
      </c>
      <c r="AD39" s="13">
        <v>1468.864</v>
      </c>
      <c r="AE39" s="13">
        <v>1545.72</v>
      </c>
      <c r="AF39" s="13">
        <v>1497.5125619999999</v>
      </c>
      <c r="AG39" s="13">
        <v>961.72643800000003</v>
      </c>
      <c r="AH39" s="13">
        <v>1567.5619999999999</v>
      </c>
      <c r="AI39" s="13">
        <v>1299.5467599999999</v>
      </c>
      <c r="AJ39" s="13">
        <v>1310.827</v>
      </c>
      <c r="AK39" s="13">
        <v>867.12400000000002</v>
      </c>
      <c r="AL39" s="13">
        <v>1362.7719999999999</v>
      </c>
      <c r="AM39" s="138">
        <v>1298.378318</v>
      </c>
      <c r="AN39" s="138">
        <v>1229.4837869999999</v>
      </c>
      <c r="AO39" s="138">
        <v>829.54354899999998</v>
      </c>
      <c r="AP39" s="138">
        <v>1164.1931939999999</v>
      </c>
      <c r="AQ39" s="138">
        <v>1356.658917</v>
      </c>
      <c r="AR39" s="140">
        <v>1159.1034629999999</v>
      </c>
      <c r="AS39" s="138">
        <v>4757.7581049999999</v>
      </c>
      <c r="AT39" s="138">
        <v>4509.4991229999996</v>
      </c>
    </row>
    <row r="40" spans="1:46" ht="13.5" customHeight="1">
      <c r="A40" s="10" t="s">
        <v>59</v>
      </c>
      <c r="B40" s="13">
        <v>1494.693</v>
      </c>
      <c r="C40" s="13">
        <v>1660.7139999999999</v>
      </c>
      <c r="D40" s="13">
        <v>1502.0150000000001</v>
      </c>
      <c r="E40" s="13">
        <v>1181.1010000000001</v>
      </c>
      <c r="F40" s="13">
        <v>1162.1099999999999</v>
      </c>
      <c r="G40" s="13">
        <v>1125.3050000000001</v>
      </c>
      <c r="H40" s="13">
        <v>1088.875164</v>
      </c>
      <c r="I40" s="13">
        <v>1028.1563410000001</v>
      </c>
      <c r="J40" s="13">
        <v>1202.7627540000001</v>
      </c>
      <c r="K40" s="13">
        <v>1107.6110040000001</v>
      </c>
      <c r="L40" s="13">
        <v>1029.9827190000001</v>
      </c>
      <c r="M40" s="13">
        <v>1295.189153</v>
      </c>
      <c r="N40" s="13">
        <v>1236.0862649999999</v>
      </c>
      <c r="O40" s="13">
        <v>1670.5914849999999</v>
      </c>
      <c r="P40" s="13">
        <v>1789.663243</v>
      </c>
      <c r="Q40" s="13">
        <v>1148.534181</v>
      </c>
      <c r="R40" s="13">
        <v>1375.9705959999999</v>
      </c>
      <c r="S40" s="13">
        <v>1608.586249</v>
      </c>
      <c r="T40" s="13">
        <v>1238.308417</v>
      </c>
      <c r="U40" s="13">
        <v>744.57607399999995</v>
      </c>
      <c r="V40" s="13">
        <v>1420.491417</v>
      </c>
      <c r="W40" s="13">
        <v>1147.190478</v>
      </c>
      <c r="X40" s="13">
        <v>1320.3994090000001</v>
      </c>
      <c r="Y40" s="13">
        <v>853.65759100000002</v>
      </c>
      <c r="Z40" s="13">
        <v>1383.527</v>
      </c>
      <c r="AA40" s="13">
        <v>1392.816</v>
      </c>
      <c r="AB40" s="13">
        <v>1853.2044350000001</v>
      </c>
      <c r="AC40" s="13">
        <v>985.39456500000006</v>
      </c>
      <c r="AD40" s="13">
        <v>1464.5540000000001</v>
      </c>
      <c r="AE40" s="13">
        <v>1544.335</v>
      </c>
      <c r="AF40" s="13">
        <v>1451.1305620000001</v>
      </c>
      <c r="AG40" s="13">
        <v>964.10643800000003</v>
      </c>
      <c r="AH40" s="13">
        <v>1568.377</v>
      </c>
      <c r="AI40" s="13">
        <v>1299.7407599999999</v>
      </c>
      <c r="AJ40" s="13">
        <v>1290.2260000000001</v>
      </c>
      <c r="AK40" s="13">
        <v>863.97400000000005</v>
      </c>
      <c r="AL40" s="13">
        <v>1361.1980000000001</v>
      </c>
      <c r="AM40" s="138">
        <v>1289.224318</v>
      </c>
      <c r="AN40" s="138">
        <v>1221.911787</v>
      </c>
      <c r="AO40" s="138">
        <v>827.18554900000004</v>
      </c>
      <c r="AP40" s="138">
        <v>1165.423194</v>
      </c>
      <c r="AQ40" s="138">
        <v>1354.9779169999999</v>
      </c>
      <c r="AR40" s="140">
        <v>1168.974463</v>
      </c>
      <c r="AS40" s="138">
        <v>4736.3081050000001</v>
      </c>
      <c r="AT40" s="138">
        <v>4516.5611230000004</v>
      </c>
    </row>
    <row r="41" spans="1:46" ht="13.5" customHeight="1">
      <c r="A41" s="10" t="s">
        <v>60</v>
      </c>
      <c r="B41" s="13">
        <v>139.89400000000001</v>
      </c>
      <c r="C41" s="13">
        <v>435.14499999999998</v>
      </c>
      <c r="D41" s="13">
        <v>517.98400000000004</v>
      </c>
      <c r="E41" s="13">
        <v>321.91500000000002</v>
      </c>
      <c r="F41" s="13">
        <v>99.355999999999995</v>
      </c>
      <c r="G41" s="13">
        <v>296.47500000000002</v>
      </c>
      <c r="H41" s="13">
        <v>136.536</v>
      </c>
      <c r="I41" s="13">
        <v>391.30200000000002</v>
      </c>
      <c r="J41" s="13">
        <v>278.512</v>
      </c>
      <c r="K41" s="13">
        <v>300.93200000000002</v>
      </c>
      <c r="L41" s="13">
        <v>226.28299999999999</v>
      </c>
      <c r="M41" s="13">
        <v>218.059</v>
      </c>
      <c r="N41" s="13">
        <v>263.351</v>
      </c>
      <c r="O41" s="13">
        <v>740.75300000000004</v>
      </c>
      <c r="P41" s="13">
        <v>521.64800000000002</v>
      </c>
      <c r="Q41" s="13">
        <v>164.39400000000001</v>
      </c>
      <c r="R41" s="13">
        <v>475.46800000000002</v>
      </c>
      <c r="S41" s="13">
        <v>146.43100000000001</v>
      </c>
      <c r="T41" s="13">
        <v>38.712000000000003</v>
      </c>
      <c r="U41" s="13">
        <v>74.123000000000005</v>
      </c>
      <c r="V41" s="13">
        <v>56.475000000000001</v>
      </c>
      <c r="W41" s="13">
        <v>72.972999999999999</v>
      </c>
      <c r="X41" s="13">
        <v>219.94200000000001</v>
      </c>
      <c r="Y41" s="13">
        <v>15.72</v>
      </c>
      <c r="Z41" s="13">
        <v>0.33200000000000002</v>
      </c>
      <c r="AA41" s="13">
        <v>7.8220000000000001</v>
      </c>
      <c r="AB41" s="13">
        <v>4.9269999999999996</v>
      </c>
      <c r="AC41" s="13">
        <v>14.445</v>
      </c>
      <c r="AD41" s="13">
        <v>4.3090000000000002</v>
      </c>
      <c r="AE41" s="13">
        <v>1.385</v>
      </c>
      <c r="AF41" s="13">
        <v>46.533000000000001</v>
      </c>
      <c r="AG41" s="13">
        <v>-2.4790000000000001</v>
      </c>
      <c r="AH41" s="13">
        <v>-0.81499999999999995</v>
      </c>
      <c r="AI41" s="13">
        <v>-0.247</v>
      </c>
      <c r="AJ41" s="13">
        <v>20.600999999999999</v>
      </c>
      <c r="AK41" s="13">
        <v>3.15</v>
      </c>
      <c r="AL41" s="13">
        <v>1.5740000000000001</v>
      </c>
      <c r="AM41" s="138">
        <v>9.1539999999999999</v>
      </c>
      <c r="AN41" s="138">
        <v>7.5720000000000001</v>
      </c>
      <c r="AO41" s="138">
        <v>2.4279999999999999</v>
      </c>
      <c r="AP41" s="138">
        <v>-1.052</v>
      </c>
      <c r="AQ41" s="138">
        <v>1.681</v>
      </c>
      <c r="AR41" s="140">
        <v>-9.6219999999999999</v>
      </c>
      <c r="AS41" s="138">
        <v>21.45</v>
      </c>
      <c r="AT41" s="138">
        <v>-6.5650000000000004</v>
      </c>
    </row>
    <row r="42" spans="1:46" ht="13.5" customHeight="1">
      <c r="A42" s="10" t="s">
        <v>61</v>
      </c>
      <c r="B42" s="13">
        <v>0.91900000000000004</v>
      </c>
      <c r="C42" s="13">
        <v>0.85299999999999998</v>
      </c>
      <c r="D42" s="13">
        <v>0.98</v>
      </c>
      <c r="E42" s="13">
        <v>0.64500000000000002</v>
      </c>
      <c r="F42" s="13">
        <v>0.91300000000000003</v>
      </c>
      <c r="G42" s="13">
        <v>0.61799999999999999</v>
      </c>
      <c r="H42" s="13">
        <v>1.5109999999999999</v>
      </c>
      <c r="I42" s="13">
        <v>1.8129999999999999</v>
      </c>
      <c r="J42" s="13">
        <v>0.46899999999999997</v>
      </c>
      <c r="K42" s="13">
        <v>1.002</v>
      </c>
      <c r="L42" s="13">
        <v>2.2610000000000001</v>
      </c>
      <c r="M42" s="13">
        <v>0.77300000000000002</v>
      </c>
      <c r="N42" s="13">
        <v>0.59499999999999997</v>
      </c>
      <c r="O42" s="13">
        <v>8.1940000000000008</v>
      </c>
      <c r="P42" s="13">
        <v>-4.3999999999999997E-2</v>
      </c>
      <c r="Q42" s="13">
        <v>-1.6E-2</v>
      </c>
      <c r="R42" s="13">
        <v>1.2999999999999999E-2</v>
      </c>
      <c r="S42" s="13">
        <v>-1.1100000000000001</v>
      </c>
      <c r="T42" s="13">
        <v>0.03</v>
      </c>
      <c r="U42" s="13">
        <v>-3.0000000000000001E-3</v>
      </c>
      <c r="V42" s="13">
        <v>-2E-3</v>
      </c>
      <c r="W42" s="13">
        <v>-2E-3</v>
      </c>
      <c r="X42" s="13">
        <v>-2E-3</v>
      </c>
      <c r="Y42" s="13">
        <v>-2E-3</v>
      </c>
      <c r="Z42" s="13">
        <v>-3.0000000000000001E-3</v>
      </c>
      <c r="AA42" s="13">
        <v>1E-3</v>
      </c>
      <c r="AB42" s="13">
        <v>-3.3000000000000002E-2</v>
      </c>
      <c r="AC42" s="13">
        <v>3.3000000000000002E-2</v>
      </c>
      <c r="AD42" s="13">
        <v>1E-3</v>
      </c>
      <c r="AE42" s="13">
        <v>0</v>
      </c>
      <c r="AF42" s="13">
        <v>-0.151</v>
      </c>
      <c r="AG42" s="13">
        <v>9.9000000000000005E-2</v>
      </c>
      <c r="AH42" s="13">
        <v>0</v>
      </c>
      <c r="AI42" s="13">
        <v>5.2999999999999999E-2</v>
      </c>
      <c r="AJ42" s="13">
        <v>0</v>
      </c>
      <c r="AK42" s="13">
        <v>0</v>
      </c>
      <c r="AL42" s="13">
        <v>0</v>
      </c>
      <c r="AM42" s="138">
        <v>0</v>
      </c>
      <c r="AN42" s="138">
        <v>0</v>
      </c>
      <c r="AO42" s="138">
        <v>-7.0000000000000007E-2</v>
      </c>
      <c r="AP42" s="138">
        <v>-0.17799999999999999</v>
      </c>
      <c r="AQ42" s="138">
        <v>0</v>
      </c>
      <c r="AR42" s="140">
        <v>-0.249</v>
      </c>
      <c r="AS42" s="138">
        <v>0</v>
      </c>
      <c r="AT42" s="138">
        <v>-0.497</v>
      </c>
    </row>
    <row r="43" spans="1:46" ht="27" customHeight="1">
      <c r="A43" s="11" t="s">
        <v>175</v>
      </c>
      <c r="B43" s="13">
        <v>1784.7986149999999</v>
      </c>
      <c r="C43" s="13">
        <v>2057.9824530000001</v>
      </c>
      <c r="D43" s="13">
        <v>2005.4344450000001</v>
      </c>
      <c r="E43" s="13">
        <v>1615.1146759999999</v>
      </c>
      <c r="F43" s="13">
        <v>1793.7154860000001</v>
      </c>
      <c r="G43" s="13">
        <v>2308.152313</v>
      </c>
      <c r="H43" s="13">
        <v>1835.280017</v>
      </c>
      <c r="I43" s="13">
        <v>1887.7834800000001</v>
      </c>
      <c r="J43" s="13">
        <v>1598.208482</v>
      </c>
      <c r="K43" s="13">
        <v>1782.901251</v>
      </c>
      <c r="L43" s="13">
        <v>1681.8169170000001</v>
      </c>
      <c r="M43" s="13">
        <v>1448.091486</v>
      </c>
      <c r="N43" s="13">
        <v>1517.907598</v>
      </c>
      <c r="O43" s="13">
        <v>1793.8490139999999</v>
      </c>
      <c r="P43" s="13">
        <v>2163.9208389999999</v>
      </c>
      <c r="Q43" s="13">
        <v>1466.5718320000001</v>
      </c>
      <c r="R43" s="13">
        <v>1991.8974740000001</v>
      </c>
      <c r="S43" s="13">
        <v>1737.7106819999999</v>
      </c>
      <c r="T43" s="13">
        <v>1603.0087000000001</v>
      </c>
      <c r="U43" s="13">
        <v>1554.8194779999999</v>
      </c>
      <c r="V43" s="13">
        <v>1768.665393</v>
      </c>
      <c r="W43" s="13">
        <v>1819.349344</v>
      </c>
      <c r="X43" s="13">
        <v>2119.3669810000001</v>
      </c>
      <c r="Y43" s="13">
        <v>1851.964078</v>
      </c>
      <c r="Z43" s="13">
        <v>1963.561105</v>
      </c>
      <c r="AA43" s="13">
        <v>2087.2588249999999</v>
      </c>
      <c r="AB43" s="13">
        <v>3309.6835310000001</v>
      </c>
      <c r="AC43" s="13">
        <v>1457.5787660000001</v>
      </c>
      <c r="AD43" s="13">
        <v>1926.5136230000001</v>
      </c>
      <c r="AE43" s="13">
        <v>1755.583873</v>
      </c>
      <c r="AF43" s="13">
        <v>1956.7158010000001</v>
      </c>
      <c r="AG43" s="13">
        <v>1248.7348420000001</v>
      </c>
      <c r="AH43" s="13">
        <v>1768.846008</v>
      </c>
      <c r="AI43" s="13">
        <v>2131.9306569999999</v>
      </c>
      <c r="AJ43" s="13">
        <v>1982.718024</v>
      </c>
      <c r="AK43" s="13">
        <v>1299.7967510000001</v>
      </c>
      <c r="AL43" s="13">
        <v>2194.2095829999998</v>
      </c>
      <c r="AM43" s="138">
        <v>1774.067759</v>
      </c>
      <c r="AN43" s="138">
        <v>1785.677729</v>
      </c>
      <c r="AO43" s="138">
        <v>1090.5783670000001</v>
      </c>
      <c r="AP43" s="138">
        <v>1604.7282889999999</v>
      </c>
      <c r="AQ43" s="138">
        <v>1593.5424909999999</v>
      </c>
      <c r="AR43" s="140">
        <v>1523.0434849999999</v>
      </c>
      <c r="AS43" s="138">
        <v>7053.7518220000002</v>
      </c>
      <c r="AT43" s="138">
        <v>5811.892632</v>
      </c>
    </row>
    <row r="44" spans="1:46" ht="13.5" customHeight="1">
      <c r="A44" s="10" t="s">
        <v>62</v>
      </c>
      <c r="B44" s="13">
        <v>52.870249999999999</v>
      </c>
      <c r="C44" s="13">
        <v>-9.9459999999999997</v>
      </c>
      <c r="D44" s="13">
        <v>47.463999999999999</v>
      </c>
      <c r="E44" s="13">
        <v>39.646999999999998</v>
      </c>
      <c r="F44" s="13">
        <v>51.274999999999999</v>
      </c>
      <c r="G44" s="13">
        <v>55.131</v>
      </c>
      <c r="H44" s="13">
        <v>51.624547999999997</v>
      </c>
      <c r="I44" s="13">
        <v>41.377175000000001</v>
      </c>
      <c r="J44" s="13">
        <v>47.376897999999997</v>
      </c>
      <c r="K44" s="13">
        <v>53.827744000000003</v>
      </c>
      <c r="L44" s="13">
        <v>48.814680000000003</v>
      </c>
      <c r="M44" s="13">
        <v>49.930999999999997</v>
      </c>
      <c r="N44" s="13">
        <v>41.821008999999997</v>
      </c>
      <c r="O44" s="13">
        <v>46.528846999999999</v>
      </c>
      <c r="P44" s="13">
        <v>43.593783999999999</v>
      </c>
      <c r="Q44" s="13">
        <v>47.634</v>
      </c>
      <c r="R44" s="13">
        <v>45.220751999999997</v>
      </c>
      <c r="S44" s="13">
        <v>44.338990000000003</v>
      </c>
      <c r="T44" s="13">
        <v>56.247999999999998</v>
      </c>
      <c r="U44" s="13">
        <v>51.331201999999998</v>
      </c>
      <c r="V44" s="13">
        <v>48.068266999999999</v>
      </c>
      <c r="W44" s="13">
        <v>55.897565</v>
      </c>
      <c r="X44" s="13">
        <v>49.871440999999997</v>
      </c>
      <c r="Y44" s="13">
        <v>44.109558999999997</v>
      </c>
      <c r="Z44" s="13">
        <v>50.365000000000002</v>
      </c>
      <c r="AA44" s="13">
        <v>56.500999999999998</v>
      </c>
      <c r="AB44" s="13">
        <v>49.667000000000002</v>
      </c>
      <c r="AC44" s="13">
        <v>43.695999999999998</v>
      </c>
      <c r="AD44" s="13">
        <v>53.893000000000001</v>
      </c>
      <c r="AE44" s="13">
        <v>62.25</v>
      </c>
      <c r="AF44" s="13">
        <v>53.251047</v>
      </c>
      <c r="AG44" s="13">
        <v>59.63</v>
      </c>
      <c r="AH44" s="13">
        <v>51.957999999999998</v>
      </c>
      <c r="AI44" s="13">
        <v>51.131</v>
      </c>
      <c r="AJ44" s="13">
        <v>48.438000000000002</v>
      </c>
      <c r="AK44" s="13">
        <v>43.040999999999997</v>
      </c>
      <c r="AL44" s="13">
        <v>32.027999999999999</v>
      </c>
      <c r="AM44" s="138">
        <v>53.322679999999998</v>
      </c>
      <c r="AN44" s="138">
        <v>47.182881999999999</v>
      </c>
      <c r="AO44" s="138">
        <v>45.368613000000003</v>
      </c>
      <c r="AP44" s="138">
        <v>45.872799999999998</v>
      </c>
      <c r="AQ44" s="138">
        <v>48.936898999999997</v>
      </c>
      <c r="AR44" s="140">
        <v>35.415298</v>
      </c>
      <c r="AS44" s="138">
        <v>175.57456199999999</v>
      </c>
      <c r="AT44" s="138">
        <v>175.59361000000001</v>
      </c>
    </row>
    <row r="45" spans="1:46" ht="13.5" customHeight="1">
      <c r="A45" s="10" t="s">
        <v>43</v>
      </c>
      <c r="B45" s="13">
        <v>325.65521000000001</v>
      </c>
      <c r="C45" s="13">
        <v>421.74099999999999</v>
      </c>
      <c r="D45" s="13">
        <v>298.50099999999998</v>
      </c>
      <c r="E45" s="13">
        <v>326.83800000000002</v>
      </c>
      <c r="F45" s="13">
        <v>341.96699999999998</v>
      </c>
      <c r="G45" s="13">
        <v>370.57600000000002</v>
      </c>
      <c r="H45" s="13">
        <v>265.44400000000002</v>
      </c>
      <c r="I45" s="13">
        <v>268.959</v>
      </c>
      <c r="J45" s="13">
        <v>266.24407300000001</v>
      </c>
      <c r="K45" s="13">
        <v>327.13600000000002</v>
      </c>
      <c r="L45" s="13">
        <v>257.041223</v>
      </c>
      <c r="M45" s="13">
        <v>234.38163700000001</v>
      </c>
      <c r="N45" s="13">
        <v>281.38799999999998</v>
      </c>
      <c r="O45" s="13">
        <v>347.13400000000001</v>
      </c>
      <c r="P45" s="13">
        <v>326.31783300000001</v>
      </c>
      <c r="Q45" s="13">
        <v>219.178</v>
      </c>
      <c r="R45" s="13">
        <v>319.11</v>
      </c>
      <c r="S45" s="13">
        <v>383.52800000000002</v>
      </c>
      <c r="T45" s="13">
        <v>341.858</v>
      </c>
      <c r="U45" s="13">
        <v>211.821</v>
      </c>
      <c r="V45" s="13">
        <v>417.61110200000002</v>
      </c>
      <c r="W45" s="13">
        <v>403.49599999999998</v>
      </c>
      <c r="X45" s="13">
        <v>382.85599999999999</v>
      </c>
      <c r="Y45" s="13">
        <v>539.82000000000005</v>
      </c>
      <c r="Z45" s="13">
        <v>618.95100000000002</v>
      </c>
      <c r="AA45" s="13">
        <v>492.971</v>
      </c>
      <c r="AB45" s="13">
        <v>424.91</v>
      </c>
      <c r="AC45" s="13">
        <v>242.62200000000001</v>
      </c>
      <c r="AD45" s="13">
        <v>631.29955800000005</v>
      </c>
      <c r="AE45" s="13">
        <v>467.09852999999998</v>
      </c>
      <c r="AF45" s="13">
        <v>698.69513099999995</v>
      </c>
      <c r="AG45" s="13">
        <v>375.209</v>
      </c>
      <c r="AH45" s="13">
        <v>735.01300000000003</v>
      </c>
      <c r="AI45" s="13">
        <v>669.65599999999995</v>
      </c>
      <c r="AJ45" s="13">
        <v>890.21799999999996</v>
      </c>
      <c r="AK45" s="13">
        <v>427.69799999999998</v>
      </c>
      <c r="AL45" s="13">
        <v>768.49599999999998</v>
      </c>
      <c r="AM45" s="138">
        <v>628.42846399999996</v>
      </c>
      <c r="AN45" s="138">
        <v>702.64324299999998</v>
      </c>
      <c r="AO45" s="138">
        <v>360.21660600000001</v>
      </c>
      <c r="AP45" s="138">
        <v>611.86158699999999</v>
      </c>
      <c r="AQ45" s="138">
        <v>731.56193900000005</v>
      </c>
      <c r="AR45" s="140">
        <v>748.83912099999998</v>
      </c>
      <c r="AS45" s="138">
        <v>2527.265707</v>
      </c>
      <c r="AT45" s="138">
        <v>2452.479253</v>
      </c>
    </row>
    <row r="46" spans="1:46" ht="13.5" customHeight="1">
      <c r="A46" s="10" t="s">
        <v>44</v>
      </c>
      <c r="B46" s="13">
        <v>321.09211800000003</v>
      </c>
      <c r="C46" s="13">
        <v>288.42641200000003</v>
      </c>
      <c r="D46" s="13">
        <v>371.83425599999998</v>
      </c>
      <c r="E46" s="13">
        <v>264.93854499999998</v>
      </c>
      <c r="F46" s="13">
        <v>373.57385900000003</v>
      </c>
      <c r="G46" s="13">
        <v>277.984263</v>
      </c>
      <c r="H46" s="13">
        <v>304.55362200000002</v>
      </c>
      <c r="I46" s="13">
        <v>260.86108400000001</v>
      </c>
      <c r="J46" s="13">
        <v>267.17697900000002</v>
      </c>
      <c r="K46" s="13">
        <v>262.29787399999998</v>
      </c>
      <c r="L46" s="13">
        <v>264.83497299999999</v>
      </c>
      <c r="M46" s="13">
        <v>262.14646900000002</v>
      </c>
      <c r="N46" s="13">
        <v>273.01014199999997</v>
      </c>
      <c r="O46" s="13">
        <v>295.363609</v>
      </c>
      <c r="P46" s="13">
        <v>295.24699399999997</v>
      </c>
      <c r="Q46" s="13">
        <v>268.43547999999998</v>
      </c>
      <c r="R46" s="13">
        <v>301.636259</v>
      </c>
      <c r="S46" s="13">
        <v>291.93234100000001</v>
      </c>
      <c r="T46" s="13">
        <v>279.999933</v>
      </c>
      <c r="U46" s="13">
        <v>273.64953300000002</v>
      </c>
      <c r="V46" s="13">
        <v>296.03893299999999</v>
      </c>
      <c r="W46" s="13">
        <v>302.738293</v>
      </c>
      <c r="X46" s="13">
        <v>302.99970300000001</v>
      </c>
      <c r="Y46" s="13">
        <v>275.75429700000001</v>
      </c>
      <c r="Z46" s="13">
        <v>318.47500000000002</v>
      </c>
      <c r="AA46" s="13">
        <v>274.87963500000001</v>
      </c>
      <c r="AB46" s="13">
        <v>281.13750599999997</v>
      </c>
      <c r="AC46" s="13">
        <v>267.60175199999998</v>
      </c>
      <c r="AD46" s="13">
        <v>298.20370000000003</v>
      </c>
      <c r="AE46" s="13">
        <v>274.419264</v>
      </c>
      <c r="AF46" s="13">
        <v>274.27470699999998</v>
      </c>
      <c r="AG46" s="13">
        <v>253.08585600000001</v>
      </c>
      <c r="AH46" s="13">
        <v>299.34304600000002</v>
      </c>
      <c r="AI46" s="13">
        <v>277.03028699999999</v>
      </c>
      <c r="AJ46" s="13">
        <v>264.74031300000001</v>
      </c>
      <c r="AK46" s="13">
        <v>241.67354</v>
      </c>
      <c r="AL46" s="13">
        <v>270.79912999999999</v>
      </c>
      <c r="AM46" s="138">
        <v>246.69870900000001</v>
      </c>
      <c r="AN46" s="138">
        <v>225.31967299999999</v>
      </c>
      <c r="AO46" s="138">
        <v>214.97780800000001</v>
      </c>
      <c r="AP46" s="138">
        <v>234.172134</v>
      </c>
      <c r="AQ46" s="138">
        <v>223.10450499999999</v>
      </c>
      <c r="AR46" s="140">
        <v>209.501248</v>
      </c>
      <c r="AS46" s="138">
        <v>984.49105199999997</v>
      </c>
      <c r="AT46" s="138">
        <v>881.75569499999995</v>
      </c>
    </row>
    <row r="47" spans="1:46" ht="13.5" customHeight="1">
      <c r="A47" s="10" t="s">
        <v>63</v>
      </c>
      <c r="B47" s="13">
        <v>972.26007800000002</v>
      </c>
      <c r="C47" s="13">
        <v>1162.6660710000001</v>
      </c>
      <c r="D47" s="13">
        <v>904.722173</v>
      </c>
      <c r="E47" s="13">
        <v>805.410886</v>
      </c>
      <c r="F47" s="13">
        <v>858.44351400000005</v>
      </c>
      <c r="G47" s="13">
        <v>1125.7529950000001</v>
      </c>
      <c r="H47" s="13">
        <v>991.16956200000004</v>
      </c>
      <c r="I47" s="13">
        <v>894.19456200000002</v>
      </c>
      <c r="J47" s="13">
        <v>892.41503799999998</v>
      </c>
      <c r="K47" s="13">
        <v>845.82286299999998</v>
      </c>
      <c r="L47" s="13">
        <v>844.19160799999997</v>
      </c>
      <c r="M47" s="13">
        <v>713.88926100000003</v>
      </c>
      <c r="N47" s="13">
        <v>766.08480099999997</v>
      </c>
      <c r="O47" s="13">
        <v>919.667731</v>
      </c>
      <c r="P47" s="13">
        <v>1235.8381429999999</v>
      </c>
      <c r="Q47" s="13">
        <v>912.12732700000004</v>
      </c>
      <c r="R47" s="13">
        <v>1068.3034809999999</v>
      </c>
      <c r="S47" s="13">
        <v>944.23002899999994</v>
      </c>
      <c r="T47" s="13">
        <v>871.14638400000001</v>
      </c>
      <c r="U47" s="13">
        <v>883.90310899999997</v>
      </c>
      <c r="V47" s="13">
        <v>921.90389800000003</v>
      </c>
      <c r="W47" s="13">
        <v>972.50255000000004</v>
      </c>
      <c r="X47" s="13">
        <v>1119.203833</v>
      </c>
      <c r="Y47" s="13">
        <v>819.71516699999995</v>
      </c>
      <c r="Z47" s="13">
        <v>868.57399999999996</v>
      </c>
      <c r="AA47" s="13">
        <v>1120.951</v>
      </c>
      <c r="AB47" s="13">
        <v>2435.9707050000002</v>
      </c>
      <c r="AC47" s="13">
        <v>761.11929499999997</v>
      </c>
      <c r="AD47" s="13">
        <v>841.73484499999995</v>
      </c>
      <c r="AE47" s="13">
        <v>964.98403499999995</v>
      </c>
      <c r="AF47" s="13">
        <v>766.63666999999998</v>
      </c>
      <c r="AG47" s="13">
        <v>533.61483599999997</v>
      </c>
      <c r="AH47" s="13">
        <v>641</v>
      </c>
      <c r="AI47" s="13">
        <v>631.22072600000001</v>
      </c>
      <c r="AJ47" s="13">
        <v>591.68050400000004</v>
      </c>
      <c r="AK47" s="13">
        <v>533.16970000000003</v>
      </c>
      <c r="AL47" s="13">
        <v>1065.9433309999999</v>
      </c>
      <c r="AM47" s="138">
        <v>792.11281099999997</v>
      </c>
      <c r="AN47" s="138">
        <v>735.05972299999996</v>
      </c>
      <c r="AO47" s="138">
        <v>435.57382699999999</v>
      </c>
      <c r="AP47" s="138">
        <v>655.04560800000002</v>
      </c>
      <c r="AQ47" s="138">
        <v>571.80229099999997</v>
      </c>
      <c r="AR47" s="140">
        <v>546.53189299999997</v>
      </c>
      <c r="AS47" s="138">
        <v>3126.2855650000001</v>
      </c>
      <c r="AT47" s="138">
        <v>2208.9536189999999</v>
      </c>
    </row>
    <row r="48" spans="1:46" ht="13.5" customHeight="1">
      <c r="A48" s="10" t="s">
        <v>64</v>
      </c>
      <c r="B48" s="13">
        <v>114.023</v>
      </c>
      <c r="C48" s="13">
        <v>214.73699999999999</v>
      </c>
      <c r="D48" s="13">
        <v>390.23500000000001</v>
      </c>
      <c r="E48" s="13">
        <v>191.071</v>
      </c>
      <c r="F48" s="13">
        <v>190.22300000000001</v>
      </c>
      <c r="G48" s="13">
        <v>532.197</v>
      </c>
      <c r="H48" s="13">
        <v>246.34100000000001</v>
      </c>
      <c r="I48" s="13">
        <v>458.75400000000002</v>
      </c>
      <c r="J48" s="13">
        <v>158.363</v>
      </c>
      <c r="K48" s="13">
        <v>327.233</v>
      </c>
      <c r="L48" s="13">
        <v>287.745</v>
      </c>
      <c r="M48" s="13">
        <v>208.08799999999999</v>
      </c>
      <c r="N48" s="13">
        <v>183.61500000000001</v>
      </c>
      <c r="O48" s="13">
        <v>259.24900000000002</v>
      </c>
      <c r="P48" s="13">
        <v>294.55700000000002</v>
      </c>
      <c r="Q48" s="13">
        <v>47.497</v>
      </c>
      <c r="R48" s="13">
        <v>318.88900000000001</v>
      </c>
      <c r="S48" s="13">
        <v>153.54300000000001</v>
      </c>
      <c r="T48" s="13">
        <v>125.749</v>
      </c>
      <c r="U48" s="13">
        <v>216.209</v>
      </c>
      <c r="V48" s="13">
        <v>166.82499999999999</v>
      </c>
      <c r="W48" s="13">
        <v>172.30600000000001</v>
      </c>
      <c r="X48" s="13">
        <v>167.27500000000001</v>
      </c>
      <c r="Y48" s="13">
        <v>74.744</v>
      </c>
      <c r="Z48" s="13">
        <v>31.736999999999998</v>
      </c>
      <c r="AA48" s="13">
        <v>51.32</v>
      </c>
      <c r="AB48" s="13">
        <v>37.509</v>
      </c>
      <c r="AC48" s="13">
        <v>62.253</v>
      </c>
      <c r="AD48" s="13">
        <v>27.472999999999999</v>
      </c>
      <c r="AE48" s="13">
        <v>-108.197</v>
      </c>
      <c r="AF48" s="13">
        <v>102.463296</v>
      </c>
      <c r="AG48" s="13">
        <v>-44.841999999999999</v>
      </c>
      <c r="AH48" s="13">
        <v>-30.605</v>
      </c>
      <c r="AI48" s="13">
        <v>-50.408999999999999</v>
      </c>
      <c r="AJ48" s="13">
        <v>116.114</v>
      </c>
      <c r="AK48" s="13">
        <v>2.1230000000000002</v>
      </c>
      <c r="AL48" s="13">
        <v>6.6859999999999999</v>
      </c>
      <c r="AM48" s="138">
        <v>-9.9429999999999996</v>
      </c>
      <c r="AN48" s="138">
        <v>14.37</v>
      </c>
      <c r="AO48" s="138">
        <v>-15.231</v>
      </c>
      <c r="AP48" s="138">
        <v>-10.843</v>
      </c>
      <c r="AQ48" s="138">
        <v>-46.469000000000001</v>
      </c>
      <c r="AR48" s="140">
        <v>-66.320999999999998</v>
      </c>
      <c r="AS48" s="138">
        <v>13.236000000000001</v>
      </c>
      <c r="AT48" s="138">
        <v>-138.864</v>
      </c>
    </row>
    <row r="49" spans="1:46" ht="13.5" customHeight="1">
      <c r="A49" s="10" t="s">
        <v>65</v>
      </c>
      <c r="B49" s="13">
        <v>-1.102041</v>
      </c>
      <c r="C49" s="13">
        <v>-19.642029999999998</v>
      </c>
      <c r="D49" s="13">
        <v>-7.3219839999999996</v>
      </c>
      <c r="E49" s="13">
        <v>-12.790755000000001</v>
      </c>
      <c r="F49" s="13">
        <v>-21.766887000000001</v>
      </c>
      <c r="G49" s="13">
        <v>-53.488945000000001</v>
      </c>
      <c r="H49" s="13">
        <v>-23.852715</v>
      </c>
      <c r="I49" s="13">
        <v>-36.362341000000001</v>
      </c>
      <c r="J49" s="13">
        <v>-33.367505999999999</v>
      </c>
      <c r="K49" s="13">
        <v>-33.416229999999999</v>
      </c>
      <c r="L49" s="13">
        <v>-20.810566999999999</v>
      </c>
      <c r="M49" s="13">
        <v>-20.344881000000001</v>
      </c>
      <c r="N49" s="13">
        <v>-28.011354000000001</v>
      </c>
      <c r="O49" s="13">
        <v>-74.094172999999998</v>
      </c>
      <c r="P49" s="13">
        <v>-31.632915000000001</v>
      </c>
      <c r="Q49" s="13">
        <v>-28.299973999999999</v>
      </c>
      <c r="R49" s="13">
        <v>-61.262017999999998</v>
      </c>
      <c r="S49" s="13">
        <v>-79.861677999999998</v>
      </c>
      <c r="T49" s="13">
        <v>-71.992616999999996</v>
      </c>
      <c r="U49" s="13">
        <v>-82.094365999999994</v>
      </c>
      <c r="V49" s="13">
        <v>-81.781807000000001</v>
      </c>
      <c r="W49" s="13">
        <v>-87.591064000000003</v>
      </c>
      <c r="X49" s="13">
        <v>97.161004000000005</v>
      </c>
      <c r="Y49" s="13">
        <v>97.821055000000001</v>
      </c>
      <c r="Z49" s="13">
        <v>75.459104999999994</v>
      </c>
      <c r="AA49" s="13">
        <v>90.636189999999999</v>
      </c>
      <c r="AB49" s="13">
        <v>80.489320000000006</v>
      </c>
      <c r="AC49" s="13">
        <v>80.286719000000005</v>
      </c>
      <c r="AD49" s="13">
        <v>73.909520000000001</v>
      </c>
      <c r="AE49" s="13">
        <v>95.029043999999999</v>
      </c>
      <c r="AF49" s="13">
        <v>61.394950000000001</v>
      </c>
      <c r="AG49" s="13">
        <v>72.037150999999994</v>
      </c>
      <c r="AH49" s="13">
        <v>72.136961999999997</v>
      </c>
      <c r="AI49" s="13">
        <v>553.30164400000001</v>
      </c>
      <c r="AJ49" s="13">
        <v>71.527207000000004</v>
      </c>
      <c r="AK49" s="13">
        <v>52.091510999999997</v>
      </c>
      <c r="AL49" s="13">
        <v>50.257122000000003</v>
      </c>
      <c r="AM49" s="138">
        <v>63.448095000000002</v>
      </c>
      <c r="AN49" s="138">
        <v>61.102207999999997</v>
      </c>
      <c r="AO49" s="138">
        <v>49.672513000000002</v>
      </c>
      <c r="AP49" s="138">
        <v>68.619159999999994</v>
      </c>
      <c r="AQ49" s="138">
        <v>64.605857</v>
      </c>
      <c r="AR49" s="140">
        <v>49.076923999999998</v>
      </c>
      <c r="AS49" s="138">
        <v>226.89893599999999</v>
      </c>
      <c r="AT49" s="138">
        <v>231.97445400000001</v>
      </c>
    </row>
    <row r="50" spans="1:46" ht="18" customHeight="1">
      <c r="A50" s="6" t="s">
        <v>8</v>
      </c>
      <c r="B50" s="16">
        <v>-715.59318599999995</v>
      </c>
      <c r="C50" s="16">
        <v>525.02374899999995</v>
      </c>
      <c r="D50" s="16">
        <v>-287.71651300000002</v>
      </c>
      <c r="E50" s="16">
        <v>-1244.4239520000001</v>
      </c>
      <c r="F50" s="16">
        <v>-809.003871</v>
      </c>
      <c r="G50" s="16">
        <v>1139.4142959999999</v>
      </c>
      <c r="H50" s="16">
        <v>127.1674</v>
      </c>
      <c r="I50" s="16">
        <v>-41.772393999999998</v>
      </c>
      <c r="J50" s="16">
        <v>-183.25766100000001</v>
      </c>
      <c r="K50" s="16">
        <v>613.40772700000002</v>
      </c>
      <c r="L50" s="16">
        <v>-161.57780399999999</v>
      </c>
      <c r="M50" s="16">
        <v>296.92761400000001</v>
      </c>
      <c r="N50" s="16">
        <v>43.181483</v>
      </c>
      <c r="O50" s="16">
        <v>650.23161200000004</v>
      </c>
      <c r="P50" s="16">
        <v>530.54301499999997</v>
      </c>
      <c r="Q50" s="16">
        <v>437.80236400000001</v>
      </c>
      <c r="R50" s="16">
        <v>1030.368888</v>
      </c>
      <c r="S50" s="16">
        <v>1222.692906</v>
      </c>
      <c r="T50" s="16">
        <v>256.911767</v>
      </c>
      <c r="U50" s="16">
        <v>672.44724299999996</v>
      </c>
      <c r="V50" s="16">
        <v>141.27259900000001</v>
      </c>
      <c r="W50" s="16">
        <v>1339.6229290000001</v>
      </c>
      <c r="X50" s="16">
        <v>890.060519</v>
      </c>
      <c r="Y50" s="16">
        <v>650.99409200000002</v>
      </c>
      <c r="Z50" s="16">
        <v>1757.886291</v>
      </c>
      <c r="AA50" s="16">
        <v>979.70434999999998</v>
      </c>
      <c r="AB50" s="16">
        <v>2184.8813989999999</v>
      </c>
      <c r="AC50" s="16">
        <v>1763.1954410000001</v>
      </c>
      <c r="AD50" s="16">
        <v>-974.65170000000001</v>
      </c>
      <c r="AE50" s="16">
        <v>658.02837399999999</v>
      </c>
      <c r="AF50" s="16">
        <v>392.33039300000002</v>
      </c>
      <c r="AG50" s="16">
        <v>961.76925400000005</v>
      </c>
      <c r="AH50" s="16">
        <v>1074.6311350000001</v>
      </c>
      <c r="AI50" s="16">
        <v>1183.6898759999999</v>
      </c>
      <c r="AJ50" s="16">
        <v>117.43414799999999</v>
      </c>
      <c r="AK50" s="16">
        <v>-671.64107300000001</v>
      </c>
      <c r="AL50" s="16">
        <v>726.11873700000001</v>
      </c>
      <c r="AM50" s="144">
        <v>458.35143900000003</v>
      </c>
      <c r="AN50" s="144">
        <v>1560.235715</v>
      </c>
      <c r="AO50" s="144">
        <v>195.89504500000001</v>
      </c>
      <c r="AP50" s="144">
        <v>1767.5724970000001</v>
      </c>
      <c r="AQ50" s="144">
        <v>923.864463</v>
      </c>
      <c r="AR50" s="176">
        <v>916.22782800000004</v>
      </c>
      <c r="AS50" s="144">
        <v>2073.0648179999998</v>
      </c>
      <c r="AT50" s="144">
        <v>3803.5598329999998</v>
      </c>
    </row>
    <row r="51" spans="1:46" ht="15" customHeight="1">
      <c r="A51" s="2" t="s">
        <v>9</v>
      </c>
      <c r="B51" s="13">
        <v>-43.818147000000003</v>
      </c>
      <c r="C51" s="13">
        <v>-61.373016999999997</v>
      </c>
      <c r="D51" s="13">
        <v>-81.607996999999997</v>
      </c>
      <c r="E51" s="13">
        <v>56.553347000000002</v>
      </c>
      <c r="F51" s="13">
        <v>102.27215</v>
      </c>
      <c r="G51" s="13">
        <v>182.83210299999999</v>
      </c>
      <c r="H51" s="13">
        <v>136.64255499999999</v>
      </c>
      <c r="I51" s="13">
        <v>114.721358</v>
      </c>
      <c r="J51" s="13">
        <v>-57.961514999999999</v>
      </c>
      <c r="K51" s="13">
        <v>90.277696000000006</v>
      </c>
      <c r="L51" s="13">
        <v>143.34890899999999</v>
      </c>
      <c r="M51" s="13">
        <v>115.380544</v>
      </c>
      <c r="N51" s="13">
        <v>-38.575066</v>
      </c>
      <c r="O51" s="13">
        <v>-49.130042000000003</v>
      </c>
      <c r="P51" s="13">
        <v>31.763106000000001</v>
      </c>
      <c r="Q51" s="13">
        <v>107.02689100000001</v>
      </c>
      <c r="R51" s="13">
        <v>-58.649965999999999</v>
      </c>
      <c r="S51" s="13">
        <v>48.824120000000001</v>
      </c>
      <c r="T51" s="13">
        <v>79.784729999999996</v>
      </c>
      <c r="U51" s="13">
        <v>73.554284999999993</v>
      </c>
      <c r="V51" s="13">
        <v>-29.617830000000001</v>
      </c>
      <c r="W51" s="13">
        <v>95.691271999999998</v>
      </c>
      <c r="X51" s="13">
        <v>94.312944999999999</v>
      </c>
      <c r="Y51" s="13">
        <v>41.652591000000001</v>
      </c>
      <c r="Z51" s="13">
        <v>-97.545443000000006</v>
      </c>
      <c r="AA51" s="13">
        <v>43.560628999999999</v>
      </c>
      <c r="AB51" s="13">
        <v>69.67989</v>
      </c>
      <c r="AC51" s="13">
        <v>85.521285000000006</v>
      </c>
      <c r="AD51" s="13">
        <v>-82.536359000000004</v>
      </c>
      <c r="AE51" s="13">
        <v>-26.911131999999998</v>
      </c>
      <c r="AF51" s="13">
        <v>94.695081000000002</v>
      </c>
      <c r="AG51" s="13">
        <v>10.472296999999999</v>
      </c>
      <c r="AH51" s="13">
        <v>-43.855015000000002</v>
      </c>
      <c r="AI51" s="13">
        <v>21.018201999999999</v>
      </c>
      <c r="AJ51" s="13">
        <v>27.095086999999999</v>
      </c>
      <c r="AK51" s="13">
        <v>48.966146000000002</v>
      </c>
      <c r="AL51" s="13">
        <v>8.8985109999999992</v>
      </c>
      <c r="AM51" s="138">
        <v>17.704191000000002</v>
      </c>
      <c r="AN51" s="138">
        <v>129.13686100000001</v>
      </c>
      <c r="AO51" s="138">
        <v>38.422907000000002</v>
      </c>
      <c r="AP51" s="138">
        <v>11.035310000000001</v>
      </c>
      <c r="AQ51" s="138">
        <v>53.639021999999997</v>
      </c>
      <c r="AR51" s="140">
        <v>1.9963120000000001</v>
      </c>
      <c r="AS51" s="138">
        <v>204.70570900000001</v>
      </c>
      <c r="AT51" s="138">
        <v>105.09355100000001</v>
      </c>
    </row>
    <row r="52" spans="1:46" ht="13.5" customHeight="1">
      <c r="A52" s="2" t="s">
        <v>10</v>
      </c>
      <c r="B52" s="13">
        <v>7.181</v>
      </c>
      <c r="C52" s="13">
        <v>5.94</v>
      </c>
      <c r="D52" s="13">
        <v>-7.0999999999999994E-2</v>
      </c>
      <c r="E52" s="13">
        <v>10.157775000000001</v>
      </c>
      <c r="F52" s="13">
        <v>7.6127320000000003</v>
      </c>
      <c r="G52" s="13">
        <v>19.382999999999999</v>
      </c>
      <c r="H52" s="13">
        <v>-21.703506999999998</v>
      </c>
      <c r="I52" s="13">
        <v>6.1319999999999997</v>
      </c>
      <c r="J52" s="13">
        <v>18.144317000000001</v>
      </c>
      <c r="K52" s="13">
        <v>5.0044500000000003</v>
      </c>
      <c r="L52" s="13">
        <v>21.013449999999999</v>
      </c>
      <c r="M52" s="13">
        <v>5.9181100000000004</v>
      </c>
      <c r="N52" s="13">
        <v>12.403501</v>
      </c>
      <c r="O52" s="13">
        <v>2.5937860000000001</v>
      </c>
      <c r="P52" s="13">
        <v>12.69669</v>
      </c>
      <c r="Q52" s="13">
        <v>5.1163290000000003</v>
      </c>
      <c r="R52" s="13">
        <v>16.340634000000001</v>
      </c>
      <c r="S52" s="13">
        <v>13.468</v>
      </c>
      <c r="T52" s="13">
        <v>20.035</v>
      </c>
      <c r="U52" s="13">
        <v>10.872999999999999</v>
      </c>
      <c r="V52" s="13">
        <v>28.776999</v>
      </c>
      <c r="W52" s="13">
        <v>13.578003000000001</v>
      </c>
      <c r="X52" s="13">
        <v>9.2849979999999999</v>
      </c>
      <c r="Y52" s="13">
        <v>6.0430010000000003</v>
      </c>
      <c r="Z52" s="13">
        <v>44.616616999999998</v>
      </c>
      <c r="AA52" s="13">
        <v>18.193353999999999</v>
      </c>
      <c r="AB52" s="13">
        <v>20.184132000000002</v>
      </c>
      <c r="AC52" s="13">
        <v>14.782804</v>
      </c>
      <c r="AD52" s="13">
        <v>14.368824999999999</v>
      </c>
      <c r="AE52" s="13">
        <v>16.486374999999999</v>
      </c>
      <c r="AF52" s="13">
        <v>-6.5933400000000004</v>
      </c>
      <c r="AG52" s="13">
        <v>9.2840120000000006</v>
      </c>
      <c r="AH52" s="13">
        <v>18.483930999999998</v>
      </c>
      <c r="AI52" s="13">
        <v>14.604988000000001</v>
      </c>
      <c r="AJ52" s="13">
        <v>5.539199</v>
      </c>
      <c r="AK52" s="13">
        <v>6.5878350000000001</v>
      </c>
      <c r="AL52" s="13">
        <v>6.9439270000000004</v>
      </c>
      <c r="AM52" s="138">
        <v>13.17614</v>
      </c>
      <c r="AN52" s="138">
        <v>6.6553300000000002</v>
      </c>
      <c r="AO52" s="138">
        <v>10.126640999999999</v>
      </c>
      <c r="AP52" s="138">
        <v>11.975463</v>
      </c>
      <c r="AQ52" s="138">
        <v>9.8268959999999996</v>
      </c>
      <c r="AR52" s="140">
        <v>0.83599800000000002</v>
      </c>
      <c r="AS52" s="138">
        <v>33.363232000000004</v>
      </c>
      <c r="AT52" s="138">
        <v>32.764997999999999</v>
      </c>
    </row>
    <row r="53" spans="1:46" ht="15" customHeight="1">
      <c r="A53" s="2" t="s">
        <v>11</v>
      </c>
      <c r="B53" s="13">
        <v>1500.6884669999999</v>
      </c>
      <c r="C53" s="13">
        <v>2870.6317309999999</v>
      </c>
      <c r="D53" s="13">
        <v>1788.1304869999999</v>
      </c>
      <c r="E53" s="13">
        <v>944.39853700000003</v>
      </c>
      <c r="F53" s="13">
        <v>1711.9024240000001</v>
      </c>
      <c r="G53" s="13">
        <v>3899.7334609999998</v>
      </c>
      <c r="H53" s="13">
        <v>2850.4210330000001</v>
      </c>
      <c r="I53" s="13">
        <v>2525.2612899999999</v>
      </c>
      <c r="J53" s="13">
        <v>2416.2710710000001</v>
      </c>
      <c r="K53" s="13">
        <v>3351.5436709999999</v>
      </c>
      <c r="L53" s="13">
        <v>2690.3545469999999</v>
      </c>
      <c r="M53" s="13">
        <v>2893.5465250000002</v>
      </c>
      <c r="N53" s="13">
        <v>2807.5857820000001</v>
      </c>
      <c r="O53" s="13">
        <v>3422.3796419999999</v>
      </c>
      <c r="P53" s="13">
        <v>3451.576388</v>
      </c>
      <c r="Q53" s="13">
        <v>3308.052443</v>
      </c>
      <c r="R53" s="13">
        <v>3838.502277</v>
      </c>
      <c r="S53" s="13">
        <v>4388.4005569999999</v>
      </c>
      <c r="T53" s="13">
        <v>3432.687617</v>
      </c>
      <c r="U53" s="13">
        <v>3659.7941970000002</v>
      </c>
      <c r="V53" s="13">
        <v>3420.2256779999998</v>
      </c>
      <c r="W53" s="13">
        <v>4882.429408</v>
      </c>
      <c r="X53" s="13">
        <v>4238.3908819999997</v>
      </c>
      <c r="Y53" s="13">
        <v>3778.5312300000001</v>
      </c>
      <c r="Z53" s="13">
        <v>5143.2360140000001</v>
      </c>
      <c r="AA53" s="13">
        <v>4573.2328980000002</v>
      </c>
      <c r="AB53" s="13">
        <v>5724.0343489999996</v>
      </c>
      <c r="AC53" s="13">
        <v>5186.1172189999997</v>
      </c>
      <c r="AD53" s="13">
        <v>2526.5935079999999</v>
      </c>
      <c r="AE53" s="13">
        <v>4306.919339</v>
      </c>
      <c r="AF53" s="13">
        <v>4076.2753790000002</v>
      </c>
      <c r="AG53" s="13">
        <v>4320.5865249999997</v>
      </c>
      <c r="AH53" s="13">
        <v>5075.4758000000002</v>
      </c>
      <c r="AI53" s="13">
        <v>5239.4085109999996</v>
      </c>
      <c r="AJ53" s="13">
        <v>4534.7819710000003</v>
      </c>
      <c r="AK53" s="13">
        <v>3177.4137340000002</v>
      </c>
      <c r="AL53" s="13">
        <v>4765.945463</v>
      </c>
      <c r="AM53" s="138">
        <v>4657.1994160000004</v>
      </c>
      <c r="AN53" s="138">
        <v>6285.7060330000004</v>
      </c>
      <c r="AO53" s="138">
        <v>4478.4698049999997</v>
      </c>
      <c r="AP53" s="138">
        <v>5933.8052520000001</v>
      </c>
      <c r="AQ53" s="138">
        <v>6045.7298629999996</v>
      </c>
      <c r="AR53" s="140">
        <v>5579.6025499999996</v>
      </c>
      <c r="AS53" s="138">
        <v>18886.264646</v>
      </c>
      <c r="AT53" s="138">
        <v>22037.607469999999</v>
      </c>
    </row>
    <row r="54" spans="1:46" ht="18" customHeight="1">
      <c r="A54" s="6" t="s">
        <v>12</v>
      </c>
      <c r="B54" s="16">
        <v>357.89040299999999</v>
      </c>
      <c r="C54" s="16">
        <v>465.86619000000002</v>
      </c>
      <c r="D54" s="16">
        <v>57.572862000000001</v>
      </c>
      <c r="E54" s="16">
        <v>-3.348814</v>
      </c>
      <c r="F54" s="16">
        <v>319.27843999999999</v>
      </c>
      <c r="G54" s="16">
        <v>1396.992841</v>
      </c>
      <c r="H54" s="16">
        <v>777.82325300000002</v>
      </c>
      <c r="I54" s="16">
        <v>879.82934499999999</v>
      </c>
      <c r="J54" s="16">
        <v>668.45802700000002</v>
      </c>
      <c r="K54" s="16">
        <v>943.33003399999996</v>
      </c>
      <c r="L54" s="16">
        <v>552.68824099999995</v>
      </c>
      <c r="M54" s="16">
        <v>903.52149499999996</v>
      </c>
      <c r="N54" s="16">
        <v>672.54972499999997</v>
      </c>
      <c r="O54" s="16">
        <v>682.97865100000001</v>
      </c>
      <c r="P54" s="16">
        <v>830.75374799999997</v>
      </c>
      <c r="Q54" s="16">
        <v>701.31830200000002</v>
      </c>
      <c r="R54" s="16">
        <v>1212.573423</v>
      </c>
      <c r="S54" s="16">
        <v>880.81969600000002</v>
      </c>
      <c r="T54" s="16">
        <v>617.67880600000001</v>
      </c>
      <c r="U54" s="16">
        <v>780.54563299999995</v>
      </c>
      <c r="V54" s="16">
        <v>112.597122</v>
      </c>
      <c r="W54" s="16">
        <v>296.360343</v>
      </c>
      <c r="X54" s="16">
        <v>271.07816500000001</v>
      </c>
      <c r="Y54" s="16">
        <v>746.53432699999996</v>
      </c>
      <c r="Z54" s="16">
        <v>713.83119399999998</v>
      </c>
      <c r="AA54" s="16">
        <v>581.35740999999996</v>
      </c>
      <c r="AB54" s="16">
        <v>906.03698799999995</v>
      </c>
      <c r="AC54" s="16">
        <v>1168.1987200000001</v>
      </c>
      <c r="AD54" s="16">
        <v>475.57457199999999</v>
      </c>
      <c r="AE54" s="16">
        <v>838.48002499999996</v>
      </c>
      <c r="AF54" s="16">
        <v>876.50263399999994</v>
      </c>
      <c r="AG54" s="16">
        <v>827.67315399999995</v>
      </c>
      <c r="AH54" s="16">
        <v>946.72266300000001</v>
      </c>
      <c r="AI54" s="16">
        <v>570.74371699999995</v>
      </c>
      <c r="AJ54" s="16">
        <v>146.37565799999999</v>
      </c>
      <c r="AK54" s="16">
        <v>955.05407400000001</v>
      </c>
      <c r="AL54" s="16">
        <v>778.13887399999999</v>
      </c>
      <c r="AM54" s="144">
        <v>512.62852399999997</v>
      </c>
      <c r="AN54" s="144">
        <v>911.60112300000003</v>
      </c>
      <c r="AO54" s="144">
        <v>357.279246</v>
      </c>
      <c r="AP54" s="144">
        <v>721.23551699999996</v>
      </c>
      <c r="AQ54" s="144">
        <v>77.938389000000001</v>
      </c>
      <c r="AR54" s="176">
        <v>-340.55618299999998</v>
      </c>
      <c r="AS54" s="144">
        <v>3157.422595</v>
      </c>
      <c r="AT54" s="144">
        <v>815.89696900000001</v>
      </c>
    </row>
    <row r="55" spans="1:46" ht="13.5" customHeight="1">
      <c r="A55" s="2" t="s">
        <v>13</v>
      </c>
      <c r="B55" s="13">
        <v>-81.471660999999997</v>
      </c>
      <c r="C55" s="13">
        <v>140.23641799999999</v>
      </c>
      <c r="D55" s="13">
        <v>-134.57331500000001</v>
      </c>
      <c r="E55" s="13">
        <v>-39.207068</v>
      </c>
      <c r="F55" s="13">
        <v>-48.349778999999998</v>
      </c>
      <c r="G55" s="13">
        <v>642.39878299999998</v>
      </c>
      <c r="H55" s="13">
        <v>159.650802</v>
      </c>
      <c r="I55" s="13">
        <v>311.649359</v>
      </c>
      <c r="J55" s="13">
        <v>207.30059199999999</v>
      </c>
      <c r="K55" s="13">
        <v>447.49579999999997</v>
      </c>
      <c r="L55" s="13">
        <v>121.456737</v>
      </c>
      <c r="M55" s="13">
        <v>329.41469599999999</v>
      </c>
      <c r="N55" s="13">
        <v>175.12739300000001</v>
      </c>
      <c r="O55" s="13">
        <v>259.144318</v>
      </c>
      <c r="P55" s="13">
        <v>331.44266900000002</v>
      </c>
      <c r="Q55" s="13">
        <v>204.97361100000001</v>
      </c>
      <c r="R55" s="13">
        <v>505.93194299999999</v>
      </c>
      <c r="S55" s="13">
        <v>341.75499500000001</v>
      </c>
      <c r="T55" s="13">
        <v>149.307378</v>
      </c>
      <c r="U55" s="13">
        <v>259.89864</v>
      </c>
      <c r="V55" s="13">
        <v>-43.800739999999998</v>
      </c>
      <c r="W55" s="13">
        <v>94.489602000000005</v>
      </c>
      <c r="X55" s="13">
        <v>22.600774000000001</v>
      </c>
      <c r="Y55" s="13">
        <v>247.63728800000001</v>
      </c>
      <c r="Z55" s="13">
        <v>359.30585200000002</v>
      </c>
      <c r="AA55" s="13">
        <v>215.77714</v>
      </c>
      <c r="AB55" s="13">
        <v>590.80044299999997</v>
      </c>
      <c r="AC55" s="13">
        <v>535.90216199999998</v>
      </c>
      <c r="AD55" s="13">
        <v>-39.855156999999998</v>
      </c>
      <c r="AE55" s="13">
        <v>271.26619099999999</v>
      </c>
      <c r="AF55" s="13">
        <v>269.84236499999997</v>
      </c>
      <c r="AG55" s="13">
        <v>319.70370000000003</v>
      </c>
      <c r="AH55" s="13">
        <v>412.17276199999998</v>
      </c>
      <c r="AI55" s="13">
        <v>269.85213900000002</v>
      </c>
      <c r="AJ55" s="13">
        <v>-176.09831199999999</v>
      </c>
      <c r="AK55" s="13">
        <v>313.38656300000002</v>
      </c>
      <c r="AL55" s="13">
        <v>276.20054499999998</v>
      </c>
      <c r="AM55" s="138">
        <v>146.51712900000001</v>
      </c>
      <c r="AN55" s="138">
        <v>320.35792800000002</v>
      </c>
      <c r="AO55" s="138">
        <v>102.702406</v>
      </c>
      <c r="AP55" s="138">
        <v>271.56153999999998</v>
      </c>
      <c r="AQ55" s="138">
        <v>3.0640619999999998</v>
      </c>
      <c r="AR55" s="140">
        <v>-146.72133199999999</v>
      </c>
      <c r="AS55" s="138">
        <v>1056.4621649999999</v>
      </c>
      <c r="AT55" s="138">
        <v>230.60667599999999</v>
      </c>
    </row>
    <row r="56" spans="1:46" ht="18" customHeight="1">
      <c r="A56" s="6" t="s">
        <v>14</v>
      </c>
      <c r="B56" s="16">
        <v>439.36206399999998</v>
      </c>
      <c r="C56" s="16">
        <v>325.629772</v>
      </c>
      <c r="D56" s="16">
        <v>192.14617699999999</v>
      </c>
      <c r="E56" s="16">
        <v>35.858254000000002</v>
      </c>
      <c r="F56" s="16">
        <v>367.628219</v>
      </c>
      <c r="G56" s="16">
        <v>754.59405800000002</v>
      </c>
      <c r="H56" s="16">
        <v>618.17245100000002</v>
      </c>
      <c r="I56" s="16">
        <v>568.17998599999999</v>
      </c>
      <c r="J56" s="16">
        <v>461.15743500000002</v>
      </c>
      <c r="K56" s="16">
        <v>495.83423399999998</v>
      </c>
      <c r="L56" s="16">
        <v>431.23150399999997</v>
      </c>
      <c r="M56" s="16">
        <v>574.10679900000002</v>
      </c>
      <c r="N56" s="16">
        <v>497.42233199999998</v>
      </c>
      <c r="O56" s="16">
        <v>423.83433300000002</v>
      </c>
      <c r="P56" s="16">
        <v>499.31107900000001</v>
      </c>
      <c r="Q56" s="16">
        <v>496.34469100000001</v>
      </c>
      <c r="R56" s="16">
        <v>706.64148</v>
      </c>
      <c r="S56" s="16">
        <v>539.06470100000001</v>
      </c>
      <c r="T56" s="16">
        <v>468.37142799999998</v>
      </c>
      <c r="U56" s="16">
        <v>520.64699299999995</v>
      </c>
      <c r="V56" s="16">
        <v>156.397862</v>
      </c>
      <c r="W56" s="16">
        <v>201.87074100000001</v>
      </c>
      <c r="X56" s="16">
        <v>248.47739100000001</v>
      </c>
      <c r="Y56" s="16">
        <v>498.89703900000001</v>
      </c>
      <c r="Z56" s="16">
        <v>354.52534200000002</v>
      </c>
      <c r="AA56" s="16">
        <v>365.58026999999998</v>
      </c>
      <c r="AB56" s="16">
        <v>315.23654499999998</v>
      </c>
      <c r="AC56" s="16">
        <v>632.296558</v>
      </c>
      <c r="AD56" s="16">
        <v>515.42972899999995</v>
      </c>
      <c r="AE56" s="16">
        <v>567.21383400000002</v>
      </c>
      <c r="AF56" s="16">
        <v>606.66026999999997</v>
      </c>
      <c r="AG56" s="16">
        <v>507.96945499999998</v>
      </c>
      <c r="AH56" s="16">
        <v>534.54990099999998</v>
      </c>
      <c r="AI56" s="16">
        <v>300.89157799999998</v>
      </c>
      <c r="AJ56" s="16">
        <v>322.47397000000001</v>
      </c>
      <c r="AK56" s="16">
        <v>641.66751199999999</v>
      </c>
      <c r="AL56" s="16">
        <v>501.93832800000001</v>
      </c>
      <c r="AM56" s="144">
        <v>366.11139500000002</v>
      </c>
      <c r="AN56" s="144">
        <v>591.24319500000001</v>
      </c>
      <c r="AO56" s="144">
        <v>254.57684</v>
      </c>
      <c r="AP56" s="144">
        <v>449.67397699999998</v>
      </c>
      <c r="AQ56" s="144">
        <v>74.874328000000006</v>
      </c>
      <c r="AR56" s="176">
        <v>-193.83485200000001</v>
      </c>
      <c r="AS56" s="144">
        <v>2100.9604300000001</v>
      </c>
      <c r="AT56" s="144">
        <v>585.29029300000002</v>
      </c>
    </row>
    <row r="57" spans="1:46" ht="36" customHeight="1">
      <c r="A57" s="68" t="s">
        <v>199</v>
      </c>
      <c r="B57" s="4">
        <v>3597.3157860000001</v>
      </c>
      <c r="C57" s="4">
        <v>4461.4367179999999</v>
      </c>
      <c r="D57" s="4">
        <v>3926.3091810000001</v>
      </c>
      <c r="E57" s="4">
        <v>3525.26</v>
      </c>
      <c r="F57" s="4">
        <v>3442.078955</v>
      </c>
      <c r="G57" s="4">
        <v>3919.2460150000002</v>
      </c>
      <c r="H57" s="4">
        <v>3505.8407010000001</v>
      </c>
      <c r="I57" s="4">
        <v>3579.420525</v>
      </c>
      <c r="J57" s="4">
        <v>3836.7761890000002</v>
      </c>
      <c r="K57" s="4">
        <v>4062.2747140000001</v>
      </c>
      <c r="L57" s="4">
        <v>3779.579315</v>
      </c>
      <c r="M57" s="4">
        <v>3860.623247</v>
      </c>
      <c r="N57" s="4">
        <v>4073.7507959999998</v>
      </c>
      <c r="O57" s="4">
        <v>5416.255752</v>
      </c>
      <c r="P57" s="4">
        <v>5040.9711020000004</v>
      </c>
      <c r="Q57" s="4">
        <v>4010.166095</v>
      </c>
      <c r="R57" s="4">
        <v>4908.3231409999999</v>
      </c>
      <c r="S57" s="4">
        <v>4965.4611349999996</v>
      </c>
      <c r="T57" s="4">
        <v>4255.853631</v>
      </c>
      <c r="U57" s="4">
        <v>3893.0600829999998</v>
      </c>
      <c r="V57" s="4">
        <v>4655.4033950000003</v>
      </c>
      <c r="W57" s="4">
        <v>4998.0543150000003</v>
      </c>
      <c r="X57" s="4">
        <v>4999.8072840000004</v>
      </c>
      <c r="Y57" s="4">
        <v>4181.4990260000004</v>
      </c>
      <c r="Z57" s="4">
        <v>4987.3700980000003</v>
      </c>
      <c r="AA57" s="4">
        <v>5477.1074639999997</v>
      </c>
      <c r="AB57" s="4">
        <v>5811.314824</v>
      </c>
      <c r="AC57" s="4">
        <v>4604.8699720000004</v>
      </c>
      <c r="AD57" s="4">
        <v>5190.0315309999996</v>
      </c>
      <c r="AE57" s="4">
        <v>5706.7149769999996</v>
      </c>
      <c r="AF57" s="4">
        <v>5584.5430470000001</v>
      </c>
      <c r="AG57" s="4">
        <v>4812.7286160000003</v>
      </c>
      <c r="AH57" s="4">
        <v>5563.9409699999997</v>
      </c>
      <c r="AI57" s="4">
        <v>5758.2589939999998</v>
      </c>
      <c r="AJ57" s="4">
        <v>5871.0577080000003</v>
      </c>
      <c r="AK57" s="4">
        <v>3497.9452630000001</v>
      </c>
      <c r="AL57" s="4">
        <v>5749.01134</v>
      </c>
      <c r="AM57" s="103">
        <v>5837.630185</v>
      </c>
      <c r="AN57" s="103">
        <v>5523.0705159999998</v>
      </c>
      <c r="AO57" s="103">
        <v>5031.8848260000004</v>
      </c>
      <c r="AP57" s="103">
        <v>6218.0044859999998</v>
      </c>
      <c r="AQ57" s="103">
        <v>5761.4395290000002</v>
      </c>
      <c r="AR57" s="141">
        <v>5240.3686809999999</v>
      </c>
      <c r="AS57" s="103">
        <v>20607.657304</v>
      </c>
      <c r="AT57" s="103">
        <v>22251.697521999999</v>
      </c>
    </row>
    <row r="58" spans="1:46" ht="13.5" customHeight="1">
      <c r="A58" s="69" t="s">
        <v>198</v>
      </c>
      <c r="B58" s="4">
        <v>3066.640226</v>
      </c>
      <c r="C58" s="4">
        <v>3446.6832169999998</v>
      </c>
      <c r="D58" s="4">
        <v>3092.598109</v>
      </c>
      <c r="E58" s="4">
        <v>2830.386348</v>
      </c>
      <c r="F58" s="4">
        <v>3178.4113430000002</v>
      </c>
      <c r="G58" s="4">
        <v>3728.9284440000001</v>
      </c>
      <c r="H58" s="4">
        <v>3194.2319280000002</v>
      </c>
      <c r="I58" s="4">
        <v>3281.5605059999998</v>
      </c>
      <c r="J58" s="4">
        <v>3017.2620830000001</v>
      </c>
      <c r="K58" s="4">
        <v>3308.956772</v>
      </c>
      <c r="L58" s="4">
        <v>3199.5429549999999</v>
      </c>
      <c r="M58" s="4">
        <v>2825.4831239999999</v>
      </c>
      <c r="N58" s="4">
        <v>3094.9868430000001</v>
      </c>
      <c r="O58" s="4">
        <v>3377.368203</v>
      </c>
      <c r="P58" s="4">
        <v>3784.5022669999998</v>
      </c>
      <c r="Q58" s="4">
        <v>3032.7324800000001</v>
      </c>
      <c r="R58" s="4">
        <v>3527.043193</v>
      </c>
      <c r="S58" s="4">
        <v>3499.4277120000002</v>
      </c>
      <c r="T58" s="4">
        <v>3313.7245979999998</v>
      </c>
      <c r="U58" s="4">
        <v>3188.1660659999998</v>
      </c>
      <c r="V58" s="4">
        <v>3626.6978370000002</v>
      </c>
      <c r="W58" s="4">
        <v>3643.0031789999998</v>
      </c>
      <c r="X58" s="4">
        <v>3858.6382960000001</v>
      </c>
      <c r="Y58" s="4">
        <v>3559.7148400000001</v>
      </c>
      <c r="Z58" s="4">
        <v>3874.6505010000001</v>
      </c>
      <c r="AA58" s="4">
        <v>4094.43514</v>
      </c>
      <c r="AB58" s="4">
        <v>5266.226259</v>
      </c>
      <c r="AC58" s="4">
        <v>3343.6000650000001</v>
      </c>
      <c r="AD58" s="4">
        <v>3988.0730669999998</v>
      </c>
      <c r="AE58" s="4">
        <v>3887.5226630000002</v>
      </c>
      <c r="AF58" s="4">
        <v>3990.4334960000001</v>
      </c>
      <c r="AG58" s="4">
        <v>3080.3010599999998</v>
      </c>
      <c r="AH58" s="4">
        <v>3971.1673030000002</v>
      </c>
      <c r="AI58" s="4">
        <v>4542.2508630000002</v>
      </c>
      <c r="AJ58" s="4">
        <v>4342.6218570000001</v>
      </c>
      <c r="AK58" s="4">
        <v>3498.1416709999999</v>
      </c>
      <c r="AL58" s="4">
        <v>4590.4391509999996</v>
      </c>
      <c r="AM58" s="103">
        <v>4250.5170619999999</v>
      </c>
      <c r="AN58" s="103">
        <v>4233.1605250000002</v>
      </c>
      <c r="AO58" s="103">
        <v>3546.571954</v>
      </c>
      <c r="AP58" s="103">
        <v>4037.168921</v>
      </c>
      <c r="AQ58" s="103">
        <v>4215.5210079999997</v>
      </c>
      <c r="AR58" s="141">
        <v>4126.0096610000001</v>
      </c>
      <c r="AS58" s="103">
        <v>16572.258408999998</v>
      </c>
      <c r="AT58" s="103">
        <v>15925.271543999999</v>
      </c>
    </row>
    <row r="59" spans="1:46" ht="21" customHeight="1">
      <c r="A59" s="2" t="s">
        <v>15</v>
      </c>
      <c r="B59" s="4">
        <v>31</v>
      </c>
      <c r="C59" s="4">
        <v>31</v>
      </c>
      <c r="D59" s="4">
        <v>31</v>
      </c>
      <c r="E59" s="4">
        <v>31</v>
      </c>
      <c r="F59" s="4">
        <v>31</v>
      </c>
      <c r="G59" s="4">
        <v>31</v>
      </c>
      <c r="H59" s="4">
        <v>31</v>
      </c>
      <c r="I59" s="4">
        <v>31</v>
      </c>
      <c r="J59" s="4">
        <v>31</v>
      </c>
      <c r="K59" s="4">
        <v>31</v>
      </c>
      <c r="L59" s="4">
        <v>30</v>
      </c>
      <c r="M59" s="4">
        <v>30</v>
      </c>
      <c r="N59" s="4">
        <v>30</v>
      </c>
      <c r="O59" s="4">
        <v>30</v>
      </c>
      <c r="P59" s="4">
        <v>30</v>
      </c>
      <c r="Q59" s="4">
        <v>29</v>
      </c>
      <c r="R59" s="4">
        <v>28</v>
      </c>
      <c r="S59" s="4">
        <v>28</v>
      </c>
      <c r="T59" s="4">
        <v>28</v>
      </c>
      <c r="U59" s="4">
        <v>28</v>
      </c>
      <c r="V59" s="4">
        <v>28</v>
      </c>
      <c r="W59" s="4">
        <v>28</v>
      </c>
      <c r="X59" s="4">
        <v>28</v>
      </c>
      <c r="Y59" s="4">
        <v>28</v>
      </c>
      <c r="Z59" s="4">
        <v>28</v>
      </c>
      <c r="AA59" s="4">
        <v>28</v>
      </c>
      <c r="AB59" s="4">
        <v>28</v>
      </c>
      <c r="AC59" s="4">
        <v>28</v>
      </c>
      <c r="AD59" s="4">
        <v>27</v>
      </c>
      <c r="AE59" s="4">
        <v>28</v>
      </c>
      <c r="AF59" s="4">
        <v>28</v>
      </c>
      <c r="AG59" s="4">
        <v>28</v>
      </c>
      <c r="AH59" s="4">
        <v>28</v>
      </c>
      <c r="AI59" s="4">
        <v>29</v>
      </c>
      <c r="AJ59" s="4">
        <v>29</v>
      </c>
      <c r="AK59" s="4">
        <v>28</v>
      </c>
      <c r="AL59" s="4">
        <v>28</v>
      </c>
      <c r="AM59" s="103">
        <v>28</v>
      </c>
      <c r="AN59" s="103">
        <v>28</v>
      </c>
      <c r="AO59" s="103">
        <v>28</v>
      </c>
      <c r="AP59" s="103">
        <v>28</v>
      </c>
      <c r="AQ59" s="103">
        <v>28</v>
      </c>
      <c r="AR59" s="141">
        <v>28</v>
      </c>
      <c r="AS59" s="103">
        <v>28</v>
      </c>
      <c r="AT59" s="103">
        <v>28</v>
      </c>
    </row>
    <row r="60" spans="1:46">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46" s="66" customFormat="1"/>
    <row r="62" spans="1:46" ht="13.5" customHeight="1">
      <c r="A62" s="61" t="s">
        <v>220</v>
      </c>
      <c r="U62" s="61"/>
    </row>
    <row r="63" spans="1:46" ht="11.65">
      <c r="A63" s="61" t="s">
        <v>191</v>
      </c>
      <c r="U63" s="61"/>
    </row>
  </sheetData>
  <mergeCells count="4">
    <mergeCell ref="AS4:AS5"/>
    <mergeCell ref="AT4:AT5"/>
    <mergeCell ref="B4:AR4"/>
    <mergeCell ref="A2:AT2"/>
  </mergeCells>
  <printOptions horizontalCentered="1"/>
  <pageMargins left="0.7" right="0.7" top="0.75" bottom="0.75" header="0.3" footer="0.3"/>
  <pageSetup paperSize="9" fitToHeight="2" orientation="portrait" r:id="rId1"/>
  <headerFooter scaleWithDoc="0">
    <oddFooter>&amp;L&amp;"Trebuchet MS,Bold"&amp;8Australian Prudential Regulation Authority&amp;R&amp;"Trebuchet MS,Bold"&amp;8&amp;P</oddFooter>
  </headerFooter>
  <rowBreaks count="1" manualBreakCount="1">
    <brk id="50"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AT56"/>
  <sheetViews>
    <sheetView showGridLines="0" zoomScaleNormal="100" zoomScaleSheetLayoutView="100" workbookViewId="0">
      <pane ySplit="5" topLeftCell="A6" activePane="bottomLeft" state="frozen"/>
      <selection activeCell="D14" sqref="D14"/>
      <selection pane="bottomLeft"/>
    </sheetView>
  </sheetViews>
  <sheetFormatPr defaultColWidth="9.1328125" defaultRowHeight="10.5" outlineLevelCol="1"/>
  <cols>
    <col min="1" max="1" width="42.73046875" style="2" customWidth="1"/>
    <col min="2" max="8" width="8.265625" style="2" hidden="1" customWidth="1" outlineLevel="1"/>
    <col min="9" max="9" width="8.265625" style="66" hidden="1" customWidth="1" outlineLevel="1"/>
    <col min="10" max="11" width="8.265625" style="2" hidden="1" customWidth="1" outlineLevel="1"/>
    <col min="12" max="13" width="8.265625" style="66" hidden="1" customWidth="1" outlineLevel="1"/>
    <col min="14" max="23" width="8.265625" style="2" hidden="1" customWidth="1" outlineLevel="1"/>
    <col min="24" max="32" width="8.265625" style="66" hidden="1" customWidth="1" outlineLevel="1"/>
    <col min="33" max="33" width="8.265625" style="50" hidden="1" customWidth="1" outlineLevel="1"/>
    <col min="34" max="35" width="8.265625" style="66" hidden="1" customWidth="1" outlineLevel="1"/>
    <col min="36" max="36" width="8.265625" style="66" hidden="1" customWidth="1" outlineLevel="1" collapsed="1"/>
    <col min="37" max="38" width="8.265625" style="66" hidden="1" customWidth="1" outlineLevel="1"/>
    <col min="39" max="39" width="8.265625" style="66" customWidth="1" collapsed="1"/>
    <col min="40" max="42" width="8.265625" style="2" customWidth="1"/>
    <col min="43" max="16384" width="9.1328125" style="2"/>
  </cols>
  <sheetData>
    <row r="1" spans="1:46" ht="18.75" customHeight="1">
      <c r="A1" s="109" t="s">
        <v>135</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row>
    <row r="2" spans="1:46">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row>
    <row r="3" spans="1:46" ht="6"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35"/>
      <c r="AP3" s="135"/>
      <c r="AQ3" s="3"/>
      <c r="AR3" s="3"/>
      <c r="AS3" s="3"/>
      <c r="AT3" s="3"/>
    </row>
    <row r="4" spans="1:46" ht="20.100000000000001" customHeight="1">
      <c r="A4" s="101"/>
      <c r="B4" s="221" t="s">
        <v>32</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19" t="s">
        <v>297</v>
      </c>
      <c r="AT4" s="219" t="s">
        <v>298</v>
      </c>
    </row>
    <row r="5" spans="1:46" ht="20.100000000000001" customHeight="1">
      <c r="A5" s="3"/>
      <c r="B5" s="18" t="s">
        <v>229</v>
      </c>
      <c r="C5" s="18" t="s">
        <v>230</v>
      </c>
      <c r="D5" s="18" t="s">
        <v>231</v>
      </c>
      <c r="E5" s="18" t="s">
        <v>232</v>
      </c>
      <c r="F5" s="18" t="s">
        <v>233</v>
      </c>
      <c r="G5" s="18" t="s">
        <v>234</v>
      </c>
      <c r="H5" s="18" t="s">
        <v>235</v>
      </c>
      <c r="I5" s="18" t="s">
        <v>236</v>
      </c>
      <c r="J5" s="18" t="s">
        <v>237</v>
      </c>
      <c r="K5" s="18" t="s">
        <v>238</v>
      </c>
      <c r="L5" s="18" t="s">
        <v>239</v>
      </c>
      <c r="M5" s="18" t="s">
        <v>240</v>
      </c>
      <c r="N5" s="18" t="s">
        <v>241</v>
      </c>
      <c r="O5" s="18" t="s">
        <v>242</v>
      </c>
      <c r="P5" s="18" t="s">
        <v>243</v>
      </c>
      <c r="Q5" s="18" t="s">
        <v>244</v>
      </c>
      <c r="R5" s="18" t="s">
        <v>245</v>
      </c>
      <c r="S5" s="18" t="s">
        <v>246</v>
      </c>
      <c r="T5" s="18" t="s">
        <v>247</v>
      </c>
      <c r="U5" s="18" t="s">
        <v>248</v>
      </c>
      <c r="V5" s="18" t="s">
        <v>249</v>
      </c>
      <c r="W5" s="18" t="s">
        <v>250</v>
      </c>
      <c r="X5" s="18" t="s">
        <v>251</v>
      </c>
      <c r="Y5" s="18" t="s">
        <v>252</v>
      </c>
      <c r="Z5" s="18" t="s">
        <v>253</v>
      </c>
      <c r="AA5" s="18" t="s">
        <v>254</v>
      </c>
      <c r="AB5" s="18" t="s">
        <v>255</v>
      </c>
      <c r="AC5" s="18" t="s">
        <v>256</v>
      </c>
      <c r="AD5" s="18" t="s">
        <v>257</v>
      </c>
      <c r="AE5" s="18" t="s">
        <v>258</v>
      </c>
      <c r="AF5" s="18" t="s">
        <v>259</v>
      </c>
      <c r="AG5" s="110" t="s">
        <v>260</v>
      </c>
      <c r="AH5" s="110" t="s">
        <v>261</v>
      </c>
      <c r="AI5" s="110" t="s">
        <v>262</v>
      </c>
      <c r="AJ5" s="110" t="s">
        <v>263</v>
      </c>
      <c r="AK5" s="110" t="s">
        <v>264</v>
      </c>
      <c r="AL5" s="110" t="s">
        <v>265</v>
      </c>
      <c r="AM5" s="110" t="s">
        <v>266</v>
      </c>
      <c r="AN5" s="110" t="s">
        <v>267</v>
      </c>
      <c r="AO5" s="110" t="s">
        <v>268</v>
      </c>
      <c r="AP5" s="110" t="s">
        <v>294</v>
      </c>
      <c r="AQ5" s="110" t="s">
        <v>295</v>
      </c>
      <c r="AR5" s="110" t="s">
        <v>296</v>
      </c>
      <c r="AS5" s="220"/>
      <c r="AT5" s="220"/>
    </row>
    <row r="6" spans="1:46" ht="13.5" customHeight="1">
      <c r="AM6" s="101"/>
      <c r="AN6" s="101"/>
      <c r="AO6" s="101"/>
    </row>
    <row r="7" spans="1:46" s="12" customFormat="1" ht="29.1" customHeight="1">
      <c r="A7" s="27" t="s">
        <v>31</v>
      </c>
      <c r="I7" s="74"/>
      <c r="L7" s="74"/>
      <c r="M7" s="74"/>
      <c r="X7" s="74"/>
      <c r="Y7" s="74"/>
      <c r="Z7" s="74"/>
      <c r="AA7" s="74"/>
      <c r="AB7" s="74"/>
      <c r="AC7" s="74"/>
      <c r="AD7" s="74"/>
      <c r="AE7" s="74"/>
      <c r="AF7" s="74"/>
      <c r="AH7" s="74"/>
      <c r="AI7" s="74"/>
      <c r="AJ7" s="74"/>
      <c r="AK7" s="74"/>
      <c r="AL7" s="74"/>
      <c r="AM7" s="145"/>
      <c r="AN7" s="145"/>
      <c r="AO7" s="145"/>
    </row>
    <row r="8" spans="1:46" ht="13.5" customHeight="1">
      <c r="A8" s="2" t="s">
        <v>29</v>
      </c>
      <c r="B8" s="13"/>
      <c r="C8" s="13"/>
      <c r="D8" s="13"/>
      <c r="E8" s="13"/>
      <c r="F8" s="13"/>
      <c r="G8" s="13"/>
      <c r="H8" s="13"/>
      <c r="I8" s="13"/>
      <c r="J8" s="13"/>
      <c r="K8" s="13"/>
      <c r="L8" s="13"/>
      <c r="M8" s="13"/>
      <c r="N8" s="13"/>
      <c r="O8" s="13"/>
      <c r="P8" s="13"/>
      <c r="Q8" s="13"/>
      <c r="R8" s="13"/>
      <c r="S8" s="13"/>
      <c r="T8" s="13"/>
      <c r="U8" s="13">
        <v>1807.914006</v>
      </c>
      <c r="V8" s="13">
        <v>1923.0245560000001</v>
      </c>
      <c r="W8" s="13">
        <v>2305.3685879999998</v>
      </c>
      <c r="X8" s="13">
        <v>2188.6160599999998</v>
      </c>
      <c r="Y8" s="13">
        <v>2167.2400400000001</v>
      </c>
      <c r="Z8" s="13">
        <v>2383.2386689999998</v>
      </c>
      <c r="AA8" s="13">
        <v>2857.125845</v>
      </c>
      <c r="AB8" s="13">
        <v>2680.4597060000001</v>
      </c>
      <c r="AC8" s="13">
        <v>2462.4407719999999</v>
      </c>
      <c r="AD8" s="13">
        <v>2442.6914619999998</v>
      </c>
      <c r="AE8" s="13">
        <v>2899.857497</v>
      </c>
      <c r="AF8" s="13">
        <v>2915.1400739999999</v>
      </c>
      <c r="AG8" s="13">
        <v>2693.9363050000002</v>
      </c>
      <c r="AH8" s="13">
        <v>2740.9428480000001</v>
      </c>
      <c r="AI8" s="13">
        <v>3177.046589</v>
      </c>
      <c r="AJ8" s="13">
        <v>3248.3511079999998</v>
      </c>
      <c r="AK8" s="13">
        <v>2758.9342259999999</v>
      </c>
      <c r="AL8" s="13">
        <v>2919.3558400000002</v>
      </c>
      <c r="AM8" s="138">
        <v>3192.6497939999999</v>
      </c>
      <c r="AN8" s="138">
        <v>3005.0358919999999</v>
      </c>
      <c r="AO8" s="138">
        <v>3060.4327349999999</v>
      </c>
      <c r="AP8" s="13">
        <v>2883.3109789999999</v>
      </c>
      <c r="AQ8" s="13">
        <v>3286.6625509999999</v>
      </c>
      <c r="AR8" s="13">
        <v>3494.646092</v>
      </c>
      <c r="AS8" s="13">
        <v>11875.975753000001</v>
      </c>
      <c r="AT8" s="13">
        <v>12725.052358000001</v>
      </c>
    </row>
    <row r="9" spans="1:46" ht="13.5" customHeight="1">
      <c r="A9" s="2" t="s">
        <v>1</v>
      </c>
      <c r="B9" s="13">
        <v>638.99447799999996</v>
      </c>
      <c r="C9" s="13">
        <v>1043.3530459999999</v>
      </c>
      <c r="D9" s="13">
        <v>971.31292699999995</v>
      </c>
      <c r="E9" s="13">
        <v>836.29745200000002</v>
      </c>
      <c r="F9" s="13">
        <v>807.38125000000002</v>
      </c>
      <c r="G9" s="13">
        <v>1129.627976</v>
      </c>
      <c r="H9" s="13">
        <v>948.08763299999998</v>
      </c>
      <c r="I9" s="13">
        <v>836.96346100000005</v>
      </c>
      <c r="J9" s="13">
        <v>928.38537099999996</v>
      </c>
      <c r="K9" s="13">
        <v>1194.0135419999999</v>
      </c>
      <c r="L9" s="13">
        <v>1053.8939660000001</v>
      </c>
      <c r="M9" s="13">
        <v>923.17367899999999</v>
      </c>
      <c r="N9" s="13">
        <v>1011.337022</v>
      </c>
      <c r="O9" s="13">
        <v>1443.7106289999999</v>
      </c>
      <c r="P9" s="13">
        <v>1159.6559319999999</v>
      </c>
      <c r="Q9" s="13">
        <v>1151.8678090000001</v>
      </c>
      <c r="R9" s="13">
        <v>1413.7629030000001</v>
      </c>
      <c r="S9" s="13">
        <v>1448.4768549999999</v>
      </c>
      <c r="T9" s="13">
        <v>1236.8708329999999</v>
      </c>
      <c r="U9" s="13">
        <v>1379.31098</v>
      </c>
      <c r="V9" s="13">
        <v>1381.6201000000001</v>
      </c>
      <c r="W9" s="13">
        <v>1761.7611139999999</v>
      </c>
      <c r="X9" s="13">
        <v>1594.041768</v>
      </c>
      <c r="Y9" s="13">
        <v>1492.4428849999999</v>
      </c>
      <c r="Z9" s="13">
        <v>1718.0148059999999</v>
      </c>
      <c r="AA9" s="13">
        <v>2073.4499099999998</v>
      </c>
      <c r="AB9" s="13">
        <v>1935.920241</v>
      </c>
      <c r="AC9" s="13">
        <v>1732.8825469999999</v>
      </c>
      <c r="AD9" s="13">
        <v>1712.2612590000001</v>
      </c>
      <c r="AE9" s="13">
        <v>2000.7492749999999</v>
      </c>
      <c r="AF9" s="13">
        <v>2055.461753</v>
      </c>
      <c r="AG9" s="13">
        <v>1908.6004190000001</v>
      </c>
      <c r="AH9" s="13">
        <v>1951.73846</v>
      </c>
      <c r="AI9" s="13">
        <v>2342.8090229999998</v>
      </c>
      <c r="AJ9" s="13">
        <v>2462.0466230000002</v>
      </c>
      <c r="AK9" s="13">
        <v>702.42460600000004</v>
      </c>
      <c r="AL9" s="13">
        <v>2032.305965</v>
      </c>
      <c r="AM9" s="138">
        <v>2239.0923979999998</v>
      </c>
      <c r="AN9" s="138">
        <v>2034.4988000000001</v>
      </c>
      <c r="AO9" s="138">
        <v>2066.6226040000001</v>
      </c>
      <c r="AP9" s="13">
        <v>2153.4338189999999</v>
      </c>
      <c r="AQ9" s="13">
        <v>2181.1914040000001</v>
      </c>
      <c r="AR9" s="13">
        <v>2215.467615</v>
      </c>
      <c r="AS9" s="13">
        <v>7008.3217690000001</v>
      </c>
      <c r="AT9" s="13">
        <v>8616.7154429999991</v>
      </c>
    </row>
    <row r="10" spans="1:46" ht="13.5" customHeight="1">
      <c r="A10" s="2" t="s">
        <v>2</v>
      </c>
      <c r="B10" s="13">
        <v>627.82358599999998</v>
      </c>
      <c r="C10" s="13">
        <v>552.00570900000002</v>
      </c>
      <c r="D10" s="13">
        <v>550.66609800000003</v>
      </c>
      <c r="E10" s="13">
        <v>495.64447999999999</v>
      </c>
      <c r="F10" s="13">
        <v>510.303361</v>
      </c>
      <c r="G10" s="13">
        <v>547.61768800000004</v>
      </c>
      <c r="H10" s="13">
        <v>569.42664500000001</v>
      </c>
      <c r="I10" s="13">
        <v>557.30576599999995</v>
      </c>
      <c r="J10" s="13">
        <v>548.768911</v>
      </c>
      <c r="K10" s="13">
        <v>538.56125199999997</v>
      </c>
      <c r="L10" s="13">
        <v>573.185067</v>
      </c>
      <c r="M10" s="13">
        <v>563.11989900000003</v>
      </c>
      <c r="N10" s="13">
        <v>551.05718300000001</v>
      </c>
      <c r="O10" s="13">
        <v>566.50166100000001</v>
      </c>
      <c r="P10" s="13">
        <v>537.20814399999995</v>
      </c>
      <c r="Q10" s="13">
        <v>523.40879199999995</v>
      </c>
      <c r="R10" s="13">
        <v>529.28319099999999</v>
      </c>
      <c r="S10" s="13">
        <v>627.83569399999999</v>
      </c>
      <c r="T10" s="13">
        <v>576.04432999999995</v>
      </c>
      <c r="U10" s="13">
        <v>573.71121500000004</v>
      </c>
      <c r="V10" s="13">
        <v>600.18757700000003</v>
      </c>
      <c r="W10" s="13">
        <v>600.70433300000002</v>
      </c>
      <c r="X10" s="13">
        <v>644.27838099999997</v>
      </c>
      <c r="Y10" s="13">
        <v>669.95996600000001</v>
      </c>
      <c r="Z10" s="13">
        <v>658.16965300000004</v>
      </c>
      <c r="AA10" s="13">
        <v>681.10799999999995</v>
      </c>
      <c r="AB10" s="13">
        <v>739.67627800000002</v>
      </c>
      <c r="AC10" s="13">
        <v>697.16972199999998</v>
      </c>
      <c r="AD10" s="13">
        <v>675.52581899999996</v>
      </c>
      <c r="AE10" s="13">
        <v>655.37360799999999</v>
      </c>
      <c r="AF10" s="13">
        <v>670.63021700000002</v>
      </c>
      <c r="AG10" s="13">
        <v>618.57902999999999</v>
      </c>
      <c r="AH10" s="13">
        <v>652.208753</v>
      </c>
      <c r="AI10" s="13">
        <v>475.49</v>
      </c>
      <c r="AJ10" s="13">
        <v>487.16214400000001</v>
      </c>
      <c r="AK10" s="13">
        <v>484.09662400000002</v>
      </c>
      <c r="AL10" s="13">
        <v>474.19523199999998</v>
      </c>
      <c r="AM10" s="138">
        <v>474.50167099999999</v>
      </c>
      <c r="AN10" s="138">
        <v>530.504865</v>
      </c>
      <c r="AO10" s="138">
        <v>439.26471600000002</v>
      </c>
      <c r="AP10" s="13">
        <v>474.60666600000002</v>
      </c>
      <c r="AQ10" s="13">
        <v>441.668972</v>
      </c>
      <c r="AR10" s="13">
        <v>354.38505500000002</v>
      </c>
      <c r="AS10" s="13">
        <v>1963.298391</v>
      </c>
      <c r="AT10" s="13">
        <v>1709.9254080000001</v>
      </c>
    </row>
    <row r="11" spans="1:46" ht="13.5" customHeight="1">
      <c r="A11" s="2" t="s">
        <v>3</v>
      </c>
      <c r="B11" s="13">
        <v>-3275.2399879999998</v>
      </c>
      <c r="C11" s="13">
        <v>-5528.5565290000004</v>
      </c>
      <c r="D11" s="13">
        <v>-17132.629385</v>
      </c>
      <c r="E11" s="13">
        <v>-5470.7676760000004</v>
      </c>
      <c r="F11" s="13">
        <v>7540.7152470000001</v>
      </c>
      <c r="G11" s="13">
        <v>17526.253744000001</v>
      </c>
      <c r="H11" s="13">
        <v>4384.2844089999999</v>
      </c>
      <c r="I11" s="13">
        <v>3304.1852439999998</v>
      </c>
      <c r="J11" s="13">
        <v>-6930.4636929999997</v>
      </c>
      <c r="K11" s="13">
        <v>7329.8440959999998</v>
      </c>
      <c r="L11" s="13">
        <v>5026.0718219999999</v>
      </c>
      <c r="M11" s="13">
        <v>4908.4897440000004</v>
      </c>
      <c r="N11" s="13">
        <v>-1359.672652</v>
      </c>
      <c r="O11" s="13">
        <v>-8163.3765670000003</v>
      </c>
      <c r="P11" s="13">
        <v>3645.751397</v>
      </c>
      <c r="Q11" s="13">
        <v>9913.3355749999992</v>
      </c>
      <c r="R11" s="13">
        <v>-1816.960855</v>
      </c>
      <c r="S11" s="13">
        <v>8660.9457650000004</v>
      </c>
      <c r="T11" s="13">
        <v>6319.0061560000004</v>
      </c>
      <c r="U11" s="13">
        <v>8443.2655369999993</v>
      </c>
      <c r="V11" s="13">
        <v>3660.3243130000001</v>
      </c>
      <c r="W11" s="13">
        <v>10055.689947999999</v>
      </c>
      <c r="X11" s="13">
        <v>7844.870543</v>
      </c>
      <c r="Y11" s="13">
        <v>2114.4706449999999</v>
      </c>
      <c r="Z11" s="13">
        <v>5422.3310359999996</v>
      </c>
      <c r="AA11" s="13">
        <v>3806.4988400000002</v>
      </c>
      <c r="AB11" s="13">
        <v>8447.6622050000005</v>
      </c>
      <c r="AC11" s="13">
        <v>14069.356492000001</v>
      </c>
      <c r="AD11" s="13">
        <v>-4542.9497700000002</v>
      </c>
      <c r="AE11" s="13">
        <v>-3396.2536770000002</v>
      </c>
      <c r="AF11" s="13">
        <v>6566.5409339999997</v>
      </c>
      <c r="AG11" s="13">
        <v>-3038.0924599999998</v>
      </c>
      <c r="AH11" s="13">
        <v>5830.9619810000004</v>
      </c>
      <c r="AI11" s="13">
        <v>4014.1498449999999</v>
      </c>
      <c r="AJ11" s="13">
        <v>3200.308012</v>
      </c>
      <c r="AK11" s="13">
        <v>3466.1369340000001</v>
      </c>
      <c r="AL11" s="13">
        <v>2142.8808490000001</v>
      </c>
      <c r="AM11" s="138">
        <v>1957.648811</v>
      </c>
      <c r="AN11" s="138">
        <v>6625.5729680000004</v>
      </c>
      <c r="AO11" s="138">
        <v>-1120.4861820000001</v>
      </c>
      <c r="AP11" s="13">
        <v>5665.9262710000003</v>
      </c>
      <c r="AQ11" s="13">
        <v>3158.939265</v>
      </c>
      <c r="AR11" s="13">
        <v>-7324.2280099999998</v>
      </c>
      <c r="AS11" s="13">
        <v>14192.239561</v>
      </c>
      <c r="AT11" s="13">
        <v>380.15134399999999</v>
      </c>
    </row>
    <row r="12" spans="1:46" ht="13.5" customHeight="1">
      <c r="A12" s="2" t="s">
        <v>4</v>
      </c>
      <c r="B12" s="13">
        <v>47.992857999999998</v>
      </c>
      <c r="C12" s="13">
        <v>30.577183999999999</v>
      </c>
      <c r="D12" s="13">
        <v>22.911949</v>
      </c>
      <c r="E12" s="13">
        <v>3.1976870000000002</v>
      </c>
      <c r="F12" s="13">
        <v>26.717365999999998</v>
      </c>
      <c r="G12" s="13">
        <v>17.367048</v>
      </c>
      <c r="H12" s="13">
        <v>32.766426000000003</v>
      </c>
      <c r="I12" s="13">
        <v>21.124234999999999</v>
      </c>
      <c r="J12" s="13">
        <v>37.232886000000001</v>
      </c>
      <c r="K12" s="13">
        <v>29.411718</v>
      </c>
      <c r="L12" s="13">
        <v>20.903288</v>
      </c>
      <c r="M12" s="13">
        <v>252.266739</v>
      </c>
      <c r="N12" s="13">
        <v>-32.635826999999999</v>
      </c>
      <c r="O12" s="13">
        <v>-103.77838</v>
      </c>
      <c r="P12" s="13">
        <v>36.518925000000003</v>
      </c>
      <c r="Q12" s="13">
        <v>24.095172999999999</v>
      </c>
      <c r="R12" s="13">
        <v>21.671973000000001</v>
      </c>
      <c r="S12" s="13">
        <v>14.663316999999999</v>
      </c>
      <c r="T12" s="13">
        <v>25.580873</v>
      </c>
      <c r="U12" s="13">
        <v>19.260452999999998</v>
      </c>
      <c r="V12" s="13">
        <v>26.878278999999999</v>
      </c>
      <c r="W12" s="13">
        <v>23.734242999999999</v>
      </c>
      <c r="X12" s="13">
        <v>17.450973000000001</v>
      </c>
      <c r="Y12" s="13">
        <v>11.658678999999999</v>
      </c>
      <c r="Z12" s="13">
        <v>35.924275000000002</v>
      </c>
      <c r="AA12" s="13">
        <v>21.661183000000001</v>
      </c>
      <c r="AB12" s="13">
        <v>14.374311000000001</v>
      </c>
      <c r="AC12" s="13">
        <v>23.266970000000001</v>
      </c>
      <c r="AD12" s="13">
        <v>22.100397999999998</v>
      </c>
      <c r="AE12" s="13">
        <v>26.199309</v>
      </c>
      <c r="AF12" s="13">
        <v>22.472390000000001</v>
      </c>
      <c r="AG12" s="13">
        <v>11.947851</v>
      </c>
      <c r="AH12" s="13">
        <v>23.670843999999999</v>
      </c>
      <c r="AI12" s="13">
        <v>35.451121000000001</v>
      </c>
      <c r="AJ12" s="13">
        <v>649.370135</v>
      </c>
      <c r="AK12" s="13">
        <v>104.400476</v>
      </c>
      <c r="AL12" s="13">
        <v>44.259740999999998</v>
      </c>
      <c r="AM12" s="138">
        <v>45.529667000000003</v>
      </c>
      <c r="AN12" s="138">
        <v>419.259232</v>
      </c>
      <c r="AO12" s="138">
        <v>60.034153000000003</v>
      </c>
      <c r="AP12" s="13">
        <v>57.235613000000001</v>
      </c>
      <c r="AQ12" s="13">
        <v>89.654337999999996</v>
      </c>
      <c r="AR12" s="140">
        <v>54.404859999999999</v>
      </c>
      <c r="AS12" s="13">
        <v>613.449116</v>
      </c>
      <c r="AT12" s="13">
        <v>261.32896299999999</v>
      </c>
    </row>
    <row r="13" spans="1:46" ht="13.5" customHeight="1">
      <c r="A13" s="6" t="s">
        <v>5</v>
      </c>
      <c r="B13" s="16">
        <v>-1960.4290659999999</v>
      </c>
      <c r="C13" s="16">
        <v>-3902.62059</v>
      </c>
      <c r="D13" s="16">
        <v>-15587.738411</v>
      </c>
      <c r="E13" s="16">
        <v>-4135.6280569999999</v>
      </c>
      <c r="F13" s="16">
        <v>8885.1172239999996</v>
      </c>
      <c r="G13" s="16">
        <v>19220.866456</v>
      </c>
      <c r="H13" s="16">
        <v>5934.5651129999997</v>
      </c>
      <c r="I13" s="16">
        <v>4719.5787060000002</v>
      </c>
      <c r="J13" s="16">
        <v>-5416.0765250000004</v>
      </c>
      <c r="K13" s="16">
        <v>9091.8306080000002</v>
      </c>
      <c r="L13" s="16">
        <v>6674.0541430000003</v>
      </c>
      <c r="M13" s="16">
        <v>6647.0500609999999</v>
      </c>
      <c r="N13" s="16">
        <v>170.08572599999999</v>
      </c>
      <c r="O13" s="16">
        <v>-6256.9426569999996</v>
      </c>
      <c r="P13" s="16">
        <v>5379.1343980000001</v>
      </c>
      <c r="Q13" s="16">
        <v>11612.707349</v>
      </c>
      <c r="R13" s="16">
        <v>147.75721200000001</v>
      </c>
      <c r="S13" s="16">
        <v>10751.921630999999</v>
      </c>
      <c r="T13" s="16">
        <v>8157.5021919999999</v>
      </c>
      <c r="U13" s="16">
        <v>10415.548185</v>
      </c>
      <c r="V13" s="16">
        <v>5669.0102690000003</v>
      </c>
      <c r="W13" s="16">
        <v>12441.889638000001</v>
      </c>
      <c r="X13" s="16">
        <v>10100.641664999999</v>
      </c>
      <c r="Y13" s="16">
        <v>4288.5321750000003</v>
      </c>
      <c r="Z13" s="16">
        <v>7834.43977</v>
      </c>
      <c r="AA13" s="16">
        <v>6582.7179329999999</v>
      </c>
      <c r="AB13" s="16">
        <v>11137.633035000001</v>
      </c>
      <c r="AC13" s="16">
        <v>16522.675730999999</v>
      </c>
      <c r="AD13" s="16">
        <v>-2133.0622939999998</v>
      </c>
      <c r="AE13" s="16">
        <v>-713.93148499999995</v>
      </c>
      <c r="AF13" s="16">
        <v>9315.1052940000009</v>
      </c>
      <c r="AG13" s="16">
        <v>-498.96516100000002</v>
      </c>
      <c r="AH13" s="16">
        <v>8458.5800390000004</v>
      </c>
      <c r="AI13" s="16">
        <v>6867.8999889999996</v>
      </c>
      <c r="AJ13" s="16">
        <v>6798.886915</v>
      </c>
      <c r="AK13" s="16">
        <v>4757.0586400000002</v>
      </c>
      <c r="AL13" s="16">
        <v>4693.6417869999996</v>
      </c>
      <c r="AM13" s="144">
        <v>4716.7725460000001</v>
      </c>
      <c r="AN13" s="144">
        <v>9609.8358640000006</v>
      </c>
      <c r="AO13" s="144">
        <v>1445.435291</v>
      </c>
      <c r="AP13" s="16">
        <v>8351.2023690000005</v>
      </c>
      <c r="AQ13" s="16">
        <v>5871.4539789999999</v>
      </c>
      <c r="AR13" s="176">
        <v>-4699.9704810000003</v>
      </c>
      <c r="AS13" s="16">
        <v>23777.308837</v>
      </c>
      <c r="AT13" s="16">
        <v>10968.121158</v>
      </c>
    </row>
    <row r="14" spans="1:46" ht="27" customHeight="1">
      <c r="A14" s="2" t="s">
        <v>71</v>
      </c>
      <c r="B14" s="4"/>
      <c r="C14" s="4"/>
      <c r="D14" s="4"/>
      <c r="E14" s="4"/>
      <c r="F14" s="4"/>
      <c r="G14" s="4"/>
      <c r="H14" s="4"/>
      <c r="I14" s="4"/>
      <c r="J14" s="4"/>
      <c r="K14" s="4"/>
      <c r="L14" s="4"/>
      <c r="M14" s="4"/>
      <c r="N14" s="4"/>
      <c r="O14" s="4"/>
      <c r="P14" s="4"/>
      <c r="Q14" s="4"/>
      <c r="R14" s="4"/>
      <c r="S14" s="4"/>
      <c r="T14" s="4"/>
      <c r="U14" s="4">
        <v>1222.7093150000001</v>
      </c>
      <c r="V14" s="4">
        <v>1432.1470179999999</v>
      </c>
      <c r="W14" s="4">
        <v>1496.7940819999999</v>
      </c>
      <c r="X14" s="4">
        <v>1332.974559</v>
      </c>
      <c r="Y14" s="4">
        <v>1299.6733489999999</v>
      </c>
      <c r="Z14" s="4">
        <v>1494.285022</v>
      </c>
      <c r="AA14" s="4">
        <v>1563.873513</v>
      </c>
      <c r="AB14" s="4">
        <v>1587.575012</v>
      </c>
      <c r="AC14" s="4">
        <v>1514.599332</v>
      </c>
      <c r="AD14" s="4">
        <v>1626.1901170000001</v>
      </c>
      <c r="AE14" s="4">
        <v>1716.670128</v>
      </c>
      <c r="AF14" s="4">
        <v>1651.235782</v>
      </c>
      <c r="AG14" s="4">
        <v>1544.7494730000001</v>
      </c>
      <c r="AH14" s="4">
        <v>1840.256112</v>
      </c>
      <c r="AI14" s="4">
        <v>1812.8197749999999</v>
      </c>
      <c r="AJ14" s="4">
        <v>1949.56215</v>
      </c>
      <c r="AK14" s="4">
        <v>1862.3594499999999</v>
      </c>
      <c r="AL14" s="4">
        <v>1986.6128140000001</v>
      </c>
      <c r="AM14" s="103">
        <v>2058.4538680000001</v>
      </c>
      <c r="AN14" s="103">
        <v>1989.9786899999999</v>
      </c>
      <c r="AO14" s="103">
        <v>2084.458341</v>
      </c>
      <c r="AP14" s="4">
        <v>2063.1374030000002</v>
      </c>
      <c r="AQ14" s="4">
        <v>2172.0805500000001</v>
      </c>
      <c r="AR14" s="141">
        <v>2451.3906430000002</v>
      </c>
      <c r="AS14" s="4">
        <v>7897.4048220000004</v>
      </c>
      <c r="AT14" s="4">
        <v>8771.0669369999996</v>
      </c>
    </row>
    <row r="15" spans="1:46">
      <c r="A15" s="2" t="s">
        <v>6</v>
      </c>
      <c r="B15" s="13">
        <v>596.52230899999995</v>
      </c>
      <c r="C15" s="13">
        <v>628.67215999999996</v>
      </c>
      <c r="D15" s="13">
        <v>633.85025599999994</v>
      </c>
      <c r="E15" s="13">
        <v>474.93930499999999</v>
      </c>
      <c r="F15" s="13">
        <v>765.72437600000001</v>
      </c>
      <c r="G15" s="13">
        <v>689.72309800000005</v>
      </c>
      <c r="H15" s="13">
        <v>653.74621400000001</v>
      </c>
      <c r="I15" s="13">
        <v>682.62772199999995</v>
      </c>
      <c r="J15" s="13">
        <v>684.33300799999995</v>
      </c>
      <c r="K15" s="13">
        <v>758.316058</v>
      </c>
      <c r="L15" s="13">
        <v>728.79139299999997</v>
      </c>
      <c r="M15" s="13">
        <v>643.974017</v>
      </c>
      <c r="N15" s="13">
        <v>792.72142299999996</v>
      </c>
      <c r="O15" s="13">
        <v>809.98882700000001</v>
      </c>
      <c r="P15" s="13">
        <v>828.24253099999999</v>
      </c>
      <c r="Q15" s="13">
        <v>818.38122599999997</v>
      </c>
      <c r="R15" s="13">
        <v>804.35660299999995</v>
      </c>
      <c r="S15" s="13">
        <v>912.11376299999995</v>
      </c>
      <c r="T15" s="13">
        <v>869.25737300000003</v>
      </c>
      <c r="U15" s="13">
        <v>851.40951800000005</v>
      </c>
      <c r="V15" s="13">
        <v>1000.889801</v>
      </c>
      <c r="W15" s="13">
        <v>967.85739999999998</v>
      </c>
      <c r="X15" s="13">
        <v>824.11451299999999</v>
      </c>
      <c r="Y15" s="13">
        <v>839.48512500000004</v>
      </c>
      <c r="Z15" s="13">
        <v>1015.857045</v>
      </c>
      <c r="AA15" s="13">
        <v>1028.8639450000001</v>
      </c>
      <c r="AB15" s="13">
        <v>1048.3181629999999</v>
      </c>
      <c r="AC15" s="13">
        <v>1004.648994</v>
      </c>
      <c r="AD15" s="13">
        <v>1117.158216</v>
      </c>
      <c r="AE15" s="13">
        <v>1133.4298180000001</v>
      </c>
      <c r="AF15" s="13">
        <v>1108.300015</v>
      </c>
      <c r="AG15" s="13">
        <v>974.06419400000004</v>
      </c>
      <c r="AH15" s="13">
        <v>1197.9322999999999</v>
      </c>
      <c r="AI15" s="13">
        <v>1356.5261270000001</v>
      </c>
      <c r="AJ15" s="13">
        <v>1390.0407310000001</v>
      </c>
      <c r="AK15" s="13">
        <v>1227.262131</v>
      </c>
      <c r="AL15" s="13">
        <v>1308.659435</v>
      </c>
      <c r="AM15" s="138">
        <v>1362.927289</v>
      </c>
      <c r="AN15" s="138">
        <v>1353.74461</v>
      </c>
      <c r="AO15" s="138">
        <v>1357.0274010000001</v>
      </c>
      <c r="AP15" s="13">
        <v>1350.607037</v>
      </c>
      <c r="AQ15" s="13">
        <v>1431.8189500000001</v>
      </c>
      <c r="AR15" s="140">
        <v>1504.9234260000001</v>
      </c>
      <c r="AS15" s="13">
        <v>5252.5934660000003</v>
      </c>
      <c r="AT15" s="13">
        <v>5644.3768129999999</v>
      </c>
    </row>
    <row r="16" spans="1:46" ht="13.5" customHeight="1">
      <c r="A16" s="2" t="s">
        <v>7</v>
      </c>
      <c r="B16" s="13">
        <v>871.48278900000003</v>
      </c>
      <c r="C16" s="13">
        <v>846.75688400000001</v>
      </c>
      <c r="D16" s="13">
        <v>868.30895099999998</v>
      </c>
      <c r="E16" s="13">
        <v>736.50431500000002</v>
      </c>
      <c r="F16" s="13">
        <v>760.67317600000001</v>
      </c>
      <c r="G16" s="13">
        <v>874.89955399999997</v>
      </c>
      <c r="H16" s="13">
        <v>832.50700200000006</v>
      </c>
      <c r="I16" s="13">
        <v>819.97720000000004</v>
      </c>
      <c r="J16" s="13">
        <v>809.06319599999995</v>
      </c>
      <c r="K16" s="13">
        <v>834.14279599999998</v>
      </c>
      <c r="L16" s="13">
        <v>879.85690099999999</v>
      </c>
      <c r="M16" s="13">
        <v>863.37062000000003</v>
      </c>
      <c r="N16" s="13">
        <v>864.77115900000001</v>
      </c>
      <c r="O16" s="13">
        <v>874.09657900000002</v>
      </c>
      <c r="P16" s="13">
        <v>868.29094799999996</v>
      </c>
      <c r="Q16" s="13">
        <v>831.30032200000005</v>
      </c>
      <c r="R16" s="13">
        <v>888.92997200000002</v>
      </c>
      <c r="S16" s="13">
        <v>894.69316600000002</v>
      </c>
      <c r="T16" s="13">
        <v>904.00597500000003</v>
      </c>
      <c r="U16" s="13">
        <v>884.52901299999996</v>
      </c>
      <c r="V16" s="13">
        <v>932.82255899999996</v>
      </c>
      <c r="W16" s="13">
        <v>984.89389500000004</v>
      </c>
      <c r="X16" s="13">
        <v>999.78415500000006</v>
      </c>
      <c r="Y16" s="13">
        <v>948.206907</v>
      </c>
      <c r="Z16" s="13">
        <v>1013.037333</v>
      </c>
      <c r="AA16" s="13">
        <v>1075.584537</v>
      </c>
      <c r="AB16" s="13">
        <v>969.83289100000002</v>
      </c>
      <c r="AC16" s="13">
        <v>929.98467300000004</v>
      </c>
      <c r="AD16" s="13">
        <v>1017.547415</v>
      </c>
      <c r="AE16" s="13">
        <v>996.448939</v>
      </c>
      <c r="AF16" s="13">
        <v>1075.447392</v>
      </c>
      <c r="AG16" s="13">
        <v>1006.75343</v>
      </c>
      <c r="AH16" s="13">
        <v>1133.264498</v>
      </c>
      <c r="AI16" s="13">
        <v>921.60402699999997</v>
      </c>
      <c r="AJ16" s="13">
        <v>1007.000902</v>
      </c>
      <c r="AK16" s="13">
        <v>902.65783499999998</v>
      </c>
      <c r="AL16" s="13">
        <v>927.39325299999996</v>
      </c>
      <c r="AM16" s="138">
        <v>1001.727841</v>
      </c>
      <c r="AN16" s="138">
        <v>1091.6351589999999</v>
      </c>
      <c r="AO16" s="138">
        <v>992.257609</v>
      </c>
      <c r="AP16" s="13">
        <v>925.40350599999999</v>
      </c>
      <c r="AQ16" s="13">
        <v>988.58358799999996</v>
      </c>
      <c r="AR16" s="140">
        <v>961.44744400000002</v>
      </c>
      <c r="AS16" s="13">
        <v>3923.4140889999999</v>
      </c>
      <c r="AT16" s="13">
        <v>3867.6921470000002</v>
      </c>
    </row>
    <row r="17" spans="1:46" ht="13.5" customHeight="1">
      <c r="A17" s="2" t="s">
        <v>8</v>
      </c>
      <c r="B17" s="13">
        <v>-3323.1916529999999</v>
      </c>
      <c r="C17" s="13">
        <v>-4926.2915199999998</v>
      </c>
      <c r="D17" s="13">
        <v>-16494.496093000002</v>
      </c>
      <c r="E17" s="13">
        <v>-5812.0181560000001</v>
      </c>
      <c r="F17" s="13">
        <v>7107.1396180000002</v>
      </c>
      <c r="G17" s="13">
        <v>16142.155045</v>
      </c>
      <c r="H17" s="13">
        <v>3542.2085299999999</v>
      </c>
      <c r="I17" s="13">
        <v>2570.622762</v>
      </c>
      <c r="J17" s="13">
        <v>-6687.3272349999997</v>
      </c>
      <c r="K17" s="13">
        <v>6287.6903249999996</v>
      </c>
      <c r="L17" s="13">
        <v>4305.8737730000003</v>
      </c>
      <c r="M17" s="13">
        <v>4482.270888</v>
      </c>
      <c r="N17" s="13">
        <v>-1729.6418309999999</v>
      </c>
      <c r="O17" s="13">
        <v>-8053.1980599999997</v>
      </c>
      <c r="P17" s="13">
        <v>3259.9550519999998</v>
      </c>
      <c r="Q17" s="13">
        <v>8928.7283960000004</v>
      </c>
      <c r="R17" s="13">
        <v>-1710.420646</v>
      </c>
      <c r="S17" s="13">
        <v>8059.7175239999997</v>
      </c>
      <c r="T17" s="13">
        <v>5504.4743980000003</v>
      </c>
      <c r="U17" s="13">
        <v>7802.007818</v>
      </c>
      <c r="V17" s="13">
        <v>3534.5168349999999</v>
      </c>
      <c r="W17" s="13">
        <v>9580.3053299999992</v>
      </c>
      <c r="X17" s="13">
        <v>7568.0530859999999</v>
      </c>
      <c r="Y17" s="13">
        <v>2072.3483430000001</v>
      </c>
      <c r="Z17" s="13">
        <v>5218.1190690000003</v>
      </c>
      <c r="AA17" s="13">
        <v>4024.6281990000002</v>
      </c>
      <c r="AB17" s="13">
        <v>8146.6334280000001</v>
      </c>
      <c r="AC17" s="13">
        <v>13191.253787</v>
      </c>
      <c r="AD17" s="13">
        <v>-4422.8347350000004</v>
      </c>
      <c r="AE17" s="13">
        <v>-2926.7230450000002</v>
      </c>
      <c r="AF17" s="13">
        <v>6201.7569700000004</v>
      </c>
      <c r="AG17" s="13">
        <v>-2268.2238779999998</v>
      </c>
      <c r="AH17" s="13">
        <v>5229.4221239999997</v>
      </c>
      <c r="AI17" s="13">
        <v>4027.072486</v>
      </c>
      <c r="AJ17" s="13">
        <v>3280.7115410000001</v>
      </c>
      <c r="AK17" s="13">
        <v>1975.8745739999999</v>
      </c>
      <c r="AL17" s="13">
        <v>1878.6333870000001</v>
      </c>
      <c r="AM17" s="138">
        <v>1840.0661889999999</v>
      </c>
      <c r="AN17" s="138">
        <v>6190.6081919999997</v>
      </c>
      <c r="AO17" s="138">
        <v>-986.88422800000001</v>
      </c>
      <c r="AP17" s="13">
        <v>5150.9961329999996</v>
      </c>
      <c r="AQ17" s="13">
        <v>2970.5764720000002</v>
      </c>
      <c r="AR17" s="140">
        <v>-6465.4684219999999</v>
      </c>
      <c r="AS17" s="13">
        <v>11885.182342</v>
      </c>
      <c r="AT17" s="13">
        <v>669.21995500000003</v>
      </c>
    </row>
    <row r="18" spans="1:46" ht="13.5" customHeight="1">
      <c r="A18" s="2" t="s">
        <v>9</v>
      </c>
      <c r="B18" s="13">
        <v>18.121255000000001</v>
      </c>
      <c r="C18" s="13">
        <v>-51.995102000000003</v>
      </c>
      <c r="D18" s="13">
        <v>-52.603752</v>
      </c>
      <c r="E18" s="13">
        <v>74.804310000000001</v>
      </c>
      <c r="F18" s="13">
        <v>43.764966000000001</v>
      </c>
      <c r="G18" s="13">
        <v>90.523847000000004</v>
      </c>
      <c r="H18" s="13">
        <v>79.843768999999995</v>
      </c>
      <c r="I18" s="13">
        <v>65.363506999999998</v>
      </c>
      <c r="J18" s="13">
        <v>-30.170113000000001</v>
      </c>
      <c r="K18" s="13">
        <v>34.720422999999997</v>
      </c>
      <c r="L18" s="13">
        <v>85.066624000000004</v>
      </c>
      <c r="M18" s="13">
        <v>67.536730000000006</v>
      </c>
      <c r="N18" s="13">
        <v>-33.782226999999999</v>
      </c>
      <c r="O18" s="13">
        <v>-38.971860999999997</v>
      </c>
      <c r="P18" s="13">
        <v>-28.353234</v>
      </c>
      <c r="Q18" s="13">
        <v>69.510668999999993</v>
      </c>
      <c r="R18" s="13">
        <v>-112.446252</v>
      </c>
      <c r="S18" s="13">
        <v>3.1322489999999998</v>
      </c>
      <c r="T18" s="13">
        <v>60.989139999999999</v>
      </c>
      <c r="U18" s="13">
        <v>32.665895999999996</v>
      </c>
      <c r="V18" s="13">
        <v>-30.016594999999999</v>
      </c>
      <c r="W18" s="13">
        <v>55.371105999999997</v>
      </c>
      <c r="X18" s="13">
        <v>51.255775999999997</v>
      </c>
      <c r="Y18" s="13">
        <v>26.111276</v>
      </c>
      <c r="Z18" s="13">
        <v>-124.019052</v>
      </c>
      <c r="AA18" s="13">
        <v>11.426</v>
      </c>
      <c r="AB18" s="13">
        <v>19.256615</v>
      </c>
      <c r="AC18" s="13">
        <v>15.365385</v>
      </c>
      <c r="AD18" s="13">
        <v>-58.996648999999998</v>
      </c>
      <c r="AE18" s="13">
        <v>-24.417120000000001</v>
      </c>
      <c r="AF18" s="13">
        <v>35.399921999999997</v>
      </c>
      <c r="AG18" s="13">
        <v>-15.911823</v>
      </c>
      <c r="AH18" s="13">
        <v>-69.985099000000005</v>
      </c>
      <c r="AI18" s="13">
        <v>-10.472</v>
      </c>
      <c r="AJ18" s="13">
        <v>22.907140999999999</v>
      </c>
      <c r="AK18" s="13">
        <v>9.8970950000000002</v>
      </c>
      <c r="AL18" s="13">
        <v>-5.8379770000000004</v>
      </c>
      <c r="AM18" s="138">
        <v>20.665945000000001</v>
      </c>
      <c r="AN18" s="138">
        <v>33.729199999999999</v>
      </c>
      <c r="AO18" s="138">
        <v>33.151280999999997</v>
      </c>
      <c r="AP18" s="13">
        <v>-46.047747000000001</v>
      </c>
      <c r="AQ18" s="13">
        <v>25.237556000000001</v>
      </c>
      <c r="AR18" s="140">
        <v>-32.517395999999998</v>
      </c>
      <c r="AS18" s="13">
        <v>58.454262</v>
      </c>
      <c r="AT18" s="13">
        <v>-20.176307000000001</v>
      </c>
    </row>
    <row r="19" spans="1:46" ht="13.5" customHeight="1">
      <c r="A19" s="2" t="s">
        <v>10</v>
      </c>
      <c r="B19" s="13">
        <v>-4.6079999999999997</v>
      </c>
      <c r="C19" s="13">
        <v>-2.641</v>
      </c>
      <c r="D19" s="13">
        <v>-2.0329999999999999</v>
      </c>
      <c r="E19" s="13">
        <v>-1.9610000000000001</v>
      </c>
      <c r="F19" s="13">
        <v>-3.2690000000000001</v>
      </c>
      <c r="G19" s="13">
        <v>-2.8620000000000001</v>
      </c>
      <c r="H19" s="13">
        <v>-2.3029999999999999</v>
      </c>
      <c r="I19" s="13">
        <v>-2.9780000000000002</v>
      </c>
      <c r="J19" s="13">
        <v>-2.6103499999999999</v>
      </c>
      <c r="K19" s="13">
        <v>-2.8399239999999999</v>
      </c>
      <c r="L19" s="13">
        <v>-2.4459240000000002</v>
      </c>
      <c r="M19" s="13">
        <v>-0.81235900000000005</v>
      </c>
      <c r="N19" s="13">
        <v>42.793641000000001</v>
      </c>
      <c r="O19" s="13">
        <v>-37.393169999999998</v>
      </c>
      <c r="P19" s="13">
        <v>0.55967699999999998</v>
      </c>
      <c r="Q19" s="13">
        <v>0.57730000000000004</v>
      </c>
      <c r="R19" s="13">
        <v>0.60870000000000002</v>
      </c>
      <c r="S19" s="13">
        <v>1.089</v>
      </c>
      <c r="T19" s="13">
        <v>0.73399999999999999</v>
      </c>
      <c r="U19" s="13">
        <v>0.163998</v>
      </c>
      <c r="V19" s="13">
        <v>0.90699700000000005</v>
      </c>
      <c r="W19" s="13">
        <v>0.41800799999999999</v>
      </c>
      <c r="X19" s="13">
        <v>0.182001</v>
      </c>
      <c r="Y19" s="13">
        <v>0.69337499999999996</v>
      </c>
      <c r="Z19" s="13">
        <v>0.365622</v>
      </c>
      <c r="AA19" s="13">
        <v>2.5619999999999998</v>
      </c>
      <c r="AB19" s="13">
        <v>2.1608969999999998</v>
      </c>
      <c r="AC19" s="13">
        <v>0.77297400000000005</v>
      </c>
      <c r="AD19" s="13">
        <v>1.559029</v>
      </c>
      <c r="AE19" s="13">
        <v>4.9260609999999998</v>
      </c>
      <c r="AF19" s="13">
        <v>-0.58299900000000004</v>
      </c>
      <c r="AG19" s="13">
        <v>2.5484499999999999</v>
      </c>
      <c r="AH19" s="13">
        <v>3.8414899999999998</v>
      </c>
      <c r="AI19" s="13">
        <v>2.5168599999999999</v>
      </c>
      <c r="AJ19" s="13">
        <v>-2.8510779999999998</v>
      </c>
      <c r="AK19" s="13">
        <v>1.038829</v>
      </c>
      <c r="AL19" s="13">
        <v>0.88252900000000001</v>
      </c>
      <c r="AM19" s="138">
        <v>0.67247500000000004</v>
      </c>
      <c r="AN19" s="138">
        <v>2.4166120000000002</v>
      </c>
      <c r="AO19" s="138">
        <v>0.84310799999999997</v>
      </c>
      <c r="AP19" s="13">
        <v>2.1238640000000002</v>
      </c>
      <c r="AQ19" s="13">
        <v>1.97997</v>
      </c>
      <c r="AR19" s="140">
        <v>1.2480199999999999</v>
      </c>
      <c r="AS19" s="13">
        <v>5.0104439999999997</v>
      </c>
      <c r="AT19" s="13">
        <v>6.1949610000000002</v>
      </c>
    </row>
    <row r="20" spans="1:46" ht="13.5" customHeight="1">
      <c r="A20" s="6" t="s">
        <v>11</v>
      </c>
      <c r="B20" s="16">
        <v>-1841.673462</v>
      </c>
      <c r="C20" s="16">
        <v>-3505.498415</v>
      </c>
      <c r="D20" s="16">
        <v>-15046.973637999999</v>
      </c>
      <c r="E20" s="16">
        <v>-4527.7312259999999</v>
      </c>
      <c r="F20" s="16">
        <v>8674.033136</v>
      </c>
      <c r="G20" s="16">
        <v>17794.439544000001</v>
      </c>
      <c r="H20" s="16">
        <v>5106.0025159999996</v>
      </c>
      <c r="I20" s="16">
        <v>4135.6131910000004</v>
      </c>
      <c r="J20" s="16">
        <v>-5226.7114949999996</v>
      </c>
      <c r="K20" s="16">
        <v>7912.0296749999998</v>
      </c>
      <c r="L20" s="16">
        <v>5997.1427670000003</v>
      </c>
      <c r="M20" s="16">
        <v>6056.3398969999998</v>
      </c>
      <c r="N20" s="16">
        <v>-63.137833999999998</v>
      </c>
      <c r="O20" s="16">
        <v>-6445.4778459999998</v>
      </c>
      <c r="P20" s="16">
        <v>4928.694974</v>
      </c>
      <c r="Q20" s="16">
        <v>10648.497942</v>
      </c>
      <c r="R20" s="16">
        <v>-128.97164900000001</v>
      </c>
      <c r="S20" s="16">
        <v>9870.7456980000006</v>
      </c>
      <c r="T20" s="16">
        <v>7339.4608850000004</v>
      </c>
      <c r="U20" s="16">
        <v>9570.7762440000006</v>
      </c>
      <c r="V20" s="16">
        <v>5439.1195969999999</v>
      </c>
      <c r="W20" s="16">
        <v>11588.845739</v>
      </c>
      <c r="X20" s="16">
        <v>9443.3895310000007</v>
      </c>
      <c r="Y20" s="16">
        <v>3886.845026</v>
      </c>
      <c r="Z20" s="16">
        <v>7123.360017</v>
      </c>
      <c r="AA20" s="16">
        <v>6143.0646809999998</v>
      </c>
      <c r="AB20" s="16">
        <v>10186.201993999999</v>
      </c>
      <c r="AC20" s="16">
        <v>15142.025813</v>
      </c>
      <c r="AD20" s="16">
        <v>-2345.5667239999998</v>
      </c>
      <c r="AE20" s="16">
        <v>-816.33534599999996</v>
      </c>
      <c r="AF20" s="16">
        <v>8420.3212999999996</v>
      </c>
      <c r="AG20" s="16">
        <v>-300.76962700000001</v>
      </c>
      <c r="AH20" s="16">
        <v>7494.4753119999996</v>
      </c>
      <c r="AI20" s="16">
        <v>6297.2475009999998</v>
      </c>
      <c r="AJ20" s="16">
        <v>5697.8092360000001</v>
      </c>
      <c r="AK20" s="16">
        <v>4116.7304649999996</v>
      </c>
      <c r="AL20" s="16">
        <v>4109.7306269999999</v>
      </c>
      <c r="AM20" s="144">
        <v>4226.0597390000003</v>
      </c>
      <c r="AN20" s="144">
        <v>8672.1337719999992</v>
      </c>
      <c r="AO20" s="144">
        <v>1396.39517</v>
      </c>
      <c r="AP20" s="16">
        <v>7383.0827929999996</v>
      </c>
      <c r="AQ20" s="16">
        <v>5418.196535</v>
      </c>
      <c r="AR20" s="176">
        <v>-4030.3669279999999</v>
      </c>
      <c r="AS20" s="16">
        <v>21124.654602999999</v>
      </c>
      <c r="AT20" s="16">
        <v>10167.307570000001</v>
      </c>
    </row>
    <row r="21" spans="1:46" ht="27" customHeight="1">
      <c r="A21" s="6" t="s">
        <v>12</v>
      </c>
      <c r="B21" s="7">
        <v>-118.755607</v>
      </c>
      <c r="C21" s="7">
        <v>-397.12217199999998</v>
      </c>
      <c r="D21" s="7">
        <v>-540.764771</v>
      </c>
      <c r="E21" s="7">
        <v>392.10316999999998</v>
      </c>
      <c r="F21" s="7">
        <v>211.08408700000001</v>
      </c>
      <c r="G21" s="7">
        <v>1426.4269119999999</v>
      </c>
      <c r="H21" s="7">
        <v>828.56404899999995</v>
      </c>
      <c r="I21" s="7">
        <v>583.96551199999999</v>
      </c>
      <c r="J21" s="7">
        <v>-189.36500899999999</v>
      </c>
      <c r="K21" s="7">
        <v>1179.8009119999999</v>
      </c>
      <c r="L21" s="7">
        <v>676.91137500000002</v>
      </c>
      <c r="M21" s="7">
        <v>590.71016699999996</v>
      </c>
      <c r="N21" s="7">
        <v>233.223556</v>
      </c>
      <c r="O21" s="7">
        <v>188.53519</v>
      </c>
      <c r="P21" s="7">
        <v>450.43942199999998</v>
      </c>
      <c r="Q21" s="7">
        <v>964.20949800000005</v>
      </c>
      <c r="R21" s="7">
        <v>276.728768</v>
      </c>
      <c r="S21" s="7">
        <v>881.17593699999998</v>
      </c>
      <c r="T21" s="7">
        <v>818.04130799999996</v>
      </c>
      <c r="U21" s="7">
        <v>844.77194199999997</v>
      </c>
      <c r="V21" s="7">
        <v>229.890672</v>
      </c>
      <c r="W21" s="7">
        <v>853.04389900000001</v>
      </c>
      <c r="X21" s="7">
        <v>657.25213399999996</v>
      </c>
      <c r="Y21" s="7">
        <v>401.68714899999998</v>
      </c>
      <c r="Z21" s="7">
        <v>711.07975299999998</v>
      </c>
      <c r="AA21" s="7">
        <v>439.65325200000001</v>
      </c>
      <c r="AB21" s="7">
        <v>951.43104100000005</v>
      </c>
      <c r="AC21" s="7">
        <v>1380.6499180000001</v>
      </c>
      <c r="AD21" s="7">
        <v>212.50443000000001</v>
      </c>
      <c r="AE21" s="7">
        <v>102.403862</v>
      </c>
      <c r="AF21" s="7">
        <v>894.78399300000001</v>
      </c>
      <c r="AG21" s="7">
        <v>-198.19553400000001</v>
      </c>
      <c r="AH21" s="7">
        <v>964.10472700000003</v>
      </c>
      <c r="AI21" s="7">
        <v>570.65248799999995</v>
      </c>
      <c r="AJ21" s="7">
        <v>1101.0776780000001</v>
      </c>
      <c r="AK21" s="7">
        <v>640.32817499999999</v>
      </c>
      <c r="AL21" s="7">
        <v>583.911159</v>
      </c>
      <c r="AM21" s="139">
        <v>490.712807</v>
      </c>
      <c r="AN21" s="139">
        <v>937.70209199999999</v>
      </c>
      <c r="AO21" s="139">
        <v>49.040120999999999</v>
      </c>
      <c r="AP21" s="7">
        <v>968.11957600000005</v>
      </c>
      <c r="AQ21" s="7">
        <v>453.25744400000002</v>
      </c>
      <c r="AR21" s="142">
        <v>-669.60355300000003</v>
      </c>
      <c r="AS21" s="7">
        <v>2652.6542340000001</v>
      </c>
      <c r="AT21" s="7">
        <v>800.81358799999998</v>
      </c>
    </row>
    <row r="22" spans="1:46" ht="13.5" customHeight="1">
      <c r="A22" s="2" t="s">
        <v>13</v>
      </c>
      <c r="B22" s="13">
        <v>-420.05219599999998</v>
      </c>
      <c r="C22" s="13">
        <v>-641.92738899999995</v>
      </c>
      <c r="D22" s="13">
        <v>-533.69293500000003</v>
      </c>
      <c r="E22" s="13">
        <v>280.875404</v>
      </c>
      <c r="F22" s="13">
        <v>-2.3041299999999998</v>
      </c>
      <c r="G22" s="13">
        <v>992.18435799999997</v>
      </c>
      <c r="H22" s="13">
        <v>340.00201700000002</v>
      </c>
      <c r="I22" s="13">
        <v>216.088572</v>
      </c>
      <c r="J22" s="13">
        <v>-486.04051600000003</v>
      </c>
      <c r="K22" s="13">
        <v>860.82532800000001</v>
      </c>
      <c r="L22" s="13">
        <v>291.907624</v>
      </c>
      <c r="M22" s="13">
        <v>229.274474</v>
      </c>
      <c r="N22" s="13">
        <v>-213.42374799999999</v>
      </c>
      <c r="O22" s="13">
        <v>-31.195903999999999</v>
      </c>
      <c r="P22" s="13">
        <v>110.655519</v>
      </c>
      <c r="Q22" s="13">
        <v>587.03265299999998</v>
      </c>
      <c r="R22" s="13">
        <v>-57.884470999999998</v>
      </c>
      <c r="S22" s="13">
        <v>506.62658900000002</v>
      </c>
      <c r="T22" s="13">
        <v>420.43246399999998</v>
      </c>
      <c r="U22" s="13">
        <v>511.87026600000002</v>
      </c>
      <c r="V22" s="13">
        <v>152.77494200000001</v>
      </c>
      <c r="W22" s="13">
        <v>616.77148399999999</v>
      </c>
      <c r="X22" s="13">
        <v>396.77593000000002</v>
      </c>
      <c r="Y22" s="13">
        <v>43.368913999999997</v>
      </c>
      <c r="Z22" s="13">
        <v>283.52292399999999</v>
      </c>
      <c r="AA22" s="13">
        <v>174.904177</v>
      </c>
      <c r="AB22" s="13">
        <v>657.78151500000001</v>
      </c>
      <c r="AC22" s="13">
        <v>1073.948482</v>
      </c>
      <c r="AD22" s="13">
        <v>-537.89201300000002</v>
      </c>
      <c r="AE22" s="13">
        <v>-434.45296400000001</v>
      </c>
      <c r="AF22" s="13">
        <v>388.05964</v>
      </c>
      <c r="AG22" s="13">
        <v>-379.113337</v>
      </c>
      <c r="AH22" s="13">
        <v>463.92409600000002</v>
      </c>
      <c r="AI22" s="13">
        <v>290.30414000000002</v>
      </c>
      <c r="AJ22" s="13">
        <v>380.56318199999998</v>
      </c>
      <c r="AK22" s="13">
        <v>267.65473700000001</v>
      </c>
      <c r="AL22" s="13">
        <v>259.271477</v>
      </c>
      <c r="AM22" s="138">
        <v>139.04383799999999</v>
      </c>
      <c r="AN22" s="138">
        <v>544.332943</v>
      </c>
      <c r="AO22" s="138">
        <v>-171.65131099999999</v>
      </c>
      <c r="AP22" s="13">
        <v>494.19934899999998</v>
      </c>
      <c r="AQ22" s="13">
        <v>210.86050399999999</v>
      </c>
      <c r="AR22" s="140">
        <v>-997.48066900000003</v>
      </c>
      <c r="AS22" s="13">
        <v>1210.3029959999999</v>
      </c>
      <c r="AT22" s="13">
        <v>-464.07212700000002</v>
      </c>
    </row>
    <row r="23" spans="1:46" ht="30" customHeight="1">
      <c r="A23" s="19" t="s">
        <v>14</v>
      </c>
      <c r="B23" s="16">
        <v>301.29658899999998</v>
      </c>
      <c r="C23" s="16">
        <v>244.805217</v>
      </c>
      <c r="D23" s="16">
        <v>-7.0718360000000002</v>
      </c>
      <c r="E23" s="16">
        <v>111.227766</v>
      </c>
      <c r="F23" s="16">
        <v>213.388217</v>
      </c>
      <c r="G23" s="16">
        <v>434.24255399999998</v>
      </c>
      <c r="H23" s="16">
        <v>488.56203199999999</v>
      </c>
      <c r="I23" s="16">
        <v>367.87693999999999</v>
      </c>
      <c r="J23" s="16">
        <v>296.67550699999998</v>
      </c>
      <c r="K23" s="16">
        <v>318.97558299999997</v>
      </c>
      <c r="L23" s="16">
        <v>385.00375100000002</v>
      </c>
      <c r="M23" s="16">
        <v>361.43569300000001</v>
      </c>
      <c r="N23" s="16">
        <v>446.64730400000002</v>
      </c>
      <c r="O23" s="16">
        <v>219.73109400000001</v>
      </c>
      <c r="P23" s="16">
        <v>339.78390300000001</v>
      </c>
      <c r="Q23" s="16">
        <v>377.17684500000001</v>
      </c>
      <c r="R23" s="16">
        <v>334.61323900000002</v>
      </c>
      <c r="S23" s="16">
        <v>374.54934800000001</v>
      </c>
      <c r="T23" s="16">
        <v>397.60884399999998</v>
      </c>
      <c r="U23" s="16">
        <v>332.90167600000001</v>
      </c>
      <c r="V23" s="16">
        <v>77.115729999999999</v>
      </c>
      <c r="W23" s="16">
        <v>236.272415</v>
      </c>
      <c r="X23" s="16">
        <v>260.476204</v>
      </c>
      <c r="Y23" s="16">
        <v>358.31823500000002</v>
      </c>
      <c r="Z23" s="16">
        <v>427.55682899999999</v>
      </c>
      <c r="AA23" s="16">
        <v>264.749075</v>
      </c>
      <c r="AB23" s="16">
        <v>293.64952599999998</v>
      </c>
      <c r="AC23" s="16">
        <v>306.701436</v>
      </c>
      <c r="AD23" s="16">
        <v>750.39644299999998</v>
      </c>
      <c r="AE23" s="16">
        <v>536.85682599999996</v>
      </c>
      <c r="AF23" s="16">
        <v>506.72435300000001</v>
      </c>
      <c r="AG23" s="16">
        <v>180.91780299999999</v>
      </c>
      <c r="AH23" s="16">
        <v>500.18063100000001</v>
      </c>
      <c r="AI23" s="16">
        <v>280.34834799999999</v>
      </c>
      <c r="AJ23" s="16">
        <v>720.51449600000001</v>
      </c>
      <c r="AK23" s="16">
        <v>372.67343799999998</v>
      </c>
      <c r="AL23" s="16">
        <v>324.63968299999999</v>
      </c>
      <c r="AM23" s="144">
        <v>351.668969</v>
      </c>
      <c r="AN23" s="144">
        <v>393.36914899999999</v>
      </c>
      <c r="AO23" s="144">
        <v>220.69143099999999</v>
      </c>
      <c r="AP23" s="16">
        <v>473.92022700000001</v>
      </c>
      <c r="AQ23" s="16">
        <v>242.39694</v>
      </c>
      <c r="AR23" s="176">
        <v>327.877116</v>
      </c>
      <c r="AS23" s="16">
        <v>1442.351238</v>
      </c>
      <c r="AT23" s="16">
        <v>1264.8857149999999</v>
      </c>
    </row>
    <row r="24" spans="1:46" s="12" customFormat="1" ht="30" customHeight="1">
      <c r="A24" s="27" t="s">
        <v>19</v>
      </c>
      <c r="I24" s="74"/>
      <c r="L24" s="74"/>
      <c r="M24" s="74"/>
      <c r="X24" s="74"/>
      <c r="Y24" s="74"/>
      <c r="Z24" s="74"/>
      <c r="AA24" s="74"/>
      <c r="AB24" s="74"/>
      <c r="AC24" s="74"/>
      <c r="AD24" s="74"/>
      <c r="AE24" s="74"/>
      <c r="AF24" s="74"/>
      <c r="AH24" s="74"/>
      <c r="AI24" s="74"/>
      <c r="AJ24" s="74"/>
      <c r="AK24" s="74"/>
      <c r="AL24" s="74"/>
      <c r="AM24" s="145"/>
      <c r="AN24" s="145"/>
      <c r="AO24" s="145"/>
      <c r="AQ24" s="74"/>
      <c r="AR24" s="177"/>
      <c r="AS24" s="74"/>
      <c r="AT24" s="74"/>
    </row>
    <row r="25" spans="1:46" ht="13.5" customHeight="1">
      <c r="A25" s="2" t="s">
        <v>29</v>
      </c>
      <c r="B25" s="13"/>
      <c r="C25" s="13"/>
      <c r="D25" s="13"/>
      <c r="E25" s="13"/>
      <c r="F25" s="13"/>
      <c r="G25" s="13"/>
      <c r="H25" s="13"/>
      <c r="I25" s="13"/>
      <c r="J25" s="13"/>
      <c r="K25" s="13"/>
      <c r="L25" s="13"/>
      <c r="M25" s="13"/>
      <c r="N25" s="13"/>
      <c r="O25" s="13"/>
      <c r="P25" s="13"/>
      <c r="Q25" s="13"/>
      <c r="R25" s="13"/>
      <c r="S25" s="13"/>
      <c r="T25" s="13"/>
      <c r="U25" s="13">
        <v>2073.6111999999998</v>
      </c>
      <c r="V25" s="13">
        <v>2218.0951610000002</v>
      </c>
      <c r="W25" s="13">
        <v>2348.2282479999999</v>
      </c>
      <c r="X25" s="13">
        <v>2319.8768879999998</v>
      </c>
      <c r="Y25" s="13">
        <v>2281.5070369999999</v>
      </c>
      <c r="Z25" s="13">
        <v>2389.4795979999999</v>
      </c>
      <c r="AA25" s="13">
        <v>2518.5685079999998</v>
      </c>
      <c r="AB25" s="13">
        <v>2489.5948990000002</v>
      </c>
      <c r="AC25" s="13">
        <v>2339.1553549999999</v>
      </c>
      <c r="AD25" s="13">
        <v>2521.4335980000001</v>
      </c>
      <c r="AE25" s="13">
        <v>2666.6799769999998</v>
      </c>
      <c r="AF25" s="13">
        <v>2604.694422</v>
      </c>
      <c r="AG25" s="13">
        <v>2524.947733</v>
      </c>
      <c r="AH25" s="13">
        <v>2664.045392</v>
      </c>
      <c r="AI25" s="13">
        <v>2796.532663</v>
      </c>
      <c r="AJ25" s="13">
        <v>2836.71234</v>
      </c>
      <c r="AK25" s="13">
        <v>3116.5553380000001</v>
      </c>
      <c r="AL25" s="13">
        <v>3045.6781289999999</v>
      </c>
      <c r="AM25" s="138">
        <v>3068.8178119999998</v>
      </c>
      <c r="AN25" s="138">
        <v>3281.314273</v>
      </c>
      <c r="AO25" s="138">
        <v>3099.3324809999999</v>
      </c>
      <c r="AP25" s="13">
        <v>3144.8540079999998</v>
      </c>
      <c r="AQ25" s="13">
        <v>3304.1488979999999</v>
      </c>
      <c r="AR25" s="140">
        <v>2751.7728139999999</v>
      </c>
      <c r="AS25" s="13">
        <v>12512.365551999999</v>
      </c>
      <c r="AT25" s="13">
        <v>12300.108200999999</v>
      </c>
    </row>
    <row r="26" spans="1:46" ht="13.5" customHeight="1">
      <c r="A26" s="2" t="s">
        <v>1</v>
      </c>
      <c r="B26" s="13">
        <v>1269.2083070000001</v>
      </c>
      <c r="C26" s="13">
        <v>1304.0556730000001</v>
      </c>
      <c r="D26" s="13">
        <v>918.78725299999996</v>
      </c>
      <c r="E26" s="13">
        <v>1172.0925480000001</v>
      </c>
      <c r="F26" s="13">
        <v>1355.5147039999999</v>
      </c>
      <c r="G26" s="13">
        <v>1346.6860389999999</v>
      </c>
      <c r="H26" s="13">
        <v>1314.023903</v>
      </c>
      <c r="I26" s="13">
        <v>1304.567724</v>
      </c>
      <c r="J26" s="13">
        <v>1410.2940639999999</v>
      </c>
      <c r="K26" s="13">
        <v>1445.259168</v>
      </c>
      <c r="L26" s="13">
        <v>1454.166633</v>
      </c>
      <c r="M26" s="13">
        <v>1415.7844130000001</v>
      </c>
      <c r="N26" s="13">
        <v>1536.6215090000001</v>
      </c>
      <c r="O26" s="13">
        <v>1534.2636399999999</v>
      </c>
      <c r="P26" s="13">
        <v>1549.5339260000001</v>
      </c>
      <c r="Q26" s="13">
        <v>1524.7061229999999</v>
      </c>
      <c r="R26" s="13">
        <v>1621.9466239999999</v>
      </c>
      <c r="S26" s="13">
        <v>1731.784028</v>
      </c>
      <c r="T26" s="13">
        <v>1722.1963820000001</v>
      </c>
      <c r="U26" s="13">
        <v>1669.563032</v>
      </c>
      <c r="V26" s="13">
        <v>1773.695876</v>
      </c>
      <c r="W26" s="13">
        <v>1993.770593</v>
      </c>
      <c r="X26" s="13">
        <v>1851.013238</v>
      </c>
      <c r="Y26" s="13">
        <v>1798.9611769999999</v>
      </c>
      <c r="Z26" s="13">
        <v>1873.2246660000001</v>
      </c>
      <c r="AA26" s="13">
        <v>1974.3915529999999</v>
      </c>
      <c r="AB26" s="13">
        <v>1956.1579630000001</v>
      </c>
      <c r="AC26" s="13">
        <v>1841.7008619999999</v>
      </c>
      <c r="AD26" s="13">
        <v>1983.3352030000001</v>
      </c>
      <c r="AE26" s="13">
        <v>2129.7718399999999</v>
      </c>
      <c r="AF26" s="13">
        <v>2001.809908</v>
      </c>
      <c r="AG26" s="13">
        <v>1917.2323779999999</v>
      </c>
      <c r="AH26" s="13">
        <v>2022.6887819999999</v>
      </c>
      <c r="AI26" s="13">
        <v>2092.3512059999998</v>
      </c>
      <c r="AJ26" s="13">
        <v>2078.770301</v>
      </c>
      <c r="AK26" s="13">
        <v>1894.730419</v>
      </c>
      <c r="AL26" s="13">
        <v>2329.6523729999999</v>
      </c>
      <c r="AM26" s="138">
        <v>2280.7055610000002</v>
      </c>
      <c r="AN26" s="138">
        <v>2234.7488370000001</v>
      </c>
      <c r="AO26" s="138">
        <v>2112.490358</v>
      </c>
      <c r="AP26" s="13">
        <v>2878.75486</v>
      </c>
      <c r="AQ26" s="13">
        <v>2201.4047879999998</v>
      </c>
      <c r="AR26" s="140">
        <v>1844.3909490000001</v>
      </c>
      <c r="AS26" s="13">
        <v>8739.8371910000005</v>
      </c>
      <c r="AT26" s="13">
        <v>9037.0409550000004</v>
      </c>
    </row>
    <row r="27" spans="1:46" ht="13.5" customHeight="1">
      <c r="A27" s="2" t="s">
        <v>2</v>
      </c>
      <c r="B27" s="13">
        <v>21.990607000000001</v>
      </c>
      <c r="C27" s="13">
        <v>30.067767</v>
      </c>
      <c r="D27" s="13">
        <v>26.070081999999999</v>
      </c>
      <c r="E27" s="13">
        <v>21.551686</v>
      </c>
      <c r="F27" s="13">
        <v>19.978821</v>
      </c>
      <c r="G27" s="13">
        <v>25.273313999999999</v>
      </c>
      <c r="H27" s="13">
        <v>22.648002999999999</v>
      </c>
      <c r="I27" s="13">
        <v>22.947011</v>
      </c>
      <c r="J27" s="13">
        <v>23.785136000000001</v>
      </c>
      <c r="K27" s="13">
        <v>20.615323</v>
      </c>
      <c r="L27" s="13">
        <v>25.971754000000001</v>
      </c>
      <c r="M27" s="13">
        <v>21.789286000000001</v>
      </c>
      <c r="N27" s="13">
        <v>23.656203999999999</v>
      </c>
      <c r="O27" s="13">
        <v>26.644396</v>
      </c>
      <c r="P27" s="13">
        <v>26.663019999999999</v>
      </c>
      <c r="Q27" s="13">
        <v>26.745702000000001</v>
      </c>
      <c r="R27" s="13">
        <v>25.294944000000001</v>
      </c>
      <c r="S27" s="13">
        <v>30.335070999999999</v>
      </c>
      <c r="T27" s="13">
        <v>30.420898000000001</v>
      </c>
      <c r="U27" s="13">
        <v>27.282651000000001</v>
      </c>
      <c r="V27" s="13">
        <v>27.655083999999999</v>
      </c>
      <c r="W27" s="13">
        <v>30.12557</v>
      </c>
      <c r="X27" s="13">
        <v>20.396650000000001</v>
      </c>
      <c r="Y27" s="13">
        <v>17.664636999999999</v>
      </c>
      <c r="Z27" s="13">
        <v>36.793712999999997</v>
      </c>
      <c r="AA27" s="13">
        <v>31.251000000000001</v>
      </c>
      <c r="AB27" s="13">
        <v>37.024943999999998</v>
      </c>
      <c r="AC27" s="13">
        <v>35.401055999999997</v>
      </c>
      <c r="AD27" s="13">
        <v>26.616622</v>
      </c>
      <c r="AE27" s="13">
        <v>29.361996999999999</v>
      </c>
      <c r="AF27" s="13">
        <v>32.437097999999999</v>
      </c>
      <c r="AG27" s="13">
        <v>27.562840000000001</v>
      </c>
      <c r="AH27" s="13">
        <v>24.148060999999998</v>
      </c>
      <c r="AI27" s="13">
        <v>28.484000000000002</v>
      </c>
      <c r="AJ27" s="13">
        <v>26.092241999999999</v>
      </c>
      <c r="AK27" s="13">
        <v>35.630870999999999</v>
      </c>
      <c r="AL27" s="13">
        <v>24.369420999999999</v>
      </c>
      <c r="AM27" s="138">
        <v>20.224322999999998</v>
      </c>
      <c r="AN27" s="138">
        <v>23.608954000000001</v>
      </c>
      <c r="AO27" s="138">
        <v>22.461262000000001</v>
      </c>
      <c r="AP27" s="13">
        <v>23.758209000000001</v>
      </c>
      <c r="AQ27" s="13">
        <v>23.889016999999999</v>
      </c>
      <c r="AR27" s="140">
        <v>22.274137</v>
      </c>
      <c r="AS27" s="13">
        <v>103.833568</v>
      </c>
      <c r="AT27" s="13">
        <v>92.382624000000007</v>
      </c>
    </row>
    <row r="28" spans="1:46" ht="13.5" customHeight="1">
      <c r="A28" s="2" t="s">
        <v>3</v>
      </c>
      <c r="B28" s="13">
        <v>-190.41659799999999</v>
      </c>
      <c r="C28" s="13">
        <v>41.895929000000002</v>
      </c>
      <c r="D28" s="13">
        <v>-617.23148600000002</v>
      </c>
      <c r="E28" s="13">
        <v>-739.49525000000006</v>
      </c>
      <c r="F28" s="13">
        <v>155.50964300000001</v>
      </c>
      <c r="G28" s="13">
        <v>1776.8731990000001</v>
      </c>
      <c r="H28" s="13">
        <v>761.15129999999999</v>
      </c>
      <c r="I28" s="13">
        <v>679.71135100000004</v>
      </c>
      <c r="J28" s="13">
        <v>196.35047599999999</v>
      </c>
      <c r="K28" s="13">
        <v>1027.252516</v>
      </c>
      <c r="L28" s="13">
        <v>402.41519699999998</v>
      </c>
      <c r="M28" s="13">
        <v>770.70364300000006</v>
      </c>
      <c r="N28" s="13">
        <v>237.10231400000001</v>
      </c>
      <c r="O28" s="13">
        <v>364.05946899999998</v>
      </c>
      <c r="P28" s="13">
        <v>904.98347200000001</v>
      </c>
      <c r="Q28" s="13">
        <v>646.74923799999999</v>
      </c>
      <c r="R28" s="13">
        <v>1051.3054790000001</v>
      </c>
      <c r="S28" s="13">
        <v>1144.525999</v>
      </c>
      <c r="T28" s="13">
        <v>489.695627</v>
      </c>
      <c r="U28" s="13">
        <v>786.29467899999997</v>
      </c>
      <c r="V28" s="13">
        <v>142.868224</v>
      </c>
      <c r="W28" s="13">
        <v>784.76652100000001</v>
      </c>
      <c r="X28" s="13">
        <v>494.67172399999998</v>
      </c>
      <c r="Y28" s="13">
        <v>575.23031900000001</v>
      </c>
      <c r="Z28" s="13">
        <v>1118.135822</v>
      </c>
      <c r="AA28" s="13">
        <v>625.55766700000004</v>
      </c>
      <c r="AB28" s="13">
        <v>1740.559857</v>
      </c>
      <c r="AC28" s="13">
        <v>1892.148477</v>
      </c>
      <c r="AD28" s="13">
        <v>-838.67460400000004</v>
      </c>
      <c r="AE28" s="13">
        <v>431.914692</v>
      </c>
      <c r="AF28" s="13">
        <v>604.28069700000003</v>
      </c>
      <c r="AG28" s="13">
        <v>788.52446299999997</v>
      </c>
      <c r="AH28" s="13">
        <v>1222.2064769999999</v>
      </c>
      <c r="AI28" s="13">
        <v>801.04496400000005</v>
      </c>
      <c r="AJ28" s="13">
        <v>-530.06969500000002</v>
      </c>
      <c r="AK28" s="13">
        <v>854.11022700000001</v>
      </c>
      <c r="AL28" s="13">
        <v>723.58989399999996</v>
      </c>
      <c r="AM28" s="138">
        <v>332.672303</v>
      </c>
      <c r="AN28" s="138">
        <v>1292.7678149999999</v>
      </c>
      <c r="AO28" s="138">
        <v>171.37988200000001</v>
      </c>
      <c r="AP28" s="13">
        <v>916.22830399999998</v>
      </c>
      <c r="AQ28" s="13">
        <v>545.47216700000001</v>
      </c>
      <c r="AR28" s="140">
        <v>-13.541537</v>
      </c>
      <c r="AS28" s="13">
        <v>3203.1402389999998</v>
      </c>
      <c r="AT28" s="13">
        <v>1619.5388150000001</v>
      </c>
    </row>
    <row r="29" spans="1:46" ht="13.5" customHeight="1">
      <c r="A29" s="2" t="s">
        <v>4</v>
      </c>
      <c r="B29" s="13">
        <v>14.194931</v>
      </c>
      <c r="C29" s="13">
        <v>22.150911000000001</v>
      </c>
      <c r="D29" s="13">
        <v>13.734695</v>
      </c>
      <c r="E29" s="13">
        <v>15.637917</v>
      </c>
      <c r="F29" s="13">
        <v>19.428602000000001</v>
      </c>
      <c r="G29" s="13">
        <v>20.810731000000001</v>
      </c>
      <c r="H29" s="13">
        <v>16.795673000000001</v>
      </c>
      <c r="I29" s="13">
        <v>21.499262000000002</v>
      </c>
      <c r="J29" s="13">
        <v>22.488288000000001</v>
      </c>
      <c r="K29" s="13">
        <v>23.347849</v>
      </c>
      <c r="L29" s="13">
        <v>19.624666000000001</v>
      </c>
      <c r="M29" s="13">
        <v>20.978073999999999</v>
      </c>
      <c r="N29" s="13">
        <v>19.842634</v>
      </c>
      <c r="O29" s="13">
        <v>21.228363000000002</v>
      </c>
      <c r="P29" s="13">
        <v>23.114965999999999</v>
      </c>
      <c r="Q29" s="13">
        <v>44.423727999999997</v>
      </c>
      <c r="R29" s="13">
        <v>45.444741</v>
      </c>
      <c r="S29" s="13">
        <v>-11.224403000000001</v>
      </c>
      <c r="T29" s="13">
        <v>34.210071999999997</v>
      </c>
      <c r="U29" s="13">
        <v>26.142218</v>
      </c>
      <c r="V29" s="13">
        <v>30.132203000000001</v>
      </c>
      <c r="W29" s="13">
        <v>25.908645</v>
      </c>
      <c r="X29" s="13">
        <v>20.003764</v>
      </c>
      <c r="Y29" s="13">
        <v>22.440729000000001</v>
      </c>
      <c r="Z29" s="13">
        <v>66.858001000000002</v>
      </c>
      <c r="AA29" s="13">
        <v>26.537043000000001</v>
      </c>
      <c r="AB29" s="13">
        <v>16.055192000000002</v>
      </c>
      <c r="AC29" s="13">
        <v>14.060866000000001</v>
      </c>
      <c r="AD29" s="13">
        <v>21.946051000000001</v>
      </c>
      <c r="AE29" s="13">
        <v>17.271925</v>
      </c>
      <c r="AF29" s="13">
        <v>5.2812419999999998</v>
      </c>
      <c r="AG29" s="13">
        <v>27.523288000000001</v>
      </c>
      <c r="AH29" s="13">
        <v>8.6463719999999995</v>
      </c>
      <c r="AI29" s="13">
        <v>21.174116000000001</v>
      </c>
      <c r="AJ29" s="13">
        <v>183.30913699999999</v>
      </c>
      <c r="AK29" s="13">
        <v>57.171230999999999</v>
      </c>
      <c r="AL29" s="13">
        <v>29.833949</v>
      </c>
      <c r="AM29" s="138">
        <v>33.721581</v>
      </c>
      <c r="AN29" s="138">
        <v>569.38449200000002</v>
      </c>
      <c r="AO29" s="138">
        <v>150.70344600000001</v>
      </c>
      <c r="AP29" s="13">
        <v>117.018721</v>
      </c>
      <c r="AQ29" s="13">
        <v>763.32912499999998</v>
      </c>
      <c r="AR29" s="140">
        <v>710.79463899999996</v>
      </c>
      <c r="AS29" s="13">
        <v>690.11125300000003</v>
      </c>
      <c r="AT29" s="13">
        <v>1741.8459310000001</v>
      </c>
    </row>
    <row r="30" spans="1:46" ht="13.5" customHeight="1">
      <c r="A30" s="6" t="s">
        <v>5</v>
      </c>
      <c r="B30" s="16">
        <v>1114.977247</v>
      </c>
      <c r="C30" s="16">
        <v>1398.17028</v>
      </c>
      <c r="D30" s="16">
        <v>341.360544</v>
      </c>
      <c r="E30" s="16">
        <v>469.786901</v>
      </c>
      <c r="F30" s="16">
        <v>1550.4317699999999</v>
      </c>
      <c r="G30" s="16">
        <v>3169.6432829999999</v>
      </c>
      <c r="H30" s="16">
        <v>2114.6188790000001</v>
      </c>
      <c r="I30" s="16">
        <v>2028.7253479999999</v>
      </c>
      <c r="J30" s="16">
        <v>1652.917964</v>
      </c>
      <c r="K30" s="16">
        <v>2516.4748559999998</v>
      </c>
      <c r="L30" s="16">
        <v>1902.1782499999999</v>
      </c>
      <c r="M30" s="16">
        <v>2229.255416</v>
      </c>
      <c r="N30" s="16">
        <v>1817.222661</v>
      </c>
      <c r="O30" s="16">
        <v>1946.195868</v>
      </c>
      <c r="P30" s="16">
        <v>2504.295384</v>
      </c>
      <c r="Q30" s="16">
        <v>2242.6247910000002</v>
      </c>
      <c r="R30" s="16">
        <v>2743.9917879999998</v>
      </c>
      <c r="S30" s="16">
        <v>2895.4206949999998</v>
      </c>
      <c r="T30" s="16">
        <v>2276.5229789999999</v>
      </c>
      <c r="U30" s="16">
        <v>2509.2825800000001</v>
      </c>
      <c r="V30" s="16">
        <v>1974.3513869999999</v>
      </c>
      <c r="W30" s="16">
        <v>2834.5713289999999</v>
      </c>
      <c r="X30" s="16">
        <v>2386.085376</v>
      </c>
      <c r="Y30" s="16">
        <v>2414.2968620000001</v>
      </c>
      <c r="Z30" s="16">
        <v>3095.0122019999999</v>
      </c>
      <c r="AA30" s="16">
        <v>2657.737263</v>
      </c>
      <c r="AB30" s="16">
        <v>3749.7979559999999</v>
      </c>
      <c r="AC30" s="16">
        <v>3783.3112609999998</v>
      </c>
      <c r="AD30" s="16">
        <v>1193.223272</v>
      </c>
      <c r="AE30" s="16">
        <v>2608.3204540000002</v>
      </c>
      <c r="AF30" s="16">
        <v>2643.8089450000002</v>
      </c>
      <c r="AG30" s="16">
        <v>2760.8429689999998</v>
      </c>
      <c r="AH30" s="16">
        <v>3277.6896929999998</v>
      </c>
      <c r="AI30" s="16">
        <v>2943.054286</v>
      </c>
      <c r="AJ30" s="16">
        <v>1758.1019839999999</v>
      </c>
      <c r="AK30" s="16">
        <v>2841.6427480000002</v>
      </c>
      <c r="AL30" s="16">
        <v>3107.4456369999998</v>
      </c>
      <c r="AM30" s="144">
        <v>2667.3237680000002</v>
      </c>
      <c r="AN30" s="144">
        <v>4120.5100990000001</v>
      </c>
      <c r="AO30" s="144">
        <v>2457.034948</v>
      </c>
      <c r="AP30" s="16">
        <v>3935.7600940000002</v>
      </c>
      <c r="AQ30" s="16">
        <v>3534.095096</v>
      </c>
      <c r="AR30" s="176">
        <v>2563.9181870000002</v>
      </c>
      <c r="AS30" s="16">
        <v>12736.922251</v>
      </c>
      <c r="AT30" s="16">
        <v>12490.808326</v>
      </c>
    </row>
    <row r="31" spans="1:46" ht="27" customHeight="1">
      <c r="A31" s="2" t="s">
        <v>71</v>
      </c>
      <c r="B31" s="4"/>
      <c r="C31" s="4"/>
      <c r="D31" s="4"/>
      <c r="E31" s="4"/>
      <c r="F31" s="4"/>
      <c r="G31" s="4"/>
      <c r="H31" s="4"/>
      <c r="I31" s="4"/>
      <c r="J31" s="4"/>
      <c r="K31" s="4"/>
      <c r="L31" s="4"/>
      <c r="M31" s="4"/>
      <c r="N31" s="4"/>
      <c r="O31" s="4"/>
      <c r="P31" s="4"/>
      <c r="Q31" s="4"/>
      <c r="R31" s="4"/>
      <c r="S31" s="4"/>
      <c r="T31" s="4"/>
      <c r="U31" s="4">
        <v>1082.474825</v>
      </c>
      <c r="V31" s="4">
        <v>1204.969623</v>
      </c>
      <c r="W31" s="4">
        <v>1286.1067439999999</v>
      </c>
      <c r="X31" s="4">
        <v>1292.1062549999999</v>
      </c>
      <c r="Y31" s="4">
        <v>1201.1438350000001</v>
      </c>
      <c r="Z31" s="4">
        <v>1321.718832</v>
      </c>
      <c r="AA31" s="4">
        <v>1379.635307</v>
      </c>
      <c r="AB31" s="4">
        <v>1327.145368</v>
      </c>
      <c r="AC31" s="4">
        <v>1254.5725339999999</v>
      </c>
      <c r="AD31" s="4">
        <v>1339.5814559999999</v>
      </c>
      <c r="AE31" s="4">
        <v>1473.2078959999999</v>
      </c>
      <c r="AF31" s="4">
        <v>1395.7305080000001</v>
      </c>
      <c r="AG31" s="4">
        <v>1357.7612569999999</v>
      </c>
      <c r="AH31" s="4">
        <v>1532.3277069999999</v>
      </c>
      <c r="AI31" s="4">
        <v>1615.933033</v>
      </c>
      <c r="AJ31" s="4">
        <v>1641.620312</v>
      </c>
      <c r="AK31" s="4">
        <v>1575.3875479999999</v>
      </c>
      <c r="AL31" s="4">
        <v>1603.0080250000001</v>
      </c>
      <c r="AM31" s="103">
        <v>1663.890705</v>
      </c>
      <c r="AN31" s="103">
        <v>1736.47983</v>
      </c>
      <c r="AO31" s="103">
        <v>1710.205293</v>
      </c>
      <c r="AP31" s="4">
        <v>1765.85167</v>
      </c>
      <c r="AQ31" s="4">
        <v>1887.0481259999999</v>
      </c>
      <c r="AR31" s="141">
        <v>1754.93912</v>
      </c>
      <c r="AS31" s="4">
        <v>6578.7661079999998</v>
      </c>
      <c r="AT31" s="4">
        <v>7118.04421</v>
      </c>
    </row>
    <row r="32" spans="1:46">
      <c r="A32" s="2" t="s">
        <v>6</v>
      </c>
      <c r="B32" s="13">
        <v>690.37030700000003</v>
      </c>
      <c r="C32" s="13">
        <v>765.61959000000002</v>
      </c>
      <c r="D32" s="13">
        <v>445.01341600000001</v>
      </c>
      <c r="E32" s="13">
        <v>741.72036700000001</v>
      </c>
      <c r="F32" s="13">
        <v>618.83648200000005</v>
      </c>
      <c r="G32" s="13">
        <v>730.62803199999996</v>
      </c>
      <c r="H32" s="13">
        <v>706.70069699999999</v>
      </c>
      <c r="I32" s="13">
        <v>711.52130299999999</v>
      </c>
      <c r="J32" s="13">
        <v>734.69859299999996</v>
      </c>
      <c r="K32" s="13">
        <v>767.77747399999998</v>
      </c>
      <c r="L32" s="13">
        <v>788.985637</v>
      </c>
      <c r="M32" s="13">
        <v>733.40861800000005</v>
      </c>
      <c r="N32" s="13">
        <v>784.34582499999999</v>
      </c>
      <c r="O32" s="13">
        <v>773.66136100000006</v>
      </c>
      <c r="P32" s="13">
        <v>792.83489299999997</v>
      </c>
      <c r="Q32" s="13">
        <v>748.33566399999995</v>
      </c>
      <c r="R32" s="13">
        <v>730.39087500000005</v>
      </c>
      <c r="S32" s="13">
        <v>849.64226799999994</v>
      </c>
      <c r="T32" s="13">
        <v>841.49806999999998</v>
      </c>
      <c r="U32" s="13">
        <v>781.94250499999998</v>
      </c>
      <c r="V32" s="13">
        <v>857.17063800000005</v>
      </c>
      <c r="W32" s="13">
        <v>855.81143499999996</v>
      </c>
      <c r="X32" s="13">
        <v>915.23180400000001</v>
      </c>
      <c r="Y32" s="13">
        <v>868.28523399999995</v>
      </c>
      <c r="Z32" s="13">
        <v>895.23675200000002</v>
      </c>
      <c r="AA32" s="13">
        <v>978.45037000000002</v>
      </c>
      <c r="AB32" s="13">
        <v>908.26855699999999</v>
      </c>
      <c r="AC32" s="13">
        <v>881.44830200000001</v>
      </c>
      <c r="AD32" s="13">
        <v>944.40928699999995</v>
      </c>
      <c r="AE32" s="13">
        <v>998.45196499999997</v>
      </c>
      <c r="AF32" s="13">
        <v>925.421922</v>
      </c>
      <c r="AG32" s="13">
        <v>857.81342800000004</v>
      </c>
      <c r="AH32" s="13">
        <v>1004.207078</v>
      </c>
      <c r="AI32" s="13">
        <v>1053.7735929999999</v>
      </c>
      <c r="AJ32" s="13">
        <v>969.81710199999998</v>
      </c>
      <c r="AK32" s="13">
        <v>971.10178900000005</v>
      </c>
      <c r="AL32" s="13">
        <v>1087.574136</v>
      </c>
      <c r="AM32" s="138">
        <v>1113.5306290000001</v>
      </c>
      <c r="AN32" s="138">
        <v>1095.056505</v>
      </c>
      <c r="AO32" s="138">
        <v>1097.626184</v>
      </c>
      <c r="AP32" s="13">
        <v>1081.8385619999999</v>
      </c>
      <c r="AQ32" s="13">
        <v>1190.1976119999999</v>
      </c>
      <c r="AR32" s="140">
        <v>1098.0486599999999</v>
      </c>
      <c r="AS32" s="13">
        <v>4267.2630579999995</v>
      </c>
      <c r="AT32" s="13">
        <v>4467.711018</v>
      </c>
    </row>
    <row r="33" spans="1:46" ht="13.5" customHeight="1">
      <c r="A33" s="2" t="s">
        <v>7</v>
      </c>
      <c r="B33" s="13">
        <v>681.17182200000002</v>
      </c>
      <c r="C33" s="13">
        <v>738.35193300000003</v>
      </c>
      <c r="D33" s="13">
        <v>737.28657199999998</v>
      </c>
      <c r="E33" s="13">
        <v>654.448126</v>
      </c>
      <c r="F33" s="13">
        <v>736.42634599999997</v>
      </c>
      <c r="G33" s="13">
        <v>810.52539999999999</v>
      </c>
      <c r="H33" s="13">
        <v>947.41472599999997</v>
      </c>
      <c r="I33" s="13">
        <v>756.60193600000002</v>
      </c>
      <c r="J33" s="13">
        <v>906.916067</v>
      </c>
      <c r="K33" s="13">
        <v>802.24334599999997</v>
      </c>
      <c r="L33" s="13">
        <v>839.39631099999997</v>
      </c>
      <c r="M33" s="13">
        <v>750.39842599999997</v>
      </c>
      <c r="N33" s="13">
        <v>841.26322900000002</v>
      </c>
      <c r="O33" s="13">
        <v>853.99054799999999</v>
      </c>
      <c r="P33" s="13">
        <v>870.87266699999998</v>
      </c>
      <c r="Q33" s="13">
        <v>831.84668699999997</v>
      </c>
      <c r="R33" s="13">
        <v>902.86697400000003</v>
      </c>
      <c r="S33" s="13">
        <v>914.53679899999997</v>
      </c>
      <c r="T33" s="13">
        <v>954.98271799999998</v>
      </c>
      <c r="U33" s="13">
        <v>863.90449999999998</v>
      </c>
      <c r="V33" s="13">
        <v>988.99119399999995</v>
      </c>
      <c r="W33" s="13">
        <v>1103.01153</v>
      </c>
      <c r="X33" s="13">
        <v>1027.2107719999999</v>
      </c>
      <c r="Y33" s="13">
        <v>909.31615599999998</v>
      </c>
      <c r="Z33" s="13">
        <v>1031.2396739999999</v>
      </c>
      <c r="AA33" s="13">
        <v>1024.9156620000001</v>
      </c>
      <c r="AB33" s="13">
        <v>1037.47829</v>
      </c>
      <c r="AC33" s="13">
        <v>988.16728699999999</v>
      </c>
      <c r="AD33" s="13">
        <v>1012.2352540000001</v>
      </c>
      <c r="AE33" s="13">
        <v>1028.499908</v>
      </c>
      <c r="AF33" s="13">
        <v>992.60790199999997</v>
      </c>
      <c r="AG33" s="13">
        <v>987.24480500000004</v>
      </c>
      <c r="AH33" s="13">
        <v>1196.396585</v>
      </c>
      <c r="AI33" s="13">
        <v>1032.9941940000001</v>
      </c>
      <c r="AJ33" s="13">
        <v>1380.347289</v>
      </c>
      <c r="AK33" s="13">
        <v>1058.7676610000001</v>
      </c>
      <c r="AL33" s="13">
        <v>1059.0265159999999</v>
      </c>
      <c r="AM33" s="138">
        <v>1067.8701820000001</v>
      </c>
      <c r="AN33" s="138">
        <v>1396.178797</v>
      </c>
      <c r="AO33" s="138">
        <v>1140.892887</v>
      </c>
      <c r="AP33" s="13">
        <v>1131.154446</v>
      </c>
      <c r="AQ33" s="13">
        <v>1789.010045</v>
      </c>
      <c r="AR33" s="140">
        <v>1406.261463</v>
      </c>
      <c r="AS33" s="13">
        <v>4581.8431570000002</v>
      </c>
      <c r="AT33" s="13">
        <v>5467.3188410000002</v>
      </c>
    </row>
    <row r="34" spans="1:46" ht="13.5" customHeight="1">
      <c r="A34" s="2" t="s">
        <v>8</v>
      </c>
      <c r="B34" s="13">
        <v>-407.11460599999998</v>
      </c>
      <c r="C34" s="13">
        <v>-345.145535</v>
      </c>
      <c r="D34" s="13">
        <v>-920.43000300000006</v>
      </c>
      <c r="E34" s="13">
        <v>-717.08981600000004</v>
      </c>
      <c r="F34" s="13">
        <v>-230.641639</v>
      </c>
      <c r="G34" s="13">
        <v>571.851314</v>
      </c>
      <c r="H34" s="13">
        <v>62.214030999999999</v>
      </c>
      <c r="I34" s="13">
        <v>-44.074635000000001</v>
      </c>
      <c r="J34" s="13">
        <v>-369.14135399999998</v>
      </c>
      <c r="K34" s="13">
        <v>278.61114400000002</v>
      </c>
      <c r="L34" s="13">
        <v>-65.274921000000006</v>
      </c>
      <c r="M34" s="13">
        <v>107.55187599999999</v>
      </c>
      <c r="N34" s="13">
        <v>-109.611358</v>
      </c>
      <c r="O34" s="13">
        <v>-117.071399</v>
      </c>
      <c r="P34" s="13">
        <v>254.20960099999999</v>
      </c>
      <c r="Q34" s="13">
        <v>205.65099799999999</v>
      </c>
      <c r="R34" s="13">
        <v>148.313772</v>
      </c>
      <c r="S34" s="13">
        <v>470.49559900000003</v>
      </c>
      <c r="T34" s="13">
        <v>111.36569900000001</v>
      </c>
      <c r="U34" s="13">
        <v>255.75752499999999</v>
      </c>
      <c r="V34" s="13">
        <v>-115.626959</v>
      </c>
      <c r="W34" s="13">
        <v>502.16321599999998</v>
      </c>
      <c r="X34" s="13">
        <v>172.005279</v>
      </c>
      <c r="Y34" s="13">
        <v>106.289033</v>
      </c>
      <c r="Z34" s="13">
        <v>683.33849899999996</v>
      </c>
      <c r="AA34" s="13">
        <v>217.662768</v>
      </c>
      <c r="AB34" s="13">
        <v>1060.7270129999999</v>
      </c>
      <c r="AC34" s="13">
        <v>859.28196400000002</v>
      </c>
      <c r="AD34" s="13">
        <v>-578.13537099999996</v>
      </c>
      <c r="AE34" s="13">
        <v>212.61098200000001</v>
      </c>
      <c r="AF34" s="13">
        <v>200.703419</v>
      </c>
      <c r="AG34" s="13">
        <v>170.90242599999999</v>
      </c>
      <c r="AH34" s="13">
        <v>596.18605100000002</v>
      </c>
      <c r="AI34" s="13">
        <v>419.42652299999997</v>
      </c>
      <c r="AJ34" s="13">
        <v>-9.2345799999999993</v>
      </c>
      <c r="AK34" s="13">
        <v>176.94151299999999</v>
      </c>
      <c r="AL34" s="13">
        <v>507.49917099999999</v>
      </c>
      <c r="AM34" s="138">
        <v>318.11333200000001</v>
      </c>
      <c r="AN34" s="138">
        <v>974.12668599999995</v>
      </c>
      <c r="AO34" s="138">
        <v>42.183467999999998</v>
      </c>
      <c r="AP34" s="13">
        <v>1334.420844</v>
      </c>
      <c r="AQ34" s="13">
        <v>628.644319</v>
      </c>
      <c r="AR34" s="140">
        <v>463.852889</v>
      </c>
      <c r="AS34" s="13">
        <v>1976.680703</v>
      </c>
      <c r="AT34" s="13">
        <v>2469.1015200000002</v>
      </c>
    </row>
    <row r="35" spans="1:46" ht="13.5" customHeight="1">
      <c r="A35" s="2" t="s">
        <v>9</v>
      </c>
      <c r="B35" s="13">
        <v>-61.939323000000002</v>
      </c>
      <c r="C35" s="13">
        <v>-9.3809149999999999</v>
      </c>
      <c r="D35" s="13">
        <v>-29.004245000000001</v>
      </c>
      <c r="E35" s="13">
        <v>-18.250962999999999</v>
      </c>
      <c r="F35" s="13">
        <v>58.507184000000002</v>
      </c>
      <c r="G35" s="13">
        <v>92.308256</v>
      </c>
      <c r="H35" s="13">
        <v>56.798785000000002</v>
      </c>
      <c r="I35" s="13">
        <v>49.357852000000001</v>
      </c>
      <c r="J35" s="13">
        <v>-27.791402000000001</v>
      </c>
      <c r="K35" s="13">
        <v>55.557271999999998</v>
      </c>
      <c r="L35" s="13">
        <v>58.282285000000002</v>
      </c>
      <c r="M35" s="13">
        <v>47.843814000000002</v>
      </c>
      <c r="N35" s="13">
        <v>-4.79284</v>
      </c>
      <c r="O35" s="13">
        <v>-10.158179000000001</v>
      </c>
      <c r="P35" s="13">
        <v>60.116340000000001</v>
      </c>
      <c r="Q35" s="13">
        <v>37.516221999999999</v>
      </c>
      <c r="R35" s="13">
        <v>53.796284999999997</v>
      </c>
      <c r="S35" s="13">
        <v>45.691873000000001</v>
      </c>
      <c r="T35" s="13">
        <v>18.795590000000001</v>
      </c>
      <c r="U35" s="13">
        <v>40.888387999999999</v>
      </c>
      <c r="V35" s="13">
        <v>0.39876699999999998</v>
      </c>
      <c r="W35" s="13">
        <v>40.320163999999998</v>
      </c>
      <c r="X35" s="13">
        <v>43.057169000000002</v>
      </c>
      <c r="Y35" s="13">
        <v>15.54095</v>
      </c>
      <c r="Z35" s="13">
        <v>26.473973999999998</v>
      </c>
      <c r="AA35" s="13">
        <v>32.134628999999997</v>
      </c>
      <c r="AB35" s="13">
        <v>50.423273999999999</v>
      </c>
      <c r="AC35" s="13">
        <v>70.155901</v>
      </c>
      <c r="AD35" s="13">
        <v>-23.539702999999999</v>
      </c>
      <c r="AE35" s="13">
        <v>-2.4944839999999999</v>
      </c>
      <c r="AF35" s="13">
        <v>59.295158000000001</v>
      </c>
      <c r="AG35" s="13">
        <v>26.384039000000001</v>
      </c>
      <c r="AH35" s="13">
        <v>26.129966</v>
      </c>
      <c r="AI35" s="13">
        <v>31.490402</v>
      </c>
      <c r="AJ35" s="13">
        <v>4.1879460000000002</v>
      </c>
      <c r="AK35" s="13">
        <v>39.069051000000002</v>
      </c>
      <c r="AL35" s="13">
        <v>14.736488</v>
      </c>
      <c r="AM35" s="138">
        <v>-2.9617520000000002</v>
      </c>
      <c r="AN35" s="138">
        <v>95.407657</v>
      </c>
      <c r="AO35" s="138">
        <v>5.2716310000000002</v>
      </c>
      <c r="AP35" s="13">
        <v>57.083053</v>
      </c>
      <c r="AQ35" s="13">
        <v>28.401465999999999</v>
      </c>
      <c r="AR35" s="140">
        <v>34.513708000000001</v>
      </c>
      <c r="AS35" s="13">
        <v>146.25144399999999</v>
      </c>
      <c r="AT35" s="13">
        <v>125.269858</v>
      </c>
    </row>
    <row r="36" spans="1:46" ht="13.5" customHeight="1">
      <c r="A36" s="2" t="s">
        <v>10</v>
      </c>
      <c r="B36" s="13">
        <v>5.6520000000000001</v>
      </c>
      <c r="C36" s="13">
        <v>4.4390000000000001</v>
      </c>
      <c r="D36" s="13">
        <v>1.8839999999999999</v>
      </c>
      <c r="E36" s="13">
        <v>9.0437750000000001</v>
      </c>
      <c r="F36" s="13">
        <v>8.0247320000000002</v>
      </c>
      <c r="G36" s="13">
        <v>18.728999999999999</v>
      </c>
      <c r="H36" s="13">
        <v>-22.301507000000001</v>
      </c>
      <c r="I36" s="13">
        <v>5.5250000000000004</v>
      </c>
      <c r="J36" s="13">
        <v>17.531668</v>
      </c>
      <c r="K36" s="13">
        <v>4.2053739999999999</v>
      </c>
      <c r="L36" s="13">
        <v>19.890374999999999</v>
      </c>
      <c r="M36" s="13">
        <v>5.17347</v>
      </c>
      <c r="N36" s="13">
        <v>11.632859</v>
      </c>
      <c r="O36" s="13">
        <v>2.4429569999999998</v>
      </c>
      <c r="P36" s="13">
        <v>12.392011999999999</v>
      </c>
      <c r="Q36" s="13">
        <v>4.6657500000000001</v>
      </c>
      <c r="R36" s="13">
        <v>15.882476</v>
      </c>
      <c r="S36" s="13">
        <v>12.341737999999999</v>
      </c>
      <c r="T36" s="13">
        <v>19.477</v>
      </c>
      <c r="U36" s="13">
        <v>10.89</v>
      </c>
      <c r="V36" s="13">
        <v>27.929003000000002</v>
      </c>
      <c r="W36" s="13">
        <v>13.278896</v>
      </c>
      <c r="X36" s="13">
        <v>9.0971010000000003</v>
      </c>
      <c r="Y36" s="13">
        <v>5.5164650000000002</v>
      </c>
      <c r="Z36" s="13">
        <v>44.085152000000001</v>
      </c>
      <c r="AA36" s="13">
        <v>16.513000999999999</v>
      </c>
      <c r="AB36" s="13">
        <v>18.914998000000001</v>
      </c>
      <c r="AC36" s="13">
        <v>14.194827999999999</v>
      </c>
      <c r="AD36" s="13">
        <v>13.033123</v>
      </c>
      <c r="AE36" s="13">
        <v>11.848053</v>
      </c>
      <c r="AF36" s="13">
        <v>-6.0114939999999999</v>
      </c>
      <c r="AG36" s="13">
        <v>7.1080009999999998</v>
      </c>
      <c r="AH36" s="13">
        <v>14.829198</v>
      </c>
      <c r="AI36" s="13">
        <v>12.281803999999999</v>
      </c>
      <c r="AJ36" s="13">
        <v>8.389761</v>
      </c>
      <c r="AK36" s="13">
        <v>5.5504680000000004</v>
      </c>
      <c r="AL36" s="13">
        <v>6.0600699999999996</v>
      </c>
      <c r="AM36" s="138">
        <v>12.50483</v>
      </c>
      <c r="AN36" s="138">
        <v>4.2378609999999997</v>
      </c>
      <c r="AO36" s="138">
        <v>9.2829940000000004</v>
      </c>
      <c r="AP36" s="13">
        <v>9.8520540000000008</v>
      </c>
      <c r="AQ36" s="13">
        <v>7.85189</v>
      </c>
      <c r="AR36" s="140">
        <v>-0.41677700000000001</v>
      </c>
      <c r="AS36" s="13">
        <v>28.353228999999999</v>
      </c>
      <c r="AT36" s="13">
        <v>26.570160999999999</v>
      </c>
    </row>
    <row r="37" spans="1:46" ht="13.5" customHeight="1">
      <c r="A37" s="6" t="s">
        <v>11</v>
      </c>
      <c r="B37" s="16">
        <v>908.14019900000005</v>
      </c>
      <c r="C37" s="16">
        <v>1153.8840729999999</v>
      </c>
      <c r="D37" s="16">
        <v>234.74974</v>
      </c>
      <c r="E37" s="16">
        <v>669.871489</v>
      </c>
      <c r="F37" s="16">
        <v>1191.1531050000001</v>
      </c>
      <c r="G37" s="16">
        <v>2224.0426419999999</v>
      </c>
      <c r="H37" s="16">
        <v>1750.826732</v>
      </c>
      <c r="I37" s="16">
        <v>1478.931454</v>
      </c>
      <c r="J37" s="16">
        <v>1262.2135290000001</v>
      </c>
      <c r="K37" s="16">
        <v>1908.3946570000001</v>
      </c>
      <c r="L37" s="16">
        <v>1641.279689</v>
      </c>
      <c r="M37" s="16">
        <v>1644.376094</v>
      </c>
      <c r="N37" s="16">
        <v>1522.8378230000001</v>
      </c>
      <c r="O37" s="16">
        <v>1502.86529</v>
      </c>
      <c r="P37" s="16">
        <v>1990.42551</v>
      </c>
      <c r="Q37" s="16">
        <v>1828.0156899999999</v>
      </c>
      <c r="R37" s="16">
        <v>1851.250014</v>
      </c>
      <c r="S37" s="16">
        <v>2292.7082780000001</v>
      </c>
      <c r="T37" s="16">
        <v>1946.119095</v>
      </c>
      <c r="U37" s="16">
        <v>1953.3829209999999</v>
      </c>
      <c r="V37" s="16">
        <v>1758.8626429999999</v>
      </c>
      <c r="W37" s="16">
        <v>2514.5852410000002</v>
      </c>
      <c r="X37" s="16">
        <v>2166.6021249999999</v>
      </c>
      <c r="Y37" s="16">
        <v>1904.9478369999999</v>
      </c>
      <c r="Z37" s="16">
        <v>2680.3740499999999</v>
      </c>
      <c r="AA37" s="16">
        <v>2269.67643</v>
      </c>
      <c r="AB37" s="16">
        <v>3075.812132</v>
      </c>
      <c r="AC37" s="16">
        <v>2813.248282</v>
      </c>
      <c r="AD37" s="16">
        <v>1368.0025889999999</v>
      </c>
      <c r="AE37" s="16">
        <v>2248.9164230000001</v>
      </c>
      <c r="AF37" s="16">
        <v>2172.0169070000002</v>
      </c>
      <c r="AG37" s="16">
        <v>2049.4526999999998</v>
      </c>
      <c r="AH37" s="16">
        <v>2837.7488779999999</v>
      </c>
      <c r="AI37" s="16">
        <v>2549.966516</v>
      </c>
      <c r="AJ37" s="16">
        <v>2353.507517</v>
      </c>
      <c r="AK37" s="16">
        <v>2251.4304830000001</v>
      </c>
      <c r="AL37" s="16">
        <v>2674.896381</v>
      </c>
      <c r="AM37" s="144">
        <v>2509.057221</v>
      </c>
      <c r="AN37" s="144">
        <v>3565.0075059999999</v>
      </c>
      <c r="AO37" s="144">
        <v>2295.2571630000002</v>
      </c>
      <c r="AP37" s="16">
        <v>3614.3489589999999</v>
      </c>
      <c r="AQ37" s="16">
        <v>3644.1053320000001</v>
      </c>
      <c r="AR37" s="176">
        <v>3002.259943</v>
      </c>
      <c r="AS37" s="16">
        <v>11000.391592</v>
      </c>
      <c r="AT37" s="16">
        <v>12555.971398</v>
      </c>
    </row>
    <row r="38" spans="1:46" ht="27" customHeight="1">
      <c r="A38" s="6" t="s">
        <v>12</v>
      </c>
      <c r="B38" s="7">
        <v>206.83704800000001</v>
      </c>
      <c r="C38" s="7">
        <v>244.28621000000001</v>
      </c>
      <c r="D38" s="7">
        <v>106.610798</v>
      </c>
      <c r="E38" s="7">
        <v>-200.084588</v>
      </c>
      <c r="F38" s="7">
        <v>359.27866499999999</v>
      </c>
      <c r="G38" s="7">
        <v>945.60148200000003</v>
      </c>
      <c r="H38" s="7">
        <v>363.79200400000002</v>
      </c>
      <c r="I38" s="7">
        <v>549.79389400000002</v>
      </c>
      <c r="J38" s="7">
        <v>390.70409100000001</v>
      </c>
      <c r="K38" s="7">
        <v>608.08054600000003</v>
      </c>
      <c r="L38" s="7">
        <v>260.89855899999998</v>
      </c>
      <c r="M38" s="7">
        <v>584.87965199999996</v>
      </c>
      <c r="N38" s="7">
        <v>294.38450699999999</v>
      </c>
      <c r="O38" s="7">
        <v>443.330578</v>
      </c>
      <c r="P38" s="7">
        <v>513.86987199999999</v>
      </c>
      <c r="Q38" s="7">
        <v>414.60867100000002</v>
      </c>
      <c r="R38" s="7">
        <v>892.74220200000002</v>
      </c>
      <c r="S38" s="7">
        <v>602.71241999999995</v>
      </c>
      <c r="T38" s="7">
        <v>330.40358099999997</v>
      </c>
      <c r="U38" s="7">
        <v>555.89966000000004</v>
      </c>
      <c r="V38" s="7">
        <v>215.488744</v>
      </c>
      <c r="W38" s="7">
        <v>319.986088</v>
      </c>
      <c r="X38" s="7">
        <v>219.483251</v>
      </c>
      <c r="Y38" s="7">
        <v>509.34902499999998</v>
      </c>
      <c r="Z38" s="7">
        <v>414.63815199999999</v>
      </c>
      <c r="AA38" s="7">
        <v>388.060833</v>
      </c>
      <c r="AB38" s="7">
        <v>673.98582399999998</v>
      </c>
      <c r="AC38" s="7">
        <v>970.06297900000004</v>
      </c>
      <c r="AD38" s="7">
        <v>-174.77931699999999</v>
      </c>
      <c r="AE38" s="7">
        <v>359.40402999999998</v>
      </c>
      <c r="AF38" s="7">
        <v>471.79203899999999</v>
      </c>
      <c r="AG38" s="7">
        <v>711.39026999999999</v>
      </c>
      <c r="AH38" s="7">
        <v>439.94081499999999</v>
      </c>
      <c r="AI38" s="7">
        <v>393.08776999999998</v>
      </c>
      <c r="AJ38" s="7">
        <v>-595.40553299999999</v>
      </c>
      <c r="AK38" s="7">
        <v>590.212265</v>
      </c>
      <c r="AL38" s="7">
        <v>432.54925600000001</v>
      </c>
      <c r="AM38" s="139">
        <v>158.26654600000001</v>
      </c>
      <c r="AN38" s="139">
        <v>555.50259200000005</v>
      </c>
      <c r="AO38" s="139">
        <v>161.77778499999999</v>
      </c>
      <c r="AP38" s="7">
        <v>321.411135</v>
      </c>
      <c r="AQ38" s="7">
        <v>-110.01023600000001</v>
      </c>
      <c r="AR38" s="142">
        <v>-438.34175599999998</v>
      </c>
      <c r="AS38" s="7">
        <v>1736.530659</v>
      </c>
      <c r="AT38" s="7">
        <v>-65.163072</v>
      </c>
    </row>
    <row r="39" spans="1:46" ht="13.5" customHeight="1">
      <c r="A39" s="2" t="s">
        <v>13</v>
      </c>
      <c r="B39" s="13">
        <v>-99.789759000000004</v>
      </c>
      <c r="C39" s="13">
        <v>10.301899000000001</v>
      </c>
      <c r="D39" s="13">
        <v>-205.66429600000001</v>
      </c>
      <c r="E39" s="13">
        <v>-199.941686</v>
      </c>
      <c r="F39" s="13">
        <v>56.541674999999998</v>
      </c>
      <c r="G39" s="13">
        <v>487.18744700000002</v>
      </c>
      <c r="H39" s="13">
        <v>89.091418000000004</v>
      </c>
      <c r="I39" s="13">
        <v>213.37689399999999</v>
      </c>
      <c r="J39" s="13">
        <v>70.573245</v>
      </c>
      <c r="K39" s="13">
        <v>299.70681100000002</v>
      </c>
      <c r="L39" s="13">
        <v>71.465393000000006</v>
      </c>
      <c r="M39" s="13">
        <v>223.232032</v>
      </c>
      <c r="N39" s="13">
        <v>96.616470000000007</v>
      </c>
      <c r="O39" s="13">
        <v>103.40412600000001</v>
      </c>
      <c r="P39" s="13">
        <v>208.72173799999999</v>
      </c>
      <c r="Q39" s="13">
        <v>143.76902000000001</v>
      </c>
      <c r="R39" s="13">
        <v>386.24420800000001</v>
      </c>
      <c r="S39" s="13">
        <v>275.96459399999998</v>
      </c>
      <c r="T39" s="13">
        <v>106.647953</v>
      </c>
      <c r="U39" s="13">
        <v>215.72005799999999</v>
      </c>
      <c r="V39" s="13">
        <v>-12.825678</v>
      </c>
      <c r="W39" s="13">
        <v>167.05936</v>
      </c>
      <c r="X39" s="13">
        <v>65.746094999999997</v>
      </c>
      <c r="Y39" s="13">
        <v>201.59950000000001</v>
      </c>
      <c r="Z39" s="13">
        <v>302.55574999999999</v>
      </c>
      <c r="AA39" s="13">
        <v>135.384726</v>
      </c>
      <c r="AB39" s="13">
        <v>467.68328600000001</v>
      </c>
      <c r="AC39" s="13">
        <v>451.190631</v>
      </c>
      <c r="AD39" s="13">
        <v>-116.04073699999999</v>
      </c>
      <c r="AE39" s="13">
        <v>154.850123</v>
      </c>
      <c r="AF39" s="13">
        <v>205.68671699999999</v>
      </c>
      <c r="AG39" s="13">
        <v>247.12008599999999</v>
      </c>
      <c r="AH39" s="13">
        <v>269.50147600000003</v>
      </c>
      <c r="AI39" s="13">
        <v>205.09785099999999</v>
      </c>
      <c r="AJ39" s="13">
        <v>-324.47815300000002</v>
      </c>
      <c r="AK39" s="13">
        <v>230.10347899999999</v>
      </c>
      <c r="AL39" s="13">
        <v>160.18726100000001</v>
      </c>
      <c r="AM39" s="138">
        <v>44.812581000000002</v>
      </c>
      <c r="AN39" s="138">
        <v>267.89768900000001</v>
      </c>
      <c r="AO39" s="138">
        <v>30.495180000000001</v>
      </c>
      <c r="AP39" s="13">
        <v>258.93541299999998</v>
      </c>
      <c r="AQ39" s="13">
        <v>-29.249797999999998</v>
      </c>
      <c r="AR39" s="140">
        <v>-1.3665529999999999</v>
      </c>
      <c r="AS39" s="13">
        <v>703.00101099999995</v>
      </c>
      <c r="AT39" s="13">
        <v>258.81424199999998</v>
      </c>
    </row>
    <row r="40" spans="1:46" ht="13.5" customHeight="1">
      <c r="A40" s="6" t="s">
        <v>14</v>
      </c>
      <c r="B40" s="16">
        <v>306.62680699999999</v>
      </c>
      <c r="C40" s="16">
        <v>233.98431099999999</v>
      </c>
      <c r="D40" s="16">
        <v>312.27509400000002</v>
      </c>
      <c r="E40" s="16">
        <v>-0.142902</v>
      </c>
      <c r="F40" s="16">
        <v>302.73698999999999</v>
      </c>
      <c r="G40" s="16">
        <v>458.41403500000001</v>
      </c>
      <c r="H40" s="16">
        <v>274.70058599999999</v>
      </c>
      <c r="I40" s="16">
        <v>336.41699999999997</v>
      </c>
      <c r="J40" s="16">
        <v>320.13084600000002</v>
      </c>
      <c r="K40" s="16">
        <v>308.37373500000001</v>
      </c>
      <c r="L40" s="16">
        <v>189.433166</v>
      </c>
      <c r="M40" s="16">
        <v>361.64762000000002</v>
      </c>
      <c r="N40" s="16">
        <v>197.76803699999999</v>
      </c>
      <c r="O40" s="16">
        <v>339.92645199999998</v>
      </c>
      <c r="P40" s="16">
        <v>305.14813400000003</v>
      </c>
      <c r="Q40" s="16">
        <v>270.839651</v>
      </c>
      <c r="R40" s="16">
        <v>506.49799400000001</v>
      </c>
      <c r="S40" s="16">
        <v>326.74782599999998</v>
      </c>
      <c r="T40" s="16">
        <v>223.755628</v>
      </c>
      <c r="U40" s="16">
        <v>340.17960199999999</v>
      </c>
      <c r="V40" s="16">
        <v>228.31442200000001</v>
      </c>
      <c r="W40" s="16">
        <v>152.926728</v>
      </c>
      <c r="X40" s="16">
        <v>153.737156</v>
      </c>
      <c r="Y40" s="16">
        <v>307.74952500000001</v>
      </c>
      <c r="Z40" s="16">
        <v>112.082402</v>
      </c>
      <c r="AA40" s="16">
        <v>252.676107</v>
      </c>
      <c r="AB40" s="16">
        <v>206.302538</v>
      </c>
      <c r="AC40" s="16">
        <v>518.87234799999999</v>
      </c>
      <c r="AD40" s="16">
        <v>-58.738579999999999</v>
      </c>
      <c r="AE40" s="16">
        <v>204.55390700000001</v>
      </c>
      <c r="AF40" s="16">
        <v>266.105321</v>
      </c>
      <c r="AG40" s="16">
        <v>464.27018399999997</v>
      </c>
      <c r="AH40" s="16">
        <v>170.43933899999999</v>
      </c>
      <c r="AI40" s="16">
        <v>187.98991899999999</v>
      </c>
      <c r="AJ40" s="16">
        <v>-270.92738100000003</v>
      </c>
      <c r="AK40" s="16">
        <v>360.10878600000001</v>
      </c>
      <c r="AL40" s="16">
        <v>272.36199499999998</v>
      </c>
      <c r="AM40" s="144">
        <v>113.453965</v>
      </c>
      <c r="AN40" s="144">
        <v>287.60490299999998</v>
      </c>
      <c r="AO40" s="144">
        <v>131.28260499999999</v>
      </c>
      <c r="AP40" s="16">
        <v>62.475721999999998</v>
      </c>
      <c r="AQ40" s="16">
        <v>-80.760437999999994</v>
      </c>
      <c r="AR40" s="176">
        <v>-436.97520300000002</v>
      </c>
      <c r="AS40" s="16">
        <v>1033.529648</v>
      </c>
      <c r="AT40" s="16">
        <v>-323.97731399999998</v>
      </c>
    </row>
    <row r="41" spans="1:46">
      <c r="A41" s="3"/>
      <c r="B41" s="3"/>
      <c r="C41" s="3"/>
      <c r="D41" s="3"/>
      <c r="E41" s="3"/>
      <c r="F41" s="3"/>
      <c r="G41" s="3"/>
      <c r="H41" s="3"/>
      <c r="I41" s="3"/>
      <c r="J41" s="3"/>
      <c r="K41" s="3"/>
      <c r="L41" s="3"/>
      <c r="M41" s="3"/>
      <c r="N41" s="3"/>
      <c r="O41" s="3"/>
      <c r="P41" s="3"/>
      <c r="Q41" s="3"/>
      <c r="R41" s="3"/>
      <c r="S41" s="3"/>
      <c r="T41" s="3"/>
      <c r="U41" s="3"/>
      <c r="V41" s="3"/>
      <c r="W41" s="3" t="s">
        <v>35</v>
      </c>
      <c r="X41" s="3"/>
      <c r="Y41" s="3"/>
      <c r="Z41" s="3"/>
      <c r="AA41" s="3"/>
      <c r="AB41" s="3"/>
      <c r="AC41" s="3"/>
      <c r="AD41" s="3"/>
      <c r="AE41" s="3"/>
      <c r="AF41" s="3"/>
      <c r="AG41" s="3"/>
      <c r="AH41" s="3"/>
      <c r="AI41" s="3"/>
      <c r="AJ41" s="3"/>
      <c r="AK41" s="3"/>
      <c r="AL41" s="3"/>
      <c r="AM41" s="3"/>
      <c r="AN41" s="3"/>
      <c r="AO41" s="3"/>
      <c r="AP41" s="3"/>
      <c r="AQ41" s="3"/>
      <c r="AR41" s="3"/>
      <c r="AS41" s="3"/>
      <c r="AT41" s="3"/>
    </row>
    <row r="54" ht="13.5" customHeight="1"/>
    <row r="55" ht="13.5" customHeight="1"/>
    <row r="56" ht="13.5" customHeight="1"/>
  </sheetData>
  <mergeCells count="4">
    <mergeCell ref="AS4:AS5"/>
    <mergeCell ref="AT4:AT5"/>
    <mergeCell ref="B4:AR4"/>
    <mergeCell ref="A2:AT2"/>
  </mergeCells>
  <printOptions horizontalCentered="1"/>
  <pageMargins left="0.70866141732283472" right="0.70866141732283472" top="0.74803149606299213" bottom="0.74803149606299213" header="0.31496062992125984" footer="0.31496062992125984"/>
  <pageSetup paperSize="9" orientation="portrait" r:id="rId1"/>
  <headerFooter scaleWithDoc="0">
    <oddFooter>&amp;L&amp;"Trebuchet MS,Bold"&amp;8Australian Prudential Regulation Authority&amp;R&amp;"Trebuchet MS,Bold"&amp;8&amp;P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A1:AS31"/>
  <sheetViews>
    <sheetView showGridLines="0" zoomScaleNormal="100" zoomScaleSheetLayoutView="100" workbookViewId="0"/>
  </sheetViews>
  <sheetFormatPr defaultColWidth="9.1328125" defaultRowHeight="10.5" outlineLevelCol="1"/>
  <cols>
    <col min="1" max="1" width="42.73046875" style="2" customWidth="1"/>
    <col min="2" max="2" width="8.73046875" style="2" hidden="1" customWidth="1" outlineLevel="1"/>
    <col min="3" max="35" width="8.73046875" style="66" hidden="1" customWidth="1" outlineLevel="1"/>
    <col min="36" max="36" width="8.73046875" style="66" hidden="1" customWidth="1" outlineLevel="1" collapsed="1"/>
    <col min="37" max="39" width="8.73046875" style="66" hidden="1" customWidth="1" outlineLevel="1"/>
    <col min="40" max="40" width="8.73046875" style="66" customWidth="1" collapsed="1"/>
    <col min="41" max="41" width="8.73046875" style="66" customWidth="1"/>
    <col min="42" max="16384" width="9.1328125" style="2"/>
  </cols>
  <sheetData>
    <row r="1" spans="1:45" ht="18.75" customHeight="1">
      <c r="A1" s="109" t="s">
        <v>137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row>
    <row r="2" spans="1:45" ht="13.5" customHeight="1">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row>
    <row r="3" spans="1:45" ht="6" customHeight="1"/>
    <row r="4" spans="1:45" ht="20.100000000000001" customHeight="1">
      <c r="A4" s="17"/>
      <c r="B4" s="20" t="e">
        <f>#REF!</f>
        <v>#REF!</v>
      </c>
      <c r="C4" s="20" t="e">
        <f>#REF!</f>
        <v>#REF!</v>
      </c>
      <c r="D4" s="20" t="e">
        <f>#REF!</f>
        <v>#REF!</v>
      </c>
      <c r="E4" s="20" t="e">
        <f>#REF!</f>
        <v>#REF!</v>
      </c>
      <c r="F4" s="20" t="e">
        <f>#REF!</f>
        <v>#REF!</v>
      </c>
      <c r="G4" s="20" t="e">
        <f>#REF!</f>
        <v>#REF!</v>
      </c>
      <c r="H4" s="20" t="e">
        <f>#REF!</f>
        <v>#REF!</v>
      </c>
      <c r="I4" s="20" t="e">
        <f>#REF!</f>
        <v>#REF!</v>
      </c>
      <c r="J4" s="20" t="e">
        <f>#REF!</f>
        <v>#REF!</v>
      </c>
      <c r="K4" s="20" t="e">
        <f>#REF!</f>
        <v>#REF!</v>
      </c>
      <c r="L4" s="20" t="e">
        <f>#REF!</f>
        <v>#REF!</v>
      </c>
      <c r="M4" s="20" t="e">
        <f>#REF!</f>
        <v>#REF!</v>
      </c>
      <c r="N4" s="20" t="e">
        <f>#REF!</f>
        <v>#REF!</v>
      </c>
      <c r="O4" s="20" t="e">
        <f>#REF!</f>
        <v>#REF!</v>
      </c>
      <c r="P4" s="20" t="e">
        <f>#REF!</f>
        <v>#REF!</v>
      </c>
      <c r="Q4" s="20" t="e">
        <f>#REF!</f>
        <v>#REF!</v>
      </c>
      <c r="R4" s="20" t="e">
        <f>#REF!</f>
        <v>#REF!</v>
      </c>
      <c r="S4" s="20" t="e">
        <f>#REF!</f>
        <v>#REF!</v>
      </c>
      <c r="T4" s="20" t="e">
        <f>#REF!</f>
        <v>#REF!</v>
      </c>
      <c r="U4" s="20" t="e">
        <f>#REF!</f>
        <v>#REF!</v>
      </c>
      <c r="V4" s="20" t="e">
        <f>#REF!</f>
        <v>#REF!</v>
      </c>
      <c r="W4" s="20" t="e">
        <f>#REF!</f>
        <v>#REF!</v>
      </c>
      <c r="X4" s="20" t="e">
        <f>#REF!</f>
        <v>#REF!</v>
      </c>
      <c r="Y4" s="20" t="e">
        <f>#REF!</f>
        <v>#REF!</v>
      </c>
      <c r="Z4" s="20" t="e">
        <f>#REF!</f>
        <v>#REF!</v>
      </c>
      <c r="AA4" s="20" t="e">
        <f>#REF!</f>
        <v>#REF!</v>
      </c>
      <c r="AB4" s="20" t="e">
        <f>#REF!</f>
        <v>#REF!</v>
      </c>
      <c r="AC4" s="20" t="e">
        <f>#REF!</f>
        <v>#REF!</v>
      </c>
      <c r="AD4" s="20" t="e">
        <f>#REF!</f>
        <v>#REF!</v>
      </c>
      <c r="AE4" s="20" t="e">
        <f>#REF!</f>
        <v>#REF!</v>
      </c>
      <c r="AF4" s="20" t="e">
        <f>#REF!</f>
        <v>#REF!</v>
      </c>
      <c r="AG4" s="20" t="e">
        <f>#REF!</f>
        <v>#REF!</v>
      </c>
      <c r="AH4" s="20" t="e">
        <f>#REF!</f>
        <v>#REF!</v>
      </c>
      <c r="AI4" s="20" t="e">
        <f>#REF!</f>
        <v>#REF!</v>
      </c>
      <c r="AJ4" s="20" t="e">
        <f>#REF!</f>
        <v>#REF!</v>
      </c>
      <c r="AK4" s="20" t="e">
        <f>#REF!</f>
        <v>#REF!</v>
      </c>
      <c r="AL4" s="20" t="e">
        <f>#REF!</f>
        <v>#REF!</v>
      </c>
      <c r="AM4" s="20" t="e">
        <f>#REF!</f>
        <v>#REF!</v>
      </c>
      <c r="AN4" s="20" t="s">
        <v>266</v>
      </c>
      <c r="AO4" s="20" t="s">
        <v>267</v>
      </c>
      <c r="AP4" s="20" t="s">
        <v>268</v>
      </c>
      <c r="AQ4" s="20" t="s">
        <v>294</v>
      </c>
      <c r="AR4" s="20" t="s">
        <v>295</v>
      </c>
      <c r="AS4" s="20" t="s">
        <v>296</v>
      </c>
    </row>
    <row r="6" spans="1:45" ht="18" customHeight="1">
      <c r="A6" s="53" t="s">
        <v>201</v>
      </c>
      <c r="B6" s="13">
        <v>8975.5701740000004</v>
      </c>
      <c r="C6" s="13">
        <v>4856.3088200000002</v>
      </c>
      <c r="D6" s="13">
        <v>6255.8705060000002</v>
      </c>
      <c r="E6" s="13">
        <v>17672.925638000001</v>
      </c>
      <c r="F6" s="13">
        <v>12953.891061</v>
      </c>
      <c r="G6" s="13">
        <v>17558.900332000001</v>
      </c>
      <c r="H6" s="13">
        <v>16994.113151000001</v>
      </c>
      <c r="I6" s="13">
        <v>16782.109983999999</v>
      </c>
      <c r="J6" s="13">
        <v>16737.648139000001</v>
      </c>
      <c r="K6" s="13">
        <v>16939.280605</v>
      </c>
      <c r="L6" s="13">
        <v>18274.308681999999</v>
      </c>
      <c r="M6" s="13">
        <v>16783.414234</v>
      </c>
      <c r="N6" s="13">
        <v>17700.045541</v>
      </c>
      <c r="O6" s="13">
        <v>17201.089795</v>
      </c>
      <c r="P6" s="13">
        <v>20763.417156</v>
      </c>
      <c r="Q6" s="13">
        <v>19434.695660000001</v>
      </c>
      <c r="R6" s="13">
        <v>19350.607242999999</v>
      </c>
      <c r="S6" s="13">
        <v>28414.612761</v>
      </c>
      <c r="T6" s="13">
        <v>17776.312545000001</v>
      </c>
      <c r="U6" s="13">
        <v>17390.782760999999</v>
      </c>
      <c r="V6" s="13">
        <v>15892.055692</v>
      </c>
      <c r="W6" s="13">
        <v>19367.400779</v>
      </c>
      <c r="X6" s="13">
        <v>18729.153065999999</v>
      </c>
      <c r="Y6" s="13">
        <v>20541.162856999999</v>
      </c>
      <c r="Z6" s="13">
        <v>20932.088124999998</v>
      </c>
      <c r="AA6" s="13">
        <v>19488.219765999998</v>
      </c>
      <c r="AB6" s="13">
        <v>19672.903189000001</v>
      </c>
      <c r="AC6" s="13">
        <v>19348.780535999998</v>
      </c>
      <c r="AD6" s="13">
        <v>18834.890229000001</v>
      </c>
      <c r="AE6" s="13">
        <v>18503.515361999998</v>
      </c>
      <c r="AF6" s="13">
        <v>19010.304715999999</v>
      </c>
      <c r="AG6" s="13">
        <v>17672.77968</v>
      </c>
      <c r="AH6" s="13">
        <v>19944.690828999999</v>
      </c>
      <c r="AI6" s="13">
        <v>19395.941575000001</v>
      </c>
      <c r="AJ6" s="13">
        <v>13385.020613999999</v>
      </c>
      <c r="AK6" s="13">
        <v>12427.274968</v>
      </c>
      <c r="AL6" s="13">
        <v>12208.152123</v>
      </c>
      <c r="AM6" s="13">
        <v>11657.987283</v>
      </c>
      <c r="AN6" s="13">
        <v>11606.563952</v>
      </c>
      <c r="AO6" s="13">
        <v>12638.975098000001</v>
      </c>
      <c r="AP6" s="13">
        <v>11884.59578</v>
      </c>
      <c r="AQ6" s="13">
        <v>12544.817515000001</v>
      </c>
      <c r="AR6" s="13">
        <v>11953.908401000001</v>
      </c>
      <c r="AS6" s="13">
        <v>11812.423989999999</v>
      </c>
    </row>
    <row r="7" spans="1:45" ht="21">
      <c r="A7" s="71" t="s">
        <v>202</v>
      </c>
      <c r="B7" s="13">
        <v>228280.57790100001</v>
      </c>
      <c r="C7" s="13">
        <v>225977.00405300001</v>
      </c>
      <c r="D7" s="13">
        <v>217383.59143199999</v>
      </c>
      <c r="E7" s="13">
        <v>186359.37618799999</v>
      </c>
      <c r="F7" s="13">
        <v>183177.99234299999</v>
      </c>
      <c r="G7" s="13">
        <v>185782.58439199999</v>
      </c>
      <c r="H7" s="13">
        <v>203952.51126999999</v>
      </c>
      <c r="I7" s="13">
        <v>208331.848727</v>
      </c>
      <c r="J7" s="13">
        <v>210099.99997400001</v>
      </c>
      <c r="K7" s="13">
        <v>202361.90150000001</v>
      </c>
      <c r="L7" s="13">
        <v>208475.34139399999</v>
      </c>
      <c r="M7" s="13">
        <v>212177.00551399999</v>
      </c>
      <c r="N7" s="13">
        <v>210912.24763999999</v>
      </c>
      <c r="O7" s="13">
        <v>209160.07573400001</v>
      </c>
      <c r="P7" s="13">
        <v>197826.78587399999</v>
      </c>
      <c r="Q7" s="13">
        <v>200546.69540999999</v>
      </c>
      <c r="R7" s="13">
        <v>209651.11332599999</v>
      </c>
      <c r="S7" s="13">
        <v>198247.57230199999</v>
      </c>
      <c r="T7" s="13">
        <v>216645.254112</v>
      </c>
      <c r="U7" s="13">
        <v>219088.31134300001</v>
      </c>
      <c r="V7" s="13">
        <v>225758.480542</v>
      </c>
      <c r="W7" s="13">
        <v>225754.54157500001</v>
      </c>
      <c r="X7" s="13">
        <v>235216.212187</v>
      </c>
      <c r="Y7" s="13">
        <v>240467.04023799999</v>
      </c>
      <c r="Z7" s="13">
        <v>241735.43455500001</v>
      </c>
      <c r="AA7" s="13">
        <v>249738.32786799999</v>
      </c>
      <c r="AB7" s="13">
        <v>251271.579875</v>
      </c>
      <c r="AC7" s="13">
        <v>257174.694445</v>
      </c>
      <c r="AD7" s="13">
        <v>272466.41206</v>
      </c>
      <c r="AE7" s="13">
        <v>266676.899431</v>
      </c>
      <c r="AF7" s="13">
        <v>259871.36783199999</v>
      </c>
      <c r="AG7" s="13">
        <v>266896.96656700002</v>
      </c>
      <c r="AH7" s="13">
        <v>258424.258386</v>
      </c>
      <c r="AI7" s="13">
        <v>258710.35175999999</v>
      </c>
      <c r="AJ7" s="13">
        <v>196742.72873</v>
      </c>
      <c r="AK7" s="13">
        <v>198676.11133399999</v>
      </c>
      <c r="AL7" s="13">
        <v>198140.38286899999</v>
      </c>
      <c r="AM7" s="13">
        <v>200957.60964899999</v>
      </c>
      <c r="AN7" s="13">
        <v>200549.13886499999</v>
      </c>
      <c r="AO7" s="13">
        <v>204036.276659</v>
      </c>
      <c r="AP7" s="13">
        <v>201678.535573</v>
      </c>
      <c r="AQ7" s="13">
        <v>204117.14661200001</v>
      </c>
      <c r="AR7" s="13">
        <v>204106.98641000001</v>
      </c>
      <c r="AS7" s="13">
        <v>194378.476799</v>
      </c>
    </row>
    <row r="8" spans="1:45" ht="15" customHeight="1">
      <c r="A8" s="69" t="s">
        <v>203</v>
      </c>
      <c r="B8" s="13">
        <v>82514.424490999998</v>
      </c>
      <c r="C8" s="13">
        <v>86086.047286999994</v>
      </c>
      <c r="D8" s="13">
        <v>84489.983426999999</v>
      </c>
      <c r="E8" s="13">
        <v>72361.777868999998</v>
      </c>
      <c r="F8" s="13">
        <v>76090.774420000002</v>
      </c>
      <c r="G8" s="13">
        <v>70362.631366000001</v>
      </c>
      <c r="H8" s="13">
        <v>70874.190612000006</v>
      </c>
      <c r="I8" s="13">
        <v>70916.852633000002</v>
      </c>
      <c r="J8" s="13">
        <v>70963.329859000005</v>
      </c>
      <c r="K8" s="13">
        <v>74606.815205000006</v>
      </c>
      <c r="L8" s="13">
        <v>73539.210122999997</v>
      </c>
      <c r="M8" s="13">
        <v>74647.865227000002</v>
      </c>
      <c r="N8" s="13">
        <v>71729.658196999997</v>
      </c>
      <c r="O8" s="13">
        <v>74020.811111999996</v>
      </c>
      <c r="P8" s="13">
        <v>75305.484291999994</v>
      </c>
      <c r="Q8" s="13">
        <v>76654.825731999998</v>
      </c>
      <c r="R8" s="13">
        <v>79371.559806999998</v>
      </c>
      <c r="S8" s="13">
        <v>72723.074267000004</v>
      </c>
      <c r="T8" s="13">
        <v>86815.581244999994</v>
      </c>
      <c r="U8" s="13">
        <v>85996.035736000005</v>
      </c>
      <c r="V8" s="13">
        <v>87928.660770999995</v>
      </c>
      <c r="W8" s="13">
        <v>86473.133138999998</v>
      </c>
      <c r="X8" s="13">
        <v>87638.683695</v>
      </c>
      <c r="Y8" s="13">
        <v>87285.744284999993</v>
      </c>
      <c r="Z8" s="13">
        <v>87985.677710000004</v>
      </c>
      <c r="AA8" s="13">
        <v>90898.130611999994</v>
      </c>
      <c r="AB8" s="13">
        <v>92682.778095999995</v>
      </c>
      <c r="AC8" s="13">
        <v>95145.222060999993</v>
      </c>
      <c r="AD8" s="13">
        <v>98414.236877999996</v>
      </c>
      <c r="AE8" s="13">
        <v>97577.310127999997</v>
      </c>
      <c r="AF8" s="13">
        <v>99495.034312000003</v>
      </c>
      <c r="AG8" s="13">
        <v>100559.53833900001</v>
      </c>
      <c r="AH8" s="13">
        <v>98324.554134000005</v>
      </c>
      <c r="AI8" s="13">
        <v>100924.245085</v>
      </c>
      <c r="AJ8" s="13">
        <v>83256.845906000002</v>
      </c>
      <c r="AK8" s="13">
        <v>82511.145757000006</v>
      </c>
      <c r="AL8" s="13">
        <v>80712.960319000005</v>
      </c>
      <c r="AM8" s="13">
        <v>80712.150813999993</v>
      </c>
      <c r="AN8" s="13">
        <v>80260.609605000005</v>
      </c>
      <c r="AO8" s="13">
        <v>78822.020355999994</v>
      </c>
      <c r="AP8" s="13">
        <v>79422.991901999994</v>
      </c>
      <c r="AQ8" s="13">
        <v>78336.997346999997</v>
      </c>
      <c r="AR8" s="13">
        <v>79047.021336999998</v>
      </c>
      <c r="AS8" s="13">
        <v>79717.207211999994</v>
      </c>
    </row>
    <row r="9" spans="1:45" ht="15" customHeight="1">
      <c r="A9" s="69" t="s">
        <v>204</v>
      </c>
      <c r="B9" s="13">
        <v>125003.02873799999</v>
      </c>
      <c r="C9" s="13">
        <v>119667.815391</v>
      </c>
      <c r="D9" s="13">
        <v>112609.75599999999</v>
      </c>
      <c r="E9" s="13">
        <v>94554.023818000001</v>
      </c>
      <c r="F9" s="13">
        <v>89081.039833999996</v>
      </c>
      <c r="G9" s="13">
        <v>97209.735914999997</v>
      </c>
      <c r="H9" s="13">
        <v>112275.14877699999</v>
      </c>
      <c r="I9" s="13">
        <v>116891.560789</v>
      </c>
      <c r="J9" s="13">
        <v>118468.287085</v>
      </c>
      <c r="K9" s="13">
        <v>108731.47345</v>
      </c>
      <c r="L9" s="13">
        <v>115405.16583100001</v>
      </c>
      <c r="M9" s="13">
        <v>118102.207878</v>
      </c>
      <c r="N9" s="13">
        <v>120259.813027</v>
      </c>
      <c r="O9" s="13">
        <v>116622.64840599999</v>
      </c>
      <c r="P9" s="13">
        <v>104928.34916899999</v>
      </c>
      <c r="Q9" s="13">
        <v>106029.61263600001</v>
      </c>
      <c r="R9" s="13">
        <v>112259.80607999999</v>
      </c>
      <c r="S9" s="13">
        <v>107212.517916</v>
      </c>
      <c r="T9" s="13">
        <v>111568.42171</v>
      </c>
      <c r="U9" s="13">
        <v>115788.988516</v>
      </c>
      <c r="V9" s="13">
        <v>120094.148787</v>
      </c>
      <c r="W9" s="13">
        <v>122105.640759</v>
      </c>
      <c r="X9" s="13">
        <v>130314.042891</v>
      </c>
      <c r="Y9" s="13">
        <v>136457.99782600001</v>
      </c>
      <c r="Z9" s="13">
        <v>136561.659288</v>
      </c>
      <c r="AA9" s="13">
        <v>141656.95284099999</v>
      </c>
      <c r="AB9" s="13">
        <v>139847.29359700001</v>
      </c>
      <c r="AC9" s="13">
        <v>145380.767884</v>
      </c>
      <c r="AD9" s="13">
        <v>156858.356501</v>
      </c>
      <c r="AE9" s="13">
        <v>152237.78370999999</v>
      </c>
      <c r="AF9" s="13">
        <v>143474.29777400001</v>
      </c>
      <c r="AG9" s="13">
        <v>149254.36700599999</v>
      </c>
      <c r="AH9" s="13">
        <v>143132.31716100001</v>
      </c>
      <c r="AI9" s="13">
        <v>140615.68297600001</v>
      </c>
      <c r="AJ9" s="13">
        <v>99813.606341000006</v>
      </c>
      <c r="AK9" s="13">
        <v>103924.728604</v>
      </c>
      <c r="AL9" s="13">
        <v>105832.003665</v>
      </c>
      <c r="AM9" s="13">
        <v>109352.16926</v>
      </c>
      <c r="AN9" s="13">
        <v>109766.359253</v>
      </c>
      <c r="AO9" s="13">
        <v>114368.396049</v>
      </c>
      <c r="AP9" s="13">
        <v>111501.59592000001</v>
      </c>
      <c r="AQ9" s="13">
        <v>114870.598059</v>
      </c>
      <c r="AR9" s="13">
        <v>114330.698854</v>
      </c>
      <c r="AS9" s="13">
        <v>103702.716936</v>
      </c>
    </row>
    <row r="10" spans="1:45" ht="15" customHeight="1">
      <c r="A10" s="69" t="s">
        <v>205</v>
      </c>
      <c r="B10" s="13">
        <v>20391.029672000001</v>
      </c>
      <c r="C10" s="13">
        <v>19868.304375</v>
      </c>
      <c r="D10" s="13">
        <v>19790.769004999998</v>
      </c>
      <c r="E10" s="13">
        <v>17702.297501000001</v>
      </c>
      <c r="F10" s="13">
        <v>16545.468089000002</v>
      </c>
      <c r="G10" s="13">
        <v>17149.755110999999</v>
      </c>
      <c r="H10" s="13">
        <v>19579.983881</v>
      </c>
      <c r="I10" s="13">
        <v>19267.367868000001</v>
      </c>
      <c r="J10" s="13">
        <v>19720.546532</v>
      </c>
      <c r="K10" s="13">
        <v>18185.634688999999</v>
      </c>
      <c r="L10" s="13">
        <v>18613.556076000001</v>
      </c>
      <c r="M10" s="13">
        <v>18474.510452999999</v>
      </c>
      <c r="N10" s="13">
        <v>18344.829247999998</v>
      </c>
      <c r="O10" s="13">
        <v>17835.103372000001</v>
      </c>
      <c r="P10" s="13">
        <v>16765.115389999999</v>
      </c>
      <c r="Q10" s="13">
        <v>16920.021549000001</v>
      </c>
      <c r="R10" s="13">
        <v>17387.409983000001</v>
      </c>
      <c r="S10" s="13">
        <v>17293.119479000001</v>
      </c>
      <c r="T10" s="13">
        <v>17281.715666</v>
      </c>
      <c r="U10" s="13">
        <v>16490.403995000001</v>
      </c>
      <c r="V10" s="13">
        <v>17026.254065000001</v>
      </c>
      <c r="W10" s="13">
        <v>16532.011106999998</v>
      </c>
      <c r="X10" s="13">
        <v>16466.635601000002</v>
      </c>
      <c r="Y10" s="13">
        <v>16017.954755999999</v>
      </c>
      <c r="Z10" s="13">
        <v>16423.633841999999</v>
      </c>
      <c r="AA10" s="13">
        <v>16467.629271000002</v>
      </c>
      <c r="AB10" s="13">
        <v>16786.182304999998</v>
      </c>
      <c r="AC10" s="13">
        <v>14622.369219</v>
      </c>
      <c r="AD10" s="13">
        <v>14944.915967000001</v>
      </c>
      <c r="AE10" s="13">
        <v>14708.635634</v>
      </c>
      <c r="AF10" s="13">
        <v>14561.454739000001</v>
      </c>
      <c r="AG10" s="13">
        <v>14872.652472</v>
      </c>
      <c r="AH10" s="13">
        <v>14987.646509</v>
      </c>
      <c r="AI10" s="13">
        <v>15035.795387</v>
      </c>
      <c r="AJ10" s="13">
        <v>12317.811723999999</v>
      </c>
      <c r="AK10" s="13">
        <v>11062.080438999999</v>
      </c>
      <c r="AL10" s="13">
        <v>11049.315042</v>
      </c>
      <c r="AM10" s="13">
        <v>10312.612182999999</v>
      </c>
      <c r="AN10" s="13">
        <v>9959.0394959999994</v>
      </c>
      <c r="AO10" s="13">
        <v>10252.035626000001</v>
      </c>
      <c r="AP10" s="13">
        <v>10193.790854000001</v>
      </c>
      <c r="AQ10" s="13">
        <v>10351.377494</v>
      </c>
      <c r="AR10" s="13">
        <v>10130.989691000001</v>
      </c>
      <c r="AS10" s="13">
        <v>10278.764992</v>
      </c>
    </row>
    <row r="11" spans="1:45" ht="15" customHeight="1">
      <c r="A11" s="69" t="s">
        <v>206</v>
      </c>
      <c r="B11" s="13">
        <v>372.09500000000003</v>
      </c>
      <c r="C11" s="13">
        <v>354.83699999999999</v>
      </c>
      <c r="D11" s="13">
        <v>493.08300000000003</v>
      </c>
      <c r="E11" s="13">
        <v>1741.277</v>
      </c>
      <c r="F11" s="13">
        <v>1460.71</v>
      </c>
      <c r="G11" s="13">
        <v>1060.462</v>
      </c>
      <c r="H11" s="13">
        <v>1223.1880000000001</v>
      </c>
      <c r="I11" s="13">
        <v>1256.0674369999999</v>
      </c>
      <c r="J11" s="13">
        <v>947.83649800000001</v>
      </c>
      <c r="K11" s="13">
        <v>837.97815600000001</v>
      </c>
      <c r="L11" s="13">
        <v>917.40936399999998</v>
      </c>
      <c r="M11" s="13">
        <v>952.42195600000002</v>
      </c>
      <c r="N11" s="13">
        <v>577.94716800000003</v>
      </c>
      <c r="O11" s="13">
        <v>681.51284399999997</v>
      </c>
      <c r="P11" s="13">
        <v>827.83702300000004</v>
      </c>
      <c r="Q11" s="13">
        <v>942.23549300000002</v>
      </c>
      <c r="R11" s="13">
        <v>632.33745599999997</v>
      </c>
      <c r="S11" s="13">
        <v>1018.86064</v>
      </c>
      <c r="T11" s="13">
        <v>979.53549099999998</v>
      </c>
      <c r="U11" s="13">
        <v>812.88309600000002</v>
      </c>
      <c r="V11" s="13">
        <v>709.41691900000001</v>
      </c>
      <c r="W11" s="13">
        <v>643.75657000000001</v>
      </c>
      <c r="X11" s="13">
        <v>796.85</v>
      </c>
      <c r="Y11" s="13">
        <v>705.34337100000005</v>
      </c>
      <c r="Z11" s="13">
        <v>764.46371499999998</v>
      </c>
      <c r="AA11" s="13">
        <v>715.61514399999999</v>
      </c>
      <c r="AB11" s="13">
        <v>1955.325877</v>
      </c>
      <c r="AC11" s="13">
        <v>2026.3352809999999</v>
      </c>
      <c r="AD11" s="13">
        <v>2248.9027139999998</v>
      </c>
      <c r="AE11" s="13">
        <v>2153.1699589999998</v>
      </c>
      <c r="AF11" s="13">
        <v>2340.5810070000002</v>
      </c>
      <c r="AG11" s="13">
        <v>2210.4087500000001</v>
      </c>
      <c r="AH11" s="13">
        <v>1979.7405819999999</v>
      </c>
      <c r="AI11" s="13">
        <v>2134.6283130000002</v>
      </c>
      <c r="AJ11" s="13">
        <v>1354.4647580000001</v>
      </c>
      <c r="AK11" s="13">
        <v>1178.156534</v>
      </c>
      <c r="AL11" s="13">
        <v>546.10384199999999</v>
      </c>
      <c r="AM11" s="13">
        <v>580.67739200000005</v>
      </c>
      <c r="AN11" s="13">
        <v>563.13051099999996</v>
      </c>
      <c r="AO11" s="13">
        <v>593.82462799999996</v>
      </c>
      <c r="AP11" s="13">
        <v>560.15689699999996</v>
      </c>
      <c r="AQ11" s="13">
        <v>558.17371200000002</v>
      </c>
      <c r="AR11" s="13">
        <v>598.27652799999998</v>
      </c>
      <c r="AS11" s="13">
        <v>679.78765899999996</v>
      </c>
    </row>
    <row r="12" spans="1:45" ht="15" customHeight="1">
      <c r="A12" s="53" t="s">
        <v>207</v>
      </c>
      <c r="B12" s="13">
        <v>5259.1006180000004</v>
      </c>
      <c r="C12" s="13">
        <v>5601.0839239999996</v>
      </c>
      <c r="D12" s="13">
        <v>7203.7113380000001</v>
      </c>
      <c r="E12" s="13">
        <v>8254.89689</v>
      </c>
      <c r="F12" s="13">
        <v>7966.2060499999998</v>
      </c>
      <c r="G12" s="13">
        <v>7663.328673</v>
      </c>
      <c r="H12" s="13">
        <v>6954.9183309999999</v>
      </c>
      <c r="I12" s="13">
        <v>6157.1575080000002</v>
      </c>
      <c r="J12" s="13">
        <v>6093.921233</v>
      </c>
      <c r="K12" s="13">
        <v>6315.1980880000001</v>
      </c>
      <c r="L12" s="13">
        <v>5715.7946240000001</v>
      </c>
      <c r="M12" s="13">
        <v>5310.5518780000002</v>
      </c>
      <c r="N12" s="13">
        <v>6122.9879570000003</v>
      </c>
      <c r="O12" s="13">
        <v>6165.7538839999997</v>
      </c>
      <c r="P12" s="13">
        <v>7005.5923750000002</v>
      </c>
      <c r="Q12" s="13">
        <v>6544.146941</v>
      </c>
      <c r="R12" s="13">
        <v>6399.1320239999995</v>
      </c>
      <c r="S12" s="13">
        <v>6798.5377319999998</v>
      </c>
      <c r="T12" s="13">
        <v>6800.900928</v>
      </c>
      <c r="U12" s="13">
        <v>6182.6972070000002</v>
      </c>
      <c r="V12" s="13">
        <v>6789.3722790000002</v>
      </c>
      <c r="W12" s="13">
        <v>6823.0323170000001</v>
      </c>
      <c r="X12" s="13">
        <v>7990.5665429999999</v>
      </c>
      <c r="Y12" s="13">
        <v>7758.738343</v>
      </c>
      <c r="Z12" s="13">
        <v>8396.3202839999994</v>
      </c>
      <c r="AA12" s="13">
        <v>7612.4961970000004</v>
      </c>
      <c r="AB12" s="13">
        <v>7821.7600990000001</v>
      </c>
      <c r="AC12" s="13">
        <v>7682.4055500000004</v>
      </c>
      <c r="AD12" s="13">
        <v>7961.2077790000003</v>
      </c>
      <c r="AE12" s="13">
        <v>6774.9134110000005</v>
      </c>
      <c r="AF12" s="13">
        <v>7232.092592</v>
      </c>
      <c r="AG12" s="13">
        <v>6801.9891660000003</v>
      </c>
      <c r="AH12" s="13">
        <v>7173.4237649999995</v>
      </c>
      <c r="AI12" s="13">
        <v>6898.6244489999999</v>
      </c>
      <c r="AJ12" s="13">
        <v>7254.6260339999999</v>
      </c>
      <c r="AK12" s="13">
        <v>7066.56376</v>
      </c>
      <c r="AL12" s="13">
        <v>8106.0910450000001</v>
      </c>
      <c r="AM12" s="13">
        <v>7806.3504709999997</v>
      </c>
      <c r="AN12" s="13">
        <v>8141.9677069999998</v>
      </c>
      <c r="AO12" s="13">
        <v>7277.5146480000003</v>
      </c>
      <c r="AP12" s="13">
        <v>7750.6300959999999</v>
      </c>
      <c r="AQ12" s="13">
        <v>7661.5450300000002</v>
      </c>
      <c r="AR12" s="13">
        <v>8752.8297380000004</v>
      </c>
      <c r="AS12" s="13">
        <v>7805.2378310000004</v>
      </c>
    </row>
    <row r="13" spans="1:45" ht="18" customHeight="1">
      <c r="A13" s="72" t="s">
        <v>72</v>
      </c>
      <c r="B13" s="13">
        <v>989.85207000000003</v>
      </c>
      <c r="C13" s="13">
        <v>912.91366900000003</v>
      </c>
      <c r="D13" s="13">
        <v>1028.5060000000001</v>
      </c>
      <c r="E13" s="13">
        <v>1405.739601</v>
      </c>
      <c r="F13" s="13">
        <v>1676.1767379999999</v>
      </c>
      <c r="G13" s="13">
        <v>1705.965997</v>
      </c>
      <c r="H13" s="13">
        <v>1762.9688599999999</v>
      </c>
      <c r="I13" s="13">
        <v>1868.2724659999999</v>
      </c>
      <c r="J13" s="13">
        <v>1938.3828880000001</v>
      </c>
      <c r="K13" s="13">
        <v>2043.943841</v>
      </c>
      <c r="L13" s="13">
        <v>2172.4728319999999</v>
      </c>
      <c r="M13" s="13">
        <v>2237.3425830000001</v>
      </c>
      <c r="N13" s="13">
        <v>2323.6859810000001</v>
      </c>
      <c r="O13" s="13">
        <v>2456.3411689999998</v>
      </c>
      <c r="P13" s="13">
        <v>2790.099138</v>
      </c>
      <c r="Q13" s="13">
        <v>3640.7992880000002</v>
      </c>
      <c r="R13" s="13">
        <v>3730.6133869999999</v>
      </c>
      <c r="S13" s="13">
        <v>4054.2918119999999</v>
      </c>
      <c r="T13" s="13">
        <v>4297.7647120000001</v>
      </c>
      <c r="U13" s="13">
        <v>4469.1300430000001</v>
      </c>
      <c r="V13" s="13">
        <v>4466.2711929999996</v>
      </c>
      <c r="W13" s="13">
        <v>4797.6032500000001</v>
      </c>
      <c r="X13" s="13">
        <v>4946.2883279999996</v>
      </c>
      <c r="Y13" s="13">
        <v>5151.5434109999997</v>
      </c>
      <c r="Z13" s="13">
        <v>5468.0664509999997</v>
      </c>
      <c r="AA13" s="13">
        <v>5902.1176489999998</v>
      </c>
      <c r="AB13" s="13">
        <v>6210.2574420000001</v>
      </c>
      <c r="AC13" s="13">
        <v>6850.993528</v>
      </c>
      <c r="AD13" s="13">
        <v>7267.2040989999996</v>
      </c>
      <c r="AE13" s="13">
        <v>7084.3472979999997</v>
      </c>
      <c r="AF13" s="13">
        <v>7416.0556109999998</v>
      </c>
      <c r="AG13" s="13">
        <v>7413.209683</v>
      </c>
      <c r="AH13" s="13">
        <v>7625.0839880000003</v>
      </c>
      <c r="AI13" s="13">
        <v>7912.4910460000001</v>
      </c>
      <c r="AJ13" s="13">
        <v>8132.9755530000002</v>
      </c>
      <c r="AK13" s="13">
        <v>7046.8058090000004</v>
      </c>
      <c r="AL13" s="13">
        <v>8634.2101500000008</v>
      </c>
      <c r="AM13" s="13">
        <v>9121.0168689999991</v>
      </c>
      <c r="AN13" s="13">
        <v>9266.0653849999999</v>
      </c>
      <c r="AO13" s="13">
        <v>8408.8416840000009</v>
      </c>
      <c r="AP13" s="13">
        <v>8817.8329329999997</v>
      </c>
      <c r="AQ13" s="13">
        <v>8161.2001140000002</v>
      </c>
      <c r="AR13" s="13">
        <v>7905.1349879999998</v>
      </c>
      <c r="AS13" s="13">
        <v>8283.4649860000009</v>
      </c>
    </row>
    <row r="14" spans="1:45" s="6" customFormat="1" ht="35.1" customHeight="1">
      <c r="A14" s="19" t="s">
        <v>73</v>
      </c>
      <c r="B14" s="16">
        <v>243505.10076299999</v>
      </c>
      <c r="C14" s="16">
        <v>237347.310466</v>
      </c>
      <c r="D14" s="16">
        <v>231871.67927600001</v>
      </c>
      <c r="E14" s="16">
        <v>213692.93831699999</v>
      </c>
      <c r="F14" s="16">
        <v>205774.26619200001</v>
      </c>
      <c r="G14" s="16">
        <v>212710.77939400001</v>
      </c>
      <c r="H14" s="16">
        <v>229664.511612</v>
      </c>
      <c r="I14" s="16">
        <v>233139.38868500001</v>
      </c>
      <c r="J14" s="16">
        <v>234869.952234</v>
      </c>
      <c r="K14" s="16">
        <v>227660.32403399999</v>
      </c>
      <c r="L14" s="16">
        <v>234637.91753199999</v>
      </c>
      <c r="M14" s="16">
        <v>236508.314209</v>
      </c>
      <c r="N14" s="16">
        <v>237058.96711900001</v>
      </c>
      <c r="O14" s="16">
        <v>234983.26058199999</v>
      </c>
      <c r="P14" s="16">
        <v>228385.894543</v>
      </c>
      <c r="Q14" s="16">
        <v>230166.33729900001</v>
      </c>
      <c r="R14" s="16">
        <v>239131.465979</v>
      </c>
      <c r="S14" s="16">
        <v>237515.01460699999</v>
      </c>
      <c r="T14" s="16">
        <v>245520.23229700001</v>
      </c>
      <c r="U14" s="16">
        <v>247130.92135399999</v>
      </c>
      <c r="V14" s="16">
        <v>252906.179706</v>
      </c>
      <c r="W14" s="16">
        <v>256742.57792099999</v>
      </c>
      <c r="X14" s="16">
        <v>266882.22012399998</v>
      </c>
      <c r="Y14" s="16">
        <v>273918.484849</v>
      </c>
      <c r="Z14" s="16">
        <v>276531.909415</v>
      </c>
      <c r="AA14" s="16">
        <v>282741.161479</v>
      </c>
      <c r="AB14" s="16">
        <v>284976.50060600002</v>
      </c>
      <c r="AC14" s="16">
        <v>291056.87405899999</v>
      </c>
      <c r="AD14" s="16">
        <v>306529.71416700003</v>
      </c>
      <c r="AE14" s="16">
        <v>299039.67550200003</v>
      </c>
      <c r="AF14" s="16">
        <v>293529.82075100002</v>
      </c>
      <c r="AG14" s="16">
        <v>298784.94509699999</v>
      </c>
      <c r="AH14" s="16">
        <v>293167.45696799998</v>
      </c>
      <c r="AI14" s="16">
        <v>292917.40882999997</v>
      </c>
      <c r="AJ14" s="16">
        <v>225515.35093099999</v>
      </c>
      <c r="AK14" s="16">
        <v>225216.755871</v>
      </c>
      <c r="AL14" s="16">
        <v>227088.836186</v>
      </c>
      <c r="AM14" s="16">
        <v>229542.96427200001</v>
      </c>
      <c r="AN14" s="16">
        <v>229563.73590900001</v>
      </c>
      <c r="AO14" s="16">
        <v>232361.60808899999</v>
      </c>
      <c r="AP14" s="16">
        <v>230131.59438200001</v>
      </c>
      <c r="AQ14" s="16">
        <v>232484.709271</v>
      </c>
      <c r="AR14" s="16">
        <v>232718.85953700001</v>
      </c>
      <c r="AS14" s="16">
        <v>222279.60360599999</v>
      </c>
    </row>
    <row r="15" spans="1:45" ht="27" customHeight="1">
      <c r="A15" s="11" t="s">
        <v>184</v>
      </c>
      <c r="B15" s="13">
        <v>214139.8155</v>
      </c>
      <c r="C15" s="13">
        <v>209956.05453200001</v>
      </c>
      <c r="D15" s="13">
        <v>203552.176416</v>
      </c>
      <c r="E15" s="13">
        <v>185562.114447</v>
      </c>
      <c r="F15" s="13">
        <v>177721.996511</v>
      </c>
      <c r="G15" s="13">
        <v>185766.00851700001</v>
      </c>
      <c r="H15" s="13">
        <v>200876.03589999999</v>
      </c>
      <c r="I15" s="13">
        <v>204282.80651600001</v>
      </c>
      <c r="J15" s="13">
        <v>205543.14862399999</v>
      </c>
      <c r="K15" s="13">
        <v>198397.13388400001</v>
      </c>
      <c r="L15" s="13">
        <v>203912.23548599999</v>
      </c>
      <c r="M15" s="13">
        <v>206744.134831</v>
      </c>
      <c r="N15" s="13">
        <v>206481.28627499999</v>
      </c>
      <c r="O15" s="13">
        <v>204732.75767799999</v>
      </c>
      <c r="P15" s="13">
        <v>195363.13576899999</v>
      </c>
      <c r="Q15" s="13">
        <v>197973.48449999999</v>
      </c>
      <c r="R15" s="13">
        <v>205554.26214899999</v>
      </c>
      <c r="S15" s="13">
        <v>203055.732108</v>
      </c>
      <c r="T15" s="13">
        <v>209220.49329499999</v>
      </c>
      <c r="U15" s="13">
        <v>211769.41586099999</v>
      </c>
      <c r="V15" s="13">
        <v>217305.713858</v>
      </c>
      <c r="W15" s="13">
        <v>220672.62885899999</v>
      </c>
      <c r="X15" s="13">
        <v>229415.28099699999</v>
      </c>
      <c r="Y15" s="13">
        <v>235600.94429799999</v>
      </c>
      <c r="Z15" s="13">
        <v>236919.20898699999</v>
      </c>
      <c r="AA15" s="13">
        <v>243297.81615100001</v>
      </c>
      <c r="AB15" s="13">
        <v>245482.21617100001</v>
      </c>
      <c r="AC15" s="13">
        <v>249329.01719300001</v>
      </c>
      <c r="AD15" s="13">
        <v>262235.96856800001</v>
      </c>
      <c r="AE15" s="13">
        <v>257190.43036699999</v>
      </c>
      <c r="AF15" s="13">
        <v>252430.87037799999</v>
      </c>
      <c r="AG15" s="13">
        <v>257268.02041600001</v>
      </c>
      <c r="AH15" s="13">
        <v>251413.103091</v>
      </c>
      <c r="AI15" s="13">
        <v>250573.08340100001</v>
      </c>
      <c r="AJ15" s="13">
        <v>183322.03122199999</v>
      </c>
      <c r="AK15" s="13">
        <v>183407.87114599999</v>
      </c>
      <c r="AL15" s="13">
        <v>184574.62312500001</v>
      </c>
      <c r="AM15" s="13">
        <v>186195.50226899999</v>
      </c>
      <c r="AN15" s="13">
        <v>186253.460849</v>
      </c>
      <c r="AO15" s="13">
        <v>188939.91255499999</v>
      </c>
      <c r="AP15" s="13">
        <v>186657.28975500001</v>
      </c>
      <c r="AQ15" s="13">
        <v>189749.616301</v>
      </c>
      <c r="AR15" s="13">
        <v>189661.77335800001</v>
      </c>
      <c r="AS15" s="13">
        <v>181008.55011099999</v>
      </c>
    </row>
    <row r="16" spans="1:45" ht="15" customHeight="1">
      <c r="A16" s="10" t="s">
        <v>74</v>
      </c>
      <c r="B16" s="13">
        <v>212770.792071</v>
      </c>
      <c r="C16" s="13">
        <v>208511.03076200001</v>
      </c>
      <c r="D16" s="13">
        <v>202140.13200000001</v>
      </c>
      <c r="E16" s="13">
        <v>184261.89221399999</v>
      </c>
      <c r="F16" s="13">
        <v>176153.16357100001</v>
      </c>
      <c r="G16" s="13">
        <v>184146.663722</v>
      </c>
      <c r="H16" s="13">
        <v>199192.86552799999</v>
      </c>
      <c r="I16" s="13">
        <v>202536.08408900001</v>
      </c>
      <c r="J16" s="13">
        <v>203796.96010200001</v>
      </c>
      <c r="K16" s="13">
        <v>196485.50379300001</v>
      </c>
      <c r="L16" s="13">
        <v>201935.94274100001</v>
      </c>
      <c r="M16" s="13">
        <v>204694.47822700001</v>
      </c>
      <c r="N16" s="13">
        <v>204333.977782</v>
      </c>
      <c r="O16" s="13">
        <v>202483.633527</v>
      </c>
      <c r="P16" s="13">
        <v>192633.311587</v>
      </c>
      <c r="Q16" s="13">
        <v>194472.97279299999</v>
      </c>
      <c r="R16" s="13">
        <v>202106.506563</v>
      </c>
      <c r="S16" s="13">
        <v>199261.663092</v>
      </c>
      <c r="T16" s="13">
        <v>205180.74956699999</v>
      </c>
      <c r="U16" s="13">
        <v>207672.57584500001</v>
      </c>
      <c r="V16" s="13">
        <v>213123.572564</v>
      </c>
      <c r="W16" s="13">
        <v>216186.735976</v>
      </c>
      <c r="X16" s="13">
        <v>224619.687263</v>
      </c>
      <c r="Y16" s="13">
        <v>230454.372455</v>
      </c>
      <c r="Z16" s="13">
        <v>231509.49103100001</v>
      </c>
      <c r="AA16" s="13">
        <v>237612.584818</v>
      </c>
      <c r="AB16" s="13">
        <v>239551.25216599999</v>
      </c>
      <c r="AC16" s="13">
        <v>242353.22928999999</v>
      </c>
      <c r="AD16" s="13">
        <v>254774.025325</v>
      </c>
      <c r="AE16" s="13">
        <v>249985.05460500001</v>
      </c>
      <c r="AF16" s="13">
        <v>244801.47289100001</v>
      </c>
      <c r="AG16" s="13">
        <v>249514.38810700001</v>
      </c>
      <c r="AH16" s="13">
        <v>243307.09056099999</v>
      </c>
      <c r="AI16" s="13">
        <v>242077.20741500001</v>
      </c>
      <c r="AJ16" s="13">
        <v>174680.04154499999</v>
      </c>
      <c r="AK16" s="13">
        <v>175847.14636799999</v>
      </c>
      <c r="AL16" s="13">
        <v>176844.07396099999</v>
      </c>
      <c r="AM16" s="13">
        <v>177699.53934700001</v>
      </c>
      <c r="AN16" s="13">
        <v>177539.74562100001</v>
      </c>
      <c r="AO16" s="13">
        <v>180347.85731699999</v>
      </c>
      <c r="AP16" s="13">
        <v>177700.26422700001</v>
      </c>
      <c r="AQ16" s="13">
        <v>180496.646328</v>
      </c>
      <c r="AR16" s="13">
        <v>180643.65100000001</v>
      </c>
      <c r="AS16" s="13">
        <v>171668.47903700001</v>
      </c>
    </row>
    <row r="17" spans="1:45" ht="15" customHeight="1">
      <c r="A17" s="10" t="s">
        <v>75</v>
      </c>
      <c r="B17" s="13">
        <v>1369.0234290000001</v>
      </c>
      <c r="C17" s="13">
        <v>1445.02377</v>
      </c>
      <c r="D17" s="13">
        <v>1412.044416</v>
      </c>
      <c r="E17" s="13">
        <v>1300.222233</v>
      </c>
      <c r="F17" s="13">
        <v>1568.83294</v>
      </c>
      <c r="G17" s="13">
        <v>1619.344795</v>
      </c>
      <c r="H17" s="13">
        <v>1683.170372</v>
      </c>
      <c r="I17" s="13">
        <v>1746.7224269999999</v>
      </c>
      <c r="J17" s="13">
        <v>1746.1885219999999</v>
      </c>
      <c r="K17" s="13">
        <v>1911.630091</v>
      </c>
      <c r="L17" s="13">
        <v>1976.292745</v>
      </c>
      <c r="M17" s="13">
        <v>2049.6566039999998</v>
      </c>
      <c r="N17" s="13">
        <v>2147.308493</v>
      </c>
      <c r="O17" s="13">
        <v>2249.124151</v>
      </c>
      <c r="P17" s="13">
        <v>2729.8241819999998</v>
      </c>
      <c r="Q17" s="13">
        <v>3500.5117070000001</v>
      </c>
      <c r="R17" s="13">
        <v>3447.7555860000002</v>
      </c>
      <c r="S17" s="13">
        <v>3794.0690159999999</v>
      </c>
      <c r="T17" s="13">
        <v>4039.7437279999999</v>
      </c>
      <c r="U17" s="13">
        <v>4096.8400160000001</v>
      </c>
      <c r="V17" s="13">
        <v>4182.141294</v>
      </c>
      <c r="W17" s="13">
        <v>4485.8928830000004</v>
      </c>
      <c r="X17" s="13">
        <v>4795.593734</v>
      </c>
      <c r="Y17" s="13">
        <v>5146.5718429999997</v>
      </c>
      <c r="Z17" s="13">
        <v>5409.7179560000004</v>
      </c>
      <c r="AA17" s="13">
        <v>5685.2313329999997</v>
      </c>
      <c r="AB17" s="13">
        <v>5930.9640049999998</v>
      </c>
      <c r="AC17" s="13">
        <v>6975.7879030000004</v>
      </c>
      <c r="AD17" s="13">
        <v>7461.9432429999997</v>
      </c>
      <c r="AE17" s="13">
        <v>7205.3757619999997</v>
      </c>
      <c r="AF17" s="13">
        <v>7629.3974870000002</v>
      </c>
      <c r="AG17" s="13">
        <v>7753.6323089999996</v>
      </c>
      <c r="AH17" s="13">
        <v>8106.01253</v>
      </c>
      <c r="AI17" s="13">
        <v>8495.8759859999991</v>
      </c>
      <c r="AJ17" s="13">
        <v>8641.9896769999996</v>
      </c>
      <c r="AK17" s="13">
        <v>7560.7247779999998</v>
      </c>
      <c r="AL17" s="13">
        <v>7730.549164</v>
      </c>
      <c r="AM17" s="13">
        <v>8495.9629220000006</v>
      </c>
      <c r="AN17" s="13">
        <v>8713.7152279999991</v>
      </c>
      <c r="AO17" s="13">
        <v>8592.0552380000008</v>
      </c>
      <c r="AP17" s="13">
        <v>8957.0255280000001</v>
      </c>
      <c r="AQ17" s="13">
        <v>9252.9699729999993</v>
      </c>
      <c r="AR17" s="13">
        <v>9018.1223580000005</v>
      </c>
      <c r="AS17" s="13">
        <v>9340.0710739999995</v>
      </c>
    </row>
    <row r="18" spans="1:45" ht="18" customHeight="1">
      <c r="A18" s="2" t="s">
        <v>139</v>
      </c>
      <c r="B18" s="13">
        <v>4992.18</v>
      </c>
      <c r="C18" s="13">
        <v>4401.34</v>
      </c>
      <c r="D18" s="13">
        <v>4159.5569999999998</v>
      </c>
      <c r="E18" s="13">
        <v>3716.337</v>
      </c>
      <c r="F18" s="13">
        <v>4233.6409999999996</v>
      </c>
      <c r="G18" s="13">
        <v>3772.165</v>
      </c>
      <c r="H18" s="13">
        <v>3708.3009999999999</v>
      </c>
      <c r="I18" s="13">
        <v>3809.6770000000001</v>
      </c>
      <c r="J18" s="13">
        <v>4109.1729999999998</v>
      </c>
      <c r="K18" s="13">
        <v>4283.2259999999997</v>
      </c>
      <c r="L18" s="13">
        <v>4339.0079999999998</v>
      </c>
      <c r="M18" s="13">
        <v>3741.442</v>
      </c>
      <c r="N18" s="13">
        <v>3766.2640000000001</v>
      </c>
      <c r="O18" s="13">
        <v>3867.4520000000002</v>
      </c>
      <c r="P18" s="13">
        <v>3983.7669999999998</v>
      </c>
      <c r="Q18" s="13">
        <v>3941.3130000000001</v>
      </c>
      <c r="R18" s="13">
        <v>4459.7380000000003</v>
      </c>
      <c r="S18" s="13">
        <v>4378.491</v>
      </c>
      <c r="T18" s="13">
        <v>4117.2569999999996</v>
      </c>
      <c r="U18" s="13">
        <v>3734.5830000000001</v>
      </c>
      <c r="V18" s="13">
        <v>3404.9879999999998</v>
      </c>
      <c r="W18" s="13">
        <v>3587.3330000000001</v>
      </c>
      <c r="X18" s="13">
        <v>3047.29</v>
      </c>
      <c r="Y18" s="13">
        <v>2841.3710000000001</v>
      </c>
      <c r="Z18" s="13">
        <v>2881.7730000000001</v>
      </c>
      <c r="AA18" s="13">
        <v>2777.0749999999998</v>
      </c>
      <c r="AB18" s="13">
        <v>2758.8739129999999</v>
      </c>
      <c r="AC18" s="13">
        <v>2509.8213350000001</v>
      </c>
      <c r="AD18" s="13">
        <v>2324.77358</v>
      </c>
      <c r="AE18" s="13">
        <v>2244.8599730000001</v>
      </c>
      <c r="AF18" s="13">
        <v>2345.4899730000002</v>
      </c>
      <c r="AG18" s="13">
        <v>2634.3828490000001</v>
      </c>
      <c r="AH18" s="13">
        <v>2433.8234619999998</v>
      </c>
      <c r="AI18" s="13">
        <v>2699.1120639999999</v>
      </c>
      <c r="AJ18" s="13">
        <v>2703.4981429999998</v>
      </c>
      <c r="AK18" s="13">
        <v>3033.8710000000001</v>
      </c>
      <c r="AL18" s="13">
        <v>3079.1689999999999</v>
      </c>
      <c r="AM18" s="13">
        <v>3118.873</v>
      </c>
      <c r="AN18" s="13">
        <v>3305.143</v>
      </c>
      <c r="AO18" s="13">
        <v>3392.393</v>
      </c>
      <c r="AP18" s="13">
        <v>3712.4679999999998</v>
      </c>
      <c r="AQ18" s="13">
        <v>3608.913</v>
      </c>
      <c r="AR18" s="13">
        <v>3576.085</v>
      </c>
      <c r="AS18" s="13">
        <v>3568.1509999999998</v>
      </c>
    </row>
    <row r="19" spans="1:45" ht="18" customHeight="1">
      <c r="A19" s="2" t="s">
        <v>140</v>
      </c>
      <c r="B19" s="13">
        <v>3171.4821780000002</v>
      </c>
      <c r="C19" s="13">
        <v>2837.4228969999999</v>
      </c>
      <c r="D19" s="13">
        <v>3004.9162419999998</v>
      </c>
      <c r="E19" s="13">
        <v>3543.980818</v>
      </c>
      <c r="F19" s="13">
        <v>3024.867859</v>
      </c>
      <c r="G19" s="13">
        <v>2932.819309</v>
      </c>
      <c r="H19" s="13">
        <v>3008.5545579999998</v>
      </c>
      <c r="I19" s="13">
        <v>2702.9361570000001</v>
      </c>
      <c r="J19" s="13">
        <v>2991.2173269999998</v>
      </c>
      <c r="K19" s="13">
        <v>3012.9213880000002</v>
      </c>
      <c r="L19" s="13">
        <v>3541.097319</v>
      </c>
      <c r="M19" s="13">
        <v>2939.8019429999999</v>
      </c>
      <c r="N19" s="13">
        <v>3776.8908809999998</v>
      </c>
      <c r="O19" s="13">
        <v>3345.293122</v>
      </c>
      <c r="P19" s="13">
        <v>3507.3960179999999</v>
      </c>
      <c r="Q19" s="13">
        <v>3345.1221759999999</v>
      </c>
      <c r="R19" s="13">
        <v>3537.2436069999999</v>
      </c>
      <c r="S19" s="13">
        <v>3848.0750870000002</v>
      </c>
      <c r="T19" s="13">
        <v>4691.9639699999998</v>
      </c>
      <c r="U19" s="13">
        <v>3985.5920959999999</v>
      </c>
      <c r="V19" s="13">
        <v>4562.4511240000002</v>
      </c>
      <c r="W19" s="13">
        <v>4327.138387</v>
      </c>
      <c r="X19" s="13">
        <v>4935.6163329999999</v>
      </c>
      <c r="Y19" s="13">
        <v>4917.2275030000001</v>
      </c>
      <c r="Z19" s="13">
        <v>6007.8112879999999</v>
      </c>
      <c r="AA19" s="13">
        <v>5322.0584699999999</v>
      </c>
      <c r="AB19" s="13">
        <v>5245.3091420000001</v>
      </c>
      <c r="AC19" s="13">
        <v>5134.1056749999998</v>
      </c>
      <c r="AD19" s="13">
        <v>6749.5568219999996</v>
      </c>
      <c r="AE19" s="13">
        <v>5772.39048</v>
      </c>
      <c r="AF19" s="13">
        <v>5840.2781400000003</v>
      </c>
      <c r="AG19" s="13">
        <v>5582.1602160000002</v>
      </c>
      <c r="AH19" s="13">
        <v>6384.585059</v>
      </c>
      <c r="AI19" s="13">
        <v>5815.7795509999996</v>
      </c>
      <c r="AJ19" s="13">
        <v>6196.7684499999996</v>
      </c>
      <c r="AK19" s="13">
        <v>4981.7290709999997</v>
      </c>
      <c r="AL19" s="13">
        <v>6175.844368</v>
      </c>
      <c r="AM19" s="13">
        <v>6187.2157999999999</v>
      </c>
      <c r="AN19" s="13">
        <v>6269.6190340000003</v>
      </c>
      <c r="AO19" s="13">
        <v>4942.8945990000002</v>
      </c>
      <c r="AP19" s="13">
        <v>5873.1187309999996</v>
      </c>
      <c r="AQ19" s="13">
        <v>5157.0967540000001</v>
      </c>
      <c r="AR19" s="13">
        <v>5873.8402699999997</v>
      </c>
      <c r="AS19" s="13">
        <v>5350.0446089999996</v>
      </c>
    </row>
    <row r="20" spans="1:45" ht="18" customHeight="1">
      <c r="A20" s="2" t="s">
        <v>141</v>
      </c>
      <c r="B20" s="13">
        <v>2825.8241440000002</v>
      </c>
      <c r="C20" s="13">
        <v>2029.292158</v>
      </c>
      <c r="D20" s="13">
        <v>2820.8540429999998</v>
      </c>
      <c r="E20" s="13">
        <v>2351.6066190000001</v>
      </c>
      <c r="F20" s="13">
        <v>1863.6339949999999</v>
      </c>
      <c r="G20" s="13">
        <v>1317.005406</v>
      </c>
      <c r="H20" s="13">
        <v>1729.1001679999999</v>
      </c>
      <c r="I20" s="13">
        <v>1788.888878</v>
      </c>
      <c r="J20" s="13">
        <v>1454.346546</v>
      </c>
      <c r="K20" s="13">
        <v>1064.0935910000001</v>
      </c>
      <c r="L20" s="13">
        <v>1685.737331</v>
      </c>
      <c r="M20" s="13">
        <v>1737.4443980000001</v>
      </c>
      <c r="N20" s="13">
        <v>1664.9883809999999</v>
      </c>
      <c r="O20" s="13">
        <v>1369.555562</v>
      </c>
      <c r="P20" s="13">
        <v>2223.7542520000002</v>
      </c>
      <c r="Q20" s="13">
        <v>1946.812547</v>
      </c>
      <c r="R20" s="13">
        <v>1813.8881140000001</v>
      </c>
      <c r="S20" s="13">
        <v>2048.5438720000002</v>
      </c>
      <c r="T20" s="13">
        <v>2706.4717489999998</v>
      </c>
      <c r="U20" s="13">
        <v>2685.1136550000001</v>
      </c>
      <c r="V20" s="13">
        <v>2679.0429220000001</v>
      </c>
      <c r="W20" s="13">
        <v>2614.2341799999999</v>
      </c>
      <c r="X20" s="13">
        <v>3541.6608679999999</v>
      </c>
      <c r="Y20" s="13">
        <v>3772.2558130000002</v>
      </c>
      <c r="Z20" s="13">
        <v>3548.7141280000001</v>
      </c>
      <c r="AA20" s="13">
        <v>3942.4336499999999</v>
      </c>
      <c r="AB20" s="13">
        <v>4117.165352</v>
      </c>
      <c r="AC20" s="13">
        <v>4787.5164699999996</v>
      </c>
      <c r="AD20" s="13">
        <v>5968.4481880000003</v>
      </c>
      <c r="AE20" s="13">
        <v>4533.2207280000002</v>
      </c>
      <c r="AF20" s="13">
        <v>4192.6220910000002</v>
      </c>
      <c r="AG20" s="13">
        <v>4210.3648249999997</v>
      </c>
      <c r="AH20" s="13">
        <v>3712.2868859999999</v>
      </c>
      <c r="AI20" s="13">
        <v>3815.9516130000002</v>
      </c>
      <c r="AJ20" s="13">
        <v>3258.0275780000002</v>
      </c>
      <c r="AK20" s="13">
        <v>3285.3057739999999</v>
      </c>
      <c r="AL20" s="13">
        <v>3521.753412</v>
      </c>
      <c r="AM20" s="13">
        <v>3462.3237559999998</v>
      </c>
      <c r="AN20" s="13">
        <v>3010.8911640000001</v>
      </c>
      <c r="AO20" s="13">
        <v>3493.8379070000001</v>
      </c>
      <c r="AP20" s="13">
        <v>3282.7187450000001</v>
      </c>
      <c r="AQ20" s="13">
        <v>3719.924027</v>
      </c>
      <c r="AR20" s="13">
        <v>3438.4533120000001</v>
      </c>
      <c r="AS20" s="13">
        <v>2633.796546</v>
      </c>
    </row>
    <row r="21" spans="1:45" ht="18" customHeight="1">
      <c r="A21" s="2" t="s">
        <v>76</v>
      </c>
      <c r="B21" s="13">
        <v>2732.051551</v>
      </c>
      <c r="C21" s="13">
        <v>2552.8554039999999</v>
      </c>
      <c r="D21" s="13">
        <v>2435.4250000000002</v>
      </c>
      <c r="E21" s="13">
        <v>2231.2693899999999</v>
      </c>
      <c r="F21" s="13">
        <v>2213.0167369999999</v>
      </c>
      <c r="G21" s="13">
        <v>2270.4528869999999</v>
      </c>
      <c r="H21" s="13">
        <v>2419.7499899999998</v>
      </c>
      <c r="I21" s="13">
        <v>2490.8593040000001</v>
      </c>
      <c r="J21" s="13">
        <v>2530.7976629999998</v>
      </c>
      <c r="K21" s="13">
        <v>2448.9596940000001</v>
      </c>
      <c r="L21" s="13">
        <v>2447.6573429999999</v>
      </c>
      <c r="M21" s="13">
        <v>2544.6200090000002</v>
      </c>
      <c r="N21" s="13">
        <v>2567.7329169999998</v>
      </c>
      <c r="O21" s="13">
        <v>2479.5455780000002</v>
      </c>
      <c r="P21" s="13">
        <v>2365.5673120000001</v>
      </c>
      <c r="Q21" s="13">
        <v>2313.4379610000001</v>
      </c>
      <c r="R21" s="13">
        <v>2380.6161200000001</v>
      </c>
      <c r="S21" s="13">
        <v>2352.277877</v>
      </c>
      <c r="T21" s="13">
        <v>2394.1570339999998</v>
      </c>
      <c r="U21" s="13">
        <v>2464.5943729999999</v>
      </c>
      <c r="V21" s="13">
        <v>2538.1356609999998</v>
      </c>
      <c r="W21" s="13">
        <v>2524.799485</v>
      </c>
      <c r="X21" s="13">
        <v>2629.4834780000001</v>
      </c>
      <c r="Y21" s="13">
        <v>2734.7091369999998</v>
      </c>
      <c r="Z21" s="13">
        <v>2779.0682040000002</v>
      </c>
      <c r="AA21" s="13">
        <v>2664.6949650000001</v>
      </c>
      <c r="AB21" s="13">
        <v>2656.8129899999999</v>
      </c>
      <c r="AC21" s="13">
        <v>2765.6537130000002</v>
      </c>
      <c r="AD21" s="13">
        <v>2863.4113219999999</v>
      </c>
      <c r="AE21" s="13">
        <v>2693.7913990000002</v>
      </c>
      <c r="AF21" s="13">
        <v>2666.209726</v>
      </c>
      <c r="AG21" s="13">
        <v>2778.3069449999998</v>
      </c>
      <c r="AH21" s="13">
        <v>2753.0202420000001</v>
      </c>
      <c r="AI21" s="13">
        <v>2744.3920579999999</v>
      </c>
      <c r="AJ21" s="13">
        <v>2738.8732709999999</v>
      </c>
      <c r="AK21" s="13">
        <v>2764.948711</v>
      </c>
      <c r="AL21" s="13">
        <v>2769.6864449999998</v>
      </c>
      <c r="AM21" s="13">
        <v>2808.01559</v>
      </c>
      <c r="AN21" s="13">
        <v>2787.6544920000001</v>
      </c>
      <c r="AO21" s="13">
        <v>2886.9894129999998</v>
      </c>
      <c r="AP21" s="13">
        <v>2940.0300609999999</v>
      </c>
      <c r="AQ21" s="13">
        <v>2920.6130010000002</v>
      </c>
      <c r="AR21" s="13">
        <v>2953.2322720000002</v>
      </c>
      <c r="AS21" s="13">
        <v>2974.775744</v>
      </c>
    </row>
    <row r="22" spans="1:45" ht="18" customHeight="1">
      <c r="A22" s="2" t="s">
        <v>77</v>
      </c>
      <c r="B22" s="13">
        <v>1121.703</v>
      </c>
      <c r="C22" s="13">
        <v>1163.8689999999999</v>
      </c>
      <c r="D22" s="13">
        <v>1131.8510000000001</v>
      </c>
      <c r="E22" s="13">
        <v>1296.576</v>
      </c>
      <c r="F22" s="13">
        <v>1622.837</v>
      </c>
      <c r="G22" s="13">
        <v>1267.0170000000001</v>
      </c>
      <c r="H22" s="13">
        <v>1416.316</v>
      </c>
      <c r="I22" s="13">
        <v>1466.9024429999999</v>
      </c>
      <c r="J22" s="13">
        <v>1263.091621</v>
      </c>
      <c r="K22" s="13">
        <v>1020.736869</v>
      </c>
      <c r="L22" s="13">
        <v>903.976179</v>
      </c>
      <c r="M22" s="13">
        <v>1218.5548490000001</v>
      </c>
      <c r="N22" s="13">
        <v>1117.1201229999999</v>
      </c>
      <c r="O22" s="13">
        <v>1035.6987779999999</v>
      </c>
      <c r="P22" s="13">
        <v>2279.966273</v>
      </c>
      <c r="Q22" s="13">
        <v>1817.8266249999999</v>
      </c>
      <c r="R22" s="13">
        <v>2153.5203190000002</v>
      </c>
      <c r="S22" s="13">
        <v>2149.0788830000001</v>
      </c>
      <c r="T22" s="13">
        <v>1994.789031</v>
      </c>
      <c r="U22" s="13">
        <v>1885.148465</v>
      </c>
      <c r="V22" s="13">
        <v>1751.833026</v>
      </c>
      <c r="W22" s="13">
        <v>2228.4558539999998</v>
      </c>
      <c r="X22" s="13">
        <v>1857.028133</v>
      </c>
      <c r="Y22" s="13">
        <v>2684.501898</v>
      </c>
      <c r="Z22" s="13">
        <v>2715.0742110000001</v>
      </c>
      <c r="AA22" s="13">
        <v>2879.7858449999999</v>
      </c>
      <c r="AB22" s="13">
        <v>2669.5292519999998</v>
      </c>
      <c r="AC22" s="13">
        <v>3391.3520899999999</v>
      </c>
      <c r="AD22" s="13">
        <v>2881.3266600000002</v>
      </c>
      <c r="AE22" s="13">
        <v>2965.0793020000001</v>
      </c>
      <c r="AF22" s="13">
        <v>2782.0863020000002</v>
      </c>
      <c r="AG22" s="13">
        <v>2422.945772</v>
      </c>
      <c r="AH22" s="13">
        <v>2417.151601</v>
      </c>
      <c r="AI22" s="13">
        <v>2696.4128759999999</v>
      </c>
      <c r="AJ22" s="13">
        <v>2558.727445</v>
      </c>
      <c r="AK22" s="13">
        <v>2135.9310489999998</v>
      </c>
      <c r="AL22" s="13">
        <v>2126.146428</v>
      </c>
      <c r="AM22" s="13">
        <v>2040.37851</v>
      </c>
      <c r="AN22" s="13">
        <v>2086.0589679999998</v>
      </c>
      <c r="AO22" s="13">
        <v>2124.7672280000002</v>
      </c>
      <c r="AP22" s="13">
        <v>2225.4932819999999</v>
      </c>
      <c r="AQ22" s="13">
        <v>2228.0965500000002</v>
      </c>
      <c r="AR22" s="13">
        <v>2326.3793609999998</v>
      </c>
      <c r="AS22" s="13">
        <v>2235.1814330000002</v>
      </c>
    </row>
    <row r="23" spans="1:45" ht="18" customHeight="1">
      <c r="A23" s="6" t="s">
        <v>78</v>
      </c>
      <c r="B23" s="16">
        <v>228983.056373</v>
      </c>
      <c r="C23" s="16">
        <v>222940.83399099999</v>
      </c>
      <c r="D23" s="16">
        <v>217104.77970099999</v>
      </c>
      <c r="E23" s="16">
        <v>198701.88427400001</v>
      </c>
      <c r="F23" s="16">
        <v>190679.99310200001</v>
      </c>
      <c r="G23" s="16">
        <v>197325.468119</v>
      </c>
      <c r="H23" s="16">
        <v>213158.05761600001</v>
      </c>
      <c r="I23" s="16">
        <v>216542.07029800001</v>
      </c>
      <c r="J23" s="16">
        <v>217891.77478099999</v>
      </c>
      <c r="K23" s="16">
        <v>210227.07142600001</v>
      </c>
      <c r="L23" s="16">
        <v>216829.71165799999</v>
      </c>
      <c r="M23" s="16">
        <v>218925.99802999999</v>
      </c>
      <c r="N23" s="16">
        <v>219374.28257700001</v>
      </c>
      <c r="O23" s="16">
        <v>216830.30271799999</v>
      </c>
      <c r="P23" s="16">
        <v>209723.58662399999</v>
      </c>
      <c r="Q23" s="16">
        <v>211337.996809</v>
      </c>
      <c r="R23" s="16">
        <v>219899.268308</v>
      </c>
      <c r="S23" s="16">
        <v>217832.19882699999</v>
      </c>
      <c r="T23" s="16">
        <v>225125.132079</v>
      </c>
      <c r="U23" s="16">
        <v>226524.44745000001</v>
      </c>
      <c r="V23" s="16">
        <v>232242.16459100001</v>
      </c>
      <c r="W23" s="16">
        <v>235954.58976500001</v>
      </c>
      <c r="X23" s="16">
        <v>245426.35980899999</v>
      </c>
      <c r="Y23" s="16">
        <v>252551.00964900001</v>
      </c>
      <c r="Z23" s="16">
        <v>254851.64981800001</v>
      </c>
      <c r="AA23" s="16">
        <v>260883.86408100001</v>
      </c>
      <c r="AB23" s="16">
        <v>262929.90682099998</v>
      </c>
      <c r="AC23" s="16">
        <v>267917.46647599997</v>
      </c>
      <c r="AD23" s="16">
        <v>283023.48514100001</v>
      </c>
      <c r="AE23" s="16">
        <v>275399.77224899997</v>
      </c>
      <c r="AF23" s="16">
        <v>270257.55661000003</v>
      </c>
      <c r="AG23" s="16">
        <v>274896.18102399999</v>
      </c>
      <c r="AH23" s="16">
        <v>269113.97034100001</v>
      </c>
      <c r="AI23" s="16">
        <v>268344.73156300001</v>
      </c>
      <c r="AJ23" s="16">
        <v>200777.92610899999</v>
      </c>
      <c r="AK23" s="16">
        <v>199609.656751</v>
      </c>
      <c r="AL23" s="16">
        <v>202247.222778</v>
      </c>
      <c r="AM23" s="16">
        <v>203812.30892499999</v>
      </c>
      <c r="AN23" s="16">
        <v>203712.82750700001</v>
      </c>
      <c r="AO23" s="16">
        <v>205780.79470200001</v>
      </c>
      <c r="AP23" s="16">
        <v>204691.11857399999</v>
      </c>
      <c r="AQ23" s="16">
        <v>207384.25963300001</v>
      </c>
      <c r="AR23" s="16">
        <v>207829.763573</v>
      </c>
      <c r="AS23" s="16">
        <v>197770.49944300001</v>
      </c>
    </row>
    <row r="24" spans="1:45" ht="42.95" customHeight="1">
      <c r="A24" s="2" t="s">
        <v>79</v>
      </c>
      <c r="B24" s="4">
        <v>7194.6535990000002</v>
      </c>
      <c r="C24" s="4">
        <v>7186.1865989999997</v>
      </c>
      <c r="D24" s="4">
        <v>7153.3465990000004</v>
      </c>
      <c r="E24" s="4">
        <v>7776.1175999999996</v>
      </c>
      <c r="F24" s="4">
        <v>7891.1176009999999</v>
      </c>
      <c r="G24" s="4">
        <v>7764.4925990000002</v>
      </c>
      <c r="H24" s="4">
        <v>8165.3965989999997</v>
      </c>
      <c r="I24" s="4">
        <v>7976.5269159999998</v>
      </c>
      <c r="J24" s="4">
        <v>7968.5319579999996</v>
      </c>
      <c r="K24" s="4">
        <v>7987.6557579999999</v>
      </c>
      <c r="L24" s="4">
        <v>8092.8337579999998</v>
      </c>
      <c r="M24" s="4">
        <v>7846.3313550000003</v>
      </c>
      <c r="N24" s="4">
        <v>7733.4632069999998</v>
      </c>
      <c r="O24" s="4">
        <v>7725.449157</v>
      </c>
      <c r="P24" s="4">
        <v>8093.0591569999997</v>
      </c>
      <c r="Q24" s="4">
        <v>9226.3813559999999</v>
      </c>
      <c r="R24" s="4">
        <v>9247.5955560000002</v>
      </c>
      <c r="S24" s="4">
        <v>8813.9183570000005</v>
      </c>
      <c r="T24" s="4">
        <v>9201.8343580000001</v>
      </c>
      <c r="U24" s="4">
        <v>9835.3313579999995</v>
      </c>
      <c r="V24" s="4">
        <v>10321.638358</v>
      </c>
      <c r="W24" s="4">
        <v>10327.838358000001</v>
      </c>
      <c r="X24" s="4">
        <v>10829.0898</v>
      </c>
      <c r="Y24" s="4">
        <v>11151.0178</v>
      </c>
      <c r="Z24" s="4">
        <v>11071.0198</v>
      </c>
      <c r="AA24" s="4">
        <v>11239.916999999999</v>
      </c>
      <c r="AB24" s="4">
        <v>11344.916999999999</v>
      </c>
      <c r="AC24" s="4">
        <v>12255.416558000001</v>
      </c>
      <c r="AD24" s="4">
        <v>12489.555558</v>
      </c>
      <c r="AE24" s="4">
        <v>12262.578557999999</v>
      </c>
      <c r="AF24" s="4">
        <v>12064.837358000001</v>
      </c>
      <c r="AG24" s="4">
        <v>12189.503358</v>
      </c>
      <c r="AH24" s="4">
        <v>12218.103358</v>
      </c>
      <c r="AI24" s="4">
        <v>12548.737800000001</v>
      </c>
      <c r="AJ24" s="4">
        <v>13174.430961</v>
      </c>
      <c r="AK24" s="4">
        <v>13736.930961</v>
      </c>
      <c r="AL24" s="4">
        <v>13088.430961</v>
      </c>
      <c r="AM24" s="4">
        <v>13569.930961</v>
      </c>
      <c r="AN24" s="4">
        <v>14205.681961</v>
      </c>
      <c r="AO24" s="4">
        <v>14464.181677</v>
      </c>
      <c r="AP24" s="4">
        <v>14531.680961</v>
      </c>
      <c r="AQ24" s="4">
        <v>14856.075961</v>
      </c>
      <c r="AR24" s="4">
        <v>14996.075961</v>
      </c>
      <c r="AS24" s="4">
        <v>15126.371961000001</v>
      </c>
    </row>
    <row r="25" spans="1:45" ht="18" customHeight="1">
      <c r="A25" s="2" t="s">
        <v>80</v>
      </c>
      <c r="B25" s="13">
        <v>300.53590000000003</v>
      </c>
      <c r="C25" s="13">
        <v>231.08590000000001</v>
      </c>
      <c r="D25" s="13">
        <v>312.23689999999999</v>
      </c>
      <c r="E25" s="13">
        <v>425.2989</v>
      </c>
      <c r="F25" s="13">
        <v>407.50189999999998</v>
      </c>
      <c r="G25" s="13">
        <v>391.83390000000003</v>
      </c>
      <c r="H25" s="13">
        <v>347.55790000000002</v>
      </c>
      <c r="I25" s="13">
        <v>324.29790000000003</v>
      </c>
      <c r="J25" s="13">
        <v>376.70389999999998</v>
      </c>
      <c r="K25" s="13">
        <v>408.18646200000001</v>
      </c>
      <c r="L25" s="13">
        <v>353.79146200000002</v>
      </c>
      <c r="M25" s="13">
        <v>461.75700000000001</v>
      </c>
      <c r="N25" s="13">
        <v>438.77100000000002</v>
      </c>
      <c r="O25" s="13">
        <v>277.58499999999998</v>
      </c>
      <c r="P25" s="13">
        <v>360.72</v>
      </c>
      <c r="Q25" s="13">
        <v>298.798</v>
      </c>
      <c r="R25" s="13">
        <v>327.870451</v>
      </c>
      <c r="S25" s="13">
        <v>780.51172199999996</v>
      </c>
      <c r="T25" s="13">
        <v>786.97822900000006</v>
      </c>
      <c r="U25" s="13">
        <v>799.15420500000005</v>
      </c>
      <c r="V25" s="13">
        <v>349.52261800000002</v>
      </c>
      <c r="W25" s="13">
        <v>393.53389099999998</v>
      </c>
      <c r="X25" s="13">
        <v>489.59126700000002</v>
      </c>
      <c r="Y25" s="13">
        <v>474.38138300000003</v>
      </c>
      <c r="Z25" s="13">
        <v>565.45107900000005</v>
      </c>
      <c r="AA25" s="13">
        <v>562.62732500000004</v>
      </c>
      <c r="AB25" s="13">
        <v>554.25162699999998</v>
      </c>
      <c r="AC25" s="13">
        <v>713.37565300000006</v>
      </c>
      <c r="AD25" s="13">
        <v>737.24885900000004</v>
      </c>
      <c r="AE25" s="13">
        <v>627.12241900000004</v>
      </c>
      <c r="AF25" s="13">
        <v>670.81126200000006</v>
      </c>
      <c r="AG25" s="13">
        <v>701.268824</v>
      </c>
      <c r="AH25" s="13">
        <v>651.21061399999996</v>
      </c>
      <c r="AI25" s="13">
        <v>721.890446</v>
      </c>
      <c r="AJ25" s="13">
        <v>708.35225200000002</v>
      </c>
      <c r="AK25" s="13">
        <v>712.966227</v>
      </c>
      <c r="AL25" s="13">
        <v>613.02801399999998</v>
      </c>
      <c r="AM25" s="13">
        <v>653.18585399999995</v>
      </c>
      <c r="AN25" s="13">
        <v>557.68639599999995</v>
      </c>
      <c r="AO25" s="13">
        <v>484.46239300000002</v>
      </c>
      <c r="AP25" s="13">
        <v>530.57017800000006</v>
      </c>
      <c r="AQ25" s="13">
        <v>499.165773</v>
      </c>
      <c r="AR25" s="13">
        <v>495.00404900000001</v>
      </c>
      <c r="AS25" s="13">
        <v>537.95810700000004</v>
      </c>
    </row>
    <row r="26" spans="1:45" ht="18" customHeight="1">
      <c r="A26" s="2" t="s">
        <v>81</v>
      </c>
      <c r="B26" s="13">
        <v>7026.8554109999995</v>
      </c>
      <c r="C26" s="13">
        <v>6989.2030679999998</v>
      </c>
      <c r="D26" s="13">
        <v>7301.315251</v>
      </c>
      <c r="E26" s="13">
        <v>6789.637702</v>
      </c>
      <c r="F26" s="13">
        <v>6795.6538129999999</v>
      </c>
      <c r="G26" s="13">
        <v>7228.9841409999999</v>
      </c>
      <c r="H26" s="13">
        <v>7993.4997199999998</v>
      </c>
      <c r="I26" s="13">
        <v>8296.4935100000002</v>
      </c>
      <c r="J26" s="13">
        <v>8632.9410000000007</v>
      </c>
      <c r="K26" s="13">
        <v>9037.4102050000001</v>
      </c>
      <c r="L26" s="13">
        <v>9361.5810390000006</v>
      </c>
      <c r="M26" s="13">
        <v>9274.2275759999993</v>
      </c>
      <c r="N26" s="13">
        <v>9512.4499149999992</v>
      </c>
      <c r="O26" s="13">
        <v>10149.924181</v>
      </c>
      <c r="P26" s="13">
        <v>10208.529262</v>
      </c>
      <c r="Q26" s="13">
        <v>9303.1609960000005</v>
      </c>
      <c r="R26" s="13">
        <v>9656.7321690000008</v>
      </c>
      <c r="S26" s="13">
        <v>10088.386312000001</v>
      </c>
      <c r="T26" s="13">
        <v>10406.287822</v>
      </c>
      <c r="U26" s="13">
        <v>9971.987862</v>
      </c>
      <c r="V26" s="13">
        <v>9992.8544920000004</v>
      </c>
      <c r="W26" s="13">
        <v>10066.615906999999</v>
      </c>
      <c r="X26" s="13">
        <v>10137.179591</v>
      </c>
      <c r="Y26" s="13">
        <v>9742.0759199999993</v>
      </c>
      <c r="Z26" s="13">
        <v>10043.789905</v>
      </c>
      <c r="AA26" s="13">
        <v>10054.753056</v>
      </c>
      <c r="AB26" s="13">
        <v>10147.424668</v>
      </c>
      <c r="AC26" s="13">
        <v>10170.614718999999</v>
      </c>
      <c r="AD26" s="13">
        <v>10279.422591</v>
      </c>
      <c r="AE26" s="13">
        <v>10750.201955</v>
      </c>
      <c r="AF26" s="13">
        <v>10536.614981000001</v>
      </c>
      <c r="AG26" s="13">
        <v>10997.992061000001</v>
      </c>
      <c r="AH26" s="13">
        <v>11184.172329999999</v>
      </c>
      <c r="AI26" s="13">
        <v>11302.048510000001</v>
      </c>
      <c r="AJ26" s="13">
        <v>10854.640211</v>
      </c>
      <c r="AK26" s="13">
        <v>11157.202427</v>
      </c>
      <c r="AL26" s="13">
        <v>11140.154267</v>
      </c>
      <c r="AM26" s="13">
        <v>11507.538076000001</v>
      </c>
      <c r="AN26" s="13">
        <v>11087.541665999999</v>
      </c>
      <c r="AO26" s="13">
        <v>11632.169206</v>
      </c>
      <c r="AP26" s="13">
        <v>10378.224499</v>
      </c>
      <c r="AQ26" s="13">
        <v>9745.2080189999997</v>
      </c>
      <c r="AR26" s="13">
        <v>9398.0146729999997</v>
      </c>
      <c r="AS26" s="13">
        <v>8844.774195</v>
      </c>
    </row>
    <row r="27" spans="1:45" ht="18" customHeight="1">
      <c r="A27" s="6" t="s">
        <v>82</v>
      </c>
      <c r="B27" s="16">
        <v>14522.044910000001</v>
      </c>
      <c r="C27" s="16">
        <v>14406.475567</v>
      </c>
      <c r="D27" s="16">
        <v>14766.89875</v>
      </c>
      <c r="E27" s="16">
        <v>14991.054201999999</v>
      </c>
      <c r="F27" s="16">
        <v>15094.273314</v>
      </c>
      <c r="G27" s="16">
        <v>15385.31064</v>
      </c>
      <c r="H27" s="16">
        <v>16506.454218999999</v>
      </c>
      <c r="I27" s="16">
        <v>16597.318326000001</v>
      </c>
      <c r="J27" s="16">
        <v>16978.176857999999</v>
      </c>
      <c r="K27" s="16">
        <v>17433.252424999999</v>
      </c>
      <c r="L27" s="16">
        <v>17808.206258999999</v>
      </c>
      <c r="M27" s="16">
        <v>17582.315931000001</v>
      </c>
      <c r="N27" s="16">
        <v>17684.684121999999</v>
      </c>
      <c r="O27" s="16">
        <v>18152.958338</v>
      </c>
      <c r="P27" s="16">
        <v>18662.308419000001</v>
      </c>
      <c r="Q27" s="16">
        <v>18828.340351999999</v>
      </c>
      <c r="R27" s="16">
        <v>19232.198176000002</v>
      </c>
      <c r="S27" s="16">
        <v>19682.816391</v>
      </c>
      <c r="T27" s="16">
        <v>20395.100408999999</v>
      </c>
      <c r="U27" s="16">
        <v>20606.473425</v>
      </c>
      <c r="V27" s="16">
        <v>20664.015468000001</v>
      </c>
      <c r="W27" s="16">
        <v>20787.988155999999</v>
      </c>
      <c r="X27" s="16">
        <v>21455.860658000001</v>
      </c>
      <c r="Y27" s="16">
        <v>21367.475103000001</v>
      </c>
      <c r="Z27" s="16">
        <v>21680.260783999998</v>
      </c>
      <c r="AA27" s="16">
        <v>21857.297381</v>
      </c>
      <c r="AB27" s="16">
        <v>22046.593294999999</v>
      </c>
      <c r="AC27" s="16">
        <v>23139.406930000001</v>
      </c>
      <c r="AD27" s="16">
        <v>23506.227008000002</v>
      </c>
      <c r="AE27" s="16">
        <v>23639.902931000001</v>
      </c>
      <c r="AF27" s="16">
        <v>23272.263600999999</v>
      </c>
      <c r="AG27" s="16">
        <v>23888.764243000001</v>
      </c>
      <c r="AH27" s="16">
        <v>24053.486302000001</v>
      </c>
      <c r="AI27" s="16">
        <v>24572.676756000001</v>
      </c>
      <c r="AJ27" s="16">
        <v>24737.423424000001</v>
      </c>
      <c r="AK27" s="16">
        <v>25607.099614999999</v>
      </c>
      <c r="AL27" s="16">
        <v>24841.613241999999</v>
      </c>
      <c r="AM27" s="16">
        <v>25730.654890999998</v>
      </c>
      <c r="AN27" s="16">
        <v>25850.910023</v>
      </c>
      <c r="AO27" s="16">
        <v>26580.813276000001</v>
      </c>
      <c r="AP27" s="16">
        <v>25440.475638</v>
      </c>
      <c r="AQ27" s="16">
        <v>25100.449753000001</v>
      </c>
      <c r="AR27" s="16">
        <v>24889.094682999999</v>
      </c>
      <c r="AS27" s="16">
        <v>24509.104263000001</v>
      </c>
    </row>
    <row r="28" spans="1:45" ht="21" customHeight="1">
      <c r="A28" s="2" t="s">
        <v>15</v>
      </c>
      <c r="B28" s="4">
        <v>32</v>
      </c>
      <c r="C28" s="4">
        <v>32</v>
      </c>
      <c r="D28" s="4">
        <v>32</v>
      </c>
      <c r="E28" s="4">
        <v>32</v>
      </c>
      <c r="F28" s="4">
        <v>32</v>
      </c>
      <c r="G28" s="4">
        <v>32</v>
      </c>
      <c r="H28" s="4">
        <v>32</v>
      </c>
      <c r="I28" s="4">
        <v>32</v>
      </c>
      <c r="J28" s="4">
        <v>32</v>
      </c>
      <c r="K28" s="4">
        <v>32</v>
      </c>
      <c r="L28" s="4">
        <v>32</v>
      </c>
      <c r="M28" s="4">
        <v>31</v>
      </c>
      <c r="N28" s="4">
        <v>31</v>
      </c>
      <c r="O28" s="4">
        <v>31</v>
      </c>
      <c r="P28" s="4">
        <v>31</v>
      </c>
      <c r="Q28" s="4">
        <v>31</v>
      </c>
      <c r="R28" s="4">
        <v>29</v>
      </c>
      <c r="S28" s="4">
        <v>28</v>
      </c>
      <c r="T28" s="4">
        <v>28</v>
      </c>
      <c r="U28" s="4">
        <v>28</v>
      </c>
      <c r="V28" s="4">
        <v>28</v>
      </c>
      <c r="W28" s="4">
        <v>28</v>
      </c>
      <c r="X28" s="4">
        <v>28</v>
      </c>
      <c r="Y28" s="4">
        <v>28</v>
      </c>
      <c r="Z28" s="4">
        <v>28</v>
      </c>
      <c r="AA28" s="4">
        <v>28</v>
      </c>
      <c r="AB28" s="4">
        <v>28</v>
      </c>
      <c r="AC28" s="4">
        <v>28</v>
      </c>
      <c r="AD28" s="4">
        <v>28</v>
      </c>
      <c r="AE28" s="4">
        <v>27</v>
      </c>
      <c r="AF28" s="4">
        <v>28</v>
      </c>
      <c r="AG28" s="4">
        <v>28</v>
      </c>
      <c r="AH28" s="4">
        <v>28</v>
      </c>
      <c r="AI28" s="4">
        <v>28</v>
      </c>
      <c r="AJ28" s="4">
        <v>29</v>
      </c>
      <c r="AK28" s="4">
        <v>29</v>
      </c>
      <c r="AL28" s="4">
        <v>29</v>
      </c>
      <c r="AM28" s="4">
        <v>29</v>
      </c>
      <c r="AN28" s="4">
        <v>29</v>
      </c>
      <c r="AO28" s="4">
        <v>29</v>
      </c>
      <c r="AP28" s="4">
        <v>29</v>
      </c>
      <c r="AQ28" s="4">
        <v>29</v>
      </c>
      <c r="AR28" s="4">
        <v>29</v>
      </c>
      <c r="AS28" s="4">
        <v>29</v>
      </c>
    </row>
    <row r="29" spans="1:45" s="66" customForma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1" spans="1:45" ht="11.65">
      <c r="A31" s="61" t="s">
        <v>221</v>
      </c>
    </row>
  </sheetData>
  <mergeCells count="1">
    <mergeCell ref="A2:AS2"/>
  </mergeCells>
  <printOptions horizontalCentered="1"/>
  <pageMargins left="0.7" right="0.7" top="0.75" bottom="0.75" header="0.3" footer="0.3"/>
  <pageSetup paperSize="9" orientation="portrait" r:id="rId1"/>
  <headerFooter scaleWithDoc="0">
    <oddFooter>&amp;L&amp;"Trebuchet MS,Bold"&amp;8Australian Prudential Regulation Authority&amp;R&amp;"Trebuchet MS,Bold"&amp;8&amp;P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fitToPage="1"/>
  </sheetPr>
  <dimension ref="A1:AS31"/>
  <sheetViews>
    <sheetView showGridLines="0" zoomScaleNormal="100" zoomScaleSheetLayoutView="100" workbookViewId="0"/>
  </sheetViews>
  <sheetFormatPr defaultColWidth="9.1328125" defaultRowHeight="10.5" outlineLevelCol="1"/>
  <cols>
    <col min="1" max="1" width="42.73046875" style="2" customWidth="1"/>
    <col min="2" max="2" width="8.73046875" style="2" hidden="1" customWidth="1" outlineLevel="1"/>
    <col min="3" max="3" width="8.73046875" style="29" hidden="1" customWidth="1" outlineLevel="1"/>
    <col min="4" max="8" width="8.73046875" style="2" hidden="1" customWidth="1" outlineLevel="1"/>
    <col min="9" max="9" width="8.73046875" style="66" hidden="1" customWidth="1" outlineLevel="1"/>
    <col min="10" max="12" width="8.73046875" style="2" hidden="1" customWidth="1" outlineLevel="1"/>
    <col min="13" max="15" width="8.73046875" style="66" hidden="1" customWidth="1" outlineLevel="1"/>
    <col min="16" max="23" width="8.73046875" style="2" hidden="1" customWidth="1" outlineLevel="1"/>
    <col min="24" max="35" width="8.73046875" style="66" hidden="1" customWidth="1" outlineLevel="1"/>
    <col min="36" max="36" width="8.73046875" style="66" hidden="1" customWidth="1" outlineLevel="1" collapsed="1"/>
    <col min="37" max="39" width="8.73046875" style="66" hidden="1" customWidth="1" outlineLevel="1"/>
    <col min="40" max="40" width="8.73046875" style="66" customWidth="1" collapsed="1"/>
    <col min="41" max="41" width="8.73046875" style="66" customWidth="1"/>
    <col min="42" max="16384" width="9.1328125" style="2"/>
  </cols>
  <sheetData>
    <row r="1" spans="1:45" ht="18.75" customHeight="1">
      <c r="A1" s="109" t="s">
        <v>116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row>
    <row r="2" spans="1:45" ht="13.5" customHeight="1">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row>
    <row r="3" spans="1:45" ht="6" customHeight="1"/>
    <row r="4" spans="1:45" ht="20.100000000000001" customHeight="1">
      <c r="A4" s="17"/>
      <c r="B4" s="20" t="s">
        <v>269</v>
      </c>
      <c r="C4" s="20" t="s">
        <v>229</v>
      </c>
      <c r="D4" s="20" t="s">
        <v>230</v>
      </c>
      <c r="E4" s="20" t="s">
        <v>231</v>
      </c>
      <c r="F4" s="20" t="s">
        <v>232</v>
      </c>
      <c r="G4" s="20" t="s">
        <v>233</v>
      </c>
      <c r="H4" s="20" t="s">
        <v>234</v>
      </c>
      <c r="I4" s="20" t="s">
        <v>235</v>
      </c>
      <c r="J4" s="20" t="s">
        <v>236</v>
      </c>
      <c r="K4" s="20" t="s">
        <v>237</v>
      </c>
      <c r="L4" s="20" t="s">
        <v>238</v>
      </c>
      <c r="M4" s="20" t="s">
        <v>239</v>
      </c>
      <c r="N4" s="20" t="s">
        <v>240</v>
      </c>
      <c r="O4" s="20" t="s">
        <v>241</v>
      </c>
      <c r="P4" s="20" t="s">
        <v>242</v>
      </c>
      <c r="Q4" s="20" t="s">
        <v>243</v>
      </c>
      <c r="R4" s="20" t="s">
        <v>244</v>
      </c>
      <c r="S4" s="20" t="s">
        <v>245</v>
      </c>
      <c r="T4" s="20" t="s">
        <v>246</v>
      </c>
      <c r="U4" s="20" t="s">
        <v>247</v>
      </c>
      <c r="V4" s="20" t="s">
        <v>248</v>
      </c>
      <c r="W4" s="20" t="s">
        <v>249</v>
      </c>
      <c r="X4" s="20" t="s">
        <v>250</v>
      </c>
      <c r="Y4" s="20" t="s">
        <v>251</v>
      </c>
      <c r="Z4" s="20" t="s">
        <v>252</v>
      </c>
      <c r="AA4" s="20" t="s">
        <v>253</v>
      </c>
      <c r="AB4" s="20" t="s">
        <v>254</v>
      </c>
      <c r="AC4" s="20" t="s">
        <v>255</v>
      </c>
      <c r="AD4" s="20" t="s">
        <v>256</v>
      </c>
      <c r="AE4" s="20" t="s">
        <v>257</v>
      </c>
      <c r="AF4" s="20" t="s">
        <v>258</v>
      </c>
      <c r="AG4" s="20" t="s">
        <v>259</v>
      </c>
      <c r="AH4" s="20" t="s">
        <v>260</v>
      </c>
      <c r="AI4" s="20" t="s">
        <v>261</v>
      </c>
      <c r="AJ4" s="20" t="s">
        <v>262</v>
      </c>
      <c r="AK4" s="20" t="s">
        <v>263</v>
      </c>
      <c r="AL4" s="20" t="s">
        <v>264</v>
      </c>
      <c r="AM4" s="20" t="s">
        <v>265</v>
      </c>
      <c r="AN4" s="20" t="s">
        <v>266</v>
      </c>
      <c r="AO4" s="20" t="s">
        <v>267</v>
      </c>
      <c r="AP4" s="20" t="s">
        <v>268</v>
      </c>
      <c r="AQ4" s="20" t="s">
        <v>294</v>
      </c>
      <c r="AR4" s="20" t="s">
        <v>295</v>
      </c>
      <c r="AS4" s="20" t="s">
        <v>296</v>
      </c>
    </row>
    <row r="5" spans="1:45">
      <c r="AP5" s="66"/>
      <c r="AQ5" s="66"/>
      <c r="AR5" s="66"/>
      <c r="AS5" s="66"/>
    </row>
    <row r="6" spans="1:45" ht="18" customHeight="1">
      <c r="A6" s="53" t="s">
        <v>201</v>
      </c>
      <c r="B6" s="13">
        <v>8581.4601650000004</v>
      </c>
      <c r="C6" s="13">
        <v>4606.2519490000004</v>
      </c>
      <c r="D6" s="13">
        <v>6017.6961209999999</v>
      </c>
      <c r="E6" s="13">
        <v>17135.697853000001</v>
      </c>
      <c r="F6" s="13">
        <v>12602.468693999999</v>
      </c>
      <c r="G6" s="13">
        <v>17239.928623</v>
      </c>
      <c r="H6" s="13">
        <v>16669.306365</v>
      </c>
      <c r="I6" s="13">
        <v>16488.302360000001</v>
      </c>
      <c r="J6" s="13">
        <v>16463.875792999999</v>
      </c>
      <c r="K6" s="13">
        <v>16651.575506000001</v>
      </c>
      <c r="L6" s="13">
        <v>17794.194829</v>
      </c>
      <c r="M6" s="13">
        <v>16453.272418</v>
      </c>
      <c r="N6" s="13">
        <v>17330.130958999998</v>
      </c>
      <c r="O6" s="13">
        <v>16666.743396999998</v>
      </c>
      <c r="P6" s="13">
        <v>20317.105265999999</v>
      </c>
      <c r="Q6" s="13">
        <v>18920.590800000002</v>
      </c>
      <c r="R6" s="13">
        <v>18907.211241000001</v>
      </c>
      <c r="S6" s="13">
        <v>28148.515308999999</v>
      </c>
      <c r="T6" s="13">
        <v>17448.352255999998</v>
      </c>
      <c r="U6" s="13">
        <v>17018.57764</v>
      </c>
      <c r="V6" s="13">
        <v>15532.965611</v>
      </c>
      <c r="W6" s="13">
        <v>18680.207386999999</v>
      </c>
      <c r="X6" s="13">
        <v>18237.776216999999</v>
      </c>
      <c r="Y6" s="13">
        <v>20039.041838000001</v>
      </c>
      <c r="Z6" s="13">
        <v>20340.326751000001</v>
      </c>
      <c r="AA6" s="13">
        <v>19052.246336</v>
      </c>
      <c r="AB6" s="13">
        <v>19239.124391000001</v>
      </c>
      <c r="AC6" s="13">
        <v>18909.916654000001</v>
      </c>
      <c r="AD6" s="13">
        <v>18487.54405</v>
      </c>
      <c r="AE6" s="13">
        <v>18163.317819</v>
      </c>
      <c r="AF6" s="13">
        <v>18761.707912000002</v>
      </c>
      <c r="AG6" s="13">
        <v>17284.786382999999</v>
      </c>
      <c r="AH6" s="13">
        <v>19676.591374</v>
      </c>
      <c r="AI6" s="13">
        <v>19144.792884999999</v>
      </c>
      <c r="AJ6" s="13">
        <v>12711.572187</v>
      </c>
      <c r="AK6" s="13">
        <v>12062.691744</v>
      </c>
      <c r="AL6" s="13">
        <v>11934.410755000001</v>
      </c>
      <c r="AM6" s="13">
        <v>11369.122529</v>
      </c>
      <c r="AN6" s="13">
        <v>11345.148234</v>
      </c>
      <c r="AO6" s="13">
        <v>12360.014894</v>
      </c>
      <c r="AP6" s="13">
        <v>11630.697181</v>
      </c>
      <c r="AQ6" s="13">
        <v>12301.757648999999</v>
      </c>
      <c r="AR6" s="13">
        <v>11649.531251</v>
      </c>
      <c r="AS6" s="13">
        <v>11508.271615</v>
      </c>
    </row>
    <row r="7" spans="1:45" ht="21">
      <c r="A7" s="73" t="s">
        <v>202</v>
      </c>
      <c r="B7" s="13">
        <v>225043.540442</v>
      </c>
      <c r="C7" s="13">
        <v>223117.69205899999</v>
      </c>
      <c r="D7" s="13">
        <v>214487.51668</v>
      </c>
      <c r="E7" s="13">
        <v>184206.31317899999</v>
      </c>
      <c r="F7" s="13">
        <v>180679.93266600001</v>
      </c>
      <c r="G7" s="13">
        <v>184031.67939199999</v>
      </c>
      <c r="H7" s="13">
        <v>201980.07383400001</v>
      </c>
      <c r="I7" s="13">
        <v>205827.93141700001</v>
      </c>
      <c r="J7" s="13">
        <v>207288.68497</v>
      </c>
      <c r="K7" s="13">
        <v>199041.94408799999</v>
      </c>
      <c r="L7" s="13">
        <v>205002.50432499999</v>
      </c>
      <c r="M7" s="13">
        <v>209017.30718500001</v>
      </c>
      <c r="N7" s="13">
        <v>207548.12454600001</v>
      </c>
      <c r="O7" s="13">
        <v>206002.10670500001</v>
      </c>
      <c r="P7" s="13">
        <v>194644.80926499999</v>
      </c>
      <c r="Q7" s="13">
        <v>197508.51831300001</v>
      </c>
      <c r="R7" s="13">
        <v>205978.63866299999</v>
      </c>
      <c r="S7" s="13">
        <v>194939.20103600001</v>
      </c>
      <c r="T7" s="13">
        <v>213501.83940900001</v>
      </c>
      <c r="U7" s="13">
        <v>215955.40204799999</v>
      </c>
      <c r="V7" s="13">
        <v>222617.798863</v>
      </c>
      <c r="W7" s="13">
        <v>222887.35166799999</v>
      </c>
      <c r="X7" s="13">
        <v>232637.33864599999</v>
      </c>
      <c r="Y7" s="13">
        <v>238194.87673399999</v>
      </c>
      <c r="Z7" s="13">
        <v>239419.49667200001</v>
      </c>
      <c r="AA7" s="13">
        <v>247538.997298</v>
      </c>
      <c r="AB7" s="13">
        <v>248782.28892799999</v>
      </c>
      <c r="AC7" s="13">
        <v>255268.422613</v>
      </c>
      <c r="AD7" s="13">
        <v>270381.287037</v>
      </c>
      <c r="AE7" s="13">
        <v>264613.84351199999</v>
      </c>
      <c r="AF7" s="13">
        <v>257905.058368</v>
      </c>
      <c r="AG7" s="13">
        <v>264849.20153199998</v>
      </c>
      <c r="AH7" s="13">
        <v>256226.91753400001</v>
      </c>
      <c r="AI7" s="13">
        <v>256504.595531</v>
      </c>
      <c r="AJ7" s="13">
        <v>194541.26605800001</v>
      </c>
      <c r="AK7" s="13">
        <v>195686.09267499999</v>
      </c>
      <c r="AL7" s="13">
        <v>195932.482384</v>
      </c>
      <c r="AM7" s="13">
        <v>198039.94588099999</v>
      </c>
      <c r="AN7" s="13">
        <v>197225.356386</v>
      </c>
      <c r="AO7" s="13">
        <v>200858.94633400001</v>
      </c>
      <c r="AP7" s="13">
        <v>198378.535279</v>
      </c>
      <c r="AQ7" s="13">
        <v>200809.60512399999</v>
      </c>
      <c r="AR7" s="13">
        <v>200537.70365000001</v>
      </c>
      <c r="AS7" s="13">
        <v>190752.49099799999</v>
      </c>
    </row>
    <row r="8" spans="1:45" ht="15" customHeight="1">
      <c r="A8" s="69" t="s">
        <v>203</v>
      </c>
      <c r="B8" s="13">
        <v>80167.488037000003</v>
      </c>
      <c r="C8" s="13">
        <v>83990.777298000001</v>
      </c>
      <c r="D8" s="13">
        <v>82332.682679999998</v>
      </c>
      <c r="E8" s="13">
        <v>71043.147865000006</v>
      </c>
      <c r="F8" s="13">
        <v>74403.919743000006</v>
      </c>
      <c r="G8" s="13">
        <v>69485.317370999997</v>
      </c>
      <c r="H8" s="13">
        <v>69777.650181000005</v>
      </c>
      <c r="I8" s="13">
        <v>69271.002456999995</v>
      </c>
      <c r="J8" s="13">
        <v>69168.620987999995</v>
      </c>
      <c r="K8" s="13">
        <v>72306.894585999995</v>
      </c>
      <c r="L8" s="13">
        <v>71005.527096000005</v>
      </c>
      <c r="M8" s="13">
        <v>72126.690186000007</v>
      </c>
      <c r="N8" s="13">
        <v>68980.420335000003</v>
      </c>
      <c r="O8" s="13">
        <v>71457.299708999999</v>
      </c>
      <c r="P8" s="13">
        <v>72690.034979000004</v>
      </c>
      <c r="Q8" s="13">
        <v>74148.565401999993</v>
      </c>
      <c r="R8" s="13">
        <v>76222.170614000002</v>
      </c>
      <c r="S8" s="13">
        <v>69753.324995000003</v>
      </c>
      <c r="T8" s="13">
        <v>84070.689580000006</v>
      </c>
      <c r="U8" s="13">
        <v>83274.136935999995</v>
      </c>
      <c r="V8" s="13">
        <v>85191.262346000003</v>
      </c>
      <c r="W8" s="13">
        <v>84067.70968</v>
      </c>
      <c r="X8" s="13">
        <v>85470.548645999996</v>
      </c>
      <c r="Y8" s="13">
        <v>85435.095245000004</v>
      </c>
      <c r="Z8" s="13">
        <v>86095.802183000007</v>
      </c>
      <c r="AA8" s="13">
        <v>89148.119275000005</v>
      </c>
      <c r="AB8" s="13">
        <v>90635.926294000004</v>
      </c>
      <c r="AC8" s="13">
        <v>93681.947434999995</v>
      </c>
      <c r="AD8" s="13">
        <v>96815.592999999993</v>
      </c>
      <c r="AE8" s="13">
        <v>96018.153193000006</v>
      </c>
      <c r="AF8" s="13">
        <v>98040.283897999994</v>
      </c>
      <c r="AG8" s="13">
        <v>98981.102448999998</v>
      </c>
      <c r="AH8" s="13">
        <v>96595.389968000003</v>
      </c>
      <c r="AI8" s="13">
        <v>99190.150984000007</v>
      </c>
      <c r="AJ8" s="13">
        <v>81387.192607999998</v>
      </c>
      <c r="AK8" s="13">
        <v>79847.549683999998</v>
      </c>
      <c r="AL8" s="13">
        <v>78834.239566999997</v>
      </c>
      <c r="AM8" s="13">
        <v>78131.560880999998</v>
      </c>
      <c r="AN8" s="13">
        <v>77376.058225000001</v>
      </c>
      <c r="AO8" s="13">
        <v>75976.360033000004</v>
      </c>
      <c r="AP8" s="13">
        <v>76666.222018999993</v>
      </c>
      <c r="AQ8" s="13">
        <v>75532.958471000005</v>
      </c>
      <c r="AR8" s="13">
        <v>76145.521519000002</v>
      </c>
      <c r="AS8" s="13">
        <v>76735.080235999994</v>
      </c>
    </row>
    <row r="9" spans="1:45" ht="15" customHeight="1">
      <c r="A9" s="69" t="s">
        <v>204</v>
      </c>
      <c r="B9" s="13">
        <v>124336.18573300001</v>
      </c>
      <c r="C9" s="13">
        <v>119125.209386</v>
      </c>
      <c r="D9" s="13">
        <v>112092.397</v>
      </c>
      <c r="E9" s="13">
        <v>93686.030813000005</v>
      </c>
      <c r="F9" s="13">
        <v>88226.000834000006</v>
      </c>
      <c r="G9" s="13">
        <v>96336.670910000001</v>
      </c>
      <c r="H9" s="13">
        <v>111400.238772</v>
      </c>
      <c r="I9" s="13">
        <v>116034.667655</v>
      </c>
      <c r="J9" s="13">
        <v>117594.961952</v>
      </c>
      <c r="K9" s="13">
        <v>107853.85165700001</v>
      </c>
      <c r="L9" s="13">
        <v>114608.23478899999</v>
      </c>
      <c r="M9" s="13">
        <v>117605.316202</v>
      </c>
      <c r="N9" s="13">
        <v>119794.148845</v>
      </c>
      <c r="O9" s="13">
        <v>116166.099675</v>
      </c>
      <c r="P9" s="13">
        <v>104500.474978</v>
      </c>
      <c r="Q9" s="13">
        <v>105649.12173300001</v>
      </c>
      <c r="R9" s="13">
        <v>111886.76859000001</v>
      </c>
      <c r="S9" s="13">
        <v>106875.685983</v>
      </c>
      <c r="T9" s="13">
        <v>111171.035025</v>
      </c>
      <c r="U9" s="13">
        <v>115379.20008</v>
      </c>
      <c r="V9" s="13">
        <v>119692.20543099999</v>
      </c>
      <c r="W9" s="13">
        <v>121645.22979</v>
      </c>
      <c r="X9" s="13">
        <v>129904.659723</v>
      </c>
      <c r="Y9" s="13">
        <v>136037.88324900001</v>
      </c>
      <c r="Z9" s="13">
        <v>136137.019114</v>
      </c>
      <c r="AA9" s="13">
        <v>141209.087505</v>
      </c>
      <c r="AB9" s="13">
        <v>139420.957165</v>
      </c>
      <c r="AC9" s="13">
        <v>144939.251109</v>
      </c>
      <c r="AD9" s="13">
        <v>156372.753356</v>
      </c>
      <c r="AE9" s="13">
        <v>151735.027726</v>
      </c>
      <c r="AF9" s="13">
        <v>142963.776724</v>
      </c>
      <c r="AG9" s="13">
        <v>148786.12586199999</v>
      </c>
      <c r="AH9" s="13">
        <v>142665.23947500001</v>
      </c>
      <c r="AI9" s="13">
        <v>140144.334848</v>
      </c>
      <c r="AJ9" s="13">
        <v>99481.806771999996</v>
      </c>
      <c r="AK9" s="13">
        <v>103598.312823</v>
      </c>
      <c r="AL9" s="13">
        <v>105502.98093200001</v>
      </c>
      <c r="AM9" s="13">
        <v>109015.382036</v>
      </c>
      <c r="AN9" s="13">
        <v>109327.21004400001</v>
      </c>
      <c r="AO9" s="13">
        <v>114036.842989</v>
      </c>
      <c r="AP9" s="13">
        <v>110958.47487000001</v>
      </c>
      <c r="AQ9" s="13">
        <v>114367.231979</v>
      </c>
      <c r="AR9" s="13">
        <v>113663.046934</v>
      </c>
      <c r="AS9" s="13">
        <v>103058.988916</v>
      </c>
    </row>
    <row r="10" spans="1:45" ht="15" customHeight="1">
      <c r="A10" s="69" t="s">
        <v>205</v>
      </c>
      <c r="B10" s="13">
        <v>20169.821671999998</v>
      </c>
      <c r="C10" s="13">
        <v>19647.336374999999</v>
      </c>
      <c r="D10" s="13">
        <v>19569.732</v>
      </c>
      <c r="E10" s="13">
        <v>17702.030501000001</v>
      </c>
      <c r="F10" s="13">
        <v>16544.918088999999</v>
      </c>
      <c r="G10" s="13">
        <v>17149.344110999999</v>
      </c>
      <c r="H10" s="13">
        <v>19579.252881</v>
      </c>
      <c r="I10" s="13">
        <v>19266.311868000001</v>
      </c>
      <c r="J10" s="13">
        <v>19577.526532</v>
      </c>
      <c r="K10" s="13">
        <v>18043.336689</v>
      </c>
      <c r="L10" s="13">
        <v>18471.557076000001</v>
      </c>
      <c r="M10" s="13">
        <v>18333.022841000002</v>
      </c>
      <c r="N10" s="13">
        <v>18203.273384</v>
      </c>
      <c r="O10" s="13">
        <v>17697.956477</v>
      </c>
      <c r="P10" s="13">
        <v>16626.687285</v>
      </c>
      <c r="Q10" s="13">
        <v>16768.595685</v>
      </c>
      <c r="R10" s="13">
        <v>17237.362002999998</v>
      </c>
      <c r="S10" s="13">
        <v>17291.329418000001</v>
      </c>
      <c r="T10" s="13">
        <v>17280.579312999998</v>
      </c>
      <c r="U10" s="13">
        <v>16489.181936000001</v>
      </c>
      <c r="V10" s="13">
        <v>17024.914166999999</v>
      </c>
      <c r="W10" s="13">
        <v>16530.655628</v>
      </c>
      <c r="X10" s="13">
        <v>16465.280277000002</v>
      </c>
      <c r="Y10" s="13">
        <v>16016.554869</v>
      </c>
      <c r="Z10" s="13">
        <v>16422.211660000001</v>
      </c>
      <c r="AA10" s="13">
        <v>16466.175373999999</v>
      </c>
      <c r="AB10" s="13">
        <v>16784.652591999999</v>
      </c>
      <c r="AC10" s="13">
        <v>14620.888788</v>
      </c>
      <c r="AD10" s="13">
        <v>14944.037967</v>
      </c>
      <c r="AE10" s="13">
        <v>14707.492634</v>
      </c>
      <c r="AF10" s="13">
        <v>14560.416739</v>
      </c>
      <c r="AG10" s="13">
        <v>14871.564472</v>
      </c>
      <c r="AH10" s="13">
        <v>14986.547509</v>
      </c>
      <c r="AI10" s="13">
        <v>15035.481387</v>
      </c>
      <c r="AJ10" s="13">
        <v>12317.652724</v>
      </c>
      <c r="AK10" s="13">
        <v>11061.924439</v>
      </c>
      <c r="AL10" s="13">
        <v>11049.158041999999</v>
      </c>
      <c r="AM10" s="13">
        <v>10312.453183</v>
      </c>
      <c r="AN10" s="13">
        <v>9958.9034960000008</v>
      </c>
      <c r="AO10" s="13">
        <v>10251.891626000001</v>
      </c>
      <c r="AP10" s="13">
        <v>10193.653854</v>
      </c>
      <c r="AQ10" s="13">
        <v>10351.232494</v>
      </c>
      <c r="AR10" s="13">
        <v>10130.848690999999</v>
      </c>
      <c r="AS10" s="13">
        <v>10278.616483</v>
      </c>
    </row>
    <row r="11" spans="1:45" ht="15" customHeight="1">
      <c r="A11" s="69" t="s">
        <v>206</v>
      </c>
      <c r="B11" s="13">
        <v>370.04500000000002</v>
      </c>
      <c r="C11" s="13">
        <v>354.36900000000003</v>
      </c>
      <c r="D11" s="13">
        <v>492.70499999999998</v>
      </c>
      <c r="E11" s="13">
        <v>1775.104</v>
      </c>
      <c r="F11" s="13">
        <v>1505.0940000000001</v>
      </c>
      <c r="G11" s="13">
        <v>1060.347</v>
      </c>
      <c r="H11" s="13">
        <v>1222.932</v>
      </c>
      <c r="I11" s="13">
        <v>1255.949437</v>
      </c>
      <c r="J11" s="13">
        <v>947.57549800000004</v>
      </c>
      <c r="K11" s="13">
        <v>837.86115600000005</v>
      </c>
      <c r="L11" s="13">
        <v>917.18536400000005</v>
      </c>
      <c r="M11" s="13">
        <v>952.27795600000002</v>
      </c>
      <c r="N11" s="13">
        <v>570.28198199999997</v>
      </c>
      <c r="O11" s="13">
        <v>680.75084400000003</v>
      </c>
      <c r="P11" s="13">
        <v>827.61202300000002</v>
      </c>
      <c r="Q11" s="13">
        <v>942.23549300000002</v>
      </c>
      <c r="R11" s="13">
        <v>632.33745599999997</v>
      </c>
      <c r="S11" s="13">
        <v>1018.86064</v>
      </c>
      <c r="T11" s="13">
        <v>979.53549099999998</v>
      </c>
      <c r="U11" s="13">
        <v>812.88309600000002</v>
      </c>
      <c r="V11" s="13">
        <v>709.41691900000001</v>
      </c>
      <c r="W11" s="13">
        <v>643.75657000000001</v>
      </c>
      <c r="X11" s="13">
        <v>796.85</v>
      </c>
      <c r="Y11" s="13">
        <v>705.34337100000005</v>
      </c>
      <c r="Z11" s="13">
        <v>764.46371499999998</v>
      </c>
      <c r="AA11" s="13">
        <v>715.61514399999999</v>
      </c>
      <c r="AB11" s="13">
        <v>1940.7528769999999</v>
      </c>
      <c r="AC11" s="13">
        <v>2026.3352809999999</v>
      </c>
      <c r="AD11" s="13">
        <v>2248.9027139999998</v>
      </c>
      <c r="AE11" s="13">
        <v>2153.1699589999998</v>
      </c>
      <c r="AF11" s="13">
        <v>2340.5810070000002</v>
      </c>
      <c r="AG11" s="13">
        <v>2210.4087500000001</v>
      </c>
      <c r="AH11" s="13">
        <v>1979.7405819999999</v>
      </c>
      <c r="AI11" s="13">
        <v>2134.6283130000002</v>
      </c>
      <c r="AJ11" s="13">
        <v>1354.613953</v>
      </c>
      <c r="AK11" s="13">
        <v>1178.3057289999999</v>
      </c>
      <c r="AL11" s="13">
        <v>546.10384199999999</v>
      </c>
      <c r="AM11" s="13">
        <v>580.54978100000005</v>
      </c>
      <c r="AN11" s="13">
        <v>563.18462099999999</v>
      </c>
      <c r="AO11" s="13">
        <v>593.85168599999997</v>
      </c>
      <c r="AP11" s="13">
        <v>560.18453599999998</v>
      </c>
      <c r="AQ11" s="13">
        <v>558.18218000000002</v>
      </c>
      <c r="AR11" s="13">
        <v>598.28650600000003</v>
      </c>
      <c r="AS11" s="13">
        <v>679.80536300000006</v>
      </c>
    </row>
    <row r="12" spans="1:45" ht="15" customHeight="1">
      <c r="A12" s="53" t="s">
        <v>207</v>
      </c>
      <c r="B12" s="13">
        <v>4158.8604910000004</v>
      </c>
      <c r="C12" s="13">
        <v>4591.3632269999998</v>
      </c>
      <c r="D12" s="13">
        <v>6215.4871370000001</v>
      </c>
      <c r="E12" s="13">
        <v>7390.7052880000001</v>
      </c>
      <c r="F12" s="13">
        <v>7165.9093400000002</v>
      </c>
      <c r="G12" s="13">
        <v>6811.0114030000004</v>
      </c>
      <c r="H12" s="13">
        <v>6056.7857130000002</v>
      </c>
      <c r="I12" s="13">
        <v>5263.3821349999998</v>
      </c>
      <c r="J12" s="13">
        <v>5185.0263869999999</v>
      </c>
      <c r="K12" s="13">
        <v>5419.7605219999996</v>
      </c>
      <c r="L12" s="13">
        <v>4980.0721990000002</v>
      </c>
      <c r="M12" s="13">
        <v>4594.2950970000002</v>
      </c>
      <c r="N12" s="13">
        <v>5377.1789269999999</v>
      </c>
      <c r="O12" s="13">
        <v>5455.9578289999999</v>
      </c>
      <c r="P12" s="13">
        <v>6176.2784449999999</v>
      </c>
      <c r="Q12" s="13">
        <v>5723.5069139999996</v>
      </c>
      <c r="R12" s="13">
        <v>5510.7523639999999</v>
      </c>
      <c r="S12" s="13">
        <v>5977.8073709999999</v>
      </c>
      <c r="T12" s="13">
        <v>5675.3265410000004</v>
      </c>
      <c r="U12" s="13">
        <v>5153.5037689999999</v>
      </c>
      <c r="V12" s="13">
        <v>5732.7086479999998</v>
      </c>
      <c r="W12" s="13">
        <v>5790.865976</v>
      </c>
      <c r="X12" s="13">
        <v>6616.5774069999998</v>
      </c>
      <c r="Y12" s="13">
        <v>6790.879543</v>
      </c>
      <c r="Z12" s="13">
        <v>7357.3371319999997</v>
      </c>
      <c r="AA12" s="13">
        <v>6676.7530079999997</v>
      </c>
      <c r="AB12" s="13">
        <v>6863.9780010000004</v>
      </c>
      <c r="AC12" s="13">
        <v>6983.7410559999998</v>
      </c>
      <c r="AD12" s="13">
        <v>6989.1579300000003</v>
      </c>
      <c r="AE12" s="13">
        <v>6090.3079790000002</v>
      </c>
      <c r="AF12" s="13">
        <v>6595.1880140000003</v>
      </c>
      <c r="AG12" s="13">
        <v>6203.1386670000002</v>
      </c>
      <c r="AH12" s="13">
        <v>6575.2812430000004</v>
      </c>
      <c r="AI12" s="13">
        <v>6309.1052229999996</v>
      </c>
      <c r="AJ12" s="13">
        <v>6381.8579099999997</v>
      </c>
      <c r="AK12" s="13">
        <v>6177.0984799999997</v>
      </c>
      <c r="AL12" s="13">
        <v>6436.4843879999999</v>
      </c>
      <c r="AM12" s="13">
        <v>6615.7647010000001</v>
      </c>
      <c r="AN12" s="13">
        <v>6944.7283159999997</v>
      </c>
      <c r="AO12" s="13">
        <v>6273.1846839999998</v>
      </c>
      <c r="AP12" s="13">
        <v>6346.1832350000004</v>
      </c>
      <c r="AQ12" s="13">
        <v>6559.2977460000002</v>
      </c>
      <c r="AR12" s="13">
        <v>7840.0050389999997</v>
      </c>
      <c r="AS12" s="13">
        <v>7301.4292260000002</v>
      </c>
    </row>
    <row r="13" spans="1:45" ht="18" customHeight="1">
      <c r="A13" s="74" t="s">
        <v>72</v>
      </c>
      <c r="B13" s="13">
        <v>989.85207000000003</v>
      </c>
      <c r="C13" s="13">
        <v>912.91366900000003</v>
      </c>
      <c r="D13" s="13">
        <v>1028.5060000000001</v>
      </c>
      <c r="E13" s="13">
        <v>1405.739601</v>
      </c>
      <c r="F13" s="13">
        <v>1676.1767379999999</v>
      </c>
      <c r="G13" s="13">
        <v>1705.965997</v>
      </c>
      <c r="H13" s="13">
        <v>1762.9688599999999</v>
      </c>
      <c r="I13" s="13">
        <v>1868.2724659999999</v>
      </c>
      <c r="J13" s="13">
        <v>1938.3828880000001</v>
      </c>
      <c r="K13" s="13">
        <v>2043.943841</v>
      </c>
      <c r="L13" s="13">
        <v>2172.4728319999999</v>
      </c>
      <c r="M13" s="13">
        <v>2237.3425830000001</v>
      </c>
      <c r="N13" s="13">
        <v>2323.6859810000001</v>
      </c>
      <c r="O13" s="13">
        <v>2456.3411689999998</v>
      </c>
      <c r="P13" s="13">
        <v>2790.099138</v>
      </c>
      <c r="Q13" s="13">
        <v>3640.7992880000002</v>
      </c>
      <c r="R13" s="13">
        <v>3730.6133869999999</v>
      </c>
      <c r="S13" s="13">
        <v>4054.2918119999999</v>
      </c>
      <c r="T13" s="13">
        <v>4297.7647120000001</v>
      </c>
      <c r="U13" s="13">
        <v>4469.1300430000001</v>
      </c>
      <c r="V13" s="13">
        <v>4466.2711929999996</v>
      </c>
      <c r="W13" s="13">
        <v>4797.6032500000001</v>
      </c>
      <c r="X13" s="13">
        <v>4946.2883279999996</v>
      </c>
      <c r="Y13" s="13">
        <v>5151.5434109999997</v>
      </c>
      <c r="Z13" s="13">
        <v>5468.0664509999997</v>
      </c>
      <c r="AA13" s="13">
        <v>5902.1176489999998</v>
      </c>
      <c r="AB13" s="13">
        <v>6210.2574420000001</v>
      </c>
      <c r="AC13" s="13">
        <v>6850.993528</v>
      </c>
      <c r="AD13" s="13">
        <v>7267.2040989999996</v>
      </c>
      <c r="AE13" s="13">
        <v>7084.3472979999997</v>
      </c>
      <c r="AF13" s="13">
        <v>7416.0556109999998</v>
      </c>
      <c r="AG13" s="13">
        <v>7413.209683</v>
      </c>
      <c r="AH13" s="13">
        <v>7625.0839880000003</v>
      </c>
      <c r="AI13" s="13">
        <v>7912.4910460000001</v>
      </c>
      <c r="AJ13" s="13">
        <v>8132.9755530000002</v>
      </c>
      <c r="AK13" s="13">
        <v>7046.8058090000004</v>
      </c>
      <c r="AL13" s="13">
        <v>8634.2101500000008</v>
      </c>
      <c r="AM13" s="13">
        <v>9121.0168689999991</v>
      </c>
      <c r="AN13" s="13">
        <v>9266.0653849999999</v>
      </c>
      <c r="AO13" s="13">
        <v>8408.8416840000009</v>
      </c>
      <c r="AP13" s="13">
        <v>8817.8329329999997</v>
      </c>
      <c r="AQ13" s="13">
        <v>8161.2001140000002</v>
      </c>
      <c r="AR13" s="13">
        <v>7905.1349879999998</v>
      </c>
      <c r="AS13" s="13">
        <v>8283.4649860000009</v>
      </c>
    </row>
    <row r="14" spans="1:45" s="6" customFormat="1" ht="35.1" customHeight="1">
      <c r="A14" s="75" t="s">
        <v>73</v>
      </c>
      <c r="B14" s="16">
        <v>238773.71316799999</v>
      </c>
      <c r="C14" s="16">
        <v>233228.22090399999</v>
      </c>
      <c r="D14" s="16">
        <v>227749.205938</v>
      </c>
      <c r="E14" s="16">
        <v>210138.45592099999</v>
      </c>
      <c r="F14" s="16">
        <v>202124.48743800001</v>
      </c>
      <c r="G14" s="16">
        <v>209788.58541500001</v>
      </c>
      <c r="H14" s="16">
        <v>226469.13477199999</v>
      </c>
      <c r="I14" s="16">
        <v>229447.888378</v>
      </c>
      <c r="J14" s="16">
        <v>230875.970038</v>
      </c>
      <c r="K14" s="16">
        <v>223157.22395700001</v>
      </c>
      <c r="L14" s="16">
        <v>229949.24418499999</v>
      </c>
      <c r="M14" s="16">
        <v>232302.21728300001</v>
      </c>
      <c r="N14" s="16">
        <v>232579.120413</v>
      </c>
      <c r="O14" s="16">
        <v>230581.14910000001</v>
      </c>
      <c r="P14" s="16">
        <v>223928.29211400001</v>
      </c>
      <c r="Q14" s="16">
        <v>225793.41531499999</v>
      </c>
      <c r="R14" s="16">
        <v>234127.21565500001</v>
      </c>
      <c r="S14" s="16">
        <v>233119.81552800001</v>
      </c>
      <c r="T14" s="16">
        <v>240923.28291800001</v>
      </c>
      <c r="U14" s="16">
        <v>242596.61350000001</v>
      </c>
      <c r="V14" s="16">
        <v>248349.74431499999</v>
      </c>
      <c r="W14" s="16">
        <v>252156.02828100001</v>
      </c>
      <c r="X14" s="16">
        <v>262437.98059799999</v>
      </c>
      <c r="Y14" s="16">
        <v>270176.341526</v>
      </c>
      <c r="Z14" s="16">
        <v>272585.227006</v>
      </c>
      <c r="AA14" s="16">
        <v>279170.11429</v>
      </c>
      <c r="AB14" s="16">
        <v>281095.64876200003</v>
      </c>
      <c r="AC14" s="16">
        <v>288013.07385099999</v>
      </c>
      <c r="AD14" s="16">
        <v>303125.19311599998</v>
      </c>
      <c r="AE14" s="16">
        <v>295951.81660700002</v>
      </c>
      <c r="AF14" s="16">
        <v>290678.00990499998</v>
      </c>
      <c r="AG14" s="16">
        <v>295750.336266</v>
      </c>
      <c r="AH14" s="16">
        <v>290103.87413900002</v>
      </c>
      <c r="AI14" s="16">
        <v>289870.98468499997</v>
      </c>
      <c r="AJ14" s="16">
        <v>221767.67170800001</v>
      </c>
      <c r="AK14" s="16">
        <v>220972.688708</v>
      </c>
      <c r="AL14" s="16">
        <v>222937.587677</v>
      </c>
      <c r="AM14" s="16">
        <v>225145.84998</v>
      </c>
      <c r="AN14" s="16">
        <v>224781.29832100001</v>
      </c>
      <c r="AO14" s="16">
        <v>227900.98759599999</v>
      </c>
      <c r="AP14" s="16">
        <v>225173.248628</v>
      </c>
      <c r="AQ14" s="16">
        <v>227831.860633</v>
      </c>
      <c r="AR14" s="16">
        <v>227932.374928</v>
      </c>
      <c r="AS14" s="16">
        <v>217845.65682500001</v>
      </c>
    </row>
    <row r="15" spans="1:45" ht="27" customHeight="1">
      <c r="A15" s="11" t="s">
        <v>93</v>
      </c>
      <c r="B15" s="13">
        <v>214139.8155</v>
      </c>
      <c r="C15" s="13">
        <v>209956.05453200001</v>
      </c>
      <c r="D15" s="13">
        <v>203552.176416</v>
      </c>
      <c r="E15" s="13">
        <v>185562.114447</v>
      </c>
      <c r="F15" s="13">
        <v>177721.996511</v>
      </c>
      <c r="G15" s="13">
        <v>185766.00851700001</v>
      </c>
      <c r="H15" s="13">
        <v>200876.03589999999</v>
      </c>
      <c r="I15" s="13">
        <v>204282.80651600001</v>
      </c>
      <c r="J15" s="13">
        <v>205543.14862399999</v>
      </c>
      <c r="K15" s="13">
        <v>198397.13388400001</v>
      </c>
      <c r="L15" s="13">
        <v>203912.23548599999</v>
      </c>
      <c r="M15" s="13">
        <v>206744.134831</v>
      </c>
      <c r="N15" s="13">
        <v>206481.28627499999</v>
      </c>
      <c r="O15" s="13">
        <v>204732.75767799999</v>
      </c>
      <c r="P15" s="13">
        <v>195363.13576899999</v>
      </c>
      <c r="Q15" s="13">
        <v>197973.48449999999</v>
      </c>
      <c r="R15" s="13">
        <v>205554.26214899999</v>
      </c>
      <c r="S15" s="13">
        <v>203055.732108</v>
      </c>
      <c r="T15" s="13">
        <v>209220.49329499999</v>
      </c>
      <c r="U15" s="13">
        <v>211769.41586099999</v>
      </c>
      <c r="V15" s="13">
        <v>217305.713858</v>
      </c>
      <c r="W15" s="13">
        <v>220672.62885899999</v>
      </c>
      <c r="X15" s="13">
        <v>229415.28099699999</v>
      </c>
      <c r="Y15" s="13">
        <v>235600.94429799999</v>
      </c>
      <c r="Z15" s="13">
        <v>236919.20898699999</v>
      </c>
      <c r="AA15" s="13">
        <v>243297.81615100001</v>
      </c>
      <c r="AB15" s="13">
        <v>245482.21617100001</v>
      </c>
      <c r="AC15" s="13">
        <v>249329.01719300001</v>
      </c>
      <c r="AD15" s="13">
        <v>262235.96856800001</v>
      </c>
      <c r="AE15" s="13">
        <v>257190.43036699999</v>
      </c>
      <c r="AF15" s="13">
        <v>252430.87037799999</v>
      </c>
      <c r="AG15" s="13">
        <v>257268.02041600001</v>
      </c>
      <c r="AH15" s="13">
        <v>251413.103091</v>
      </c>
      <c r="AI15" s="13">
        <v>250573.08340100001</v>
      </c>
      <c r="AJ15" s="13">
        <v>183322.03122199999</v>
      </c>
      <c r="AK15" s="13">
        <v>183407.87114599999</v>
      </c>
      <c r="AL15" s="13">
        <v>184574.62312500001</v>
      </c>
      <c r="AM15" s="13">
        <v>186195.50226899999</v>
      </c>
      <c r="AN15" s="13">
        <v>186253.460849</v>
      </c>
      <c r="AO15" s="13">
        <v>188939.91255499999</v>
      </c>
      <c r="AP15" s="13">
        <v>186657.28975500001</v>
      </c>
      <c r="AQ15" s="13">
        <v>189749.616301</v>
      </c>
      <c r="AR15" s="13">
        <v>189661.77335800001</v>
      </c>
      <c r="AS15" s="13">
        <v>181008.55011099999</v>
      </c>
    </row>
    <row r="16" spans="1:45" ht="15" customHeight="1">
      <c r="A16" s="10" t="s">
        <v>74</v>
      </c>
      <c r="B16" s="13">
        <v>212770.792071</v>
      </c>
      <c r="C16" s="13">
        <v>208511.03076200001</v>
      </c>
      <c r="D16" s="13">
        <v>202140.13200000001</v>
      </c>
      <c r="E16" s="13">
        <v>184261.89221399999</v>
      </c>
      <c r="F16" s="13">
        <v>176153.16357100001</v>
      </c>
      <c r="G16" s="13">
        <v>184146.663722</v>
      </c>
      <c r="H16" s="13">
        <v>199192.86552799999</v>
      </c>
      <c r="I16" s="13">
        <v>202536.08408900001</v>
      </c>
      <c r="J16" s="13">
        <v>203796.96010200001</v>
      </c>
      <c r="K16" s="13">
        <v>196485.50379300001</v>
      </c>
      <c r="L16" s="13">
        <v>201935.94274100001</v>
      </c>
      <c r="M16" s="13">
        <v>204694.47822700001</v>
      </c>
      <c r="N16" s="13">
        <v>204333.977782</v>
      </c>
      <c r="O16" s="13">
        <v>202483.633527</v>
      </c>
      <c r="P16" s="13">
        <v>192633.311587</v>
      </c>
      <c r="Q16" s="13">
        <v>194472.97279299999</v>
      </c>
      <c r="R16" s="13">
        <v>202106.506563</v>
      </c>
      <c r="S16" s="13">
        <v>199261.663092</v>
      </c>
      <c r="T16" s="13">
        <v>205180.74956699999</v>
      </c>
      <c r="U16" s="13">
        <v>207672.57584500001</v>
      </c>
      <c r="V16" s="13">
        <v>213123.572564</v>
      </c>
      <c r="W16" s="13">
        <v>216186.735976</v>
      </c>
      <c r="X16" s="13">
        <v>224619.687263</v>
      </c>
      <c r="Y16" s="13">
        <v>230454.372455</v>
      </c>
      <c r="Z16" s="13">
        <v>231509.49103100001</v>
      </c>
      <c r="AA16" s="13">
        <v>237612.584818</v>
      </c>
      <c r="AB16" s="13">
        <v>239551.25216599999</v>
      </c>
      <c r="AC16" s="13">
        <v>242353.22928999999</v>
      </c>
      <c r="AD16" s="13">
        <v>254774.025325</v>
      </c>
      <c r="AE16" s="13">
        <v>249985.05460500001</v>
      </c>
      <c r="AF16" s="13">
        <v>244801.47289100001</v>
      </c>
      <c r="AG16" s="13">
        <v>249514.38810700001</v>
      </c>
      <c r="AH16" s="13">
        <v>243307.09056099999</v>
      </c>
      <c r="AI16" s="13">
        <v>242077.20741500001</v>
      </c>
      <c r="AJ16" s="13">
        <v>174680.04154499999</v>
      </c>
      <c r="AK16" s="13">
        <v>175847.14636799999</v>
      </c>
      <c r="AL16" s="13">
        <v>176844.07396099999</v>
      </c>
      <c r="AM16" s="13">
        <v>177699.53934700001</v>
      </c>
      <c r="AN16" s="13">
        <v>177539.74562100001</v>
      </c>
      <c r="AO16" s="13">
        <v>180347.85731699999</v>
      </c>
      <c r="AP16" s="13">
        <v>177700.26422700001</v>
      </c>
      <c r="AQ16" s="13">
        <v>180496.646328</v>
      </c>
      <c r="AR16" s="13">
        <v>180643.65100000001</v>
      </c>
      <c r="AS16" s="13">
        <v>171668.47903700001</v>
      </c>
    </row>
    <row r="17" spans="1:45" ht="15" customHeight="1">
      <c r="A17" s="10" t="s">
        <v>75</v>
      </c>
      <c r="B17" s="13">
        <v>1369.0234290000001</v>
      </c>
      <c r="C17" s="13">
        <v>1445.02377</v>
      </c>
      <c r="D17" s="13">
        <v>1412.044416</v>
      </c>
      <c r="E17" s="13">
        <v>1300.222233</v>
      </c>
      <c r="F17" s="13">
        <v>1568.83294</v>
      </c>
      <c r="G17" s="13">
        <v>1619.344795</v>
      </c>
      <c r="H17" s="13">
        <v>1683.170372</v>
      </c>
      <c r="I17" s="13">
        <v>1746.7224269999999</v>
      </c>
      <c r="J17" s="13">
        <v>1746.1885219999999</v>
      </c>
      <c r="K17" s="13">
        <v>1911.630091</v>
      </c>
      <c r="L17" s="13">
        <v>1976.292745</v>
      </c>
      <c r="M17" s="13">
        <v>2049.6566039999998</v>
      </c>
      <c r="N17" s="13">
        <v>2147.308493</v>
      </c>
      <c r="O17" s="13">
        <v>2249.124151</v>
      </c>
      <c r="P17" s="13">
        <v>2729.8241819999998</v>
      </c>
      <c r="Q17" s="13">
        <v>3500.5117070000001</v>
      </c>
      <c r="R17" s="13">
        <v>3447.7555860000002</v>
      </c>
      <c r="S17" s="13">
        <v>3794.0690159999999</v>
      </c>
      <c r="T17" s="13">
        <v>4039.7437279999999</v>
      </c>
      <c r="U17" s="13">
        <v>4096.8400160000001</v>
      </c>
      <c r="V17" s="13">
        <v>4182.141294</v>
      </c>
      <c r="W17" s="13">
        <v>4485.8928830000004</v>
      </c>
      <c r="X17" s="13">
        <v>4795.593734</v>
      </c>
      <c r="Y17" s="13">
        <v>5146.5718429999997</v>
      </c>
      <c r="Z17" s="13">
        <v>5409.7179560000004</v>
      </c>
      <c r="AA17" s="13">
        <v>5685.2313329999997</v>
      </c>
      <c r="AB17" s="13">
        <v>5930.9640049999998</v>
      </c>
      <c r="AC17" s="13">
        <v>6975.7879030000004</v>
      </c>
      <c r="AD17" s="13">
        <v>7461.9432429999997</v>
      </c>
      <c r="AE17" s="13">
        <v>7205.3757619999997</v>
      </c>
      <c r="AF17" s="13">
        <v>7629.3974870000002</v>
      </c>
      <c r="AG17" s="13">
        <v>7753.6323089999996</v>
      </c>
      <c r="AH17" s="13">
        <v>8106.01253</v>
      </c>
      <c r="AI17" s="13">
        <v>8495.8759859999991</v>
      </c>
      <c r="AJ17" s="13">
        <v>8641.9896769999996</v>
      </c>
      <c r="AK17" s="13">
        <v>7560.7247779999998</v>
      </c>
      <c r="AL17" s="13">
        <v>7730.549164</v>
      </c>
      <c r="AM17" s="13">
        <v>8495.9629220000006</v>
      </c>
      <c r="AN17" s="13">
        <v>8713.7152279999991</v>
      </c>
      <c r="AO17" s="13">
        <v>8592.0552380000008</v>
      </c>
      <c r="AP17" s="13">
        <v>8957.0255280000001</v>
      </c>
      <c r="AQ17" s="13">
        <v>9252.9699729999993</v>
      </c>
      <c r="AR17" s="13">
        <v>9018.1223580000005</v>
      </c>
      <c r="AS17" s="13">
        <v>9340.0710739999995</v>
      </c>
    </row>
    <row r="18" spans="1:45" ht="18" customHeight="1">
      <c r="A18" s="2" t="s">
        <v>139</v>
      </c>
      <c r="B18" s="13">
        <v>3519.498</v>
      </c>
      <c r="C18" s="13">
        <v>3065.2620000000002</v>
      </c>
      <c r="D18" s="13">
        <v>2924.1080000000002</v>
      </c>
      <c r="E18" s="13">
        <v>2625.681</v>
      </c>
      <c r="F18" s="13">
        <v>2935.1019999999999</v>
      </c>
      <c r="G18" s="13">
        <v>3194.971</v>
      </c>
      <c r="H18" s="13">
        <v>3260.7159999999999</v>
      </c>
      <c r="I18" s="13">
        <v>2957.145</v>
      </c>
      <c r="J18" s="13">
        <v>3235.377</v>
      </c>
      <c r="K18" s="13">
        <v>2780.0630000000001</v>
      </c>
      <c r="L18" s="13">
        <v>2848.2660000000001</v>
      </c>
      <c r="M18" s="13">
        <v>2369.89</v>
      </c>
      <c r="N18" s="13">
        <v>2319.364</v>
      </c>
      <c r="O18" s="13">
        <v>2370.0810000000001</v>
      </c>
      <c r="P18" s="13">
        <v>2461.6709999999998</v>
      </c>
      <c r="Q18" s="13">
        <v>2437.4749999999999</v>
      </c>
      <c r="R18" s="13">
        <v>2396.5320000000002</v>
      </c>
      <c r="S18" s="13">
        <v>2483.2429999999999</v>
      </c>
      <c r="T18" s="13">
        <v>2301.41</v>
      </c>
      <c r="U18" s="13">
        <v>1943.336</v>
      </c>
      <c r="V18" s="13">
        <v>1643.5119999999999</v>
      </c>
      <c r="W18" s="13">
        <v>1821.6210000000001</v>
      </c>
      <c r="X18" s="13">
        <v>1800.873</v>
      </c>
      <c r="Y18" s="13">
        <v>1835.5730000000001</v>
      </c>
      <c r="Z18" s="13">
        <v>1854.921</v>
      </c>
      <c r="AA18" s="13">
        <v>1692.6110000000001</v>
      </c>
      <c r="AB18" s="13">
        <v>1697.2729999999999</v>
      </c>
      <c r="AC18" s="13">
        <v>1552.2143349999999</v>
      </c>
      <c r="AD18" s="13">
        <v>1357.6815799999999</v>
      </c>
      <c r="AE18" s="13">
        <v>1297.931973</v>
      </c>
      <c r="AF18" s="13">
        <v>1376.335973</v>
      </c>
      <c r="AG18" s="13">
        <v>1597.0848490000001</v>
      </c>
      <c r="AH18" s="13">
        <v>1446.4094620000001</v>
      </c>
      <c r="AI18" s="13">
        <v>1381.3930640000001</v>
      </c>
      <c r="AJ18" s="13">
        <v>1374.674143</v>
      </c>
      <c r="AK18" s="13">
        <v>1397.58</v>
      </c>
      <c r="AL18" s="13">
        <v>1411.9960000000001</v>
      </c>
      <c r="AM18" s="13">
        <v>1427.9670000000001</v>
      </c>
      <c r="AN18" s="13">
        <v>1443.7570000000001</v>
      </c>
      <c r="AO18" s="13">
        <v>1479.9849999999999</v>
      </c>
      <c r="AP18" s="13">
        <v>1506.0840000000001</v>
      </c>
      <c r="AQ18" s="13">
        <v>1471.721</v>
      </c>
      <c r="AR18" s="13">
        <v>1398.3810000000001</v>
      </c>
      <c r="AS18" s="13">
        <v>1393.6210000000001</v>
      </c>
    </row>
    <row r="19" spans="1:45" ht="18" customHeight="1">
      <c r="A19" s="2" t="s">
        <v>140</v>
      </c>
      <c r="B19" s="13">
        <v>3047.575918</v>
      </c>
      <c r="C19" s="13">
        <v>2698.7214909999998</v>
      </c>
      <c r="D19" s="13">
        <v>2948.6070679999998</v>
      </c>
      <c r="E19" s="13">
        <v>3352.6758289999998</v>
      </c>
      <c r="F19" s="13">
        <v>2866.4460560000002</v>
      </c>
      <c r="G19" s="13">
        <v>2854.121412</v>
      </c>
      <c r="H19" s="13">
        <v>2938.2998630000002</v>
      </c>
      <c r="I19" s="13">
        <v>2613.6919269999999</v>
      </c>
      <c r="J19" s="13">
        <v>2920.6687029999998</v>
      </c>
      <c r="K19" s="13">
        <v>2881.6087659999998</v>
      </c>
      <c r="L19" s="13">
        <v>3454.571809</v>
      </c>
      <c r="M19" s="13">
        <v>3005.887761</v>
      </c>
      <c r="N19" s="13">
        <v>3413.2673599999998</v>
      </c>
      <c r="O19" s="13">
        <v>3188.0144780000001</v>
      </c>
      <c r="P19" s="13">
        <v>3404.9144419999998</v>
      </c>
      <c r="Q19" s="13">
        <v>3413.1031659999999</v>
      </c>
      <c r="R19" s="13">
        <v>3412.2796579999999</v>
      </c>
      <c r="S19" s="13">
        <v>3777.7714299999998</v>
      </c>
      <c r="T19" s="13">
        <v>4513.6207899999999</v>
      </c>
      <c r="U19" s="13">
        <v>4159.7579020000003</v>
      </c>
      <c r="V19" s="13">
        <v>4311.3648549999998</v>
      </c>
      <c r="W19" s="13">
        <v>4180.7793499999998</v>
      </c>
      <c r="X19" s="13">
        <v>4674.3804090000003</v>
      </c>
      <c r="Y19" s="13">
        <v>4888.2769449999996</v>
      </c>
      <c r="Z19" s="13">
        <v>5712.8441810000004</v>
      </c>
      <c r="AA19" s="13">
        <v>5057.98776</v>
      </c>
      <c r="AB19" s="13">
        <v>5128.0803480000004</v>
      </c>
      <c r="AC19" s="13">
        <v>5509.669433</v>
      </c>
      <c r="AD19" s="13">
        <v>6610.1863130000002</v>
      </c>
      <c r="AE19" s="13">
        <v>5802.6054590000003</v>
      </c>
      <c r="AF19" s="13">
        <v>5954.8301389999997</v>
      </c>
      <c r="AG19" s="13">
        <v>5942.4207050000005</v>
      </c>
      <c r="AH19" s="13">
        <v>6439.9041969999998</v>
      </c>
      <c r="AI19" s="13">
        <v>5848.6627399999998</v>
      </c>
      <c r="AJ19" s="13">
        <v>6057.3469960000002</v>
      </c>
      <c r="AK19" s="13">
        <v>5315.0977569999995</v>
      </c>
      <c r="AL19" s="13">
        <v>5801.2731530000001</v>
      </c>
      <c r="AM19" s="13">
        <v>6009.2300999999998</v>
      </c>
      <c r="AN19" s="13">
        <v>5934.5693289999999</v>
      </c>
      <c r="AO19" s="13">
        <v>5688.9108850000002</v>
      </c>
      <c r="AP19" s="13">
        <v>5344.6460150000003</v>
      </c>
      <c r="AQ19" s="13">
        <v>5104.2919789999996</v>
      </c>
      <c r="AR19" s="13">
        <v>5774.822091</v>
      </c>
      <c r="AS19" s="13">
        <v>5317.6891740000001</v>
      </c>
    </row>
    <row r="20" spans="1:45" ht="18" customHeight="1">
      <c r="A20" s="2" t="s">
        <v>141</v>
      </c>
      <c r="B20" s="13">
        <v>2706.2311540000001</v>
      </c>
      <c r="C20" s="13">
        <v>1950.1886710000001</v>
      </c>
      <c r="D20" s="13">
        <v>2707.762009</v>
      </c>
      <c r="E20" s="13">
        <v>2171.046135</v>
      </c>
      <c r="F20" s="13">
        <v>1727.29629</v>
      </c>
      <c r="G20" s="13">
        <v>1212.28529</v>
      </c>
      <c r="H20" s="13">
        <v>1609.4412830000001</v>
      </c>
      <c r="I20" s="13">
        <v>1658.5771520000001</v>
      </c>
      <c r="J20" s="13">
        <v>1307.027576</v>
      </c>
      <c r="K20" s="13">
        <v>935.77729799999997</v>
      </c>
      <c r="L20" s="13">
        <v>1568.2647979999999</v>
      </c>
      <c r="M20" s="13">
        <v>1611.353785</v>
      </c>
      <c r="N20" s="13">
        <v>1546.1861690000001</v>
      </c>
      <c r="O20" s="13">
        <v>1230.2568799999999</v>
      </c>
      <c r="P20" s="13">
        <v>2110.2099760000001</v>
      </c>
      <c r="Q20" s="13">
        <v>1827.09618</v>
      </c>
      <c r="R20" s="13">
        <v>1662.5252949999999</v>
      </c>
      <c r="S20" s="13">
        <v>1931.299448</v>
      </c>
      <c r="T20" s="13">
        <v>2566.716696</v>
      </c>
      <c r="U20" s="13">
        <v>2550.9384970000001</v>
      </c>
      <c r="V20" s="13">
        <v>2560.3540830000002</v>
      </c>
      <c r="W20" s="13">
        <v>2511.727515</v>
      </c>
      <c r="X20" s="13">
        <v>3422.2784889999998</v>
      </c>
      <c r="Y20" s="13">
        <v>3664.410061</v>
      </c>
      <c r="Z20" s="13">
        <v>3453.783895</v>
      </c>
      <c r="AA20" s="13">
        <v>3866.9911860000002</v>
      </c>
      <c r="AB20" s="13">
        <v>4030.4399520000002</v>
      </c>
      <c r="AC20" s="13">
        <v>4691.2946430000002</v>
      </c>
      <c r="AD20" s="13">
        <v>5864.7494189999998</v>
      </c>
      <c r="AE20" s="13">
        <v>4338.1699070000004</v>
      </c>
      <c r="AF20" s="13">
        <v>4054.7308950000001</v>
      </c>
      <c r="AG20" s="13">
        <v>4120.2855479999998</v>
      </c>
      <c r="AH20" s="13">
        <v>3614.95822</v>
      </c>
      <c r="AI20" s="13">
        <v>3754.688654</v>
      </c>
      <c r="AJ20" s="13">
        <v>3201.2036819999998</v>
      </c>
      <c r="AK20" s="13">
        <v>3190.1325310000002</v>
      </c>
      <c r="AL20" s="13">
        <v>3422.136888</v>
      </c>
      <c r="AM20" s="13">
        <v>3328.3849719999998</v>
      </c>
      <c r="AN20" s="13">
        <v>2916.3895710000002</v>
      </c>
      <c r="AO20" s="13">
        <v>3426.866716</v>
      </c>
      <c r="AP20" s="13">
        <v>3212.1066569999998</v>
      </c>
      <c r="AQ20" s="13">
        <v>3654.2643079999998</v>
      </c>
      <c r="AR20" s="13">
        <v>3400.626135</v>
      </c>
      <c r="AS20" s="13">
        <v>2561.1558799999998</v>
      </c>
    </row>
    <row r="21" spans="1:45" ht="18" customHeight="1">
      <c r="A21" s="2" t="s">
        <v>76</v>
      </c>
      <c r="B21" s="13">
        <v>2732.051551</v>
      </c>
      <c r="C21" s="13">
        <v>2552.8554039999999</v>
      </c>
      <c r="D21" s="13">
        <v>2435.4250000000002</v>
      </c>
      <c r="E21" s="13">
        <v>2231.2693899999999</v>
      </c>
      <c r="F21" s="13">
        <v>2213.0167369999999</v>
      </c>
      <c r="G21" s="13">
        <v>2270.4528869999999</v>
      </c>
      <c r="H21" s="13">
        <v>2419.7499899999998</v>
      </c>
      <c r="I21" s="13">
        <v>2490.8593040000001</v>
      </c>
      <c r="J21" s="13">
        <v>2530.7976629999998</v>
      </c>
      <c r="K21" s="13">
        <v>2448.9596940000001</v>
      </c>
      <c r="L21" s="13">
        <v>2447.6573429999999</v>
      </c>
      <c r="M21" s="13">
        <v>2544.6200090000002</v>
      </c>
      <c r="N21" s="13">
        <v>2567.7329169999998</v>
      </c>
      <c r="O21" s="13">
        <v>2479.5455780000002</v>
      </c>
      <c r="P21" s="13">
        <v>2365.5673120000001</v>
      </c>
      <c r="Q21" s="13">
        <v>2313.4379610000001</v>
      </c>
      <c r="R21" s="13">
        <v>2380.6161200000001</v>
      </c>
      <c r="S21" s="13">
        <v>2352.277877</v>
      </c>
      <c r="T21" s="13">
        <v>2394.1570339999998</v>
      </c>
      <c r="U21" s="13">
        <v>2464.5943729999999</v>
      </c>
      <c r="V21" s="13">
        <v>2538.1356609999998</v>
      </c>
      <c r="W21" s="13">
        <v>2524.799485</v>
      </c>
      <c r="X21" s="13">
        <v>2629.4834780000001</v>
      </c>
      <c r="Y21" s="13">
        <v>2734.7091369999998</v>
      </c>
      <c r="Z21" s="13">
        <v>2779.0682040000002</v>
      </c>
      <c r="AA21" s="13">
        <v>2664.6949650000001</v>
      </c>
      <c r="AB21" s="13">
        <v>2656.8129899999999</v>
      </c>
      <c r="AC21" s="13">
        <v>2765.6537130000002</v>
      </c>
      <c r="AD21" s="13">
        <v>2863.4113219999999</v>
      </c>
      <c r="AE21" s="13">
        <v>2693.7913990000002</v>
      </c>
      <c r="AF21" s="13">
        <v>2666.209726</v>
      </c>
      <c r="AG21" s="13">
        <v>2778.3069449999998</v>
      </c>
      <c r="AH21" s="13">
        <v>2753.0202420000001</v>
      </c>
      <c r="AI21" s="13">
        <v>2744.3920579999999</v>
      </c>
      <c r="AJ21" s="13">
        <v>2738.8732709999999</v>
      </c>
      <c r="AK21" s="13">
        <v>2764.948711</v>
      </c>
      <c r="AL21" s="13">
        <v>2769.6864449999998</v>
      </c>
      <c r="AM21" s="13">
        <v>2808.01559</v>
      </c>
      <c r="AN21" s="13">
        <v>2787.6544920000001</v>
      </c>
      <c r="AO21" s="13">
        <v>2886.9894129999998</v>
      </c>
      <c r="AP21" s="13">
        <v>2940.0300609999999</v>
      </c>
      <c r="AQ21" s="13">
        <v>2920.6130010000002</v>
      </c>
      <c r="AR21" s="13">
        <v>2953.2322720000002</v>
      </c>
      <c r="AS21" s="13">
        <v>2974.775744</v>
      </c>
    </row>
    <row r="22" spans="1:45" ht="18" customHeight="1">
      <c r="A22" s="2" t="s">
        <v>77</v>
      </c>
      <c r="B22" s="13">
        <v>986.67499999999995</v>
      </c>
      <c r="C22" s="13">
        <v>1008.577</v>
      </c>
      <c r="D22" s="13">
        <v>983.06299999999999</v>
      </c>
      <c r="E22" s="13">
        <v>1292.47</v>
      </c>
      <c r="F22" s="13">
        <v>1618.6</v>
      </c>
      <c r="G22" s="13">
        <v>1262.579</v>
      </c>
      <c r="H22" s="13">
        <v>1411.6890000000001</v>
      </c>
      <c r="I22" s="13">
        <v>1462.1808920000001</v>
      </c>
      <c r="J22" s="13">
        <v>1249.6736940000001</v>
      </c>
      <c r="K22" s="13">
        <v>1015.970345</v>
      </c>
      <c r="L22" s="13">
        <v>900.31243800000004</v>
      </c>
      <c r="M22" s="13">
        <v>1210.5440530000001</v>
      </c>
      <c r="N22" s="13">
        <v>1115.1249339999999</v>
      </c>
      <c r="O22" s="13">
        <v>1034.0601099999999</v>
      </c>
      <c r="P22" s="13">
        <v>2278.6312840000001</v>
      </c>
      <c r="Q22" s="13">
        <v>1813.4667870000001</v>
      </c>
      <c r="R22" s="13">
        <v>2149.3993059999998</v>
      </c>
      <c r="S22" s="13">
        <v>2145.0566669999998</v>
      </c>
      <c r="T22" s="13">
        <v>1988.5941539999999</v>
      </c>
      <c r="U22" s="13">
        <v>1882.9628660000001</v>
      </c>
      <c r="V22" s="13">
        <v>1749.0322269999999</v>
      </c>
      <c r="W22" s="13">
        <v>2226.3070080000002</v>
      </c>
      <c r="X22" s="13">
        <v>1856.8610880000001</v>
      </c>
      <c r="Y22" s="13">
        <v>2683.0306970000001</v>
      </c>
      <c r="Z22" s="13">
        <v>2713.2718949999999</v>
      </c>
      <c r="AA22" s="13">
        <v>2876.6770120000001</v>
      </c>
      <c r="AB22" s="13">
        <v>2666.6964269999999</v>
      </c>
      <c r="AC22" s="13">
        <v>3410.6779289999999</v>
      </c>
      <c r="AD22" s="13">
        <v>2878.7536799999998</v>
      </c>
      <c r="AE22" s="13">
        <v>2962.3842380000001</v>
      </c>
      <c r="AF22" s="13">
        <v>2779.2479589999998</v>
      </c>
      <c r="AG22" s="13">
        <v>2417.0095350000001</v>
      </c>
      <c r="AH22" s="13">
        <v>2393.3086790000002</v>
      </c>
      <c r="AI22" s="13">
        <v>2695.9718760000001</v>
      </c>
      <c r="AJ22" s="13">
        <v>2555.8064450000002</v>
      </c>
      <c r="AK22" s="13">
        <v>2129.7511679999998</v>
      </c>
      <c r="AL22" s="13">
        <v>2122.9669560000002</v>
      </c>
      <c r="AM22" s="13">
        <v>2034.088489</v>
      </c>
      <c r="AN22" s="13">
        <v>2083.0099439999999</v>
      </c>
      <c r="AO22" s="13">
        <v>2118.319708</v>
      </c>
      <c r="AP22" s="13">
        <v>2223.2732219999998</v>
      </c>
      <c r="AQ22" s="13">
        <v>2226.4707199999998</v>
      </c>
      <c r="AR22" s="13">
        <v>2324.6655310000001</v>
      </c>
      <c r="AS22" s="13">
        <v>2233.6366029999999</v>
      </c>
    </row>
    <row r="23" spans="1:45" ht="18" customHeight="1">
      <c r="A23" s="6" t="s">
        <v>78</v>
      </c>
      <c r="B23" s="16">
        <v>227131.84712300001</v>
      </c>
      <c r="C23" s="16">
        <v>221231.659098</v>
      </c>
      <c r="D23" s="16">
        <v>215551.141493</v>
      </c>
      <c r="E23" s="16">
        <v>197235.25680100001</v>
      </c>
      <c r="F23" s="16">
        <v>189082.45759400001</v>
      </c>
      <c r="G23" s="16">
        <v>196560.418106</v>
      </c>
      <c r="H23" s="16">
        <v>212515.93203600001</v>
      </c>
      <c r="I23" s="16">
        <v>215465.26079100001</v>
      </c>
      <c r="J23" s="16">
        <v>216786.69326</v>
      </c>
      <c r="K23" s="16">
        <v>208459.51298699999</v>
      </c>
      <c r="L23" s="16">
        <v>215131.30787399999</v>
      </c>
      <c r="M23" s="16">
        <v>217486.43043899999</v>
      </c>
      <c r="N23" s="16">
        <v>217442.96165499999</v>
      </c>
      <c r="O23" s="16">
        <v>215034.71572400001</v>
      </c>
      <c r="P23" s="16">
        <v>207984.12978300001</v>
      </c>
      <c r="Q23" s="16">
        <v>209778.06359400001</v>
      </c>
      <c r="R23" s="16">
        <v>217555.61452800001</v>
      </c>
      <c r="S23" s="16">
        <v>215745.38052999999</v>
      </c>
      <c r="T23" s="16">
        <v>222984.991969</v>
      </c>
      <c r="U23" s="16">
        <v>224771.00549899999</v>
      </c>
      <c r="V23" s="16">
        <v>230108.11268399999</v>
      </c>
      <c r="W23" s="16">
        <v>233937.86321700001</v>
      </c>
      <c r="X23" s="16">
        <v>243799.157461</v>
      </c>
      <c r="Y23" s="16">
        <v>251406.94413799999</v>
      </c>
      <c r="Z23" s="16">
        <v>253433.09816200001</v>
      </c>
      <c r="AA23" s="16">
        <v>259456.778074</v>
      </c>
      <c r="AB23" s="16">
        <v>261661.51888799999</v>
      </c>
      <c r="AC23" s="16">
        <v>267258.52724600001</v>
      </c>
      <c r="AD23" s="16">
        <v>281810.75088299997</v>
      </c>
      <c r="AE23" s="16">
        <v>274285.31334200001</v>
      </c>
      <c r="AF23" s="16">
        <v>269262.22506999999</v>
      </c>
      <c r="AG23" s="16">
        <v>274123.12799900002</v>
      </c>
      <c r="AH23" s="16">
        <v>268060.70389200002</v>
      </c>
      <c r="AI23" s="16">
        <v>266998.19179299998</v>
      </c>
      <c r="AJ23" s="16">
        <v>199249.93575900001</v>
      </c>
      <c r="AK23" s="16">
        <v>198205.38131299999</v>
      </c>
      <c r="AL23" s="16">
        <v>200102.682566</v>
      </c>
      <c r="AM23" s="16">
        <v>201803.18841999999</v>
      </c>
      <c r="AN23" s="16">
        <v>201418.841185</v>
      </c>
      <c r="AO23" s="16">
        <v>204540.98427700001</v>
      </c>
      <c r="AP23" s="16">
        <v>201883.42971</v>
      </c>
      <c r="AQ23" s="16">
        <v>205126.97730900001</v>
      </c>
      <c r="AR23" s="16">
        <v>205513.50038700001</v>
      </c>
      <c r="AS23" s="16">
        <v>195489.42851200001</v>
      </c>
    </row>
    <row r="24" spans="1:45" ht="42.95" customHeight="1">
      <c r="A24" s="2" t="s">
        <v>79</v>
      </c>
      <c r="B24" s="4">
        <v>2678.2984780000002</v>
      </c>
      <c r="C24" s="4">
        <v>2701.6494779999998</v>
      </c>
      <c r="D24" s="4">
        <v>2646.8854780000001</v>
      </c>
      <c r="E24" s="4">
        <v>2931.886</v>
      </c>
      <c r="F24" s="4">
        <v>3009.8864800000001</v>
      </c>
      <c r="G24" s="4">
        <v>2844.8854780000001</v>
      </c>
      <c r="H24" s="4">
        <v>2924.8834780000002</v>
      </c>
      <c r="I24" s="4">
        <v>3143.384528</v>
      </c>
      <c r="J24" s="4">
        <v>3081.5964779999999</v>
      </c>
      <c r="K24" s="4">
        <v>3174.0968760000001</v>
      </c>
      <c r="L24" s="4">
        <v>3191.098876</v>
      </c>
      <c r="M24" s="4">
        <v>3266.4988760000001</v>
      </c>
      <c r="N24" s="4">
        <v>3216.4988760000001</v>
      </c>
      <c r="O24" s="4">
        <v>3227.7388759999999</v>
      </c>
      <c r="P24" s="4">
        <v>2565.502876</v>
      </c>
      <c r="Q24" s="4">
        <v>2598.3538760000001</v>
      </c>
      <c r="R24" s="4">
        <v>2632.3543759999998</v>
      </c>
      <c r="S24" s="4">
        <v>2547.3773980000001</v>
      </c>
      <c r="T24" s="4">
        <v>2654.997398</v>
      </c>
      <c r="U24" s="4">
        <v>3054.1973979999998</v>
      </c>
      <c r="V24" s="4">
        <v>3135.5593979999999</v>
      </c>
      <c r="W24" s="4">
        <v>3200.3603979999998</v>
      </c>
      <c r="X24" s="4">
        <v>3298.4603980000002</v>
      </c>
      <c r="Y24" s="4">
        <v>3872.7143980000001</v>
      </c>
      <c r="Z24" s="4">
        <v>3874.7863980000002</v>
      </c>
      <c r="AA24" s="4">
        <v>3916.6833980000001</v>
      </c>
      <c r="AB24" s="4">
        <v>3908.1123980000002</v>
      </c>
      <c r="AC24" s="4">
        <v>4126.5613979999998</v>
      </c>
      <c r="AD24" s="4">
        <v>4151.3113979999998</v>
      </c>
      <c r="AE24" s="4">
        <v>4110.1673979999996</v>
      </c>
      <c r="AF24" s="4">
        <v>4339.1643979999999</v>
      </c>
      <c r="AG24" s="4">
        <v>4403.7643980000003</v>
      </c>
      <c r="AH24" s="4">
        <v>4439.5643980000004</v>
      </c>
      <c r="AI24" s="4">
        <v>4461.2783980000004</v>
      </c>
      <c r="AJ24" s="4">
        <v>4478.2143980000001</v>
      </c>
      <c r="AK24" s="4">
        <v>4649.5323980000003</v>
      </c>
      <c r="AL24" s="4">
        <v>4519.6863979999998</v>
      </c>
      <c r="AM24" s="4">
        <v>4538.6863979999998</v>
      </c>
      <c r="AN24" s="4">
        <v>4615.1873999999998</v>
      </c>
      <c r="AO24" s="4">
        <v>4651.6871160000001</v>
      </c>
      <c r="AP24" s="4">
        <v>4722.6863999999996</v>
      </c>
      <c r="AQ24" s="4">
        <v>4742.3864000000003</v>
      </c>
      <c r="AR24" s="4">
        <v>4742.3864000000003</v>
      </c>
      <c r="AS24" s="4">
        <v>4788.3263999999999</v>
      </c>
    </row>
    <row r="25" spans="1:45" ht="18" customHeight="1">
      <c r="A25" s="2" t="s">
        <v>80</v>
      </c>
      <c r="B25" s="13">
        <v>2519.5889999999999</v>
      </c>
      <c r="C25" s="13">
        <v>2498.645</v>
      </c>
      <c r="D25" s="13">
        <v>2477.8850000000002</v>
      </c>
      <c r="E25" s="13">
        <v>2880.86</v>
      </c>
      <c r="F25" s="13">
        <v>2873.009</v>
      </c>
      <c r="G25" s="13">
        <v>2859.0990000000002</v>
      </c>
      <c r="H25" s="13">
        <v>2839.7910000000002</v>
      </c>
      <c r="I25" s="13">
        <v>2821.299</v>
      </c>
      <c r="J25" s="13">
        <v>2722.875</v>
      </c>
      <c r="K25" s="13">
        <v>2747.8785619999999</v>
      </c>
      <c r="L25" s="13">
        <v>2681.5705619999999</v>
      </c>
      <c r="M25" s="13">
        <v>2714.7829999999999</v>
      </c>
      <c r="N25" s="13">
        <v>2696.886</v>
      </c>
      <c r="O25" s="13">
        <v>2406.9079999999999</v>
      </c>
      <c r="P25" s="13">
        <v>2651.8539999999998</v>
      </c>
      <c r="Q25" s="13">
        <v>3697.0731989999999</v>
      </c>
      <c r="R25" s="13">
        <v>3683.5751989999999</v>
      </c>
      <c r="S25" s="13">
        <v>3798.9433020000001</v>
      </c>
      <c r="T25" s="13">
        <v>3993.1018089999998</v>
      </c>
      <c r="U25" s="13">
        <v>3918.8707850000001</v>
      </c>
      <c r="V25" s="13">
        <v>3235.410198</v>
      </c>
      <c r="W25" s="13">
        <v>3279.1824710000001</v>
      </c>
      <c r="X25" s="13">
        <v>3709.9556480000001</v>
      </c>
      <c r="Y25" s="13">
        <v>3916.670764</v>
      </c>
      <c r="Z25" s="13">
        <v>3877.6464599999999</v>
      </c>
      <c r="AA25" s="13">
        <v>3887.9748559999998</v>
      </c>
      <c r="AB25" s="13">
        <v>3863.7765570000001</v>
      </c>
      <c r="AC25" s="13">
        <v>4726.2055829999999</v>
      </c>
      <c r="AD25" s="13">
        <v>4752.4209879999999</v>
      </c>
      <c r="AE25" s="13">
        <v>4643.6675480000004</v>
      </c>
      <c r="AF25" s="13">
        <v>4689.471391</v>
      </c>
      <c r="AG25" s="13">
        <v>4717.708404</v>
      </c>
      <c r="AH25" s="13">
        <v>4668.3151939999998</v>
      </c>
      <c r="AI25" s="13">
        <v>4738.724827</v>
      </c>
      <c r="AJ25" s="13">
        <v>4562.3516330000002</v>
      </c>
      <c r="AK25" s="13">
        <v>4969.034807</v>
      </c>
      <c r="AL25" s="13">
        <v>4819.5295939999996</v>
      </c>
      <c r="AM25" s="13">
        <v>4959.8514340000002</v>
      </c>
      <c r="AN25" s="13">
        <v>5243.3489760000002</v>
      </c>
      <c r="AO25" s="13">
        <v>5489.745492</v>
      </c>
      <c r="AP25" s="13">
        <v>5536.205277</v>
      </c>
      <c r="AQ25" s="13">
        <v>5502.9803529999999</v>
      </c>
      <c r="AR25" s="13">
        <v>5354.7486289999997</v>
      </c>
      <c r="AS25" s="13">
        <v>5397.6656869999997</v>
      </c>
    </row>
    <row r="26" spans="1:45" ht="18" customHeight="1">
      <c r="A26" s="2" t="s">
        <v>81</v>
      </c>
      <c r="B26" s="13">
        <v>6443.9787470000001</v>
      </c>
      <c r="C26" s="13">
        <v>6796.2663060000004</v>
      </c>
      <c r="D26" s="13">
        <v>7073.292864</v>
      </c>
      <c r="E26" s="13">
        <v>7090.4532799999997</v>
      </c>
      <c r="F26" s="13">
        <v>7159.1344859999999</v>
      </c>
      <c r="G26" s="13">
        <v>7524.182194</v>
      </c>
      <c r="H26" s="13">
        <v>8188.5284819999997</v>
      </c>
      <c r="I26" s="13">
        <v>8017.9439990000001</v>
      </c>
      <c r="J26" s="13">
        <v>8284.8047050000005</v>
      </c>
      <c r="K26" s="13">
        <v>8775.7353490000005</v>
      </c>
      <c r="L26" s="13">
        <v>8945.2672590000002</v>
      </c>
      <c r="M26" s="13">
        <v>8834.5048260000003</v>
      </c>
      <c r="N26" s="13">
        <v>9222.7734820000005</v>
      </c>
      <c r="O26" s="13">
        <v>9911.7864850000005</v>
      </c>
      <c r="P26" s="13">
        <v>10726.805952000001</v>
      </c>
      <c r="Q26" s="13">
        <v>9719.9243800000004</v>
      </c>
      <c r="R26" s="13">
        <v>10255.671828</v>
      </c>
      <c r="S26" s="13">
        <v>11028.114707999999</v>
      </c>
      <c r="T26" s="13">
        <v>11290.192222</v>
      </c>
      <c r="U26" s="13">
        <v>10852.539819</v>
      </c>
      <c r="V26" s="13">
        <v>11870.662034999999</v>
      </c>
      <c r="W26" s="13">
        <v>11738.622195</v>
      </c>
      <c r="X26" s="13">
        <v>11630.407418000001</v>
      </c>
      <c r="Y26" s="13">
        <v>10980.012129000001</v>
      </c>
      <c r="Z26" s="13">
        <v>11399.697174999999</v>
      </c>
      <c r="AA26" s="13">
        <v>11908.677546000001</v>
      </c>
      <c r="AB26" s="13">
        <v>11662.240040999999</v>
      </c>
      <c r="AC26" s="13">
        <v>11901.779159</v>
      </c>
      <c r="AD26" s="13">
        <v>12410.708130000001</v>
      </c>
      <c r="AE26" s="13">
        <v>12912.667848999999</v>
      </c>
      <c r="AF26" s="13">
        <v>12387.14831</v>
      </c>
      <c r="AG26" s="13">
        <v>12505.735637</v>
      </c>
      <c r="AH26" s="13">
        <v>12935.290201</v>
      </c>
      <c r="AI26" s="13">
        <v>13672.789166</v>
      </c>
      <c r="AJ26" s="13">
        <v>13477.168712999999</v>
      </c>
      <c r="AK26" s="13">
        <v>13148.740684</v>
      </c>
      <c r="AL26" s="13">
        <v>13495.689349</v>
      </c>
      <c r="AM26" s="13">
        <v>13844.122938</v>
      </c>
      <c r="AN26" s="13">
        <v>13503.922273</v>
      </c>
      <c r="AO26" s="13">
        <v>13218.570871</v>
      </c>
      <c r="AP26" s="13">
        <v>13030.927679</v>
      </c>
      <c r="AQ26" s="13">
        <v>12459.517062999999</v>
      </c>
      <c r="AR26" s="13">
        <v>12321.738794999999</v>
      </c>
      <c r="AS26" s="13">
        <v>12170.236516999999</v>
      </c>
    </row>
    <row r="27" spans="1:45" ht="18" customHeight="1">
      <c r="A27" s="6" t="s">
        <v>82</v>
      </c>
      <c r="B27" s="16">
        <v>11641.866225</v>
      </c>
      <c r="C27" s="16">
        <v>11996.560783999999</v>
      </c>
      <c r="D27" s="16">
        <v>12198.063341999999</v>
      </c>
      <c r="E27" s="16">
        <v>12903.199280000001</v>
      </c>
      <c r="F27" s="16">
        <v>13042.029966</v>
      </c>
      <c r="G27" s="16">
        <v>13228.166671999999</v>
      </c>
      <c r="H27" s="16">
        <v>13953.202960000001</v>
      </c>
      <c r="I27" s="16">
        <v>13982.627527000001</v>
      </c>
      <c r="J27" s="16">
        <v>14089.276183</v>
      </c>
      <c r="K27" s="16">
        <v>14697.710787</v>
      </c>
      <c r="L27" s="16">
        <v>14817.936696999999</v>
      </c>
      <c r="M27" s="16">
        <v>14815.786701999999</v>
      </c>
      <c r="N27" s="16">
        <v>15136.158358000001</v>
      </c>
      <c r="O27" s="16">
        <v>15546.433360999999</v>
      </c>
      <c r="P27" s="16">
        <v>15944.162828</v>
      </c>
      <c r="Q27" s="16">
        <v>16015.351455</v>
      </c>
      <c r="R27" s="16">
        <v>16571.601403000001</v>
      </c>
      <c r="S27" s="16">
        <v>17374.435408000001</v>
      </c>
      <c r="T27" s="16">
        <v>17938.291429000001</v>
      </c>
      <c r="U27" s="16">
        <v>17825.608002000001</v>
      </c>
      <c r="V27" s="16">
        <v>18241.631631</v>
      </c>
      <c r="W27" s="16">
        <v>18218.165064000001</v>
      </c>
      <c r="X27" s="16">
        <v>18638.823464000001</v>
      </c>
      <c r="Y27" s="16">
        <v>18769.397291000001</v>
      </c>
      <c r="Z27" s="16">
        <v>19152.130033000001</v>
      </c>
      <c r="AA27" s="16">
        <v>19713.335800000001</v>
      </c>
      <c r="AB27" s="16">
        <v>19434.128995999999</v>
      </c>
      <c r="AC27" s="16">
        <v>20754.546139999999</v>
      </c>
      <c r="AD27" s="16">
        <v>21314.440515999999</v>
      </c>
      <c r="AE27" s="16">
        <v>21666.502795</v>
      </c>
      <c r="AF27" s="16">
        <v>21415.784099</v>
      </c>
      <c r="AG27" s="16">
        <v>21627.208438000001</v>
      </c>
      <c r="AH27" s="16">
        <v>22043.169793000001</v>
      </c>
      <c r="AI27" s="16">
        <v>22872.792390999999</v>
      </c>
      <c r="AJ27" s="16">
        <v>22517.734744000001</v>
      </c>
      <c r="AK27" s="16">
        <v>22767.307889</v>
      </c>
      <c r="AL27" s="16">
        <v>22834.905341000001</v>
      </c>
      <c r="AM27" s="16">
        <v>23342.660769999999</v>
      </c>
      <c r="AN27" s="16">
        <v>23362.458649</v>
      </c>
      <c r="AO27" s="16">
        <v>23360.003478999999</v>
      </c>
      <c r="AP27" s="16">
        <v>23289.819356</v>
      </c>
      <c r="AQ27" s="16">
        <v>22704.883816000001</v>
      </c>
      <c r="AR27" s="16">
        <v>22418.873823999998</v>
      </c>
      <c r="AS27" s="16">
        <v>22356.228604</v>
      </c>
    </row>
    <row r="28" spans="1:45" ht="21" customHeight="1">
      <c r="A28" s="2" t="s">
        <v>15</v>
      </c>
      <c r="B28" s="4">
        <v>32</v>
      </c>
      <c r="C28" s="4">
        <v>32</v>
      </c>
      <c r="D28" s="4">
        <v>32</v>
      </c>
      <c r="E28" s="4">
        <v>32</v>
      </c>
      <c r="F28" s="4">
        <v>32</v>
      </c>
      <c r="G28" s="4">
        <v>32</v>
      </c>
      <c r="H28" s="4">
        <v>32</v>
      </c>
      <c r="I28" s="4">
        <v>32</v>
      </c>
      <c r="J28" s="4">
        <v>32</v>
      </c>
      <c r="K28" s="4">
        <v>32</v>
      </c>
      <c r="L28" s="4">
        <v>32</v>
      </c>
      <c r="M28" s="4">
        <v>31</v>
      </c>
      <c r="N28" s="4">
        <v>31</v>
      </c>
      <c r="O28" s="4">
        <v>31</v>
      </c>
      <c r="P28" s="4">
        <v>31</v>
      </c>
      <c r="Q28" s="4">
        <v>31</v>
      </c>
      <c r="R28" s="4">
        <v>29</v>
      </c>
      <c r="S28" s="4">
        <v>28</v>
      </c>
      <c r="T28" s="4">
        <v>28</v>
      </c>
      <c r="U28" s="4">
        <v>28</v>
      </c>
      <c r="V28" s="4">
        <v>28</v>
      </c>
      <c r="W28" s="4">
        <v>28</v>
      </c>
      <c r="X28" s="4">
        <v>28</v>
      </c>
      <c r="Y28" s="4">
        <v>28</v>
      </c>
      <c r="Z28" s="4">
        <v>28</v>
      </c>
      <c r="AA28" s="4">
        <v>28</v>
      </c>
      <c r="AB28" s="4">
        <v>28</v>
      </c>
      <c r="AC28" s="4">
        <v>28</v>
      </c>
      <c r="AD28" s="4">
        <v>28</v>
      </c>
      <c r="AE28" s="4">
        <v>27</v>
      </c>
      <c r="AF28" s="4">
        <v>28</v>
      </c>
      <c r="AG28" s="4">
        <v>28</v>
      </c>
      <c r="AH28" s="4">
        <v>28</v>
      </c>
      <c r="AI28" s="4">
        <v>28</v>
      </c>
      <c r="AJ28" s="4">
        <v>29</v>
      </c>
      <c r="AK28" s="4">
        <v>29</v>
      </c>
      <c r="AL28" s="4">
        <v>29</v>
      </c>
      <c r="AM28" s="4">
        <v>29</v>
      </c>
      <c r="AN28" s="4">
        <v>29</v>
      </c>
      <c r="AO28" s="4">
        <v>29</v>
      </c>
      <c r="AP28" s="4">
        <v>29</v>
      </c>
      <c r="AQ28" s="4">
        <v>29</v>
      </c>
      <c r="AR28" s="4">
        <v>29</v>
      </c>
      <c r="AS28" s="4">
        <v>29</v>
      </c>
    </row>
    <row r="29" spans="1:45" s="66" customForma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4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row>
    <row r="31" spans="1:45" ht="14.25">
      <c r="A31" s="61" t="s">
        <v>221</v>
      </c>
      <c r="B31" s="63"/>
      <c r="C31" s="63"/>
      <c r="D31" s="63"/>
      <c r="E31" s="63"/>
      <c r="F31" s="63"/>
      <c r="G31" s="63"/>
      <c r="H31" s="63"/>
      <c r="I31" s="88"/>
      <c r="J31" s="63"/>
      <c r="K31" s="63"/>
      <c r="L31" s="63"/>
      <c r="M31" s="88"/>
      <c r="N31" s="88"/>
      <c r="O31" s="88"/>
      <c r="P31" s="63"/>
      <c r="Q31" s="63"/>
      <c r="R31" s="63"/>
      <c r="S31" s="63"/>
      <c r="T31" s="63"/>
      <c r="U31" s="63"/>
      <c r="V31" s="63"/>
      <c r="W31" s="63"/>
      <c r="X31" s="88"/>
      <c r="Y31" s="88"/>
      <c r="Z31" s="88"/>
      <c r="AA31" s="88"/>
      <c r="AB31" s="88"/>
      <c r="AC31" s="88"/>
      <c r="AD31" s="88"/>
      <c r="AE31" s="88"/>
      <c r="AF31" s="88"/>
      <c r="AG31" s="88"/>
      <c r="AH31" s="88"/>
      <c r="AI31" s="88"/>
      <c r="AJ31" s="88"/>
      <c r="AK31" s="88"/>
      <c r="AL31" s="88"/>
      <c r="AM31" s="88"/>
      <c r="AN31" s="88"/>
      <c r="AO31" s="88"/>
    </row>
  </sheetData>
  <mergeCells count="1">
    <mergeCell ref="A2:AS2"/>
  </mergeCells>
  <printOptions horizontalCentered="1"/>
  <pageMargins left="0.7" right="0.7" top="0.75" bottom="0.75" header="0.3" footer="0.3"/>
  <pageSetup paperSize="9" orientation="portrait" r:id="rId1"/>
  <headerFooter scaleWithDoc="0">
    <oddFooter>&amp;L&amp;"Trebuchet MS,Bold"&amp;8Australian Prudential Regulation Authority&amp;R&amp;"Trebuchet MS,Bold"&amp;8&amp;P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fitToPage="1"/>
  </sheetPr>
  <dimension ref="A1:AS22"/>
  <sheetViews>
    <sheetView showGridLines="0" zoomScaleNormal="100" zoomScaleSheetLayoutView="100" workbookViewId="0">
      <pane ySplit="4" topLeftCell="A5" activePane="bottomLeft" state="frozen"/>
      <selection activeCell="D14" sqref="D14"/>
      <selection pane="bottomLeft"/>
    </sheetView>
  </sheetViews>
  <sheetFormatPr defaultColWidth="9.1328125" defaultRowHeight="10.5" outlineLevelCol="1"/>
  <cols>
    <col min="1" max="1" width="42.73046875" style="2" customWidth="1"/>
    <col min="2" max="2" width="8.73046875" style="2" hidden="1" customWidth="1" outlineLevel="1"/>
    <col min="3" max="3" width="8.73046875" style="29" hidden="1" customWidth="1" outlineLevel="1"/>
    <col min="4" max="9" width="8.73046875" style="2" hidden="1" customWidth="1" outlineLevel="1"/>
    <col min="10" max="11" width="8.73046875" style="66" hidden="1" customWidth="1" outlineLevel="1"/>
    <col min="12" max="14" width="8.73046875" style="2" hidden="1" customWidth="1" outlineLevel="1"/>
    <col min="15" max="16" width="8.73046875" style="66" hidden="1" customWidth="1" outlineLevel="1"/>
    <col min="17" max="24" width="8.73046875" style="2" hidden="1" customWidth="1" outlineLevel="1"/>
    <col min="25" max="25" width="8.73046875" style="66" hidden="1" customWidth="1" outlineLevel="1"/>
    <col min="26" max="26" width="8.73046875" style="50" hidden="1" customWidth="1" outlineLevel="1"/>
    <col min="27" max="35" width="8.73046875" style="66" hidden="1" customWidth="1" outlineLevel="1"/>
    <col min="36" max="37" width="8.73046875" style="66" hidden="1" customWidth="1" outlineLevel="1" collapsed="1"/>
    <col min="38" max="38" width="8.73046875" style="66" hidden="1" customWidth="1" outlineLevel="1"/>
    <col min="39" max="39" width="8.73046875" style="66" hidden="1" customWidth="1" outlineLevel="1" collapsed="1"/>
    <col min="40" max="41" width="8.73046875" style="66" customWidth="1" collapsed="1"/>
    <col min="42" max="16384" width="9.1328125" style="2"/>
  </cols>
  <sheetData>
    <row r="1" spans="1:45" ht="18.75" customHeight="1">
      <c r="A1" s="109" t="s">
        <v>128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row>
    <row r="2" spans="1:45" ht="13.5" customHeight="1">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row>
    <row r="3" spans="1:45" ht="6" customHeight="1"/>
    <row r="4" spans="1:45" ht="20.100000000000001" customHeight="1">
      <c r="A4" s="17"/>
      <c r="B4" s="20" t="s">
        <v>269</v>
      </c>
      <c r="C4" s="20" t="s">
        <v>229</v>
      </c>
      <c r="D4" s="20" t="s">
        <v>230</v>
      </c>
      <c r="E4" s="20" t="s">
        <v>231</v>
      </c>
      <c r="F4" s="20" t="s">
        <v>232</v>
      </c>
      <c r="G4" s="20" t="s">
        <v>233</v>
      </c>
      <c r="H4" s="20" t="s">
        <v>234</v>
      </c>
      <c r="I4" s="20" t="s">
        <v>235</v>
      </c>
      <c r="J4" s="20" t="s">
        <v>236</v>
      </c>
      <c r="K4" s="20" t="s">
        <v>237</v>
      </c>
      <c r="L4" s="20" t="s">
        <v>238</v>
      </c>
      <c r="M4" s="20" t="s">
        <v>239</v>
      </c>
      <c r="N4" s="20" t="s">
        <v>240</v>
      </c>
      <c r="O4" s="20" t="s">
        <v>241</v>
      </c>
      <c r="P4" s="20" t="s">
        <v>242</v>
      </c>
      <c r="Q4" s="20" t="s">
        <v>243</v>
      </c>
      <c r="R4" s="20" t="s">
        <v>244</v>
      </c>
      <c r="S4" s="20" t="s">
        <v>245</v>
      </c>
      <c r="T4" s="20" t="s">
        <v>246</v>
      </c>
      <c r="U4" s="20" t="s">
        <v>247</v>
      </c>
      <c r="V4" s="20" t="s">
        <v>248</v>
      </c>
      <c r="W4" s="20" t="s">
        <v>249</v>
      </c>
      <c r="X4" s="20" t="s">
        <v>250</v>
      </c>
      <c r="Y4" s="20" t="s">
        <v>251</v>
      </c>
      <c r="Z4" s="20" t="s">
        <v>252</v>
      </c>
      <c r="AA4" s="20" t="s">
        <v>253</v>
      </c>
      <c r="AB4" s="20" t="s">
        <v>254</v>
      </c>
      <c r="AC4" s="20" t="s">
        <v>255</v>
      </c>
      <c r="AD4" s="20" t="s">
        <v>256</v>
      </c>
      <c r="AE4" s="20" t="s">
        <v>257</v>
      </c>
      <c r="AF4" s="20" t="s">
        <v>258</v>
      </c>
      <c r="AG4" s="20" t="s">
        <v>259</v>
      </c>
      <c r="AH4" s="20" t="s">
        <v>260</v>
      </c>
      <c r="AI4" s="20" t="s">
        <v>261</v>
      </c>
      <c r="AJ4" s="20" t="s">
        <v>262</v>
      </c>
      <c r="AK4" s="20" t="s">
        <v>263</v>
      </c>
      <c r="AL4" s="20" t="s">
        <v>264</v>
      </c>
      <c r="AM4" s="20" t="s">
        <v>265</v>
      </c>
      <c r="AN4" s="20" t="s">
        <v>266</v>
      </c>
      <c r="AO4" s="20" t="s">
        <v>267</v>
      </c>
      <c r="AP4" s="20" t="s">
        <v>268</v>
      </c>
      <c r="AQ4" s="20" t="s">
        <v>294</v>
      </c>
      <c r="AR4" s="20" t="s">
        <v>295</v>
      </c>
      <c r="AS4" s="20" t="s">
        <v>296</v>
      </c>
    </row>
    <row r="5" spans="1:45">
      <c r="AP5" s="66"/>
      <c r="AQ5" s="66"/>
      <c r="AR5" s="66"/>
      <c r="AS5" s="66"/>
    </row>
    <row r="6" spans="1:45" ht="18" customHeight="1">
      <c r="A6" s="53" t="s">
        <v>201</v>
      </c>
      <c r="B6" s="13">
        <v>394.11000899999999</v>
      </c>
      <c r="C6" s="13">
        <v>250.056871</v>
      </c>
      <c r="D6" s="13">
        <v>238.174385</v>
      </c>
      <c r="E6" s="13">
        <v>537.22778500000004</v>
      </c>
      <c r="F6" s="13">
        <v>351.42236700000001</v>
      </c>
      <c r="G6" s="13">
        <v>318.97170899999998</v>
      </c>
      <c r="H6" s="13">
        <v>324.80678599999999</v>
      </c>
      <c r="I6" s="13">
        <v>293.80762399999998</v>
      </c>
      <c r="J6" s="13">
        <v>273.77234600000003</v>
      </c>
      <c r="K6" s="13">
        <v>287.70509900000002</v>
      </c>
      <c r="L6" s="13">
        <v>480.11385300000001</v>
      </c>
      <c r="M6" s="13">
        <v>330.14181600000001</v>
      </c>
      <c r="N6" s="13">
        <v>369.914582</v>
      </c>
      <c r="O6" s="13">
        <v>534.34639800000002</v>
      </c>
      <c r="P6" s="13">
        <v>446.31189000000001</v>
      </c>
      <c r="Q6" s="13">
        <v>514.10486000000003</v>
      </c>
      <c r="R6" s="13">
        <v>443.39600200000001</v>
      </c>
      <c r="S6" s="13">
        <v>266.09745199999998</v>
      </c>
      <c r="T6" s="13">
        <v>327.96028899999999</v>
      </c>
      <c r="U6" s="13">
        <v>371.62312100000003</v>
      </c>
      <c r="V6" s="13">
        <v>358.18908099999999</v>
      </c>
      <c r="W6" s="13">
        <v>685.84039199999995</v>
      </c>
      <c r="X6" s="13">
        <v>489.50684899999999</v>
      </c>
      <c r="Y6" s="13">
        <v>502.12101899999999</v>
      </c>
      <c r="Z6" s="13">
        <v>590.88137400000005</v>
      </c>
      <c r="AA6" s="13">
        <v>434.40042999999997</v>
      </c>
      <c r="AB6" s="13">
        <v>430.665798</v>
      </c>
      <c r="AC6" s="13">
        <v>438.86388199999999</v>
      </c>
      <c r="AD6" s="13">
        <v>347.34617900000001</v>
      </c>
      <c r="AE6" s="13">
        <v>340.197543</v>
      </c>
      <c r="AF6" s="13">
        <v>248.59680399999999</v>
      </c>
      <c r="AG6" s="13">
        <v>387.99329699999998</v>
      </c>
      <c r="AH6" s="13">
        <v>268.09945499999998</v>
      </c>
      <c r="AI6" s="13">
        <v>251.14868999999999</v>
      </c>
      <c r="AJ6" s="13">
        <v>673.44842700000004</v>
      </c>
      <c r="AK6" s="13">
        <v>364.58322399999997</v>
      </c>
      <c r="AL6" s="13">
        <v>273.74136800000002</v>
      </c>
      <c r="AM6" s="13">
        <v>288.864754</v>
      </c>
      <c r="AN6" s="13">
        <v>261.41571800000003</v>
      </c>
      <c r="AO6" s="13">
        <v>278.96020399999998</v>
      </c>
      <c r="AP6" s="13">
        <v>253.89859899999999</v>
      </c>
      <c r="AQ6" s="13">
        <v>243.059866</v>
      </c>
      <c r="AR6" s="13">
        <v>304.37714999999997</v>
      </c>
      <c r="AS6" s="13">
        <v>304.15237500000001</v>
      </c>
    </row>
    <row r="7" spans="1:45" ht="27" customHeight="1">
      <c r="A7" s="76" t="s">
        <v>202</v>
      </c>
      <c r="B7" s="13">
        <v>3237.0374590000001</v>
      </c>
      <c r="C7" s="13">
        <v>2859.3119940000001</v>
      </c>
      <c r="D7" s="13">
        <v>2896.074752</v>
      </c>
      <c r="E7" s="13">
        <v>2153.063009</v>
      </c>
      <c r="F7" s="13">
        <v>2498.0596770000002</v>
      </c>
      <c r="G7" s="13">
        <v>1750.905</v>
      </c>
      <c r="H7" s="13">
        <v>1972.4374359999999</v>
      </c>
      <c r="I7" s="13">
        <v>2503.9173099999998</v>
      </c>
      <c r="J7" s="13">
        <v>2811.315004</v>
      </c>
      <c r="K7" s="13">
        <v>3319.9574120000002</v>
      </c>
      <c r="L7" s="13">
        <v>3472.8370690000002</v>
      </c>
      <c r="M7" s="13">
        <v>3159.6983289999998</v>
      </c>
      <c r="N7" s="13">
        <v>3364.123094</v>
      </c>
      <c r="O7" s="13">
        <v>3157.9690289999999</v>
      </c>
      <c r="P7" s="13">
        <v>3181.9766089999998</v>
      </c>
      <c r="Q7" s="13">
        <v>3038.1770969999998</v>
      </c>
      <c r="R7" s="13">
        <v>3672.474663</v>
      </c>
      <c r="S7" s="13">
        <v>3308.3712660000001</v>
      </c>
      <c r="T7" s="13">
        <v>3143.4147029999999</v>
      </c>
      <c r="U7" s="13">
        <v>3132.9092949999999</v>
      </c>
      <c r="V7" s="13">
        <v>3140.6816789999998</v>
      </c>
      <c r="W7" s="13">
        <v>2867.1899069999999</v>
      </c>
      <c r="X7" s="13">
        <v>2578.8735409999999</v>
      </c>
      <c r="Y7" s="13">
        <v>2272.1635040000001</v>
      </c>
      <c r="Z7" s="13">
        <v>2315.9378830000001</v>
      </c>
      <c r="AA7" s="13">
        <v>2199.3305700000001</v>
      </c>
      <c r="AB7" s="13">
        <v>2489.290947</v>
      </c>
      <c r="AC7" s="13">
        <v>1906.4558320000001</v>
      </c>
      <c r="AD7" s="13">
        <v>2085.1250230000001</v>
      </c>
      <c r="AE7" s="13">
        <v>2063.0559189999999</v>
      </c>
      <c r="AF7" s="13">
        <v>1966.3094639999999</v>
      </c>
      <c r="AG7" s="13">
        <v>2047.7650349999999</v>
      </c>
      <c r="AH7" s="13">
        <v>2197.3408519999998</v>
      </c>
      <c r="AI7" s="13">
        <v>2205.7562290000001</v>
      </c>
      <c r="AJ7" s="13">
        <v>2201.4626720000001</v>
      </c>
      <c r="AK7" s="13">
        <v>2990.0186589999998</v>
      </c>
      <c r="AL7" s="13">
        <v>2207.9004850000001</v>
      </c>
      <c r="AM7" s="13">
        <v>2917.6637679999999</v>
      </c>
      <c r="AN7" s="13">
        <v>3323.782479</v>
      </c>
      <c r="AO7" s="13">
        <v>3177.3303249999999</v>
      </c>
      <c r="AP7" s="13">
        <v>3300.0002939999999</v>
      </c>
      <c r="AQ7" s="13">
        <v>3307.5414879999998</v>
      </c>
      <c r="AR7" s="13">
        <v>3569.2827600000001</v>
      </c>
      <c r="AS7" s="13">
        <v>3625.9858009999998</v>
      </c>
    </row>
    <row r="8" spans="1:45" ht="15" customHeight="1">
      <c r="A8" s="69" t="s">
        <v>203</v>
      </c>
      <c r="B8" s="13">
        <v>2346.9364540000001</v>
      </c>
      <c r="C8" s="13">
        <v>2095.2699889999999</v>
      </c>
      <c r="D8" s="13">
        <v>2157.3007469999998</v>
      </c>
      <c r="E8" s="13">
        <v>1318.6300040000001</v>
      </c>
      <c r="F8" s="13">
        <v>1686.854677</v>
      </c>
      <c r="G8" s="13">
        <v>877.31399499999998</v>
      </c>
      <c r="H8" s="13">
        <v>1096.5404309999999</v>
      </c>
      <c r="I8" s="13">
        <v>1645.8501759999999</v>
      </c>
      <c r="J8" s="13">
        <v>1794.708871</v>
      </c>
      <c r="K8" s="13">
        <v>2299.920619</v>
      </c>
      <c r="L8" s="13">
        <v>2533.683027</v>
      </c>
      <c r="M8" s="13">
        <v>2521.175041</v>
      </c>
      <c r="N8" s="13">
        <v>2749.237862</v>
      </c>
      <c r="O8" s="13">
        <v>2563.511403</v>
      </c>
      <c r="P8" s="13">
        <v>2615.4493130000001</v>
      </c>
      <c r="Q8" s="13">
        <v>2506.2603300000001</v>
      </c>
      <c r="R8" s="13">
        <v>3149.389193</v>
      </c>
      <c r="S8" s="13">
        <v>2969.749272</v>
      </c>
      <c r="T8" s="13">
        <v>2744.8916650000001</v>
      </c>
      <c r="U8" s="13">
        <v>2721.8987999999999</v>
      </c>
      <c r="V8" s="13">
        <v>2737.3984249999999</v>
      </c>
      <c r="W8" s="13">
        <v>2405.4234590000001</v>
      </c>
      <c r="X8" s="13">
        <v>2168.135049</v>
      </c>
      <c r="Y8" s="13">
        <v>1850.64904</v>
      </c>
      <c r="Z8" s="13">
        <v>1889.8755269999999</v>
      </c>
      <c r="AA8" s="13">
        <v>1750.0113369999999</v>
      </c>
      <c r="AB8" s="13">
        <v>2046.8518019999999</v>
      </c>
      <c r="AC8" s="13">
        <v>1463.4586260000001</v>
      </c>
      <c r="AD8" s="13">
        <v>1598.6438780000001</v>
      </c>
      <c r="AE8" s="13">
        <v>1559.156935</v>
      </c>
      <c r="AF8" s="13">
        <v>1454.7504140000001</v>
      </c>
      <c r="AG8" s="13">
        <v>1578.43589</v>
      </c>
      <c r="AH8" s="13">
        <v>1729.164166</v>
      </c>
      <c r="AI8" s="13">
        <v>1734.0941009999999</v>
      </c>
      <c r="AJ8" s="13">
        <v>1869.6532979999999</v>
      </c>
      <c r="AK8" s="13">
        <v>2663.5960730000002</v>
      </c>
      <c r="AL8" s="13">
        <v>1878.7207519999999</v>
      </c>
      <c r="AM8" s="13">
        <v>2580.5899330000002</v>
      </c>
      <c r="AN8" s="13">
        <v>2884.5513799999999</v>
      </c>
      <c r="AO8" s="13">
        <v>2845.6603230000001</v>
      </c>
      <c r="AP8" s="13">
        <v>2756.7698829999999</v>
      </c>
      <c r="AQ8" s="13">
        <v>2804.0388760000001</v>
      </c>
      <c r="AR8" s="13">
        <v>2901.4998179999998</v>
      </c>
      <c r="AS8" s="13">
        <v>2982.126976</v>
      </c>
    </row>
    <row r="9" spans="1:45" ht="15" customHeight="1">
      <c r="A9" s="69" t="s">
        <v>204</v>
      </c>
      <c r="B9" s="13">
        <v>666.84300499999995</v>
      </c>
      <c r="C9" s="13">
        <v>542.60600499999998</v>
      </c>
      <c r="D9" s="13">
        <v>517.35900000000004</v>
      </c>
      <c r="E9" s="13">
        <v>867.99300500000004</v>
      </c>
      <c r="F9" s="13">
        <v>855.03899999999999</v>
      </c>
      <c r="G9" s="13">
        <v>873.06500500000004</v>
      </c>
      <c r="H9" s="13">
        <v>874.91000499999996</v>
      </c>
      <c r="I9" s="13">
        <v>856.89313400000003</v>
      </c>
      <c r="J9" s="13">
        <v>873.32513300000005</v>
      </c>
      <c r="K9" s="13">
        <v>877.62179300000003</v>
      </c>
      <c r="L9" s="13">
        <v>796.93104200000005</v>
      </c>
      <c r="M9" s="13">
        <v>496.89167600000002</v>
      </c>
      <c r="N9" s="13">
        <v>465.66418199999998</v>
      </c>
      <c r="O9" s="13">
        <v>456.54873099999998</v>
      </c>
      <c r="P9" s="13">
        <v>427.874191</v>
      </c>
      <c r="Q9" s="13">
        <v>380.490903</v>
      </c>
      <c r="R9" s="13">
        <v>373.03748999999999</v>
      </c>
      <c r="S9" s="13">
        <v>336.83193299999999</v>
      </c>
      <c r="T9" s="13">
        <v>397.386685</v>
      </c>
      <c r="U9" s="13">
        <v>409.78843599999999</v>
      </c>
      <c r="V9" s="13">
        <v>401.94335599999999</v>
      </c>
      <c r="W9" s="13">
        <v>460.41096900000002</v>
      </c>
      <c r="X9" s="13">
        <v>409.38316800000001</v>
      </c>
      <c r="Y9" s="13">
        <v>420.114577</v>
      </c>
      <c r="Z9" s="13">
        <v>424.640174</v>
      </c>
      <c r="AA9" s="13">
        <v>447.86533600000001</v>
      </c>
      <c r="AB9" s="13">
        <v>426.336432</v>
      </c>
      <c r="AC9" s="13">
        <v>441.516775</v>
      </c>
      <c r="AD9" s="13">
        <v>485.60314499999998</v>
      </c>
      <c r="AE9" s="13">
        <v>502.75598400000001</v>
      </c>
      <c r="AF9" s="13">
        <v>510.52105</v>
      </c>
      <c r="AG9" s="13">
        <v>468.24114500000002</v>
      </c>
      <c r="AH9" s="13">
        <v>467.07768600000003</v>
      </c>
      <c r="AI9" s="13">
        <v>471.34812799999997</v>
      </c>
      <c r="AJ9" s="13">
        <v>331.79956900000002</v>
      </c>
      <c r="AK9" s="13">
        <v>326.41578099999998</v>
      </c>
      <c r="AL9" s="13">
        <v>329.02273300000002</v>
      </c>
      <c r="AM9" s="13">
        <v>336.78722399999998</v>
      </c>
      <c r="AN9" s="13">
        <v>439.14920899999998</v>
      </c>
      <c r="AO9" s="13">
        <v>331.55306000000002</v>
      </c>
      <c r="AP9" s="13">
        <v>543.12104999999997</v>
      </c>
      <c r="AQ9" s="13">
        <v>503.36608000000001</v>
      </c>
      <c r="AR9" s="13">
        <v>667.65192000000002</v>
      </c>
      <c r="AS9" s="13">
        <v>643.72802000000001</v>
      </c>
    </row>
    <row r="10" spans="1:45" ht="15" customHeight="1">
      <c r="A10" s="69" t="s">
        <v>205</v>
      </c>
      <c r="B10" s="13">
        <v>221.208</v>
      </c>
      <c r="C10" s="13">
        <v>220.96799999999999</v>
      </c>
      <c r="D10" s="13">
        <v>221.03700499999999</v>
      </c>
      <c r="E10" s="13">
        <v>0.26700000000000002</v>
      </c>
      <c r="F10" s="13">
        <v>0.55000000000000004</v>
      </c>
      <c r="G10" s="13">
        <v>0.41099999999999998</v>
      </c>
      <c r="H10" s="13">
        <v>0.73099999999999998</v>
      </c>
      <c r="I10" s="13">
        <v>1.056</v>
      </c>
      <c r="J10" s="13">
        <v>143.02000000000001</v>
      </c>
      <c r="K10" s="13">
        <v>142.298</v>
      </c>
      <c r="L10" s="13">
        <v>141.999</v>
      </c>
      <c r="M10" s="13">
        <v>141.48761200000001</v>
      </c>
      <c r="N10" s="13">
        <v>141.55586400000001</v>
      </c>
      <c r="O10" s="13">
        <v>137.146895</v>
      </c>
      <c r="P10" s="13">
        <v>138.42810499999999</v>
      </c>
      <c r="Q10" s="13">
        <v>151.42586399999999</v>
      </c>
      <c r="R10" s="13">
        <v>150.04798</v>
      </c>
      <c r="S10" s="13">
        <v>1.7900609999999999</v>
      </c>
      <c r="T10" s="13">
        <v>1.1363529999999999</v>
      </c>
      <c r="U10" s="13">
        <v>1.222059</v>
      </c>
      <c r="V10" s="13">
        <v>1.339898</v>
      </c>
      <c r="W10" s="13">
        <v>1.3554790000000001</v>
      </c>
      <c r="X10" s="13">
        <v>1.355324</v>
      </c>
      <c r="Y10" s="13">
        <v>1.3998870000000001</v>
      </c>
      <c r="Z10" s="13">
        <v>1.4221820000000001</v>
      </c>
      <c r="AA10" s="13">
        <v>1.453897</v>
      </c>
      <c r="AB10" s="13">
        <v>1.5297130000000001</v>
      </c>
      <c r="AC10" s="13">
        <v>1.4804310000000001</v>
      </c>
      <c r="AD10" s="13">
        <v>0.878</v>
      </c>
      <c r="AE10" s="13">
        <v>1.143</v>
      </c>
      <c r="AF10" s="13">
        <v>1.038</v>
      </c>
      <c r="AG10" s="13">
        <v>1.0880000000000001</v>
      </c>
      <c r="AH10" s="13">
        <v>1.099</v>
      </c>
      <c r="AI10" s="13">
        <v>0.314</v>
      </c>
      <c r="AJ10" s="13">
        <v>0.159</v>
      </c>
      <c r="AK10" s="13">
        <v>0.156</v>
      </c>
      <c r="AL10" s="13">
        <v>0.157</v>
      </c>
      <c r="AM10" s="13">
        <v>0.159</v>
      </c>
      <c r="AN10" s="13">
        <v>0.13600000000000001</v>
      </c>
      <c r="AO10" s="13">
        <v>0.14399999999999999</v>
      </c>
      <c r="AP10" s="13">
        <v>0.13700000000000001</v>
      </c>
      <c r="AQ10" s="13">
        <v>0.14499999999999999</v>
      </c>
      <c r="AR10" s="13">
        <v>0.14099999999999999</v>
      </c>
      <c r="AS10" s="13">
        <v>0.148509</v>
      </c>
    </row>
    <row r="11" spans="1:45" ht="15" customHeight="1">
      <c r="A11" s="69" t="s">
        <v>206</v>
      </c>
      <c r="B11" s="13">
        <v>2.0499999999999998</v>
      </c>
      <c r="C11" s="13">
        <v>0.46800000000000003</v>
      </c>
      <c r="D11" s="13">
        <v>0.378</v>
      </c>
      <c r="E11" s="13">
        <v>-33.826999999999998</v>
      </c>
      <c r="F11" s="13">
        <v>-44.384</v>
      </c>
      <c r="G11" s="13">
        <v>0.115</v>
      </c>
      <c r="H11" s="13">
        <v>0.25600000000000001</v>
      </c>
      <c r="I11" s="13">
        <v>0.11799999999999999</v>
      </c>
      <c r="J11" s="13">
        <v>0.26100000000000001</v>
      </c>
      <c r="K11" s="13">
        <v>0.11700000000000001</v>
      </c>
      <c r="L11" s="13">
        <v>0.224</v>
      </c>
      <c r="M11" s="13">
        <v>0.14399999999999999</v>
      </c>
      <c r="N11" s="13">
        <v>7.6651860000000003</v>
      </c>
      <c r="O11" s="13">
        <v>0.76200000000000001</v>
      </c>
      <c r="P11" s="13">
        <v>0.22500000000000001</v>
      </c>
      <c r="Q11" s="13">
        <v>0</v>
      </c>
      <c r="R11" s="13">
        <v>0</v>
      </c>
      <c r="S11" s="13">
        <v>0</v>
      </c>
      <c r="T11" s="13">
        <v>0</v>
      </c>
      <c r="U11" s="13">
        <v>0</v>
      </c>
      <c r="V11" s="13">
        <v>0</v>
      </c>
      <c r="W11" s="13">
        <v>0</v>
      </c>
      <c r="X11" s="13">
        <v>0</v>
      </c>
      <c r="Y11" s="13">
        <v>0</v>
      </c>
      <c r="Z11" s="13">
        <v>0</v>
      </c>
      <c r="AA11" s="13">
        <v>0</v>
      </c>
      <c r="AB11" s="13">
        <v>14.573</v>
      </c>
      <c r="AC11" s="13">
        <v>0</v>
      </c>
      <c r="AD11" s="13">
        <v>0</v>
      </c>
      <c r="AE11" s="13">
        <v>0</v>
      </c>
      <c r="AF11" s="13">
        <v>0</v>
      </c>
      <c r="AG11" s="13">
        <v>0</v>
      </c>
      <c r="AH11" s="13">
        <v>0</v>
      </c>
      <c r="AI11" s="13">
        <v>0</v>
      </c>
      <c r="AJ11" s="13">
        <v>-0.14919499999999999</v>
      </c>
      <c r="AK11" s="13">
        <v>-0.14919499999999999</v>
      </c>
      <c r="AL11" s="13">
        <v>0</v>
      </c>
      <c r="AM11" s="13">
        <v>0.127611</v>
      </c>
      <c r="AN11" s="13">
        <v>-5.4109999999999998E-2</v>
      </c>
      <c r="AO11" s="13">
        <v>-2.7057999999999999E-2</v>
      </c>
      <c r="AP11" s="13">
        <v>-2.7639E-2</v>
      </c>
      <c r="AQ11" s="13">
        <v>-8.4679999999999998E-3</v>
      </c>
      <c r="AR11" s="13">
        <v>-9.9780000000000008E-3</v>
      </c>
      <c r="AS11" s="13">
        <v>-1.7704000000000001E-2</v>
      </c>
    </row>
    <row r="12" spans="1:45" ht="18" customHeight="1">
      <c r="A12" s="53" t="s">
        <v>207</v>
      </c>
      <c r="B12" s="13">
        <v>1105.8401269999999</v>
      </c>
      <c r="C12" s="13">
        <v>1040.2716969999999</v>
      </c>
      <c r="D12" s="13">
        <v>994.65420099999994</v>
      </c>
      <c r="E12" s="13">
        <v>872.46860200000003</v>
      </c>
      <c r="F12" s="13">
        <v>806.71171000000004</v>
      </c>
      <c r="G12" s="13">
        <v>859.13626999999997</v>
      </c>
      <c r="H12" s="13">
        <v>898.13261799999998</v>
      </c>
      <c r="I12" s="13">
        <v>893.77537299999995</v>
      </c>
      <c r="J12" s="13">
        <v>933.89484600000003</v>
      </c>
      <c r="K12" s="13">
        <v>914.90556600000002</v>
      </c>
      <c r="L12" s="13">
        <v>737.45342500000004</v>
      </c>
      <c r="M12" s="13">
        <v>910.40078100000005</v>
      </c>
      <c r="N12" s="13">
        <v>745.80903000000001</v>
      </c>
      <c r="O12" s="13">
        <v>723.23105499999997</v>
      </c>
      <c r="P12" s="13">
        <v>830.56493</v>
      </c>
      <c r="Q12" s="13">
        <v>970.521027</v>
      </c>
      <c r="R12" s="13">
        <v>889.08965999999998</v>
      </c>
      <c r="S12" s="13">
        <v>821.20736099999999</v>
      </c>
      <c r="T12" s="13">
        <v>1126.3043869999999</v>
      </c>
      <c r="U12" s="13">
        <v>1430.8414379999999</v>
      </c>
      <c r="V12" s="13">
        <v>1064.495631</v>
      </c>
      <c r="W12" s="13">
        <v>1033.123341</v>
      </c>
      <c r="X12" s="13">
        <v>1386.2691359999999</v>
      </c>
      <c r="Y12" s="13">
        <v>1048.3738000000001</v>
      </c>
      <c r="Z12" s="13">
        <v>1040.1911520000001</v>
      </c>
      <c r="AA12" s="13">
        <v>923.64718900000003</v>
      </c>
      <c r="AB12" s="13">
        <v>960.79209800000001</v>
      </c>
      <c r="AC12" s="13">
        <v>1329.2594939999999</v>
      </c>
      <c r="AD12" s="13">
        <v>1380.2548489999999</v>
      </c>
      <c r="AE12" s="13">
        <v>1031.5874329999999</v>
      </c>
      <c r="AF12" s="13">
        <v>1009.58253</v>
      </c>
      <c r="AG12" s="13">
        <v>1200.571498</v>
      </c>
      <c r="AH12" s="13">
        <v>887.28952200000003</v>
      </c>
      <c r="AI12" s="13">
        <v>874.71422600000005</v>
      </c>
      <c r="AJ12" s="13">
        <v>1074.6751240000001</v>
      </c>
      <c r="AK12" s="13">
        <v>1269.9482800000001</v>
      </c>
      <c r="AL12" s="13">
        <v>1736.6866560000001</v>
      </c>
      <c r="AM12" s="13">
        <v>1245.9887699999999</v>
      </c>
      <c r="AN12" s="13">
        <v>1329.3843910000001</v>
      </c>
      <c r="AO12" s="13">
        <v>1897.859964</v>
      </c>
      <c r="AP12" s="13">
        <v>1577.3708610000001</v>
      </c>
      <c r="AQ12" s="13">
        <v>1329.692284</v>
      </c>
      <c r="AR12" s="13">
        <v>1182.0966989999999</v>
      </c>
      <c r="AS12" s="13">
        <v>828.25960499999997</v>
      </c>
    </row>
    <row r="13" spans="1:45" ht="18" customHeight="1">
      <c r="A13" s="6" t="s">
        <v>73</v>
      </c>
      <c r="B13" s="16">
        <v>4736.9875949999996</v>
      </c>
      <c r="C13" s="16">
        <v>4149.6405619999996</v>
      </c>
      <c r="D13" s="16">
        <v>4128.9033380000001</v>
      </c>
      <c r="E13" s="16">
        <v>3562.7593959999999</v>
      </c>
      <c r="F13" s="16">
        <v>3656.1937539999999</v>
      </c>
      <c r="G13" s="16">
        <v>2929.0129790000001</v>
      </c>
      <c r="H13" s="16">
        <v>3195.3768399999999</v>
      </c>
      <c r="I13" s="16">
        <v>3691.5003069999998</v>
      </c>
      <c r="J13" s="16">
        <v>4018.9821959999999</v>
      </c>
      <c r="K13" s="16">
        <v>4522.5680769999999</v>
      </c>
      <c r="L13" s="16">
        <v>4690.4043469999997</v>
      </c>
      <c r="M13" s="16">
        <v>4400.2409260000004</v>
      </c>
      <c r="N13" s="16">
        <v>4479.8467060000003</v>
      </c>
      <c r="O13" s="16">
        <v>4415.5464819999997</v>
      </c>
      <c r="P13" s="16">
        <v>4458.8534289999998</v>
      </c>
      <c r="Q13" s="16">
        <v>4522.8029839999999</v>
      </c>
      <c r="R13" s="16">
        <v>5004.9603239999997</v>
      </c>
      <c r="S13" s="16">
        <v>4395.6760789999998</v>
      </c>
      <c r="T13" s="16">
        <v>4597.6793790000002</v>
      </c>
      <c r="U13" s="16">
        <v>4935.3738540000004</v>
      </c>
      <c r="V13" s="16">
        <v>4563.3663909999996</v>
      </c>
      <c r="W13" s="16">
        <v>4586.1536400000005</v>
      </c>
      <c r="X13" s="16">
        <v>4454.6495260000002</v>
      </c>
      <c r="Y13" s="16">
        <v>3822.6583230000001</v>
      </c>
      <c r="Z13" s="16">
        <v>3947.010409</v>
      </c>
      <c r="AA13" s="16">
        <v>3557.378189</v>
      </c>
      <c r="AB13" s="16">
        <v>3880.7488429999999</v>
      </c>
      <c r="AC13" s="16">
        <v>3674.5792080000001</v>
      </c>
      <c r="AD13" s="16">
        <v>3812.7260510000001</v>
      </c>
      <c r="AE13" s="16">
        <v>3434.8408949999998</v>
      </c>
      <c r="AF13" s="16">
        <v>3224.4887979999999</v>
      </c>
      <c r="AG13" s="16">
        <v>3636.329831</v>
      </c>
      <c r="AH13" s="16">
        <v>3352.7298289999999</v>
      </c>
      <c r="AI13" s="16">
        <v>3331.6191450000001</v>
      </c>
      <c r="AJ13" s="16">
        <v>3949.5862229999998</v>
      </c>
      <c r="AK13" s="16">
        <v>4624.5501629999999</v>
      </c>
      <c r="AL13" s="16">
        <v>4218.3285089999999</v>
      </c>
      <c r="AM13" s="16">
        <v>4452.5172920000005</v>
      </c>
      <c r="AN13" s="16">
        <v>4914.5825880000002</v>
      </c>
      <c r="AO13" s="16">
        <v>5354.1504930000001</v>
      </c>
      <c r="AP13" s="16">
        <v>5131.2697539999999</v>
      </c>
      <c r="AQ13" s="16">
        <v>4880.2936380000001</v>
      </c>
      <c r="AR13" s="16">
        <v>5055.756609</v>
      </c>
      <c r="AS13" s="16">
        <v>4758.3977809999997</v>
      </c>
    </row>
    <row r="14" spans="1:45" ht="22.5" customHeight="1">
      <c r="A14" s="6" t="s">
        <v>78</v>
      </c>
      <c r="B14" s="7">
        <v>1856.80925</v>
      </c>
      <c r="C14" s="7">
        <v>1739.725893</v>
      </c>
      <c r="D14" s="7">
        <v>1560.0682079999999</v>
      </c>
      <c r="E14" s="7">
        <v>1474.9044730000001</v>
      </c>
      <c r="F14" s="7">
        <v>1603.9505079999999</v>
      </c>
      <c r="G14" s="7">
        <v>771.869013</v>
      </c>
      <c r="H14" s="7">
        <v>642.12558000000001</v>
      </c>
      <c r="I14" s="7">
        <v>1076.8095069999999</v>
      </c>
      <c r="J14" s="7">
        <v>1130.0815210000001</v>
      </c>
      <c r="K14" s="7">
        <v>1787.026439</v>
      </c>
      <c r="L14" s="7">
        <v>1700.1347840000001</v>
      </c>
      <c r="M14" s="7">
        <v>1633.711591</v>
      </c>
      <c r="N14" s="7">
        <v>1931.3209220000001</v>
      </c>
      <c r="O14" s="7">
        <v>1809.0219939999999</v>
      </c>
      <c r="P14" s="7">
        <v>1740.7078409999999</v>
      </c>
      <c r="Q14" s="7">
        <v>1709.857215</v>
      </c>
      <c r="R14" s="7">
        <v>2344.4137799999999</v>
      </c>
      <c r="S14" s="7">
        <v>2087.3822970000001</v>
      </c>
      <c r="T14" s="7">
        <v>2141.0951100000002</v>
      </c>
      <c r="U14" s="7">
        <v>2154.8419509999999</v>
      </c>
      <c r="V14" s="7">
        <v>2141.3189069999999</v>
      </c>
      <c r="W14" s="7">
        <v>2016.6665479999999</v>
      </c>
      <c r="X14" s="7">
        <v>1637.9483479999999</v>
      </c>
      <c r="Y14" s="7">
        <v>1224.9175110000001</v>
      </c>
      <c r="Z14" s="7">
        <v>1418.8796560000001</v>
      </c>
      <c r="AA14" s="7">
        <v>1413.417007</v>
      </c>
      <c r="AB14" s="7">
        <v>1268.284932</v>
      </c>
      <c r="AC14" s="7">
        <v>1289.7182299999999</v>
      </c>
      <c r="AD14" s="7">
        <v>1620.9392580000001</v>
      </c>
      <c r="AE14" s="7">
        <v>1461.440906</v>
      </c>
      <c r="AF14" s="7">
        <v>1368.00954</v>
      </c>
      <c r="AG14" s="7">
        <v>1374.7740249999999</v>
      </c>
      <c r="AH14" s="7">
        <v>1342.4134489999999</v>
      </c>
      <c r="AI14" s="7">
        <v>1631.73477</v>
      </c>
      <c r="AJ14" s="7">
        <v>1729.89735</v>
      </c>
      <c r="AK14" s="7">
        <v>1784.7584380000001</v>
      </c>
      <c r="AL14" s="7">
        <v>2211.6202109999999</v>
      </c>
      <c r="AM14" s="7">
        <v>2064.5232649999998</v>
      </c>
      <c r="AN14" s="7">
        <v>2426.1313220000002</v>
      </c>
      <c r="AO14" s="7">
        <v>2133.3404249999999</v>
      </c>
      <c r="AP14" s="7">
        <v>2980.6128640000002</v>
      </c>
      <c r="AQ14" s="7">
        <v>2484.727324</v>
      </c>
      <c r="AR14" s="7">
        <v>2585.5351860000001</v>
      </c>
      <c r="AS14" s="7">
        <v>2605.5419310000002</v>
      </c>
    </row>
    <row r="15" spans="1:45" ht="22.5" customHeight="1">
      <c r="A15" s="2" t="s">
        <v>79</v>
      </c>
      <c r="B15" s="4">
        <v>4516.3551209999996</v>
      </c>
      <c r="C15" s="4">
        <v>4484.5371210000003</v>
      </c>
      <c r="D15" s="4">
        <v>4506.4611210000003</v>
      </c>
      <c r="E15" s="4">
        <v>4844.2316000000001</v>
      </c>
      <c r="F15" s="4">
        <v>4881.2311209999998</v>
      </c>
      <c r="G15" s="4">
        <v>4919.607121</v>
      </c>
      <c r="H15" s="4">
        <v>5240.513121</v>
      </c>
      <c r="I15" s="4">
        <v>4833.1423880000002</v>
      </c>
      <c r="J15" s="4">
        <v>4886.9354800000001</v>
      </c>
      <c r="K15" s="4">
        <v>4813.5588820000003</v>
      </c>
      <c r="L15" s="4">
        <v>4901.7348819999997</v>
      </c>
      <c r="M15" s="4">
        <v>4579.8324789999997</v>
      </c>
      <c r="N15" s="4">
        <v>4516.9643310000001</v>
      </c>
      <c r="O15" s="4">
        <v>4497.7102809999997</v>
      </c>
      <c r="P15" s="4">
        <v>5527.5562810000001</v>
      </c>
      <c r="Q15" s="4">
        <v>6628.0274799999997</v>
      </c>
      <c r="R15" s="4">
        <v>6615.24118</v>
      </c>
      <c r="S15" s="4">
        <v>6266.5409589999999</v>
      </c>
      <c r="T15" s="4">
        <v>6546.8369599999996</v>
      </c>
      <c r="U15" s="4">
        <v>6781.1339600000001</v>
      </c>
      <c r="V15" s="4">
        <v>7186.0789599999998</v>
      </c>
      <c r="W15" s="4">
        <v>7127.4779600000002</v>
      </c>
      <c r="X15" s="4">
        <v>7530.6294019999996</v>
      </c>
      <c r="Y15" s="4">
        <v>7278.3034019999996</v>
      </c>
      <c r="Z15" s="4">
        <v>7196.2334019999998</v>
      </c>
      <c r="AA15" s="4">
        <v>7323.2336020000002</v>
      </c>
      <c r="AB15" s="4">
        <v>7436.8046020000002</v>
      </c>
      <c r="AC15" s="4">
        <v>8128.8551600000001</v>
      </c>
      <c r="AD15" s="4">
        <v>8338.2441600000002</v>
      </c>
      <c r="AE15" s="4">
        <v>8152.4111599999997</v>
      </c>
      <c r="AF15" s="4">
        <v>7725.6729599999999</v>
      </c>
      <c r="AG15" s="4">
        <v>7785.7389599999997</v>
      </c>
      <c r="AH15" s="4">
        <v>7778.5389599999999</v>
      </c>
      <c r="AI15" s="4">
        <v>8087.4594020000004</v>
      </c>
      <c r="AJ15" s="4">
        <v>8696.216563</v>
      </c>
      <c r="AK15" s="4">
        <v>9087.3985630000006</v>
      </c>
      <c r="AL15" s="4">
        <v>8568.7445630000002</v>
      </c>
      <c r="AM15" s="4">
        <v>9031.2445630000002</v>
      </c>
      <c r="AN15" s="4">
        <v>9590.4945609999995</v>
      </c>
      <c r="AO15" s="4">
        <v>9812.4945609999995</v>
      </c>
      <c r="AP15" s="4">
        <v>9808.9945609999995</v>
      </c>
      <c r="AQ15" s="4">
        <v>10113.689560999999</v>
      </c>
      <c r="AR15" s="4">
        <v>10253.689560999999</v>
      </c>
      <c r="AS15" s="4">
        <v>10338.045561000001</v>
      </c>
    </row>
    <row r="16" spans="1:45" ht="18" customHeight="1">
      <c r="A16" s="2" t="s">
        <v>80</v>
      </c>
      <c r="B16" s="13">
        <v>-2219.0531000000001</v>
      </c>
      <c r="C16" s="13">
        <v>-2267.5590999999999</v>
      </c>
      <c r="D16" s="13">
        <v>-2165.6480999999999</v>
      </c>
      <c r="E16" s="13">
        <v>-2455.5610999999999</v>
      </c>
      <c r="F16" s="13">
        <v>-2465.5070999999998</v>
      </c>
      <c r="G16" s="13">
        <v>-2467.2651000000001</v>
      </c>
      <c r="H16" s="13">
        <v>-2492.2330999999999</v>
      </c>
      <c r="I16" s="13">
        <v>-2497.0011</v>
      </c>
      <c r="J16" s="13">
        <v>-2346.1711</v>
      </c>
      <c r="K16" s="13">
        <v>-2339.6921000000002</v>
      </c>
      <c r="L16" s="13">
        <v>-2327.7791000000002</v>
      </c>
      <c r="M16" s="13">
        <v>-2253.0259999999998</v>
      </c>
      <c r="N16" s="13">
        <v>-2258.1149999999998</v>
      </c>
      <c r="O16" s="13">
        <v>-2129.3229999999999</v>
      </c>
      <c r="P16" s="13">
        <v>-2291.134</v>
      </c>
      <c r="Q16" s="13">
        <v>-3398.2751990000002</v>
      </c>
      <c r="R16" s="13">
        <v>-3355.7047480000001</v>
      </c>
      <c r="S16" s="13">
        <v>-3018.4315799999999</v>
      </c>
      <c r="T16" s="13">
        <v>-3206.1235799999999</v>
      </c>
      <c r="U16" s="13">
        <v>-3119.7165799999998</v>
      </c>
      <c r="V16" s="13">
        <v>-2885.8875800000001</v>
      </c>
      <c r="W16" s="13">
        <v>-2885.64858</v>
      </c>
      <c r="X16" s="13">
        <v>-3220.3643809999999</v>
      </c>
      <c r="Y16" s="13">
        <v>-3442.289381</v>
      </c>
      <c r="Z16" s="13">
        <v>-3312.195381</v>
      </c>
      <c r="AA16" s="13">
        <v>-3325.3475309999999</v>
      </c>
      <c r="AB16" s="13">
        <v>-3309.52493</v>
      </c>
      <c r="AC16" s="13">
        <v>-4012.8299299999999</v>
      </c>
      <c r="AD16" s="13">
        <v>-4015.172129</v>
      </c>
      <c r="AE16" s="13">
        <v>-4016.5451290000001</v>
      </c>
      <c r="AF16" s="13">
        <v>-4018.6601289999999</v>
      </c>
      <c r="AG16" s="13">
        <v>-4016.4395800000002</v>
      </c>
      <c r="AH16" s="13">
        <v>-4017.1045800000002</v>
      </c>
      <c r="AI16" s="13">
        <v>-4016.8343810000001</v>
      </c>
      <c r="AJ16" s="13">
        <v>-3853.9993810000001</v>
      </c>
      <c r="AK16" s="13">
        <v>-4256.0685800000001</v>
      </c>
      <c r="AL16" s="13">
        <v>-4206.5015800000001</v>
      </c>
      <c r="AM16" s="13">
        <v>-4306.6655799999999</v>
      </c>
      <c r="AN16" s="13">
        <v>-4685.6625800000002</v>
      </c>
      <c r="AO16" s="13">
        <v>-5005.2830990000002</v>
      </c>
      <c r="AP16" s="13">
        <v>-5005.6350990000001</v>
      </c>
      <c r="AQ16" s="13">
        <v>-5003.8145800000002</v>
      </c>
      <c r="AR16" s="13">
        <v>-4859.7445799999996</v>
      </c>
      <c r="AS16" s="13">
        <v>-4859.7075800000002</v>
      </c>
    </row>
    <row r="17" spans="1:45" ht="18" customHeight="1">
      <c r="A17" s="2" t="s">
        <v>81</v>
      </c>
      <c r="B17" s="13">
        <v>582.87666400000001</v>
      </c>
      <c r="C17" s="13">
        <v>192.93676199999999</v>
      </c>
      <c r="D17" s="13">
        <v>228.02238700000001</v>
      </c>
      <c r="E17" s="13">
        <v>-300.81557800000002</v>
      </c>
      <c r="F17" s="13">
        <v>-363.48067300000002</v>
      </c>
      <c r="G17" s="13">
        <v>-295.19805300000002</v>
      </c>
      <c r="H17" s="13">
        <v>-195.028762</v>
      </c>
      <c r="I17" s="13">
        <v>278.549511</v>
      </c>
      <c r="J17" s="13">
        <v>348.13629500000002</v>
      </c>
      <c r="K17" s="13">
        <v>261.67485599999998</v>
      </c>
      <c r="L17" s="13">
        <v>416.31378000000001</v>
      </c>
      <c r="M17" s="13">
        <v>439.72275000000002</v>
      </c>
      <c r="N17" s="13">
        <v>289.67643299999997</v>
      </c>
      <c r="O17" s="13">
        <v>238.13769600000001</v>
      </c>
      <c r="P17" s="13">
        <v>-518.27669000000003</v>
      </c>
      <c r="Q17" s="13">
        <v>-416.80638399999998</v>
      </c>
      <c r="R17" s="13">
        <v>-598.98965899999996</v>
      </c>
      <c r="S17" s="13">
        <v>-939.81539599999996</v>
      </c>
      <c r="T17" s="13">
        <v>-884.12940000000003</v>
      </c>
      <c r="U17" s="13">
        <v>-880.88595699999996</v>
      </c>
      <c r="V17" s="13">
        <v>-1878.1435429999999</v>
      </c>
      <c r="W17" s="13">
        <v>-1672.3422880000001</v>
      </c>
      <c r="X17" s="13">
        <v>-1493.5638269999999</v>
      </c>
      <c r="Y17" s="13">
        <v>-1238.273209</v>
      </c>
      <c r="Z17" s="13">
        <v>-1355.9072699999999</v>
      </c>
      <c r="AA17" s="13">
        <v>-1853.9244900000001</v>
      </c>
      <c r="AB17" s="13">
        <v>-1514.8153729999999</v>
      </c>
      <c r="AC17" s="13">
        <v>-1731.16444</v>
      </c>
      <c r="AD17" s="13">
        <v>-2131.285539</v>
      </c>
      <c r="AE17" s="13">
        <v>-2162.4658949999998</v>
      </c>
      <c r="AF17" s="13">
        <v>-1850.5333290000001</v>
      </c>
      <c r="AG17" s="13">
        <v>-1507.743575</v>
      </c>
      <c r="AH17" s="13">
        <v>-1751.1178709999999</v>
      </c>
      <c r="AI17" s="13">
        <v>-2370.7406559999999</v>
      </c>
      <c r="AJ17" s="13">
        <v>-2622.5285020000001</v>
      </c>
      <c r="AK17" s="13">
        <v>-1991.5382569999999</v>
      </c>
      <c r="AL17" s="13">
        <v>-2355.5350819999999</v>
      </c>
      <c r="AM17" s="13">
        <v>-2336.5848620000002</v>
      </c>
      <c r="AN17" s="13">
        <v>-2416.3806070000001</v>
      </c>
      <c r="AO17" s="13">
        <v>-1586.4016650000001</v>
      </c>
      <c r="AP17" s="13">
        <v>-2652.70318</v>
      </c>
      <c r="AQ17" s="13">
        <v>-2714.3090440000001</v>
      </c>
      <c r="AR17" s="13">
        <v>-2923.7241220000001</v>
      </c>
      <c r="AS17" s="13">
        <v>-3325.4823219999998</v>
      </c>
    </row>
    <row r="18" spans="1:45" ht="18" customHeight="1">
      <c r="A18" s="6" t="s">
        <v>82</v>
      </c>
      <c r="B18" s="16">
        <v>2880.1786849999999</v>
      </c>
      <c r="C18" s="16">
        <v>2409.9147830000002</v>
      </c>
      <c r="D18" s="16">
        <v>2568.8354079999999</v>
      </c>
      <c r="E18" s="16">
        <v>2087.854922</v>
      </c>
      <c r="F18" s="16">
        <v>2052.243348</v>
      </c>
      <c r="G18" s="16">
        <v>2157.1439679999999</v>
      </c>
      <c r="H18" s="16">
        <v>2553.2512590000001</v>
      </c>
      <c r="I18" s="16">
        <v>2614.690799</v>
      </c>
      <c r="J18" s="16">
        <v>2888.9006749999999</v>
      </c>
      <c r="K18" s="16">
        <v>2735.5416380000001</v>
      </c>
      <c r="L18" s="16">
        <v>2990.269562</v>
      </c>
      <c r="M18" s="16">
        <v>2766.5292290000002</v>
      </c>
      <c r="N18" s="16">
        <v>2548.525764</v>
      </c>
      <c r="O18" s="16">
        <v>2606.524977</v>
      </c>
      <c r="P18" s="16">
        <v>2718.145591</v>
      </c>
      <c r="Q18" s="16">
        <v>2812.9458970000001</v>
      </c>
      <c r="R18" s="16">
        <v>2660.546773</v>
      </c>
      <c r="S18" s="16">
        <v>2308.293983</v>
      </c>
      <c r="T18" s="16">
        <v>2456.5839799999999</v>
      </c>
      <c r="U18" s="16">
        <v>2780.5314229999999</v>
      </c>
      <c r="V18" s="16">
        <v>2422.0478370000001</v>
      </c>
      <c r="W18" s="16">
        <v>2569.4870919999998</v>
      </c>
      <c r="X18" s="16">
        <v>2816.7011940000002</v>
      </c>
      <c r="Y18" s="16">
        <v>2597.740812</v>
      </c>
      <c r="Z18" s="16">
        <v>2528.1307510000001</v>
      </c>
      <c r="AA18" s="16">
        <v>2143.961581</v>
      </c>
      <c r="AB18" s="16">
        <v>2612.4642990000002</v>
      </c>
      <c r="AC18" s="16">
        <v>2384.8607900000002</v>
      </c>
      <c r="AD18" s="16">
        <v>2191.7864920000002</v>
      </c>
      <c r="AE18" s="16">
        <v>1973.400136</v>
      </c>
      <c r="AF18" s="16">
        <v>1856.4795019999999</v>
      </c>
      <c r="AG18" s="16">
        <v>2261.5558040000001</v>
      </c>
      <c r="AH18" s="16">
        <v>2010.316509</v>
      </c>
      <c r="AI18" s="16">
        <v>1699.8843649999999</v>
      </c>
      <c r="AJ18" s="16">
        <v>2219.6886800000002</v>
      </c>
      <c r="AK18" s="16">
        <v>2839.7917259999999</v>
      </c>
      <c r="AL18" s="16">
        <v>2006.7079020000001</v>
      </c>
      <c r="AM18" s="16">
        <v>2387.9941210000002</v>
      </c>
      <c r="AN18" s="16">
        <v>2488.4513740000002</v>
      </c>
      <c r="AO18" s="16">
        <v>3220.8097969999999</v>
      </c>
      <c r="AP18" s="16">
        <v>2150.6562819999999</v>
      </c>
      <c r="AQ18" s="16">
        <v>2395.5659369999998</v>
      </c>
      <c r="AR18" s="16">
        <v>2470.220859</v>
      </c>
      <c r="AS18" s="16">
        <v>2152.8556589999998</v>
      </c>
    </row>
    <row r="19" spans="1:45" ht="21" customHeight="1">
      <c r="A19" s="2" t="s">
        <v>15</v>
      </c>
      <c r="B19" s="4">
        <v>32</v>
      </c>
      <c r="C19" s="4">
        <v>32</v>
      </c>
      <c r="D19" s="4">
        <v>32</v>
      </c>
      <c r="E19" s="4">
        <v>32</v>
      </c>
      <c r="F19" s="4">
        <v>32</v>
      </c>
      <c r="G19" s="4">
        <v>32</v>
      </c>
      <c r="H19" s="4">
        <v>32</v>
      </c>
      <c r="I19" s="4">
        <v>32</v>
      </c>
      <c r="J19" s="4">
        <v>32</v>
      </c>
      <c r="K19" s="4">
        <v>32</v>
      </c>
      <c r="L19" s="4">
        <v>32</v>
      </c>
      <c r="M19" s="4">
        <v>31</v>
      </c>
      <c r="N19" s="4">
        <v>31</v>
      </c>
      <c r="O19" s="4">
        <v>31</v>
      </c>
      <c r="P19" s="4">
        <v>31</v>
      </c>
      <c r="Q19" s="4">
        <v>31</v>
      </c>
      <c r="R19" s="4">
        <v>29</v>
      </c>
      <c r="S19" s="4">
        <v>28</v>
      </c>
      <c r="T19" s="4">
        <v>28</v>
      </c>
      <c r="U19" s="4">
        <v>28</v>
      </c>
      <c r="V19" s="4">
        <v>28</v>
      </c>
      <c r="W19" s="4">
        <v>28</v>
      </c>
      <c r="X19" s="4">
        <v>28</v>
      </c>
      <c r="Y19" s="4">
        <v>28</v>
      </c>
      <c r="Z19" s="4">
        <v>28</v>
      </c>
      <c r="AA19" s="4">
        <v>28</v>
      </c>
      <c r="AB19" s="4">
        <v>28</v>
      </c>
      <c r="AC19" s="4">
        <v>28</v>
      </c>
      <c r="AD19" s="4">
        <v>28</v>
      </c>
      <c r="AE19" s="4">
        <v>27</v>
      </c>
      <c r="AF19" s="4">
        <v>28</v>
      </c>
      <c r="AG19" s="4">
        <v>28</v>
      </c>
      <c r="AH19" s="4">
        <v>28</v>
      </c>
      <c r="AI19" s="4">
        <v>28</v>
      </c>
      <c r="AJ19" s="4">
        <v>29</v>
      </c>
      <c r="AK19" s="4">
        <v>29</v>
      </c>
      <c r="AL19" s="4">
        <v>29</v>
      </c>
      <c r="AM19" s="4">
        <v>29</v>
      </c>
      <c r="AN19" s="4">
        <v>29</v>
      </c>
      <c r="AO19" s="4">
        <v>29</v>
      </c>
      <c r="AP19" s="4">
        <v>29</v>
      </c>
      <c r="AQ19" s="4">
        <v>29</v>
      </c>
      <c r="AR19" s="4">
        <v>29</v>
      </c>
      <c r="AS19" s="4">
        <v>29</v>
      </c>
    </row>
    <row r="20" spans="1:45" s="66" customForma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2" spans="1:45" ht="11.65">
      <c r="A22" s="61" t="s">
        <v>221</v>
      </c>
    </row>
  </sheetData>
  <mergeCells count="1">
    <mergeCell ref="A2:AS2"/>
  </mergeCells>
  <printOptions horizontalCentered="1"/>
  <pageMargins left="0.7" right="0.7" top="0.75" bottom="0.75" header="0.3" footer="0.3"/>
  <pageSetup paperSize="9" orientation="portrait" r:id="rId1"/>
  <headerFooter scaleWithDoc="0">
    <oddFooter>&amp;L&amp;"Trebuchet MS,Bold"&amp;8Australian Prudential Regulation Authority&amp;R&amp;"Trebuchet MS,Bold"&amp;8&amp;P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fitToPage="1"/>
  </sheetPr>
  <dimension ref="A1:AS31"/>
  <sheetViews>
    <sheetView showGridLines="0" zoomScaleNormal="100" zoomScaleSheetLayoutView="100" workbookViewId="0">
      <pane ySplit="4" topLeftCell="A14" activePane="bottomLeft" state="frozen"/>
      <selection activeCell="D14" sqref="D14"/>
      <selection pane="bottomLeft" activeCell="AR15" sqref="AR15"/>
    </sheetView>
  </sheetViews>
  <sheetFormatPr defaultColWidth="9.1328125" defaultRowHeight="10.5" outlineLevelCol="1"/>
  <cols>
    <col min="1" max="1" width="42.73046875" style="2" customWidth="1"/>
    <col min="2" max="2" width="8.73046875" style="2" hidden="1" customWidth="1" outlineLevel="1"/>
    <col min="3" max="35" width="8.73046875" style="66" hidden="1" customWidth="1" outlineLevel="1"/>
    <col min="36" max="36" width="8.73046875" style="66" hidden="1" customWidth="1" outlineLevel="1" collapsed="1"/>
    <col min="37" max="39" width="8.73046875" style="66" hidden="1" customWidth="1" outlineLevel="1"/>
    <col min="40" max="40" width="8.73046875" style="66" customWidth="1" collapsed="1"/>
    <col min="41" max="41" width="8.73046875" style="66" customWidth="1"/>
    <col min="42" max="16384" width="9.1328125" style="2"/>
  </cols>
  <sheetData>
    <row r="1" spans="1:45" ht="18.75" customHeight="1">
      <c r="A1" s="109" t="s">
        <v>117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row>
    <row r="2" spans="1:45" ht="13.5" customHeight="1">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row>
    <row r="4" spans="1:45" ht="20.100000000000001" customHeight="1">
      <c r="A4" s="17"/>
      <c r="B4" s="20" t="s">
        <v>269</v>
      </c>
      <c r="C4" s="20" t="s">
        <v>229</v>
      </c>
      <c r="D4" s="20" t="s">
        <v>230</v>
      </c>
      <c r="E4" s="20" t="s">
        <v>231</v>
      </c>
      <c r="F4" s="20" t="s">
        <v>232</v>
      </c>
      <c r="G4" s="20" t="s">
        <v>233</v>
      </c>
      <c r="H4" s="20" t="s">
        <v>234</v>
      </c>
      <c r="I4" s="20" t="s">
        <v>235</v>
      </c>
      <c r="J4" s="20" t="s">
        <v>236</v>
      </c>
      <c r="K4" s="20" t="s">
        <v>237</v>
      </c>
      <c r="L4" s="20" t="s">
        <v>238</v>
      </c>
      <c r="M4" s="20" t="s">
        <v>239</v>
      </c>
      <c r="N4" s="20" t="s">
        <v>240</v>
      </c>
      <c r="O4" s="20" t="s">
        <v>241</v>
      </c>
      <c r="P4" s="20" t="s">
        <v>242</v>
      </c>
      <c r="Q4" s="20" t="s">
        <v>243</v>
      </c>
      <c r="R4" s="20" t="s">
        <v>244</v>
      </c>
      <c r="S4" s="20" t="s">
        <v>245</v>
      </c>
      <c r="T4" s="20" t="s">
        <v>246</v>
      </c>
      <c r="U4" s="20" t="s">
        <v>247</v>
      </c>
      <c r="V4" s="20" t="s">
        <v>248</v>
      </c>
      <c r="W4" s="20" t="s">
        <v>249</v>
      </c>
      <c r="X4" s="20" t="s">
        <v>250</v>
      </c>
      <c r="Y4" s="20" t="s">
        <v>251</v>
      </c>
      <c r="Z4" s="20" t="s">
        <v>252</v>
      </c>
      <c r="AA4" s="20" t="s">
        <v>253</v>
      </c>
      <c r="AB4" s="20" t="s">
        <v>254</v>
      </c>
      <c r="AC4" s="20" t="s">
        <v>255</v>
      </c>
      <c r="AD4" s="20" t="s">
        <v>256</v>
      </c>
      <c r="AE4" s="20" t="s">
        <v>257</v>
      </c>
      <c r="AF4" s="20" t="s">
        <v>258</v>
      </c>
      <c r="AG4" s="20" t="s">
        <v>259</v>
      </c>
      <c r="AH4" s="20" t="s">
        <v>260</v>
      </c>
      <c r="AI4" s="20" t="s">
        <v>261</v>
      </c>
      <c r="AJ4" s="20" t="s">
        <v>262</v>
      </c>
      <c r="AK4" s="20" t="s">
        <v>263</v>
      </c>
      <c r="AL4" s="20" t="s">
        <v>264</v>
      </c>
      <c r="AM4" s="20" t="s">
        <v>265</v>
      </c>
      <c r="AN4" s="20" t="s">
        <v>266</v>
      </c>
      <c r="AO4" s="20" t="s">
        <v>267</v>
      </c>
      <c r="AP4" s="20" t="s">
        <v>268</v>
      </c>
      <c r="AQ4" s="20" t="s">
        <v>294</v>
      </c>
      <c r="AR4" s="20" t="s">
        <v>295</v>
      </c>
      <c r="AS4" s="20" t="s">
        <v>296</v>
      </c>
    </row>
    <row r="6" spans="1:45" ht="18" customHeight="1">
      <c r="A6" s="78" t="s">
        <v>201</v>
      </c>
      <c r="B6" s="4">
        <v>7554.6487690000004</v>
      </c>
      <c r="C6" s="4">
        <v>6204.5081099999998</v>
      </c>
      <c r="D6" s="4">
        <v>7404.2879999999996</v>
      </c>
      <c r="E6" s="4">
        <v>9301.565869</v>
      </c>
      <c r="F6" s="4">
        <v>7413.0668210000003</v>
      </c>
      <c r="G6" s="4">
        <v>9534.6972910000004</v>
      </c>
      <c r="H6" s="4">
        <v>10592.428077</v>
      </c>
      <c r="I6" s="4">
        <v>9530.8860220000006</v>
      </c>
      <c r="J6" s="4">
        <v>9292.3727220000001</v>
      </c>
      <c r="K6" s="4">
        <v>9463.1807200000003</v>
      </c>
      <c r="L6" s="4">
        <v>10039.175408999999</v>
      </c>
      <c r="M6" s="4">
        <v>10108.712853999999</v>
      </c>
      <c r="N6" s="4">
        <v>8827.7358850000001</v>
      </c>
      <c r="O6" s="4">
        <v>8986.312887</v>
      </c>
      <c r="P6" s="4">
        <v>9971.4220580000001</v>
      </c>
      <c r="Q6" s="4">
        <v>10571.845476</v>
      </c>
      <c r="R6" s="4">
        <v>12152.945583000001</v>
      </c>
      <c r="S6" s="4">
        <v>12764.250491000001</v>
      </c>
      <c r="T6" s="4">
        <v>14273.349980000001</v>
      </c>
      <c r="U6" s="4">
        <v>13092.596012</v>
      </c>
      <c r="V6" s="4">
        <v>12293.989621000001</v>
      </c>
      <c r="W6" s="4">
        <v>13214.991685999999</v>
      </c>
      <c r="X6" s="4">
        <v>13419.457713</v>
      </c>
      <c r="Y6" s="4">
        <v>13941.359521</v>
      </c>
      <c r="Z6" s="4">
        <v>14184.352213</v>
      </c>
      <c r="AA6" s="4">
        <v>14059.089027</v>
      </c>
      <c r="AB6" s="4">
        <v>12826.688042</v>
      </c>
      <c r="AC6" s="4">
        <v>11546.328141</v>
      </c>
      <c r="AD6" s="4">
        <v>12214.02449</v>
      </c>
      <c r="AE6" s="4">
        <v>10449.225396</v>
      </c>
      <c r="AF6" s="4">
        <v>10729.190451</v>
      </c>
      <c r="AG6" s="4">
        <v>10074.046824999999</v>
      </c>
      <c r="AH6" s="4">
        <v>9768.0723949999992</v>
      </c>
      <c r="AI6" s="4">
        <v>9077.7323780000006</v>
      </c>
      <c r="AJ6" s="4">
        <v>3556.213252</v>
      </c>
      <c r="AK6" s="4">
        <v>3547.6252880000002</v>
      </c>
      <c r="AL6" s="4">
        <v>3316.1750259999999</v>
      </c>
      <c r="AM6" s="4">
        <v>2948.677001</v>
      </c>
      <c r="AN6" s="4">
        <v>3060.079514</v>
      </c>
      <c r="AO6" s="4">
        <v>2738.4456300000002</v>
      </c>
      <c r="AP6" s="4">
        <v>2767.6179200000001</v>
      </c>
      <c r="AQ6" s="4">
        <v>3362.4424359999998</v>
      </c>
      <c r="AR6" s="4">
        <v>3387.5962340000001</v>
      </c>
      <c r="AS6" s="4">
        <v>3181.8773759999999</v>
      </c>
    </row>
    <row r="7" spans="1:45" ht="27" customHeight="1">
      <c r="A7" s="77" t="s">
        <v>202</v>
      </c>
      <c r="B7" s="13">
        <v>159851.97735</v>
      </c>
      <c r="C7" s="13">
        <v>157348.12171899999</v>
      </c>
      <c r="D7" s="13">
        <v>148291.625</v>
      </c>
      <c r="E7" s="13">
        <v>127365.023636</v>
      </c>
      <c r="F7" s="13">
        <v>122251.987817</v>
      </c>
      <c r="G7" s="13">
        <v>129645.01437800001</v>
      </c>
      <c r="H7" s="13">
        <v>144349.74952700001</v>
      </c>
      <c r="I7" s="13">
        <v>149512.87663499999</v>
      </c>
      <c r="J7" s="13">
        <v>151172.84438600001</v>
      </c>
      <c r="K7" s="13">
        <v>143236.20231399999</v>
      </c>
      <c r="L7" s="13">
        <v>148733.11365700001</v>
      </c>
      <c r="M7" s="13">
        <v>152042.75909400001</v>
      </c>
      <c r="N7" s="13">
        <v>152762.512521</v>
      </c>
      <c r="O7" s="13">
        <v>149668.63888400001</v>
      </c>
      <c r="P7" s="13">
        <v>137798.334508</v>
      </c>
      <c r="Q7" s="13">
        <v>137999.74598199999</v>
      </c>
      <c r="R7" s="13">
        <v>143745.55480300001</v>
      </c>
      <c r="S7" s="13">
        <v>138828.85032100001</v>
      </c>
      <c r="T7" s="13">
        <v>143131.944296</v>
      </c>
      <c r="U7" s="13">
        <v>146872.83171100001</v>
      </c>
      <c r="V7" s="13">
        <v>153167.307677</v>
      </c>
      <c r="W7" s="13">
        <v>155897.73808499999</v>
      </c>
      <c r="X7" s="13">
        <v>164068.55653999999</v>
      </c>
      <c r="Y7" s="13">
        <v>169716.06317099999</v>
      </c>
      <c r="Z7" s="13">
        <v>170473.99909200001</v>
      </c>
      <c r="AA7" s="13">
        <v>175363.982169</v>
      </c>
      <c r="AB7" s="13">
        <v>178635.14830599999</v>
      </c>
      <c r="AC7" s="13">
        <v>182725.47983500001</v>
      </c>
      <c r="AD7" s="13">
        <v>194201.581878</v>
      </c>
      <c r="AE7" s="13">
        <v>192151.80044699999</v>
      </c>
      <c r="AF7" s="13">
        <v>185930.74703999999</v>
      </c>
      <c r="AG7" s="13">
        <v>191792.20101300001</v>
      </c>
      <c r="AH7" s="13">
        <v>185037.60540100001</v>
      </c>
      <c r="AI7" s="13">
        <v>183151.084695</v>
      </c>
      <c r="AJ7" s="13">
        <v>120404.986215</v>
      </c>
      <c r="AK7" s="13">
        <v>122365.718439</v>
      </c>
      <c r="AL7" s="13">
        <v>123228.832352</v>
      </c>
      <c r="AM7" s="13">
        <v>124670.213024</v>
      </c>
      <c r="AN7" s="13">
        <v>124412.312944</v>
      </c>
      <c r="AO7" s="13">
        <v>127920.73113299999</v>
      </c>
      <c r="AP7" s="13">
        <v>124820.752762</v>
      </c>
      <c r="AQ7" s="13">
        <v>126782.909682</v>
      </c>
      <c r="AR7" s="13">
        <v>126321.47797599999</v>
      </c>
      <c r="AS7" s="13">
        <v>115847.978894</v>
      </c>
    </row>
    <row r="8" spans="1:45" ht="15" customHeight="1">
      <c r="A8" s="69" t="s">
        <v>203</v>
      </c>
      <c r="B8" s="4">
        <v>38197.467809000002</v>
      </c>
      <c r="C8" s="4">
        <v>40084.645311</v>
      </c>
      <c r="D8" s="4">
        <v>37500.595999999998</v>
      </c>
      <c r="E8" s="4">
        <v>32737.960502999998</v>
      </c>
      <c r="F8" s="4">
        <v>31857.776221</v>
      </c>
      <c r="G8" s="4">
        <v>32118.365115000001</v>
      </c>
      <c r="H8" s="4">
        <v>31383.173332999999</v>
      </c>
      <c r="I8" s="4">
        <v>31661.26555</v>
      </c>
      <c r="J8" s="4">
        <v>31523.594396</v>
      </c>
      <c r="K8" s="4">
        <v>33592.548432000003</v>
      </c>
      <c r="L8" s="4">
        <v>32632.79593</v>
      </c>
      <c r="M8" s="4">
        <v>32990.402267999998</v>
      </c>
      <c r="N8" s="4">
        <v>32370.699722000001</v>
      </c>
      <c r="O8" s="4">
        <v>32312.760874</v>
      </c>
      <c r="P8" s="4">
        <v>31386.463352999999</v>
      </c>
      <c r="Q8" s="4">
        <v>30636.634999999998</v>
      </c>
      <c r="R8" s="4">
        <v>31067.114151000002</v>
      </c>
      <c r="S8" s="4">
        <v>30228.516711</v>
      </c>
      <c r="T8" s="4">
        <v>31051.841731</v>
      </c>
      <c r="U8" s="4">
        <v>31492.185733999999</v>
      </c>
      <c r="V8" s="4">
        <v>33542.147793999997</v>
      </c>
      <c r="W8" s="4">
        <v>33735.009427999998</v>
      </c>
      <c r="X8" s="4">
        <v>34771.944662000002</v>
      </c>
      <c r="Y8" s="4">
        <v>34949.608746999998</v>
      </c>
      <c r="Z8" s="4">
        <v>34308.777711000002</v>
      </c>
      <c r="AA8" s="4">
        <v>34675.137673999998</v>
      </c>
      <c r="AB8" s="4">
        <v>38072.557549999998</v>
      </c>
      <c r="AC8" s="4">
        <v>39766.754181999997</v>
      </c>
      <c r="AD8" s="4">
        <v>40788.218725999999</v>
      </c>
      <c r="AE8" s="4">
        <v>42300.221153999999</v>
      </c>
      <c r="AF8" s="4">
        <v>44196.193649000001</v>
      </c>
      <c r="AG8" s="4">
        <v>44275.926679999997</v>
      </c>
      <c r="AH8" s="4">
        <v>43959.605907999998</v>
      </c>
      <c r="AI8" s="4">
        <v>44708.932736000002</v>
      </c>
      <c r="AJ8" s="4">
        <v>26093.906275000001</v>
      </c>
      <c r="AK8" s="4">
        <v>25524.201462000001</v>
      </c>
      <c r="AL8" s="4">
        <v>24826.884406000001</v>
      </c>
      <c r="AM8" s="4">
        <v>23565.551146000002</v>
      </c>
      <c r="AN8" s="4">
        <v>23178.227209000001</v>
      </c>
      <c r="AO8" s="4">
        <v>22570.984285999999</v>
      </c>
      <c r="AP8" s="4">
        <v>22357.159618000002</v>
      </c>
      <c r="AQ8" s="4">
        <v>21743.568670000001</v>
      </c>
      <c r="AR8" s="4">
        <v>21328.720749</v>
      </c>
      <c r="AS8" s="4">
        <v>20842.184312000001</v>
      </c>
    </row>
    <row r="9" spans="1:45" ht="15" customHeight="1">
      <c r="A9" s="69" t="s">
        <v>204</v>
      </c>
      <c r="B9" s="4">
        <v>107383.65302699999</v>
      </c>
      <c r="C9" s="4">
        <v>103996.409073</v>
      </c>
      <c r="D9" s="4">
        <v>97647.476999999999</v>
      </c>
      <c r="E9" s="4">
        <v>82471.013657000003</v>
      </c>
      <c r="F9" s="4">
        <v>79147.223305000007</v>
      </c>
      <c r="G9" s="4">
        <v>85763.652296999993</v>
      </c>
      <c r="H9" s="4">
        <v>98838.107827</v>
      </c>
      <c r="I9" s="4">
        <v>103807.71752200001</v>
      </c>
      <c r="J9" s="4">
        <v>105826.33884</v>
      </c>
      <c r="K9" s="4">
        <v>97261.053664999999</v>
      </c>
      <c r="L9" s="4">
        <v>103294.227644</v>
      </c>
      <c r="M9" s="4">
        <v>105992.79324499999</v>
      </c>
      <c r="N9" s="4">
        <v>107595.477275</v>
      </c>
      <c r="O9" s="4">
        <v>104869.934501</v>
      </c>
      <c r="P9" s="4">
        <v>95186.660321000003</v>
      </c>
      <c r="Q9" s="4">
        <v>96000.671126000001</v>
      </c>
      <c r="R9" s="4">
        <v>100809.551424</v>
      </c>
      <c r="S9" s="4">
        <v>96680.399732000005</v>
      </c>
      <c r="T9" s="4">
        <v>100145.387605</v>
      </c>
      <c r="U9" s="4">
        <v>103816.390359</v>
      </c>
      <c r="V9" s="4">
        <v>107642.971295</v>
      </c>
      <c r="W9" s="4">
        <v>110389.974797</v>
      </c>
      <c r="X9" s="4">
        <v>117517.387401</v>
      </c>
      <c r="Y9" s="4">
        <v>123529.828555</v>
      </c>
      <c r="Z9" s="4">
        <v>124394.43774199999</v>
      </c>
      <c r="AA9" s="4">
        <v>129131.078754</v>
      </c>
      <c r="AB9" s="4">
        <v>127626.427111</v>
      </c>
      <c r="AC9" s="4">
        <v>132642.179928</v>
      </c>
      <c r="AD9" s="4">
        <v>142691.417705</v>
      </c>
      <c r="AE9" s="4">
        <v>139314.47920500001</v>
      </c>
      <c r="AF9" s="4">
        <v>131441.01564900001</v>
      </c>
      <c r="AG9" s="4">
        <v>136836.81542500001</v>
      </c>
      <c r="AH9" s="4">
        <v>130338.584413</v>
      </c>
      <c r="AI9" s="4">
        <v>127259.99993599999</v>
      </c>
      <c r="AJ9" s="4">
        <v>86699.016717999999</v>
      </c>
      <c r="AK9" s="4">
        <v>90000.977979000003</v>
      </c>
      <c r="AL9" s="4">
        <v>91908.928245000003</v>
      </c>
      <c r="AM9" s="4">
        <v>95393.939219000007</v>
      </c>
      <c r="AN9" s="4">
        <v>95769.656264000005</v>
      </c>
      <c r="AO9" s="4">
        <v>99788.385576999994</v>
      </c>
      <c r="AP9" s="4">
        <v>97133.276310999994</v>
      </c>
      <c r="AQ9" s="4">
        <v>99683.889504000006</v>
      </c>
      <c r="AR9" s="4">
        <v>99687.949068000002</v>
      </c>
      <c r="AS9" s="4">
        <v>89800.886796999999</v>
      </c>
    </row>
    <row r="10" spans="1:45" ht="15" customHeight="1">
      <c r="A10" s="69" t="s">
        <v>205</v>
      </c>
      <c r="B10" s="4">
        <v>14045.086514000001</v>
      </c>
      <c r="C10" s="4">
        <v>13038.457334999999</v>
      </c>
      <c r="D10" s="4">
        <v>12941.029</v>
      </c>
      <c r="E10" s="4">
        <v>11809.990476000001</v>
      </c>
      <c r="F10" s="4">
        <v>11041.454291</v>
      </c>
      <c r="G10" s="4">
        <v>11576.923966</v>
      </c>
      <c r="H10" s="4">
        <v>13968.178367</v>
      </c>
      <c r="I10" s="4">
        <v>13747.403775000001</v>
      </c>
      <c r="J10" s="4">
        <v>13514.122699</v>
      </c>
      <c r="K10" s="4">
        <v>12065.183689</v>
      </c>
      <c r="L10" s="4">
        <v>12461.270531</v>
      </c>
      <c r="M10" s="4">
        <v>12636.932547</v>
      </c>
      <c r="N10" s="4">
        <v>12560.081242</v>
      </c>
      <c r="O10" s="4">
        <v>12120.189893999999</v>
      </c>
      <c r="P10" s="4">
        <v>11034.878546</v>
      </c>
      <c r="Q10" s="4">
        <v>11178.026126999999</v>
      </c>
      <c r="R10" s="4">
        <v>11695.213415</v>
      </c>
      <c r="S10" s="4">
        <v>11702.398039</v>
      </c>
      <c r="T10" s="4">
        <v>11780.447658999999</v>
      </c>
      <c r="U10" s="4">
        <v>11405.183943</v>
      </c>
      <c r="V10" s="4">
        <v>11938.423758000001</v>
      </c>
      <c r="W10" s="4">
        <v>11753.720914</v>
      </c>
      <c r="X10" s="4">
        <v>11601.040477</v>
      </c>
      <c r="Y10" s="4">
        <v>11047.154869</v>
      </c>
      <c r="Z10" s="4">
        <v>11513.252270999999</v>
      </c>
      <c r="AA10" s="4">
        <v>11405.994597000001</v>
      </c>
      <c r="AB10" s="4">
        <v>11597.591092000001</v>
      </c>
      <c r="AC10" s="4">
        <v>9071.4441349999997</v>
      </c>
      <c r="AD10" s="4">
        <v>9433.4890190000006</v>
      </c>
      <c r="AE10" s="4">
        <v>9183.0458510000008</v>
      </c>
      <c r="AF10" s="4">
        <v>8894.4393909999999</v>
      </c>
      <c r="AG10" s="4">
        <v>9274.4725049999997</v>
      </c>
      <c r="AH10" s="4">
        <v>9338.5998540000001</v>
      </c>
      <c r="AI10" s="4">
        <v>9735.8550230000001</v>
      </c>
      <c r="AJ10" s="4">
        <v>6884.670384</v>
      </c>
      <c r="AK10" s="4">
        <v>6086.055061</v>
      </c>
      <c r="AL10" s="4">
        <v>6088.9828660000003</v>
      </c>
      <c r="AM10" s="4">
        <v>5264.9879170000004</v>
      </c>
      <c r="AN10" s="4">
        <v>5003.048616</v>
      </c>
      <c r="AO10" s="4">
        <v>5088.8677440000001</v>
      </c>
      <c r="AP10" s="4">
        <v>4903.1498529999999</v>
      </c>
      <c r="AQ10" s="4">
        <v>4928.95759</v>
      </c>
      <c r="AR10" s="4">
        <v>4834.5051270000004</v>
      </c>
      <c r="AS10" s="4">
        <v>4703.5772989999996</v>
      </c>
    </row>
    <row r="11" spans="1:45" ht="15" customHeight="1">
      <c r="A11" s="69" t="s">
        <v>206</v>
      </c>
      <c r="B11" s="4">
        <v>225.77</v>
      </c>
      <c r="C11" s="4">
        <v>228.61</v>
      </c>
      <c r="D11" s="4">
        <v>202.523</v>
      </c>
      <c r="E11" s="4">
        <v>346.05900000000003</v>
      </c>
      <c r="F11" s="4">
        <v>205.53399999999999</v>
      </c>
      <c r="G11" s="4">
        <v>186.07300000000001</v>
      </c>
      <c r="H11" s="4">
        <v>160.29</v>
      </c>
      <c r="I11" s="4">
        <v>296.48978799999998</v>
      </c>
      <c r="J11" s="4">
        <v>308.78845100000001</v>
      </c>
      <c r="K11" s="4">
        <v>317.41652800000003</v>
      </c>
      <c r="L11" s="4">
        <v>344.81955199999999</v>
      </c>
      <c r="M11" s="4">
        <v>422.631034</v>
      </c>
      <c r="N11" s="4">
        <v>236.25428199999999</v>
      </c>
      <c r="O11" s="4">
        <v>365.75361500000002</v>
      </c>
      <c r="P11" s="4">
        <v>190.33228800000001</v>
      </c>
      <c r="Q11" s="4">
        <v>184.41372899999999</v>
      </c>
      <c r="R11" s="4">
        <v>173.67581300000001</v>
      </c>
      <c r="S11" s="4">
        <v>217.53583900000001</v>
      </c>
      <c r="T11" s="4">
        <v>154.267301</v>
      </c>
      <c r="U11" s="4">
        <v>159.071675</v>
      </c>
      <c r="V11" s="4">
        <v>43.764830000000003</v>
      </c>
      <c r="W11" s="4">
        <v>19.032945999999999</v>
      </c>
      <c r="X11" s="4">
        <v>178.184</v>
      </c>
      <c r="Y11" s="4">
        <v>189.471</v>
      </c>
      <c r="Z11" s="4">
        <v>257.53136799999999</v>
      </c>
      <c r="AA11" s="4">
        <v>151.77114399999999</v>
      </c>
      <c r="AB11" s="4">
        <v>1338.572553</v>
      </c>
      <c r="AC11" s="4">
        <v>1245.10159</v>
      </c>
      <c r="AD11" s="4">
        <v>1288.456428</v>
      </c>
      <c r="AE11" s="4">
        <v>1354.0542379999999</v>
      </c>
      <c r="AF11" s="4">
        <v>1399.0983510000001</v>
      </c>
      <c r="AG11" s="4">
        <v>1404.9864030000001</v>
      </c>
      <c r="AH11" s="4">
        <v>1400.8152259999999</v>
      </c>
      <c r="AI11" s="4">
        <v>1446.297</v>
      </c>
      <c r="AJ11" s="4">
        <v>727.39283799999998</v>
      </c>
      <c r="AK11" s="4">
        <v>754.48393699999997</v>
      </c>
      <c r="AL11" s="4">
        <v>404.036835</v>
      </c>
      <c r="AM11" s="4">
        <v>445.73474199999998</v>
      </c>
      <c r="AN11" s="4">
        <v>461.380855</v>
      </c>
      <c r="AO11" s="4">
        <v>472.49352599999997</v>
      </c>
      <c r="AP11" s="4">
        <v>427.16698000000002</v>
      </c>
      <c r="AQ11" s="4">
        <v>426.49391800000001</v>
      </c>
      <c r="AR11" s="4">
        <v>470.30303199999997</v>
      </c>
      <c r="AS11" s="4">
        <v>501.33048600000001</v>
      </c>
    </row>
    <row r="12" spans="1:45" ht="18" customHeight="1">
      <c r="A12" s="78" t="s">
        <v>207</v>
      </c>
      <c r="B12" s="4">
        <v>1102.8939049999999</v>
      </c>
      <c r="C12" s="4">
        <v>1628.0844830000001</v>
      </c>
      <c r="D12" s="4">
        <v>2714.3029999999999</v>
      </c>
      <c r="E12" s="4">
        <v>3619.6293409999998</v>
      </c>
      <c r="F12" s="4">
        <v>3244.8494529999998</v>
      </c>
      <c r="G12" s="4">
        <v>3088.8847350000001</v>
      </c>
      <c r="H12" s="4">
        <v>2551.3300669999999</v>
      </c>
      <c r="I12" s="4">
        <v>2010.540659</v>
      </c>
      <c r="J12" s="4">
        <v>1908.6843940000001</v>
      </c>
      <c r="K12" s="4">
        <v>2224.8215089999999</v>
      </c>
      <c r="L12" s="4">
        <v>1838.658447</v>
      </c>
      <c r="M12" s="4">
        <v>1713.8022619999999</v>
      </c>
      <c r="N12" s="4">
        <v>2099.8296209999999</v>
      </c>
      <c r="O12" s="4">
        <v>2281.3914340000001</v>
      </c>
      <c r="P12" s="4">
        <v>2538.732391</v>
      </c>
      <c r="Q12" s="4">
        <v>2170.5861519999999</v>
      </c>
      <c r="R12" s="4">
        <v>1966.1194069999999</v>
      </c>
      <c r="S12" s="4">
        <v>2497.3530249999999</v>
      </c>
      <c r="T12" s="4">
        <v>1889.545527</v>
      </c>
      <c r="U12" s="4">
        <v>1817.4315240000001</v>
      </c>
      <c r="V12" s="4">
        <v>2034.5453520000001</v>
      </c>
      <c r="W12" s="4">
        <v>1922.4885449999999</v>
      </c>
      <c r="X12" s="4">
        <v>1924.8318469999999</v>
      </c>
      <c r="Y12" s="4">
        <v>1720.312662</v>
      </c>
      <c r="Z12" s="4">
        <v>2187.5018799999998</v>
      </c>
      <c r="AA12" s="4">
        <v>1779.775171</v>
      </c>
      <c r="AB12" s="4">
        <v>1622.231194</v>
      </c>
      <c r="AC12" s="4">
        <v>1486.1373570000001</v>
      </c>
      <c r="AD12" s="4">
        <v>1748.9692210000001</v>
      </c>
      <c r="AE12" s="4">
        <v>1136.98857</v>
      </c>
      <c r="AF12" s="4">
        <v>1119.6001100000001</v>
      </c>
      <c r="AG12" s="4">
        <v>888.48634900000002</v>
      </c>
      <c r="AH12" s="4">
        <v>944.01986899999997</v>
      </c>
      <c r="AI12" s="4">
        <v>1062.72018</v>
      </c>
      <c r="AJ12" s="4">
        <v>525.35108300000002</v>
      </c>
      <c r="AK12" s="4">
        <v>373.50493899999998</v>
      </c>
      <c r="AL12" s="4">
        <v>550.23248999999998</v>
      </c>
      <c r="AM12" s="4">
        <v>632.64143200000001</v>
      </c>
      <c r="AN12" s="4">
        <v>379.16750500000001</v>
      </c>
      <c r="AO12" s="4">
        <v>415.24870099999998</v>
      </c>
      <c r="AP12" s="4">
        <v>485.83723300000003</v>
      </c>
      <c r="AQ12" s="4">
        <v>533.15715799999998</v>
      </c>
      <c r="AR12" s="4">
        <v>432.28588100000002</v>
      </c>
      <c r="AS12" s="4">
        <v>405.14183200000002</v>
      </c>
    </row>
    <row r="13" spans="1:45" ht="21" customHeight="1">
      <c r="A13" s="22" t="s">
        <v>72</v>
      </c>
      <c r="B13" s="23">
        <v>0</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row>
    <row r="14" spans="1:45" ht="35.1" customHeight="1">
      <c r="A14" s="19" t="s">
        <v>73</v>
      </c>
      <c r="B14" s="16">
        <v>168509.520024</v>
      </c>
      <c r="C14" s="16">
        <v>165180.714312</v>
      </c>
      <c r="D14" s="16">
        <v>158410.21599999999</v>
      </c>
      <c r="E14" s="16">
        <v>140286.218846</v>
      </c>
      <c r="F14" s="16">
        <v>132909.904091</v>
      </c>
      <c r="G14" s="16">
        <v>142268.59640400001</v>
      </c>
      <c r="H14" s="16">
        <v>157493.507671</v>
      </c>
      <c r="I14" s="16">
        <v>161054.303316</v>
      </c>
      <c r="J14" s="16">
        <v>162373.90150199999</v>
      </c>
      <c r="K14" s="16">
        <v>154924.204543</v>
      </c>
      <c r="L14" s="16">
        <v>160610.94751299999</v>
      </c>
      <c r="M14" s="16">
        <v>163865.27421</v>
      </c>
      <c r="N14" s="16">
        <v>163690.07802700001</v>
      </c>
      <c r="O14" s="16">
        <v>160936.34320500001</v>
      </c>
      <c r="P14" s="16">
        <v>150308.48895699999</v>
      </c>
      <c r="Q14" s="16">
        <v>150742.17761000001</v>
      </c>
      <c r="R14" s="16">
        <v>157864.61979299999</v>
      </c>
      <c r="S14" s="16">
        <v>154090.45383700001</v>
      </c>
      <c r="T14" s="16">
        <v>159294.83980300001</v>
      </c>
      <c r="U14" s="16">
        <v>161782.85924699999</v>
      </c>
      <c r="V14" s="16">
        <v>167495.84265000001</v>
      </c>
      <c r="W14" s="16">
        <v>171035.21831600001</v>
      </c>
      <c r="X14" s="16">
        <v>179412.8461</v>
      </c>
      <c r="Y14" s="16">
        <v>185377.735354</v>
      </c>
      <c r="Z14" s="16">
        <v>186845.85318500001</v>
      </c>
      <c r="AA14" s="16">
        <v>191202.84636699999</v>
      </c>
      <c r="AB14" s="16">
        <v>193084.067542</v>
      </c>
      <c r="AC14" s="16">
        <v>195757.94533300001</v>
      </c>
      <c r="AD14" s="16">
        <v>208164.57558899999</v>
      </c>
      <c r="AE14" s="16">
        <v>203738.014413</v>
      </c>
      <c r="AF14" s="16">
        <v>197779.53760099999</v>
      </c>
      <c r="AG14" s="16">
        <v>202754.73418699999</v>
      </c>
      <c r="AH14" s="16">
        <v>195749.69766400001</v>
      </c>
      <c r="AI14" s="16">
        <v>193291.53725299999</v>
      </c>
      <c r="AJ14" s="16">
        <v>124486.55055</v>
      </c>
      <c r="AK14" s="16">
        <v>126286.848667</v>
      </c>
      <c r="AL14" s="16">
        <v>127095.239868</v>
      </c>
      <c r="AM14" s="16">
        <v>128251.531457</v>
      </c>
      <c r="AN14" s="16">
        <v>127851.55996300001</v>
      </c>
      <c r="AO14" s="16">
        <v>131074.425464</v>
      </c>
      <c r="AP14" s="16">
        <v>128074.20791500001</v>
      </c>
      <c r="AQ14" s="16">
        <v>130678.509276</v>
      </c>
      <c r="AR14" s="16">
        <v>130141.360091</v>
      </c>
      <c r="AS14" s="16">
        <v>119434.998102</v>
      </c>
    </row>
    <row r="15" spans="1:45" ht="27" customHeight="1">
      <c r="A15" s="11" t="s">
        <v>93</v>
      </c>
      <c r="B15" s="13">
        <v>163862.96929199999</v>
      </c>
      <c r="C15" s="13">
        <v>160744.29894000001</v>
      </c>
      <c r="D15" s="13">
        <v>153408.992</v>
      </c>
      <c r="E15" s="13">
        <v>135442.21376099999</v>
      </c>
      <c r="F15" s="13">
        <v>128953.66632</v>
      </c>
      <c r="G15" s="13">
        <v>138136.59758900001</v>
      </c>
      <c r="H15" s="13">
        <v>152897.14412300001</v>
      </c>
      <c r="I15" s="13">
        <v>156825.02778900001</v>
      </c>
      <c r="J15" s="13">
        <v>158651.07107000001</v>
      </c>
      <c r="K15" s="13">
        <v>151537.33898999999</v>
      </c>
      <c r="L15" s="13">
        <v>156827.29100600001</v>
      </c>
      <c r="M15" s="13">
        <v>160144.43001499999</v>
      </c>
      <c r="N15" s="13">
        <v>159457.05544699999</v>
      </c>
      <c r="O15" s="13">
        <v>157523.935287</v>
      </c>
      <c r="P15" s="13">
        <v>146401.00829699999</v>
      </c>
      <c r="Q15" s="13">
        <v>147521.42142900001</v>
      </c>
      <c r="R15" s="13">
        <v>154589.02066099999</v>
      </c>
      <c r="S15" s="13">
        <v>150810.083793</v>
      </c>
      <c r="T15" s="13">
        <v>155470.46771900001</v>
      </c>
      <c r="U15" s="13">
        <v>157965.19479199999</v>
      </c>
      <c r="V15" s="13">
        <v>163634.304397</v>
      </c>
      <c r="W15" s="13">
        <v>166843.23991900001</v>
      </c>
      <c r="X15" s="13">
        <v>174401.54085700001</v>
      </c>
      <c r="Y15" s="13">
        <v>180135.56118300001</v>
      </c>
      <c r="Z15" s="13">
        <v>181350.25279100001</v>
      </c>
      <c r="AA15" s="13">
        <v>186123.615636</v>
      </c>
      <c r="AB15" s="13">
        <v>187897.434801</v>
      </c>
      <c r="AC15" s="13">
        <v>190339.49144300001</v>
      </c>
      <c r="AD15" s="13">
        <v>201434.150559</v>
      </c>
      <c r="AE15" s="13">
        <v>198310.61953600001</v>
      </c>
      <c r="AF15" s="13">
        <v>192751.11352000001</v>
      </c>
      <c r="AG15" s="13">
        <v>197693.70628300001</v>
      </c>
      <c r="AH15" s="13">
        <v>191071.024014</v>
      </c>
      <c r="AI15" s="13">
        <v>188848.543611</v>
      </c>
      <c r="AJ15" s="13">
        <v>121010.126346</v>
      </c>
      <c r="AK15" s="13">
        <v>122840.76792499999</v>
      </c>
      <c r="AL15" s="13">
        <v>123572.91953</v>
      </c>
      <c r="AM15" s="13">
        <v>124718.999985</v>
      </c>
      <c r="AN15" s="13">
        <v>124805.44852000001</v>
      </c>
      <c r="AO15" s="13">
        <v>127375.31951299999</v>
      </c>
      <c r="AP15" s="13">
        <v>124650.07776099999</v>
      </c>
      <c r="AQ15" s="13">
        <v>127165.469136</v>
      </c>
      <c r="AR15" s="13">
        <v>126649.79051599999</v>
      </c>
      <c r="AS15" s="13">
        <v>116945.70019800001</v>
      </c>
    </row>
    <row r="16" spans="1:45" ht="15" customHeight="1">
      <c r="A16" s="10" t="s">
        <v>74</v>
      </c>
      <c r="B16" s="4">
        <v>163862.96929199999</v>
      </c>
      <c r="C16" s="4">
        <v>160744.29894000001</v>
      </c>
      <c r="D16" s="4">
        <v>153408.992</v>
      </c>
      <c r="E16" s="4">
        <v>135442.21376099999</v>
      </c>
      <c r="F16" s="4">
        <v>128953.66632</v>
      </c>
      <c r="G16" s="4">
        <v>138136.59758900001</v>
      </c>
      <c r="H16" s="4">
        <v>152897.14412300001</v>
      </c>
      <c r="I16" s="4">
        <v>156825.02778900001</v>
      </c>
      <c r="J16" s="4">
        <v>158651.07107000001</v>
      </c>
      <c r="K16" s="4">
        <v>151537.33898999999</v>
      </c>
      <c r="L16" s="4">
        <v>156827.29100600001</v>
      </c>
      <c r="M16" s="4">
        <v>160144.43001499999</v>
      </c>
      <c r="N16" s="4">
        <v>159457.05544699999</v>
      </c>
      <c r="O16" s="4">
        <v>157523.935287</v>
      </c>
      <c r="P16" s="4">
        <v>146401.00829699999</v>
      </c>
      <c r="Q16" s="4">
        <v>147521.42142900001</v>
      </c>
      <c r="R16" s="4">
        <v>154589.02066099999</v>
      </c>
      <c r="S16" s="4">
        <v>150810.083793</v>
      </c>
      <c r="T16" s="4">
        <v>155470.46771900001</v>
      </c>
      <c r="U16" s="4">
        <v>157965.19479199999</v>
      </c>
      <c r="V16" s="4">
        <v>163634.304397</v>
      </c>
      <c r="W16" s="4">
        <v>166843.23991900001</v>
      </c>
      <c r="X16" s="4">
        <v>174401.54085700001</v>
      </c>
      <c r="Y16" s="4">
        <v>180135.56118300001</v>
      </c>
      <c r="Z16" s="4">
        <v>181350.25279100001</v>
      </c>
      <c r="AA16" s="4">
        <v>186123.615636</v>
      </c>
      <c r="AB16" s="4">
        <v>187897.434801</v>
      </c>
      <c r="AC16" s="4">
        <v>190339.49144300001</v>
      </c>
      <c r="AD16" s="4">
        <v>201434.150559</v>
      </c>
      <c r="AE16" s="4">
        <v>198310.61953600001</v>
      </c>
      <c r="AF16" s="4">
        <v>192751.11352000001</v>
      </c>
      <c r="AG16" s="4">
        <v>197693.70628300001</v>
      </c>
      <c r="AH16" s="4">
        <v>191071.024014</v>
      </c>
      <c r="AI16" s="4">
        <v>188848.543611</v>
      </c>
      <c r="AJ16" s="4">
        <v>121010.126346</v>
      </c>
      <c r="AK16" s="4">
        <v>122838.80284999999</v>
      </c>
      <c r="AL16" s="4">
        <v>123572.91953</v>
      </c>
      <c r="AM16" s="4">
        <v>124718.999985</v>
      </c>
      <c r="AN16" s="4">
        <v>124805.44852000001</v>
      </c>
      <c r="AO16" s="4">
        <v>127375.31951299999</v>
      </c>
      <c r="AP16" s="4">
        <v>124650.07776099999</v>
      </c>
      <c r="AQ16" s="4">
        <v>127165.469136</v>
      </c>
      <c r="AR16" s="4">
        <v>126649.79051599999</v>
      </c>
      <c r="AS16" s="4">
        <v>116945.70019800001</v>
      </c>
    </row>
    <row r="17" spans="1:45" ht="15" customHeight="1">
      <c r="A17" s="10" t="s">
        <v>75</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1.9650749999999999</v>
      </c>
      <c r="AL17" s="4">
        <v>0</v>
      </c>
      <c r="AM17" s="4">
        <v>0</v>
      </c>
      <c r="AN17" s="4">
        <v>0</v>
      </c>
      <c r="AO17" s="4">
        <v>0</v>
      </c>
      <c r="AP17" s="4">
        <v>0</v>
      </c>
      <c r="AQ17" s="4">
        <v>0</v>
      </c>
      <c r="AR17" s="4">
        <v>0</v>
      </c>
      <c r="AS17" s="4">
        <v>0</v>
      </c>
    </row>
    <row r="18" spans="1:45" ht="18" customHeight="1">
      <c r="A18" s="9" t="s">
        <v>139</v>
      </c>
      <c r="B18" s="4">
        <v>1232.9090000000001</v>
      </c>
      <c r="C18" s="4">
        <v>1209.402</v>
      </c>
      <c r="D18" s="4">
        <v>1241.5730000000001</v>
      </c>
      <c r="E18" s="4">
        <v>1273.1479999999999</v>
      </c>
      <c r="F18" s="4">
        <v>1183.287</v>
      </c>
      <c r="G18" s="4">
        <v>1384.6089999999999</v>
      </c>
      <c r="H18" s="4">
        <v>1506.087</v>
      </c>
      <c r="I18" s="4">
        <v>1441.5709999999999</v>
      </c>
      <c r="J18" s="4">
        <v>1366.2439999999999</v>
      </c>
      <c r="K18" s="4">
        <v>1003.556</v>
      </c>
      <c r="L18" s="4">
        <v>967.68600000000004</v>
      </c>
      <c r="M18" s="4">
        <v>830.49199999999996</v>
      </c>
      <c r="N18" s="4">
        <v>917.73699999999997</v>
      </c>
      <c r="O18" s="4">
        <v>732.45899999999995</v>
      </c>
      <c r="P18" s="4">
        <v>698.21900000000005</v>
      </c>
      <c r="Q18" s="4">
        <v>719.86199999999997</v>
      </c>
      <c r="R18" s="4">
        <v>730.88099999999997</v>
      </c>
      <c r="S18" s="4">
        <v>717.01499999999999</v>
      </c>
      <c r="T18" s="4">
        <v>650.37599999999998</v>
      </c>
      <c r="U18" s="4">
        <v>501.54599999999999</v>
      </c>
      <c r="V18" s="4">
        <v>322.673</v>
      </c>
      <c r="W18" s="4">
        <v>403.80599999999998</v>
      </c>
      <c r="X18" s="4">
        <v>397.83499999999998</v>
      </c>
      <c r="Y18" s="4">
        <v>393.51499999999999</v>
      </c>
      <c r="Z18" s="4">
        <v>422.20299999999997</v>
      </c>
      <c r="AA18" s="4">
        <v>369.20800000000003</v>
      </c>
      <c r="AB18" s="4">
        <v>386.94400000000002</v>
      </c>
      <c r="AC18" s="4">
        <v>243.15299999999999</v>
      </c>
      <c r="AD18" s="4">
        <v>247.89400000000001</v>
      </c>
      <c r="AE18" s="4">
        <v>221.90104700000001</v>
      </c>
      <c r="AF18" s="4">
        <v>220.98925199999999</v>
      </c>
      <c r="AG18" s="4">
        <v>448.97249699999998</v>
      </c>
      <c r="AH18" s="4">
        <v>402.254234</v>
      </c>
      <c r="AI18" s="4">
        <v>328.322836</v>
      </c>
      <c r="AJ18" s="4">
        <v>341.715915</v>
      </c>
      <c r="AK18" s="4">
        <v>369.23</v>
      </c>
      <c r="AL18" s="4">
        <v>227.80699999999999</v>
      </c>
      <c r="AM18" s="4">
        <v>246.31200000000001</v>
      </c>
      <c r="AN18" s="4">
        <v>260.32600000000002</v>
      </c>
      <c r="AO18" s="4">
        <v>336.50799999999998</v>
      </c>
      <c r="AP18" s="4">
        <v>319.61599999999999</v>
      </c>
      <c r="AQ18" s="4">
        <v>278.01299999999998</v>
      </c>
      <c r="AR18" s="4">
        <v>315.38400000000001</v>
      </c>
      <c r="AS18" s="4">
        <v>282.68599999999998</v>
      </c>
    </row>
    <row r="19" spans="1:45" ht="18" customHeight="1">
      <c r="A19" s="9" t="s">
        <v>140</v>
      </c>
      <c r="B19" s="4">
        <v>654.904718</v>
      </c>
      <c r="C19" s="4">
        <v>672.51972799999999</v>
      </c>
      <c r="D19" s="4">
        <v>859.76700000000005</v>
      </c>
      <c r="E19" s="4">
        <v>958.87802899999997</v>
      </c>
      <c r="F19" s="4">
        <v>576.77328599999998</v>
      </c>
      <c r="G19" s="4">
        <v>649.57615999999996</v>
      </c>
      <c r="H19" s="4">
        <v>824.23539000000005</v>
      </c>
      <c r="I19" s="4">
        <v>430.985885</v>
      </c>
      <c r="J19" s="4">
        <v>426.57773300000002</v>
      </c>
      <c r="K19" s="4">
        <v>516.92482399999994</v>
      </c>
      <c r="L19" s="4">
        <v>717.48543700000005</v>
      </c>
      <c r="M19" s="4">
        <v>643.55315499999995</v>
      </c>
      <c r="N19" s="4">
        <v>1256.498801</v>
      </c>
      <c r="O19" s="4">
        <v>929.05127900000002</v>
      </c>
      <c r="P19" s="4">
        <v>892.64074900000003</v>
      </c>
      <c r="Q19" s="4">
        <v>702.12515900000005</v>
      </c>
      <c r="R19" s="4">
        <v>795.52893100000006</v>
      </c>
      <c r="S19" s="4">
        <v>759.10193400000003</v>
      </c>
      <c r="T19" s="4">
        <v>989.78705400000001</v>
      </c>
      <c r="U19" s="4">
        <v>1298.1041729999999</v>
      </c>
      <c r="V19" s="4">
        <v>1376.418576</v>
      </c>
      <c r="W19" s="4">
        <v>1178.679018</v>
      </c>
      <c r="X19" s="4">
        <v>1189.7139999999999</v>
      </c>
      <c r="Y19" s="4">
        <v>1315.404</v>
      </c>
      <c r="Z19" s="4">
        <v>1694.874</v>
      </c>
      <c r="AA19" s="4">
        <v>1145.4684999999999</v>
      </c>
      <c r="AB19" s="4">
        <v>1198.795607</v>
      </c>
      <c r="AC19" s="4">
        <v>1244.3067719999999</v>
      </c>
      <c r="AD19" s="4">
        <v>1616.1332910000001</v>
      </c>
      <c r="AE19" s="4">
        <v>1216.0781119999999</v>
      </c>
      <c r="AF19" s="4">
        <v>1189.5941499999999</v>
      </c>
      <c r="AG19" s="4">
        <v>1106.018589</v>
      </c>
      <c r="AH19" s="4">
        <v>1283.654037</v>
      </c>
      <c r="AI19" s="4">
        <v>853.88199999999995</v>
      </c>
      <c r="AJ19" s="4">
        <v>848.35922400000004</v>
      </c>
      <c r="AK19" s="4">
        <v>658.82679800000005</v>
      </c>
      <c r="AL19" s="4">
        <v>636.68737599999997</v>
      </c>
      <c r="AM19" s="4">
        <v>643.14038500000004</v>
      </c>
      <c r="AN19" s="4">
        <v>534.67426</v>
      </c>
      <c r="AO19" s="4">
        <v>683.65341799999999</v>
      </c>
      <c r="AP19" s="4">
        <v>607.17199200000005</v>
      </c>
      <c r="AQ19" s="4">
        <v>465.68026500000002</v>
      </c>
      <c r="AR19" s="4">
        <v>669.80100500000003</v>
      </c>
      <c r="AS19" s="4">
        <v>506.82673899999998</v>
      </c>
    </row>
    <row r="20" spans="1:45" ht="18" customHeight="1">
      <c r="A20" s="9" t="s">
        <v>141</v>
      </c>
      <c r="B20" s="4">
        <v>936.356176</v>
      </c>
      <c r="C20" s="4">
        <v>680.11515699999995</v>
      </c>
      <c r="D20" s="4">
        <v>1203.8779999999999</v>
      </c>
      <c r="E20" s="4">
        <v>1041.333783</v>
      </c>
      <c r="F20" s="4">
        <v>535.54314599999998</v>
      </c>
      <c r="G20" s="4">
        <v>474.687342</v>
      </c>
      <c r="H20" s="4">
        <v>605.12109399999997</v>
      </c>
      <c r="I20" s="4">
        <v>776.57791999999995</v>
      </c>
      <c r="J20" s="4">
        <v>371.90502400000003</v>
      </c>
      <c r="K20" s="4">
        <v>187.820201</v>
      </c>
      <c r="L20" s="4">
        <v>584.31330500000001</v>
      </c>
      <c r="M20" s="4">
        <v>733.12109699999996</v>
      </c>
      <c r="N20" s="4">
        <v>493.52711299999999</v>
      </c>
      <c r="O20" s="4">
        <v>98.502035000000006</v>
      </c>
      <c r="P20" s="4">
        <v>748.01030000000003</v>
      </c>
      <c r="Q20" s="4">
        <v>470.01387799999998</v>
      </c>
      <c r="R20" s="4">
        <v>324.25967400000002</v>
      </c>
      <c r="S20" s="4">
        <v>364.91380900000001</v>
      </c>
      <c r="T20" s="4">
        <v>696.12158299999999</v>
      </c>
      <c r="U20" s="4">
        <v>863.57826999999997</v>
      </c>
      <c r="V20" s="4">
        <v>841.28699700000004</v>
      </c>
      <c r="W20" s="4">
        <v>1182.516359</v>
      </c>
      <c r="X20" s="4">
        <v>1907.163577</v>
      </c>
      <c r="Y20" s="4">
        <v>2098.7945519999998</v>
      </c>
      <c r="Z20" s="4">
        <v>1922.690247</v>
      </c>
      <c r="AA20" s="4">
        <v>2004.1674720000001</v>
      </c>
      <c r="AB20" s="4">
        <v>2122.0011519999998</v>
      </c>
      <c r="AC20" s="4">
        <v>2414.6553819999999</v>
      </c>
      <c r="AD20" s="4">
        <v>3340.7009119999998</v>
      </c>
      <c r="AE20" s="4">
        <v>2352.1084810000002</v>
      </c>
      <c r="AF20" s="4">
        <v>2006.8301959999999</v>
      </c>
      <c r="AG20" s="4">
        <v>2135.6395579999999</v>
      </c>
      <c r="AH20" s="4">
        <v>1603.5164159999999</v>
      </c>
      <c r="AI20" s="4">
        <v>1774.8890040000001</v>
      </c>
      <c r="AJ20" s="4">
        <v>1395.712857</v>
      </c>
      <c r="AK20" s="4">
        <v>1621.342607</v>
      </c>
      <c r="AL20" s="4">
        <v>1828.7600709999999</v>
      </c>
      <c r="AM20" s="4">
        <v>1824.4506369999999</v>
      </c>
      <c r="AN20" s="4">
        <v>1501.6743140000001</v>
      </c>
      <c r="AO20" s="4">
        <v>1920.083959</v>
      </c>
      <c r="AP20" s="4">
        <v>1701.344437</v>
      </c>
      <c r="AQ20" s="4">
        <v>1982.231867</v>
      </c>
      <c r="AR20" s="4">
        <v>1801.8169109999999</v>
      </c>
      <c r="AS20" s="4">
        <v>944.45012399999996</v>
      </c>
    </row>
    <row r="21" spans="1:45" ht="18" customHeight="1">
      <c r="A21" s="9" t="s">
        <v>76</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row>
    <row r="22" spans="1:45" ht="18" customHeight="1">
      <c r="A22" s="9" t="s">
        <v>77</v>
      </c>
      <c r="B22" s="4">
        <v>114.849</v>
      </c>
      <c r="C22" s="4">
        <v>169.22900000000001</v>
      </c>
      <c r="D22" s="4">
        <v>53.817999999999998</v>
      </c>
      <c r="E22" s="4">
        <v>143.21199999999999</v>
      </c>
      <c r="F22" s="4">
        <v>249.977</v>
      </c>
      <c r="G22" s="4">
        <v>132.07300000000001</v>
      </c>
      <c r="H22" s="4">
        <v>107.372</v>
      </c>
      <c r="I22" s="4">
        <v>99.607279000000005</v>
      </c>
      <c r="J22" s="4">
        <v>38.964764000000002</v>
      </c>
      <c r="K22" s="4">
        <v>10.276192999999999</v>
      </c>
      <c r="L22" s="4">
        <v>8.2514839999999996</v>
      </c>
      <c r="M22" s="4">
        <v>64.464921000000004</v>
      </c>
      <c r="N22" s="4">
        <v>81.568782999999996</v>
      </c>
      <c r="O22" s="4">
        <v>83.274575999999996</v>
      </c>
      <c r="P22" s="4">
        <v>144.15592899999999</v>
      </c>
      <c r="Q22" s="4">
        <v>76.065837000000002</v>
      </c>
      <c r="R22" s="4">
        <v>105.06282400000001</v>
      </c>
      <c r="S22" s="4">
        <v>34.969386999999998</v>
      </c>
      <c r="T22" s="4">
        <v>96.382795000000002</v>
      </c>
      <c r="U22" s="4">
        <v>24.526156</v>
      </c>
      <c r="V22" s="4">
        <v>153.52060299999999</v>
      </c>
      <c r="W22" s="4">
        <v>180.80560700000001</v>
      </c>
      <c r="X22" s="4">
        <v>209.49600000000001</v>
      </c>
      <c r="Y22" s="4">
        <v>314.625</v>
      </c>
      <c r="Z22" s="4">
        <v>311.8707</v>
      </c>
      <c r="AA22" s="4">
        <v>298.80818099999999</v>
      </c>
      <c r="AB22" s="4">
        <v>440.61325499999998</v>
      </c>
      <c r="AC22" s="4">
        <v>442.40544999999997</v>
      </c>
      <c r="AD22" s="4">
        <v>388.831526</v>
      </c>
      <c r="AE22" s="4">
        <v>388.26856900000001</v>
      </c>
      <c r="AF22" s="4">
        <v>421.77778000000001</v>
      </c>
      <c r="AG22" s="4">
        <v>302.864351</v>
      </c>
      <c r="AH22" s="4">
        <v>265.91668499999997</v>
      </c>
      <c r="AI22" s="4">
        <v>268.10252600000001</v>
      </c>
      <c r="AJ22" s="4">
        <v>87.916477999999998</v>
      </c>
      <c r="AK22" s="4">
        <v>105.217405</v>
      </c>
      <c r="AL22" s="4">
        <v>118.487579</v>
      </c>
      <c r="AM22" s="4">
        <v>74.942717000000002</v>
      </c>
      <c r="AN22" s="4">
        <v>88.906071999999995</v>
      </c>
      <c r="AO22" s="4">
        <v>106.099</v>
      </c>
      <c r="AP22" s="4">
        <v>94.037000000000006</v>
      </c>
      <c r="AQ22" s="4">
        <v>115.53400000000001</v>
      </c>
      <c r="AR22" s="4">
        <v>80.73</v>
      </c>
      <c r="AS22" s="4">
        <v>58.228999999999999</v>
      </c>
    </row>
    <row r="23" spans="1:45" ht="18" customHeight="1">
      <c r="A23" s="21" t="s">
        <v>78</v>
      </c>
      <c r="B23" s="7">
        <v>166801.988186</v>
      </c>
      <c r="C23" s="7">
        <v>163475.56482500001</v>
      </c>
      <c r="D23" s="7">
        <v>156768.02799999999</v>
      </c>
      <c r="E23" s="7">
        <v>138858.785573</v>
      </c>
      <c r="F23" s="7">
        <v>131499.24675200001</v>
      </c>
      <c r="G23" s="7">
        <v>140777.543091</v>
      </c>
      <c r="H23" s="7">
        <v>155939.959607</v>
      </c>
      <c r="I23" s="7">
        <v>159573.76987300001</v>
      </c>
      <c r="J23" s="7">
        <v>160854.76259100001</v>
      </c>
      <c r="K23" s="7">
        <v>153255.91620800001</v>
      </c>
      <c r="L23" s="7">
        <v>159105.02723199999</v>
      </c>
      <c r="M23" s="7">
        <v>162416.06118799999</v>
      </c>
      <c r="N23" s="7">
        <v>162206.38714400001</v>
      </c>
      <c r="O23" s="7">
        <v>159367.22217699999</v>
      </c>
      <c r="P23" s="7">
        <v>148884.03427500001</v>
      </c>
      <c r="Q23" s="7">
        <v>149489.48830299999</v>
      </c>
      <c r="R23" s="7">
        <v>156544.75309000001</v>
      </c>
      <c r="S23" s="7">
        <v>152686.083923</v>
      </c>
      <c r="T23" s="7">
        <v>157903.13515099999</v>
      </c>
      <c r="U23" s="7">
        <v>160652.949391</v>
      </c>
      <c r="V23" s="7">
        <v>166328.20357300001</v>
      </c>
      <c r="W23" s="7">
        <v>169789.04690300001</v>
      </c>
      <c r="X23" s="7">
        <v>178105.749434</v>
      </c>
      <c r="Y23" s="7">
        <v>184257.89973500001</v>
      </c>
      <c r="Z23" s="7">
        <v>185701.89073799999</v>
      </c>
      <c r="AA23" s="7">
        <v>189941.267789</v>
      </c>
      <c r="AB23" s="7">
        <v>192045.78881500001</v>
      </c>
      <c r="AC23" s="7">
        <v>194684.012047</v>
      </c>
      <c r="AD23" s="7">
        <v>207027.710288</v>
      </c>
      <c r="AE23" s="7">
        <v>202488.975745</v>
      </c>
      <c r="AF23" s="7">
        <v>196590.304898</v>
      </c>
      <c r="AG23" s="7">
        <v>201687.20127799999</v>
      </c>
      <c r="AH23" s="7">
        <v>194626.36538599999</v>
      </c>
      <c r="AI23" s="7">
        <v>192073.73997699999</v>
      </c>
      <c r="AJ23" s="7">
        <v>123683.83082</v>
      </c>
      <c r="AK23" s="7">
        <v>125595.384735</v>
      </c>
      <c r="AL23" s="7">
        <v>126384.661555</v>
      </c>
      <c r="AM23" s="7">
        <v>127507.845724</v>
      </c>
      <c r="AN23" s="7">
        <v>127191.02916599999</v>
      </c>
      <c r="AO23" s="7">
        <v>130421.66389</v>
      </c>
      <c r="AP23" s="7">
        <v>127372.24718999999</v>
      </c>
      <c r="AQ23" s="7">
        <v>130006.928268</v>
      </c>
      <c r="AR23" s="7">
        <v>129517.522432</v>
      </c>
      <c r="AS23" s="7">
        <v>118737.89206100001</v>
      </c>
    </row>
    <row r="24" spans="1:45" ht="42.95" customHeight="1">
      <c r="A24" s="9" t="s">
        <v>79</v>
      </c>
      <c r="B24" s="4">
        <v>350.88200000000001</v>
      </c>
      <c r="C24" s="4">
        <v>327.26499999999999</v>
      </c>
      <c r="D24" s="4">
        <v>320.66800000000001</v>
      </c>
      <c r="E24" s="4">
        <v>300.66800000000001</v>
      </c>
      <c r="F24" s="4">
        <v>283.66699999999997</v>
      </c>
      <c r="G24" s="4">
        <v>246.667</v>
      </c>
      <c r="H24" s="4">
        <v>246.666</v>
      </c>
      <c r="I24" s="4">
        <v>261.96602999999999</v>
      </c>
      <c r="J24" s="4">
        <v>221.96600000000001</v>
      </c>
      <c r="K24" s="4">
        <v>221.96600000000001</v>
      </c>
      <c r="L24" s="4">
        <v>218.46799999999999</v>
      </c>
      <c r="M24" s="4">
        <v>254.267</v>
      </c>
      <c r="N24" s="4">
        <v>259.26799999999997</v>
      </c>
      <c r="O24" s="4">
        <v>262.50700000000001</v>
      </c>
      <c r="P24" s="4">
        <v>135.70599999999999</v>
      </c>
      <c r="Q24" s="4">
        <v>145.70699999999999</v>
      </c>
      <c r="R24" s="4">
        <v>145.70699999999999</v>
      </c>
      <c r="S24" s="4">
        <v>145.70699999999999</v>
      </c>
      <c r="T24" s="4">
        <v>131.20699999999999</v>
      </c>
      <c r="U24" s="4">
        <v>169.24799999999999</v>
      </c>
      <c r="V24" s="4">
        <v>169.24799999999999</v>
      </c>
      <c r="W24" s="4">
        <v>201.148</v>
      </c>
      <c r="X24" s="4">
        <v>201.148</v>
      </c>
      <c r="Y24" s="4">
        <v>193.148</v>
      </c>
      <c r="Z24" s="4">
        <v>193.148</v>
      </c>
      <c r="AA24" s="4">
        <v>189.14699999999999</v>
      </c>
      <c r="AB24" s="4">
        <v>189.148</v>
      </c>
      <c r="AC24" s="4">
        <v>189.148</v>
      </c>
      <c r="AD24" s="4">
        <v>189.14699999999999</v>
      </c>
      <c r="AE24" s="4">
        <v>189.64699999999999</v>
      </c>
      <c r="AF24" s="4">
        <v>189.648</v>
      </c>
      <c r="AG24" s="4">
        <v>188.648</v>
      </c>
      <c r="AH24" s="4">
        <v>188.648</v>
      </c>
      <c r="AI24" s="4">
        <v>186.148</v>
      </c>
      <c r="AJ24" s="4">
        <v>186.148</v>
      </c>
      <c r="AK24" s="4">
        <v>186.148</v>
      </c>
      <c r="AL24" s="4">
        <v>183.148</v>
      </c>
      <c r="AM24" s="4">
        <v>186.148</v>
      </c>
      <c r="AN24" s="4">
        <v>139.94800000000001</v>
      </c>
      <c r="AO24" s="4">
        <v>139.94800000000001</v>
      </c>
      <c r="AP24" s="4">
        <v>139.94800000000001</v>
      </c>
      <c r="AQ24" s="4">
        <v>109.94799999999999</v>
      </c>
      <c r="AR24" s="4">
        <v>109.94799999999999</v>
      </c>
      <c r="AS24" s="4">
        <v>109.94799999999999</v>
      </c>
    </row>
    <row r="25" spans="1:45" ht="18" customHeight="1">
      <c r="A25" s="9" t="s">
        <v>80</v>
      </c>
      <c r="B25" s="4">
        <v>321.77</v>
      </c>
      <c r="C25" s="4">
        <v>308.38400000000001</v>
      </c>
      <c r="D25" s="4">
        <v>329.84100000000001</v>
      </c>
      <c r="E25" s="4">
        <v>371.70400000000001</v>
      </c>
      <c r="F25" s="4">
        <v>325.70499999999998</v>
      </c>
      <c r="G25" s="4">
        <v>325.70600000000002</v>
      </c>
      <c r="H25" s="4">
        <v>308.70699999999999</v>
      </c>
      <c r="I25" s="4">
        <v>307.404</v>
      </c>
      <c r="J25" s="4">
        <v>306.70299999999997</v>
      </c>
      <c r="K25" s="4">
        <v>330.84300000000002</v>
      </c>
      <c r="L25" s="4">
        <v>330.84300000000002</v>
      </c>
      <c r="M25" s="4">
        <v>330.84199999999998</v>
      </c>
      <c r="N25" s="4">
        <v>331.54300000000001</v>
      </c>
      <c r="O25" s="4">
        <v>319.428</v>
      </c>
      <c r="P25" s="4">
        <v>292.81599999999997</v>
      </c>
      <c r="Q25" s="4">
        <v>300.31799999999998</v>
      </c>
      <c r="R25" s="4">
        <v>288.81799999999998</v>
      </c>
      <c r="S25" s="4">
        <v>288.815</v>
      </c>
      <c r="T25" s="4">
        <v>283.315</v>
      </c>
      <c r="U25" s="4">
        <v>283.315</v>
      </c>
      <c r="V25" s="4">
        <v>259.274</v>
      </c>
      <c r="W25" s="4">
        <v>259.27199999999999</v>
      </c>
      <c r="X25" s="4">
        <v>259.274</v>
      </c>
      <c r="Y25" s="4">
        <v>259.274</v>
      </c>
      <c r="Z25" s="4">
        <v>259.27499999999998</v>
      </c>
      <c r="AA25" s="4">
        <v>221.274823</v>
      </c>
      <c r="AB25" s="4">
        <v>221.274823</v>
      </c>
      <c r="AC25" s="4">
        <v>221.27382299999999</v>
      </c>
      <c r="AD25" s="4">
        <v>221.27382299999999</v>
      </c>
      <c r="AE25" s="4">
        <v>221.27382299999999</v>
      </c>
      <c r="AF25" s="4">
        <v>221.27382299999999</v>
      </c>
      <c r="AG25" s="4">
        <v>221.273</v>
      </c>
      <c r="AH25" s="4">
        <v>221.274</v>
      </c>
      <c r="AI25" s="4">
        <v>222.167</v>
      </c>
      <c r="AJ25" s="4">
        <v>221.27600000000001</v>
      </c>
      <c r="AK25" s="4">
        <v>221.274</v>
      </c>
      <c r="AL25" s="4">
        <v>221.274</v>
      </c>
      <c r="AM25" s="4">
        <v>221.274</v>
      </c>
      <c r="AN25" s="4">
        <v>221.274</v>
      </c>
      <c r="AO25" s="4">
        <v>226.40746300000001</v>
      </c>
      <c r="AP25" s="4">
        <v>226.40746300000001</v>
      </c>
      <c r="AQ25" s="4">
        <v>221.274</v>
      </c>
      <c r="AR25" s="4">
        <v>221.274</v>
      </c>
      <c r="AS25" s="4">
        <v>221.274</v>
      </c>
    </row>
    <row r="26" spans="1:45" ht="18" customHeight="1">
      <c r="A26" s="9" t="s">
        <v>81</v>
      </c>
      <c r="B26" s="4">
        <v>1034.8800080000001</v>
      </c>
      <c r="C26" s="4">
        <v>1069.4999949999999</v>
      </c>
      <c r="D26" s="4">
        <v>991.67899999999997</v>
      </c>
      <c r="E26" s="4">
        <v>755.06127000000004</v>
      </c>
      <c r="F26" s="4">
        <v>801.28549799999996</v>
      </c>
      <c r="G26" s="4">
        <v>918.68029999999999</v>
      </c>
      <c r="H26" s="4">
        <v>998.17506200000003</v>
      </c>
      <c r="I26" s="4">
        <v>911.163454</v>
      </c>
      <c r="J26" s="4">
        <v>990.46917299999996</v>
      </c>
      <c r="K26" s="4">
        <v>1115.479319</v>
      </c>
      <c r="L26" s="4">
        <v>956.60967100000005</v>
      </c>
      <c r="M26" s="4">
        <v>864.10402599999998</v>
      </c>
      <c r="N26" s="4">
        <v>892.87988299999995</v>
      </c>
      <c r="O26" s="4">
        <v>987.18602899999996</v>
      </c>
      <c r="P26" s="4">
        <v>995.93269699999996</v>
      </c>
      <c r="Q26" s="4">
        <v>806.66404299999999</v>
      </c>
      <c r="R26" s="4">
        <v>885.34170400000005</v>
      </c>
      <c r="S26" s="4">
        <v>969.847891</v>
      </c>
      <c r="T26" s="4">
        <v>977.18265299999996</v>
      </c>
      <c r="U26" s="4">
        <v>677.346858</v>
      </c>
      <c r="V26" s="4">
        <v>739.11707899999999</v>
      </c>
      <c r="W26" s="4">
        <v>785.75141299999996</v>
      </c>
      <c r="X26" s="4">
        <v>846.67466400000001</v>
      </c>
      <c r="Y26" s="4">
        <v>667.41351899999995</v>
      </c>
      <c r="Z26" s="4">
        <v>691.53999199999998</v>
      </c>
      <c r="AA26" s="4">
        <v>851.15622199999996</v>
      </c>
      <c r="AB26" s="4">
        <v>627.85582099999999</v>
      </c>
      <c r="AC26" s="4">
        <v>663.51137500000004</v>
      </c>
      <c r="AD26" s="4">
        <v>726.44411600000001</v>
      </c>
      <c r="AE26" s="4">
        <v>838.11781599999995</v>
      </c>
      <c r="AF26" s="4">
        <v>778.309302</v>
      </c>
      <c r="AG26" s="4">
        <v>657.611312</v>
      </c>
      <c r="AH26" s="4">
        <v>713.409807</v>
      </c>
      <c r="AI26" s="4">
        <v>809.48190299999999</v>
      </c>
      <c r="AJ26" s="4">
        <v>395.29537399999998</v>
      </c>
      <c r="AK26" s="4">
        <v>284.04202900000001</v>
      </c>
      <c r="AL26" s="4">
        <v>306.15624000000003</v>
      </c>
      <c r="AM26" s="4">
        <v>336.26287600000001</v>
      </c>
      <c r="AN26" s="4">
        <v>299.30950100000001</v>
      </c>
      <c r="AO26" s="4">
        <v>286.40645000000001</v>
      </c>
      <c r="AP26" s="4">
        <v>335.60541499999999</v>
      </c>
      <c r="AQ26" s="4">
        <v>340.35920700000003</v>
      </c>
      <c r="AR26" s="4">
        <v>292.61554799999999</v>
      </c>
      <c r="AS26" s="4">
        <v>365.88424099999997</v>
      </c>
    </row>
    <row r="27" spans="1:45" ht="21" customHeight="1">
      <c r="A27" s="21" t="s">
        <v>82</v>
      </c>
      <c r="B27" s="7">
        <v>1707.5320079999999</v>
      </c>
      <c r="C27" s="7">
        <v>1705.148995</v>
      </c>
      <c r="D27" s="7">
        <v>1642.1880000000001</v>
      </c>
      <c r="E27" s="7">
        <v>1427.43327</v>
      </c>
      <c r="F27" s="7">
        <v>1410.657498</v>
      </c>
      <c r="G27" s="7">
        <v>1491.0533</v>
      </c>
      <c r="H27" s="7">
        <v>1553.5480620000001</v>
      </c>
      <c r="I27" s="7">
        <v>1480.533484</v>
      </c>
      <c r="J27" s="7">
        <v>1519.1381730000001</v>
      </c>
      <c r="K27" s="7">
        <v>1668.288319</v>
      </c>
      <c r="L27" s="7">
        <v>1505.9206710000001</v>
      </c>
      <c r="M27" s="7">
        <v>1449.2130259999999</v>
      </c>
      <c r="N27" s="7">
        <v>1483.690883</v>
      </c>
      <c r="O27" s="7">
        <v>1569.1210289999999</v>
      </c>
      <c r="P27" s="7">
        <v>1424.4546969999999</v>
      </c>
      <c r="Q27" s="7">
        <v>1252.6890430000001</v>
      </c>
      <c r="R27" s="7">
        <v>1319.866704</v>
      </c>
      <c r="S27" s="7">
        <v>1404.3698910000001</v>
      </c>
      <c r="T27" s="7">
        <v>1391.704653</v>
      </c>
      <c r="U27" s="7">
        <v>1129.909858</v>
      </c>
      <c r="V27" s="7">
        <v>1167.639079</v>
      </c>
      <c r="W27" s="7">
        <v>1246.171413</v>
      </c>
      <c r="X27" s="7">
        <v>1307.0966639999999</v>
      </c>
      <c r="Y27" s="7">
        <v>1119.835519</v>
      </c>
      <c r="Z27" s="7">
        <v>1143.962992</v>
      </c>
      <c r="AA27" s="7">
        <v>1261.578045</v>
      </c>
      <c r="AB27" s="7">
        <v>1038.278644</v>
      </c>
      <c r="AC27" s="7">
        <v>1073.9331979999999</v>
      </c>
      <c r="AD27" s="7">
        <v>1136.864939</v>
      </c>
      <c r="AE27" s="7">
        <v>1249.0386390000001</v>
      </c>
      <c r="AF27" s="7">
        <v>1189.231125</v>
      </c>
      <c r="AG27" s="7">
        <v>1067.532312</v>
      </c>
      <c r="AH27" s="7">
        <v>1123.331807</v>
      </c>
      <c r="AI27" s="7">
        <v>1217.7969029999999</v>
      </c>
      <c r="AJ27" s="7">
        <v>802.71937400000002</v>
      </c>
      <c r="AK27" s="7">
        <v>691.46402899999998</v>
      </c>
      <c r="AL27" s="7">
        <v>710.57824000000005</v>
      </c>
      <c r="AM27" s="7">
        <v>743.68487600000003</v>
      </c>
      <c r="AN27" s="7">
        <v>660.53150100000005</v>
      </c>
      <c r="AO27" s="7">
        <v>652.76191300000005</v>
      </c>
      <c r="AP27" s="7">
        <v>701.96087799999998</v>
      </c>
      <c r="AQ27" s="7">
        <v>671.58120699999995</v>
      </c>
      <c r="AR27" s="7">
        <v>623.83754799999997</v>
      </c>
      <c r="AS27" s="7">
        <v>697.10624099999995</v>
      </c>
    </row>
    <row r="28" spans="1:45" ht="21" customHeight="1">
      <c r="A28" s="9" t="s">
        <v>15</v>
      </c>
      <c r="B28" s="4">
        <v>18</v>
      </c>
      <c r="C28" s="4">
        <v>18</v>
      </c>
      <c r="D28" s="4">
        <v>18</v>
      </c>
      <c r="E28" s="4">
        <v>18</v>
      </c>
      <c r="F28" s="4">
        <v>18</v>
      </c>
      <c r="G28" s="4">
        <v>18</v>
      </c>
      <c r="H28" s="4">
        <v>18</v>
      </c>
      <c r="I28" s="4">
        <v>18</v>
      </c>
      <c r="J28" s="4">
        <v>18</v>
      </c>
      <c r="K28" s="4">
        <v>18</v>
      </c>
      <c r="L28" s="4">
        <v>18</v>
      </c>
      <c r="M28" s="4">
        <v>18</v>
      </c>
      <c r="N28" s="4">
        <v>18</v>
      </c>
      <c r="O28" s="4">
        <v>17</v>
      </c>
      <c r="P28" s="4">
        <v>17</v>
      </c>
      <c r="Q28" s="4">
        <v>17</v>
      </c>
      <c r="R28" s="4">
        <v>16</v>
      </c>
      <c r="S28" s="4">
        <v>15</v>
      </c>
      <c r="T28" s="4">
        <v>15</v>
      </c>
      <c r="U28" s="4">
        <v>15</v>
      </c>
      <c r="V28" s="4">
        <v>16</v>
      </c>
      <c r="W28" s="4">
        <v>16</v>
      </c>
      <c r="X28" s="4">
        <v>16</v>
      </c>
      <c r="Y28" s="4">
        <v>16</v>
      </c>
      <c r="Z28" s="4">
        <v>16</v>
      </c>
      <c r="AA28" s="4">
        <v>16</v>
      </c>
      <c r="AB28" s="4">
        <v>16</v>
      </c>
      <c r="AC28" s="4">
        <v>16</v>
      </c>
      <c r="AD28" s="4">
        <v>16</v>
      </c>
      <c r="AE28" s="4">
        <v>16</v>
      </c>
      <c r="AF28" s="4">
        <v>16</v>
      </c>
      <c r="AG28" s="4">
        <v>16</v>
      </c>
      <c r="AH28" s="4">
        <v>15</v>
      </c>
      <c r="AI28" s="4">
        <v>15</v>
      </c>
      <c r="AJ28" s="4">
        <v>15</v>
      </c>
      <c r="AK28" s="4">
        <v>15</v>
      </c>
      <c r="AL28" s="4">
        <v>15</v>
      </c>
      <c r="AM28" s="4">
        <v>15</v>
      </c>
      <c r="AN28" s="4">
        <v>15</v>
      </c>
      <c r="AO28" s="4">
        <v>15</v>
      </c>
      <c r="AP28" s="4">
        <v>15</v>
      </c>
      <c r="AQ28" s="4">
        <v>15</v>
      </c>
      <c r="AR28" s="4">
        <v>15</v>
      </c>
      <c r="AS28" s="4">
        <v>15</v>
      </c>
    </row>
    <row r="29" spans="1:4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1" spans="1:45" ht="15" customHeight="1">
      <c r="A31" s="61" t="s">
        <v>221</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sheetData>
  <mergeCells count="1">
    <mergeCell ref="A2:AS2"/>
  </mergeCells>
  <printOptions horizontalCentered="1"/>
  <pageMargins left="0.7" right="0.7" top="0.75" bottom="0.75" header="0.3" footer="0.3"/>
  <pageSetup paperSize="9" orientation="portrait" r:id="rId1"/>
  <headerFooter scaleWithDoc="0">
    <oddFooter>&amp;L&amp;"Trebuchet MS,Bold"&amp;8Australian Prudential Regulation Authority&amp;R&amp;"Trebuchet MS,Bold"&amp;8&amp;P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fitToPage="1"/>
  </sheetPr>
  <dimension ref="A1:AS31"/>
  <sheetViews>
    <sheetView showGridLines="0" zoomScaleNormal="100" zoomScaleSheetLayoutView="100" workbookViewId="0">
      <pane ySplit="4" topLeftCell="A8" activePane="bottomLeft" state="frozen"/>
      <selection activeCell="D14" sqref="D14"/>
      <selection pane="bottomLeft"/>
    </sheetView>
  </sheetViews>
  <sheetFormatPr defaultColWidth="9.1328125" defaultRowHeight="10.5" outlineLevelCol="1"/>
  <cols>
    <col min="1" max="1" width="42.73046875" style="2" customWidth="1"/>
    <col min="2" max="2" width="8.73046875" style="2" hidden="1" customWidth="1" outlineLevel="1"/>
    <col min="3" max="3" width="8.73046875" style="29" hidden="1" customWidth="1" outlineLevel="1"/>
    <col min="4" max="10" width="8.73046875" style="2" hidden="1" customWidth="1" outlineLevel="1"/>
    <col min="11" max="11" width="8.73046875" style="66" hidden="1" customWidth="1" outlineLevel="1"/>
    <col min="12" max="12" width="8.73046875" style="2" hidden="1" customWidth="1" outlineLevel="1"/>
    <col min="13" max="14" width="8.73046875" style="66" hidden="1" customWidth="1" outlineLevel="1"/>
    <col min="15" max="24" width="8.73046875" style="2" hidden="1" customWidth="1" outlineLevel="1"/>
    <col min="25" max="32" width="8.73046875" style="66" hidden="1" customWidth="1" outlineLevel="1"/>
    <col min="33" max="33" width="8.73046875" style="66" hidden="1" customWidth="1" outlineLevel="1" collapsed="1"/>
    <col min="34" max="35" width="8.73046875" style="66" hidden="1" customWidth="1" outlineLevel="1"/>
    <col min="36" max="37" width="8.73046875" style="66" hidden="1" customWidth="1" outlineLevel="1" collapsed="1"/>
    <col min="38" max="38" width="8.73046875" style="66" hidden="1" customWidth="1" outlineLevel="1"/>
    <col min="39" max="39" width="8.73046875" style="66" hidden="1" customWidth="1" outlineLevel="1" collapsed="1"/>
    <col min="40" max="41" width="8.73046875" style="66" customWidth="1" collapsed="1"/>
    <col min="42" max="16384" width="9.1328125" style="2"/>
  </cols>
  <sheetData>
    <row r="1" spans="1:45" ht="18.75" customHeight="1">
      <c r="A1" s="109" t="s">
        <v>118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row>
    <row r="2" spans="1:45" ht="13.5" customHeight="1">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row>
    <row r="4" spans="1:45" ht="20.100000000000001" customHeight="1">
      <c r="A4" s="17"/>
      <c r="B4" s="20" t="s">
        <v>269</v>
      </c>
      <c r="C4" s="20" t="s">
        <v>229</v>
      </c>
      <c r="D4" s="20" t="s">
        <v>230</v>
      </c>
      <c r="E4" s="20" t="s">
        <v>231</v>
      </c>
      <c r="F4" s="20" t="s">
        <v>232</v>
      </c>
      <c r="G4" s="20" t="s">
        <v>233</v>
      </c>
      <c r="H4" s="20" t="s">
        <v>234</v>
      </c>
      <c r="I4" s="20" t="s">
        <v>235</v>
      </c>
      <c r="J4" s="20" t="s">
        <v>236</v>
      </c>
      <c r="K4" s="20" t="s">
        <v>237</v>
      </c>
      <c r="L4" s="20" t="s">
        <v>238</v>
      </c>
      <c r="M4" s="20" t="s">
        <v>239</v>
      </c>
      <c r="N4" s="20" t="s">
        <v>240</v>
      </c>
      <c r="O4" s="20" t="s">
        <v>241</v>
      </c>
      <c r="P4" s="20" t="s">
        <v>242</v>
      </c>
      <c r="Q4" s="20" t="s">
        <v>243</v>
      </c>
      <c r="R4" s="20" t="s">
        <v>244</v>
      </c>
      <c r="S4" s="20" t="s">
        <v>245</v>
      </c>
      <c r="T4" s="20" t="s">
        <v>246</v>
      </c>
      <c r="U4" s="20" t="s">
        <v>247</v>
      </c>
      <c r="V4" s="20" t="s">
        <v>248</v>
      </c>
      <c r="W4" s="20" t="s">
        <v>249</v>
      </c>
      <c r="X4" s="20" t="s">
        <v>250</v>
      </c>
      <c r="Y4" s="20" t="s">
        <v>251</v>
      </c>
      <c r="Z4" s="20" t="s">
        <v>252</v>
      </c>
      <c r="AA4" s="20" t="s">
        <v>253</v>
      </c>
      <c r="AB4" s="20" t="s">
        <v>254</v>
      </c>
      <c r="AC4" s="20" t="s">
        <v>255</v>
      </c>
      <c r="AD4" s="20" t="s">
        <v>256</v>
      </c>
      <c r="AE4" s="20" t="s">
        <v>257</v>
      </c>
      <c r="AF4" s="20" t="s">
        <v>258</v>
      </c>
      <c r="AG4" s="20" t="s">
        <v>259</v>
      </c>
      <c r="AH4" s="20" t="s">
        <v>260</v>
      </c>
      <c r="AI4" s="20" t="s">
        <v>261</v>
      </c>
      <c r="AJ4" s="20" t="s">
        <v>262</v>
      </c>
      <c r="AK4" s="20" t="s">
        <v>263</v>
      </c>
      <c r="AL4" s="20" t="s">
        <v>264</v>
      </c>
      <c r="AM4" s="20" t="s">
        <v>265</v>
      </c>
      <c r="AN4" s="20" t="s">
        <v>266</v>
      </c>
      <c r="AO4" s="20" t="s">
        <v>267</v>
      </c>
      <c r="AP4" s="20" t="s">
        <v>268</v>
      </c>
      <c r="AQ4" s="20" t="s">
        <v>294</v>
      </c>
      <c r="AR4" s="20" t="s">
        <v>295</v>
      </c>
      <c r="AS4" s="20" t="s">
        <v>296</v>
      </c>
    </row>
    <row r="6" spans="1:45" ht="18" customHeight="1">
      <c r="A6" s="78" t="s">
        <v>201</v>
      </c>
      <c r="B6" s="4">
        <v>1232.9523959999999</v>
      </c>
      <c r="C6" s="4">
        <v>-1307.017161</v>
      </c>
      <c r="D6" s="4">
        <v>-1137.815879</v>
      </c>
      <c r="E6" s="4">
        <v>8020.8009840000004</v>
      </c>
      <c r="F6" s="4">
        <v>5189.4018729999998</v>
      </c>
      <c r="G6" s="4">
        <v>8044.8403319999998</v>
      </c>
      <c r="H6" s="4">
        <v>6465.173288</v>
      </c>
      <c r="I6" s="4">
        <v>7271.510338</v>
      </c>
      <c r="J6" s="4">
        <v>7664.9370710000003</v>
      </c>
      <c r="K6" s="4">
        <v>7598.6507860000002</v>
      </c>
      <c r="L6" s="4">
        <v>8120.3004199999996</v>
      </c>
      <c r="M6" s="4">
        <v>6688.6195639999996</v>
      </c>
      <c r="N6" s="4">
        <v>8854.2190740000005</v>
      </c>
      <c r="O6" s="4">
        <v>7894.9435100000001</v>
      </c>
      <c r="P6" s="4">
        <v>10597.673208</v>
      </c>
      <c r="Q6" s="4">
        <v>8536.3423239999993</v>
      </c>
      <c r="R6" s="4">
        <v>6934.0526579999996</v>
      </c>
      <c r="S6" s="4">
        <v>15384.264818</v>
      </c>
      <c r="T6" s="4">
        <v>3175.0022760000002</v>
      </c>
      <c r="U6" s="4">
        <v>3926.5636279999999</v>
      </c>
      <c r="V6" s="4">
        <v>3239.8769900000002</v>
      </c>
      <c r="W6" s="4">
        <v>5466.5687010000001</v>
      </c>
      <c r="X6" s="4">
        <v>4820.1885039999997</v>
      </c>
      <c r="Y6" s="4">
        <v>6097.6823169999998</v>
      </c>
      <c r="Z6" s="4">
        <v>6156.8545379999996</v>
      </c>
      <c r="AA6" s="4">
        <v>4994.7303089999996</v>
      </c>
      <c r="AB6" s="4">
        <v>6415.5493489999999</v>
      </c>
      <c r="AC6" s="4">
        <v>7363.5885129999997</v>
      </c>
      <c r="AD6" s="4">
        <v>6273.5195599999997</v>
      </c>
      <c r="AE6" s="4">
        <v>7714.0924219999997</v>
      </c>
      <c r="AF6" s="4">
        <v>8032.5174610000004</v>
      </c>
      <c r="AG6" s="4">
        <v>7210.7395580000002</v>
      </c>
      <c r="AH6" s="4">
        <v>9908.5189790000004</v>
      </c>
      <c r="AI6" s="4">
        <v>10067.060507</v>
      </c>
      <c r="AJ6" s="4">
        <v>9155.3589350000002</v>
      </c>
      <c r="AK6" s="4">
        <v>8515.0664550000001</v>
      </c>
      <c r="AL6" s="4">
        <v>8618.235729</v>
      </c>
      <c r="AM6" s="4">
        <v>8420.4455280000002</v>
      </c>
      <c r="AN6" s="4">
        <v>8285.0687199999993</v>
      </c>
      <c r="AO6" s="4">
        <v>9621.5692639999997</v>
      </c>
      <c r="AP6" s="4">
        <v>8863.0792610000008</v>
      </c>
      <c r="AQ6" s="4">
        <v>8939.3152129999999</v>
      </c>
      <c r="AR6" s="4">
        <v>8261.9350169999998</v>
      </c>
      <c r="AS6" s="4">
        <v>8326.3942389999993</v>
      </c>
    </row>
    <row r="7" spans="1:45" ht="27" customHeight="1">
      <c r="A7" s="79" t="s">
        <v>202</v>
      </c>
      <c r="B7" s="13">
        <v>65226.993091999997</v>
      </c>
      <c r="C7" s="13">
        <v>65802.702340000003</v>
      </c>
      <c r="D7" s="13">
        <v>66231.671679999999</v>
      </c>
      <c r="E7" s="13">
        <v>56876.677542999998</v>
      </c>
      <c r="F7" s="13">
        <v>58462.884849000002</v>
      </c>
      <c r="G7" s="13">
        <v>54421.035014000001</v>
      </c>
      <c r="H7" s="13">
        <v>57665.752307000002</v>
      </c>
      <c r="I7" s="13">
        <v>56350.332781999998</v>
      </c>
      <c r="J7" s="13">
        <v>56149.887583999996</v>
      </c>
      <c r="K7" s="13">
        <v>55841.905773999999</v>
      </c>
      <c r="L7" s="13">
        <v>56303.346667999998</v>
      </c>
      <c r="M7" s="13">
        <v>57008.870090999997</v>
      </c>
      <c r="N7" s="13">
        <v>54819.093025000002</v>
      </c>
      <c r="O7" s="13">
        <v>56368.642821000001</v>
      </c>
      <c r="P7" s="13">
        <v>56882.821756999998</v>
      </c>
      <c r="Q7" s="13">
        <v>59543.983331000003</v>
      </c>
      <c r="R7" s="13">
        <v>62269.98386</v>
      </c>
      <c r="S7" s="13">
        <v>56147.100715</v>
      </c>
      <c r="T7" s="13">
        <v>70407.621113000001</v>
      </c>
      <c r="U7" s="13">
        <v>69120.372336999993</v>
      </c>
      <c r="V7" s="13">
        <v>69488.949185999998</v>
      </c>
      <c r="W7" s="13">
        <v>67030.252582999994</v>
      </c>
      <c r="X7" s="13">
        <v>68611.987106</v>
      </c>
      <c r="Y7" s="13">
        <v>68523.681563000006</v>
      </c>
      <c r="Z7" s="13">
        <v>68991.402579999994</v>
      </c>
      <c r="AA7" s="13">
        <v>72220.777128999995</v>
      </c>
      <c r="AB7" s="13">
        <v>70191.411622</v>
      </c>
      <c r="AC7" s="13">
        <v>72542.942777999997</v>
      </c>
      <c r="AD7" s="13">
        <v>76179.705159000005</v>
      </c>
      <c r="AE7" s="13">
        <v>72462.043065000005</v>
      </c>
      <c r="AF7" s="13">
        <v>71974.311327999996</v>
      </c>
      <c r="AG7" s="13">
        <v>73057.000518999994</v>
      </c>
      <c r="AH7" s="13">
        <v>71189.312134000007</v>
      </c>
      <c r="AI7" s="13">
        <v>73353.510836000001</v>
      </c>
      <c r="AJ7" s="13">
        <v>74136.279842999997</v>
      </c>
      <c r="AK7" s="13">
        <v>73320.374236000003</v>
      </c>
      <c r="AL7" s="13">
        <v>72703.650032000005</v>
      </c>
      <c r="AM7" s="13">
        <v>73369.732856999995</v>
      </c>
      <c r="AN7" s="13">
        <v>72813.043441999995</v>
      </c>
      <c r="AO7" s="13">
        <v>72938.215200999999</v>
      </c>
      <c r="AP7" s="13">
        <v>73557.782517</v>
      </c>
      <c r="AQ7" s="13">
        <v>74026.695441999997</v>
      </c>
      <c r="AR7" s="13">
        <v>74216.225674000001</v>
      </c>
      <c r="AS7" s="13">
        <v>74904.512103999994</v>
      </c>
    </row>
    <row r="8" spans="1:45" ht="15" customHeight="1">
      <c r="A8" s="69" t="s">
        <v>203</v>
      </c>
      <c r="B8" s="4">
        <v>42005.450228000002</v>
      </c>
      <c r="C8" s="4">
        <v>43939.263986999998</v>
      </c>
      <c r="D8" s="4">
        <v>44867.866679999999</v>
      </c>
      <c r="E8" s="4">
        <v>38340.575362000003</v>
      </c>
      <c r="F8" s="4">
        <v>42581.083522000001</v>
      </c>
      <c r="G8" s="4">
        <v>37401.322255999999</v>
      </c>
      <c r="H8" s="4">
        <v>38429.904847999998</v>
      </c>
      <c r="I8" s="4">
        <v>37645.014906999997</v>
      </c>
      <c r="J8" s="4">
        <v>37679.073592000001</v>
      </c>
      <c r="K8" s="4">
        <v>38750.510154000003</v>
      </c>
      <c r="L8" s="4">
        <v>38406.687166000003</v>
      </c>
      <c r="M8" s="4">
        <v>39170.609918000002</v>
      </c>
      <c r="N8" s="4">
        <v>36643.201612999997</v>
      </c>
      <c r="O8" s="4">
        <v>39179.713835000002</v>
      </c>
      <c r="P8" s="4">
        <v>41339.918625999999</v>
      </c>
      <c r="Q8" s="4">
        <v>43547.141402000001</v>
      </c>
      <c r="R8" s="4">
        <v>45191.956463000002</v>
      </c>
      <c r="S8" s="4">
        <v>39561.558283999999</v>
      </c>
      <c r="T8" s="4">
        <v>53056.573849</v>
      </c>
      <c r="U8" s="4">
        <v>51819.753202</v>
      </c>
      <c r="V8" s="4">
        <v>51687.572551999998</v>
      </c>
      <c r="W8" s="4">
        <v>50373.339251999998</v>
      </c>
      <c r="X8" s="4">
        <v>50741.808984000003</v>
      </c>
      <c r="Y8" s="4">
        <v>50530.354498000001</v>
      </c>
      <c r="Z8" s="4">
        <v>51832.929472000003</v>
      </c>
      <c r="AA8" s="4">
        <v>54518.743601000002</v>
      </c>
      <c r="AB8" s="4">
        <v>52607.639744</v>
      </c>
      <c r="AC8" s="4">
        <v>53915.193252999998</v>
      </c>
      <c r="AD8" s="4">
        <v>56027.374274000002</v>
      </c>
      <c r="AE8" s="4">
        <v>53717.93204</v>
      </c>
      <c r="AF8" s="4">
        <v>53844.090249000001</v>
      </c>
      <c r="AG8" s="4">
        <v>54705.175769000001</v>
      </c>
      <c r="AH8" s="4">
        <v>52635.784058999998</v>
      </c>
      <c r="AI8" s="4">
        <v>54481.218247999997</v>
      </c>
      <c r="AJ8" s="4">
        <v>55293.286332999996</v>
      </c>
      <c r="AK8" s="4">
        <v>54323.348222000001</v>
      </c>
      <c r="AL8" s="4">
        <v>54007.355160999999</v>
      </c>
      <c r="AM8" s="4">
        <v>54566.009735</v>
      </c>
      <c r="AN8" s="4">
        <v>54197.831015999996</v>
      </c>
      <c r="AO8" s="4">
        <v>53405.375746999998</v>
      </c>
      <c r="AP8" s="4">
        <v>54309.062401000003</v>
      </c>
      <c r="AQ8" s="4">
        <v>53789.389800999998</v>
      </c>
      <c r="AR8" s="4">
        <v>54816.800770000002</v>
      </c>
      <c r="AS8" s="4">
        <v>55892.895923999997</v>
      </c>
    </row>
    <row r="9" spans="1:45" ht="15" customHeight="1">
      <c r="A9" s="69" t="s">
        <v>204</v>
      </c>
      <c r="B9" s="4">
        <v>16952.532706000002</v>
      </c>
      <c r="C9" s="4">
        <v>15128.800313</v>
      </c>
      <c r="D9" s="4">
        <v>14444.92</v>
      </c>
      <c r="E9" s="4">
        <v>11215.017156</v>
      </c>
      <c r="F9" s="4">
        <v>9078.7775290000009</v>
      </c>
      <c r="G9" s="4">
        <v>10573.018613</v>
      </c>
      <c r="H9" s="4">
        <v>12562.130945000001</v>
      </c>
      <c r="I9" s="4">
        <v>12226.950133</v>
      </c>
      <c r="J9" s="4">
        <v>11768.623111999999</v>
      </c>
      <c r="K9" s="4">
        <v>10592.797992</v>
      </c>
      <c r="L9" s="4">
        <v>11314.007145</v>
      </c>
      <c r="M9" s="4">
        <v>11612.522956999999</v>
      </c>
      <c r="N9" s="4">
        <v>12198.67157</v>
      </c>
      <c r="O9" s="4">
        <v>11296.165174</v>
      </c>
      <c r="P9" s="4">
        <v>9313.8146570000008</v>
      </c>
      <c r="Q9" s="4">
        <v>9648.4506070000007</v>
      </c>
      <c r="R9" s="4">
        <v>11077.217166</v>
      </c>
      <c r="S9" s="4">
        <v>10195.286251</v>
      </c>
      <c r="T9" s="4">
        <v>11025.647419999999</v>
      </c>
      <c r="U9" s="4">
        <v>11562.809721</v>
      </c>
      <c r="V9" s="4">
        <v>12049.234135999999</v>
      </c>
      <c r="W9" s="4">
        <v>11255.254993</v>
      </c>
      <c r="X9" s="4">
        <v>12387.272322000001</v>
      </c>
      <c r="Y9" s="4">
        <v>12508.054694</v>
      </c>
      <c r="Z9" s="4">
        <v>11742.581372000001</v>
      </c>
      <c r="AA9" s="4">
        <v>12078.008750999999</v>
      </c>
      <c r="AB9" s="4">
        <v>11794.530054000001</v>
      </c>
      <c r="AC9" s="4">
        <v>12297.071180999999</v>
      </c>
      <c r="AD9" s="4">
        <v>13681.335650999999</v>
      </c>
      <c r="AE9" s="4">
        <v>12420.54852</v>
      </c>
      <c r="AF9" s="4">
        <v>11522.761075</v>
      </c>
      <c r="AG9" s="4">
        <v>11949.310437</v>
      </c>
      <c r="AH9" s="4">
        <v>12326.655063</v>
      </c>
      <c r="AI9" s="4">
        <v>12884.334911</v>
      </c>
      <c r="AJ9" s="4">
        <v>12782.790053999999</v>
      </c>
      <c r="AK9" s="4">
        <v>13597.334844000001</v>
      </c>
      <c r="AL9" s="4">
        <v>13594.052686999999</v>
      </c>
      <c r="AM9" s="4">
        <v>13621.442816999999</v>
      </c>
      <c r="AN9" s="4">
        <v>13557.55378</v>
      </c>
      <c r="AO9" s="4">
        <v>14248.457412</v>
      </c>
      <c r="AP9" s="4">
        <v>13825.198559</v>
      </c>
      <c r="AQ9" s="4">
        <v>14683.342474999999</v>
      </c>
      <c r="AR9" s="4">
        <v>13975.097866</v>
      </c>
      <c r="AS9" s="4">
        <v>13258.102118999999</v>
      </c>
    </row>
    <row r="10" spans="1:45" ht="15" customHeight="1">
      <c r="A10" s="69" t="s">
        <v>205</v>
      </c>
      <c r="B10" s="4">
        <v>6124.7351580000004</v>
      </c>
      <c r="C10" s="4">
        <v>6608.8790399999998</v>
      </c>
      <c r="D10" s="4">
        <v>6628.7030000000004</v>
      </c>
      <c r="E10" s="4">
        <v>5892.0400250000002</v>
      </c>
      <c r="F10" s="4">
        <v>5503.4637979999998</v>
      </c>
      <c r="G10" s="4">
        <v>5572.420145</v>
      </c>
      <c r="H10" s="4">
        <v>5611.0745139999999</v>
      </c>
      <c r="I10" s="4">
        <v>5518.908093</v>
      </c>
      <c r="J10" s="4">
        <v>6063.4038330000003</v>
      </c>
      <c r="K10" s="4">
        <v>5978.1530000000002</v>
      </c>
      <c r="L10" s="4">
        <v>6010.2865449999999</v>
      </c>
      <c r="M10" s="4">
        <v>5696.0902939999996</v>
      </c>
      <c r="N10" s="4">
        <v>5643.1921419999999</v>
      </c>
      <c r="O10" s="4">
        <v>5577.7665829999996</v>
      </c>
      <c r="P10" s="4">
        <v>5591.8087390000001</v>
      </c>
      <c r="Q10" s="4">
        <v>5590.5695580000001</v>
      </c>
      <c r="R10" s="4">
        <v>5542.148588</v>
      </c>
      <c r="S10" s="4">
        <v>5588.9313789999997</v>
      </c>
      <c r="T10" s="4">
        <v>5500.1316539999998</v>
      </c>
      <c r="U10" s="4">
        <v>5083.997993</v>
      </c>
      <c r="V10" s="4">
        <v>5086.490409</v>
      </c>
      <c r="W10" s="4">
        <v>4776.934714</v>
      </c>
      <c r="X10" s="4">
        <v>4864.2398000000003</v>
      </c>
      <c r="Y10" s="4">
        <v>4969.3999999999996</v>
      </c>
      <c r="Z10" s="4">
        <v>4908.9593889999996</v>
      </c>
      <c r="AA10" s="4">
        <v>5060.1807769999996</v>
      </c>
      <c r="AB10" s="4">
        <v>5187.0614999999998</v>
      </c>
      <c r="AC10" s="4">
        <v>5549.4446529999996</v>
      </c>
      <c r="AD10" s="4">
        <v>5510.5489479999997</v>
      </c>
      <c r="AE10" s="4">
        <v>5524.4467830000003</v>
      </c>
      <c r="AF10" s="4">
        <v>5665.9773480000003</v>
      </c>
      <c r="AG10" s="4">
        <v>5597.091966</v>
      </c>
      <c r="AH10" s="4">
        <v>5647.9476549999999</v>
      </c>
      <c r="AI10" s="4">
        <v>5299.6263639999997</v>
      </c>
      <c r="AJ10" s="4">
        <v>5432.9823399999996</v>
      </c>
      <c r="AK10" s="4">
        <v>4975.8693780000003</v>
      </c>
      <c r="AL10" s="4">
        <v>4960.1751770000001</v>
      </c>
      <c r="AM10" s="4">
        <v>5047.4652660000002</v>
      </c>
      <c r="AN10" s="4">
        <v>4955.8548799999999</v>
      </c>
      <c r="AO10" s="4">
        <v>5163.0238820000004</v>
      </c>
      <c r="AP10" s="4">
        <v>5290.5040010000002</v>
      </c>
      <c r="AQ10" s="4">
        <v>5422.2749039999999</v>
      </c>
      <c r="AR10" s="4">
        <v>5296.3435639999998</v>
      </c>
      <c r="AS10" s="4">
        <v>5575.0391840000002</v>
      </c>
    </row>
    <row r="11" spans="1:45" ht="15" customHeight="1">
      <c r="A11" s="69" t="s">
        <v>206</v>
      </c>
      <c r="B11" s="4">
        <v>144.27500000000001</v>
      </c>
      <c r="C11" s="4">
        <v>125.759</v>
      </c>
      <c r="D11" s="4">
        <v>290.18200000000002</v>
      </c>
      <c r="E11" s="4">
        <v>1429.0450000000001</v>
      </c>
      <c r="F11" s="4">
        <v>1299.56</v>
      </c>
      <c r="G11" s="4">
        <v>874.274</v>
      </c>
      <c r="H11" s="4">
        <v>1062.6420000000001</v>
      </c>
      <c r="I11" s="4">
        <v>959.45964900000001</v>
      </c>
      <c r="J11" s="4">
        <v>638.78704700000003</v>
      </c>
      <c r="K11" s="4">
        <v>520.44462799999997</v>
      </c>
      <c r="L11" s="4">
        <v>572.36581200000001</v>
      </c>
      <c r="M11" s="4">
        <v>529.64692200000002</v>
      </c>
      <c r="N11" s="4">
        <v>334.02769999999998</v>
      </c>
      <c r="O11" s="4">
        <v>314.997229</v>
      </c>
      <c r="P11" s="4">
        <v>637.27973499999996</v>
      </c>
      <c r="Q11" s="4">
        <v>757.82176400000003</v>
      </c>
      <c r="R11" s="4">
        <v>458.66164300000003</v>
      </c>
      <c r="S11" s="4">
        <v>801.32480099999998</v>
      </c>
      <c r="T11" s="4">
        <v>825.26819</v>
      </c>
      <c r="U11" s="4">
        <v>653.811421</v>
      </c>
      <c r="V11" s="4">
        <v>665.65208900000005</v>
      </c>
      <c r="W11" s="4">
        <v>624.72362399999997</v>
      </c>
      <c r="X11" s="4">
        <v>618.66600000000005</v>
      </c>
      <c r="Y11" s="4">
        <v>515.87237100000004</v>
      </c>
      <c r="Z11" s="4">
        <v>506.93234699999999</v>
      </c>
      <c r="AA11" s="4">
        <v>563.84400000000005</v>
      </c>
      <c r="AB11" s="4">
        <v>602.18032400000004</v>
      </c>
      <c r="AC11" s="4">
        <v>781.23369100000002</v>
      </c>
      <c r="AD11" s="4">
        <v>960.44628599999999</v>
      </c>
      <c r="AE11" s="4">
        <v>799.11572200000001</v>
      </c>
      <c r="AF11" s="4">
        <v>941.48265600000002</v>
      </c>
      <c r="AG11" s="4">
        <v>805.42234699999995</v>
      </c>
      <c r="AH11" s="4">
        <v>578.92535599999997</v>
      </c>
      <c r="AI11" s="4">
        <v>688.33131300000002</v>
      </c>
      <c r="AJ11" s="4">
        <v>627.22111500000005</v>
      </c>
      <c r="AK11" s="4">
        <v>423.82179200000002</v>
      </c>
      <c r="AL11" s="4">
        <v>142.06700799999999</v>
      </c>
      <c r="AM11" s="4">
        <v>134.81503900000001</v>
      </c>
      <c r="AN11" s="4">
        <v>101.803766</v>
      </c>
      <c r="AO11" s="4">
        <v>121.35816</v>
      </c>
      <c r="AP11" s="4">
        <v>133.01755600000001</v>
      </c>
      <c r="AQ11" s="4">
        <v>131.68826200000001</v>
      </c>
      <c r="AR11" s="4">
        <v>127.983474</v>
      </c>
      <c r="AS11" s="4">
        <v>178.47487699999999</v>
      </c>
    </row>
    <row r="12" spans="1:45" ht="18" customHeight="1">
      <c r="A12" s="78" t="s">
        <v>207</v>
      </c>
      <c r="B12" s="4">
        <v>3055.966586</v>
      </c>
      <c r="C12" s="4">
        <v>2963.2787440000002</v>
      </c>
      <c r="D12" s="4">
        <v>3511.5481370000002</v>
      </c>
      <c r="E12" s="4">
        <v>4078.6129470000001</v>
      </c>
      <c r="F12" s="4">
        <v>3970.2758869999998</v>
      </c>
      <c r="G12" s="4">
        <v>3731.1506680000002</v>
      </c>
      <c r="H12" s="4">
        <v>3550.7426460000001</v>
      </c>
      <c r="I12" s="4">
        <v>3310.2214760000002</v>
      </c>
      <c r="J12" s="4">
        <v>3330.4339930000001</v>
      </c>
      <c r="K12" s="4">
        <v>3224.6490130000002</v>
      </c>
      <c r="L12" s="4">
        <v>3292.219752</v>
      </c>
      <c r="M12" s="4">
        <v>3098.6148349999999</v>
      </c>
      <c r="N12" s="4">
        <v>3322.552306</v>
      </c>
      <c r="O12" s="4">
        <v>3217.4683949999999</v>
      </c>
      <c r="P12" s="4">
        <v>3704.4010539999999</v>
      </c>
      <c r="Q12" s="4">
        <v>3690.745762</v>
      </c>
      <c r="R12" s="4">
        <v>3614.1639570000002</v>
      </c>
      <c r="S12" s="4">
        <v>3508.086346</v>
      </c>
      <c r="T12" s="4">
        <v>3875.7190139999998</v>
      </c>
      <c r="U12" s="4">
        <v>3604.4002449999998</v>
      </c>
      <c r="V12" s="4">
        <v>3866.526296</v>
      </c>
      <c r="W12" s="4">
        <v>3998.9144310000001</v>
      </c>
      <c r="X12" s="4">
        <v>4937.7915599999997</v>
      </c>
      <c r="Y12" s="4">
        <v>5188.2788810000002</v>
      </c>
      <c r="Z12" s="4">
        <v>5301.6542520000003</v>
      </c>
      <c r="AA12" s="4">
        <v>4937.4598370000003</v>
      </c>
      <c r="AB12" s="4">
        <v>5328.7368070000002</v>
      </c>
      <c r="AC12" s="4">
        <v>5596.5476989999997</v>
      </c>
      <c r="AD12" s="4">
        <v>5428.9927090000001</v>
      </c>
      <c r="AE12" s="4">
        <v>4985.950409</v>
      </c>
      <c r="AF12" s="4">
        <v>5612.4469040000004</v>
      </c>
      <c r="AG12" s="4">
        <v>5448.6293189999997</v>
      </c>
      <c r="AH12" s="4">
        <v>5698.7083730000004</v>
      </c>
      <c r="AI12" s="4">
        <v>5290.4800429999996</v>
      </c>
      <c r="AJ12" s="4">
        <v>5925.7268270000004</v>
      </c>
      <c r="AK12" s="4">
        <v>6062.0065409999997</v>
      </c>
      <c r="AL12" s="4">
        <v>5995.8078990000004</v>
      </c>
      <c r="AM12" s="4">
        <v>6026.7892689999999</v>
      </c>
      <c r="AN12" s="4">
        <v>6664.6608109999997</v>
      </c>
      <c r="AO12" s="4">
        <v>6025.0489829999997</v>
      </c>
      <c r="AP12" s="4">
        <v>5955.6630020000002</v>
      </c>
      <c r="AQ12" s="4">
        <v>6073.6155879999997</v>
      </c>
      <c r="AR12" s="4">
        <v>7498.0611580000004</v>
      </c>
      <c r="AS12" s="4">
        <v>6965.7523940000001</v>
      </c>
    </row>
    <row r="13" spans="1:45" ht="21" customHeight="1">
      <c r="A13" s="22" t="s">
        <v>72</v>
      </c>
      <c r="B13" s="23">
        <v>989.85207000000003</v>
      </c>
      <c r="C13" s="23">
        <v>912.91366900000003</v>
      </c>
      <c r="D13" s="23">
        <v>1028.5060000000001</v>
      </c>
      <c r="E13" s="23">
        <v>1405.739601</v>
      </c>
      <c r="F13" s="23">
        <v>1676.1767379999999</v>
      </c>
      <c r="G13" s="23">
        <v>1705.965997</v>
      </c>
      <c r="H13" s="23">
        <v>1762.9688599999999</v>
      </c>
      <c r="I13" s="23">
        <v>1868.2724659999999</v>
      </c>
      <c r="J13" s="23">
        <v>1938.3828880000001</v>
      </c>
      <c r="K13" s="23">
        <v>2043.943841</v>
      </c>
      <c r="L13" s="23">
        <v>2172.4728319999999</v>
      </c>
      <c r="M13" s="23">
        <v>2237.3425830000001</v>
      </c>
      <c r="N13" s="23">
        <v>2323.6859810000001</v>
      </c>
      <c r="O13" s="23">
        <v>2456.3411689999998</v>
      </c>
      <c r="P13" s="23">
        <v>2790.099138</v>
      </c>
      <c r="Q13" s="23">
        <v>3640.7992880000002</v>
      </c>
      <c r="R13" s="23">
        <v>3730.6133869999999</v>
      </c>
      <c r="S13" s="23">
        <v>4054.2918119999999</v>
      </c>
      <c r="T13" s="23">
        <v>4297.7647120000001</v>
      </c>
      <c r="U13" s="23">
        <v>4469.1300430000001</v>
      </c>
      <c r="V13" s="23">
        <v>4466.2711929999996</v>
      </c>
      <c r="W13" s="23">
        <v>4797.6032500000001</v>
      </c>
      <c r="X13" s="23">
        <v>4946.2883279999996</v>
      </c>
      <c r="Y13" s="23">
        <v>5151.5434109999997</v>
      </c>
      <c r="Z13" s="23">
        <v>5468.0664509999997</v>
      </c>
      <c r="AA13" s="23">
        <v>5902.1176489999998</v>
      </c>
      <c r="AB13" s="23">
        <v>6210.2574420000001</v>
      </c>
      <c r="AC13" s="23">
        <v>6850.993528</v>
      </c>
      <c r="AD13" s="23">
        <v>7267.2040989999996</v>
      </c>
      <c r="AE13" s="23">
        <v>7084.3472979999997</v>
      </c>
      <c r="AF13" s="23">
        <v>7416.0556109999998</v>
      </c>
      <c r="AG13" s="23">
        <v>7413.209683</v>
      </c>
      <c r="AH13" s="23">
        <v>7625.0839880000003</v>
      </c>
      <c r="AI13" s="23">
        <v>7912.4910460000001</v>
      </c>
      <c r="AJ13" s="23">
        <v>8132.9755530000002</v>
      </c>
      <c r="AK13" s="23">
        <v>7046.8058090000004</v>
      </c>
      <c r="AL13" s="23">
        <v>8634.2101500000008</v>
      </c>
      <c r="AM13" s="23">
        <v>9121.0168689999991</v>
      </c>
      <c r="AN13" s="23">
        <v>9266.0653849999999</v>
      </c>
      <c r="AO13" s="23">
        <v>8408.8416840000009</v>
      </c>
      <c r="AP13" s="23">
        <v>8817.8329329999997</v>
      </c>
      <c r="AQ13" s="23">
        <v>8161.2001140000002</v>
      </c>
      <c r="AR13" s="23">
        <v>7905.1349879999998</v>
      </c>
      <c r="AS13" s="23">
        <v>8283.4649860000009</v>
      </c>
    </row>
    <row r="14" spans="1:45" ht="35.1" customHeight="1">
      <c r="A14" s="19" t="s">
        <v>73</v>
      </c>
      <c r="B14" s="16">
        <v>70505.764144000001</v>
      </c>
      <c r="C14" s="16">
        <v>68371.877592000004</v>
      </c>
      <c r="D14" s="16">
        <v>69633.909937999997</v>
      </c>
      <c r="E14" s="16">
        <v>70381.831074999995</v>
      </c>
      <c r="F14" s="16">
        <v>69298.739346999995</v>
      </c>
      <c r="G14" s="16">
        <v>67902.992010999995</v>
      </c>
      <c r="H14" s="16">
        <v>69444.637101</v>
      </c>
      <c r="I14" s="16">
        <v>68800.337062000006</v>
      </c>
      <c r="J14" s="16">
        <v>69083.641535999996</v>
      </c>
      <c r="K14" s="16">
        <v>68709.149414</v>
      </c>
      <c r="L14" s="16">
        <v>69888.339672000002</v>
      </c>
      <c r="M14" s="16">
        <v>69033.447073000003</v>
      </c>
      <c r="N14" s="16">
        <v>69319.550386000003</v>
      </c>
      <c r="O14" s="16">
        <v>69937.395894999994</v>
      </c>
      <c r="P14" s="16">
        <v>73974.995156999998</v>
      </c>
      <c r="Q14" s="16">
        <v>75411.870704999994</v>
      </c>
      <c r="R14" s="16">
        <v>76548.813861999995</v>
      </c>
      <c r="S14" s="16">
        <v>79093.743690999996</v>
      </c>
      <c r="T14" s="16">
        <v>81756.107115000006</v>
      </c>
      <c r="U14" s="16">
        <v>81120.466253000006</v>
      </c>
      <c r="V14" s="16">
        <v>81061.623665000006</v>
      </c>
      <c r="W14" s="16">
        <v>81293.338965000003</v>
      </c>
      <c r="X14" s="16">
        <v>83316.255497999999</v>
      </c>
      <c r="Y14" s="16">
        <v>84961.186172000002</v>
      </c>
      <c r="Z14" s="16">
        <v>85917.977820999993</v>
      </c>
      <c r="AA14" s="16">
        <v>88055.084923000002</v>
      </c>
      <c r="AB14" s="16">
        <v>88145.955220000003</v>
      </c>
      <c r="AC14" s="16">
        <v>92354.072518000001</v>
      </c>
      <c r="AD14" s="16">
        <v>95149.421526999999</v>
      </c>
      <c r="AE14" s="16">
        <v>92246.433193999997</v>
      </c>
      <c r="AF14" s="16">
        <v>93035.331305</v>
      </c>
      <c r="AG14" s="16">
        <v>93129.579079000003</v>
      </c>
      <c r="AH14" s="16">
        <v>94421.623474000007</v>
      </c>
      <c r="AI14" s="16">
        <v>96623.542430999994</v>
      </c>
      <c r="AJ14" s="16">
        <v>97350.341157999996</v>
      </c>
      <c r="AK14" s="16">
        <v>94944.253041999997</v>
      </c>
      <c r="AL14" s="16">
        <v>95951.903808999996</v>
      </c>
      <c r="AM14" s="16">
        <v>96937.984523000006</v>
      </c>
      <c r="AN14" s="16">
        <v>97028.838357999994</v>
      </c>
      <c r="AO14" s="16">
        <v>96993.675132000004</v>
      </c>
      <c r="AP14" s="16">
        <v>97194.357713000005</v>
      </c>
      <c r="AQ14" s="16">
        <v>97200.826356999998</v>
      </c>
      <c r="AR14" s="16">
        <v>97881.356836999999</v>
      </c>
      <c r="AS14" s="16">
        <v>98480.123722999997</v>
      </c>
    </row>
    <row r="15" spans="1:45" ht="27" customHeight="1">
      <c r="A15" s="11" t="s">
        <v>93</v>
      </c>
      <c r="B15" s="13">
        <v>50276.846208000003</v>
      </c>
      <c r="C15" s="13">
        <v>49211.755592000001</v>
      </c>
      <c r="D15" s="13">
        <v>50143.184415999996</v>
      </c>
      <c r="E15" s="13">
        <v>50119.900686000001</v>
      </c>
      <c r="F15" s="13">
        <v>48768.330191000001</v>
      </c>
      <c r="G15" s="13">
        <v>47629.410927999998</v>
      </c>
      <c r="H15" s="13">
        <v>47978.891776999997</v>
      </c>
      <c r="I15" s="13">
        <v>47457.778726999997</v>
      </c>
      <c r="J15" s="13">
        <v>46892.077554000003</v>
      </c>
      <c r="K15" s="13">
        <v>46859.794893999999</v>
      </c>
      <c r="L15" s="13">
        <v>47084.944479999998</v>
      </c>
      <c r="M15" s="13">
        <v>46599.704815999998</v>
      </c>
      <c r="N15" s="13">
        <v>47024.230828</v>
      </c>
      <c r="O15" s="13">
        <v>47208.822391000002</v>
      </c>
      <c r="P15" s="13">
        <v>48962.127472</v>
      </c>
      <c r="Q15" s="13">
        <v>50452.063070999997</v>
      </c>
      <c r="R15" s="13">
        <v>50965.241488</v>
      </c>
      <c r="S15" s="13">
        <v>52245.648314999999</v>
      </c>
      <c r="T15" s="13">
        <v>53750.025576</v>
      </c>
      <c r="U15" s="13">
        <v>53804.221068999999</v>
      </c>
      <c r="V15" s="13">
        <v>53671.409461000003</v>
      </c>
      <c r="W15" s="13">
        <v>53829.388939999997</v>
      </c>
      <c r="X15" s="13">
        <v>55013.740140000002</v>
      </c>
      <c r="Y15" s="13">
        <v>55465.383114999997</v>
      </c>
      <c r="Z15" s="13">
        <v>55568.956195999999</v>
      </c>
      <c r="AA15" s="13">
        <v>57174.200514999997</v>
      </c>
      <c r="AB15" s="13">
        <v>57584.781369999997</v>
      </c>
      <c r="AC15" s="13">
        <v>58989.525750000001</v>
      </c>
      <c r="AD15" s="13">
        <v>60801.818009000002</v>
      </c>
      <c r="AE15" s="13">
        <v>58879.810831000003</v>
      </c>
      <c r="AF15" s="13">
        <v>59679.756858000001</v>
      </c>
      <c r="AG15" s="13">
        <v>59574.314134</v>
      </c>
      <c r="AH15" s="13">
        <v>60342.079077000002</v>
      </c>
      <c r="AI15" s="13">
        <v>61724.539790000003</v>
      </c>
      <c r="AJ15" s="13">
        <v>62311.904876000001</v>
      </c>
      <c r="AK15" s="13">
        <v>60567.103220999998</v>
      </c>
      <c r="AL15" s="13">
        <v>61001.703594999999</v>
      </c>
      <c r="AM15" s="13">
        <v>61476.502284000002</v>
      </c>
      <c r="AN15" s="13">
        <v>61448.012328999997</v>
      </c>
      <c r="AO15" s="13">
        <v>61564.593042</v>
      </c>
      <c r="AP15" s="13">
        <v>62007.211993999998</v>
      </c>
      <c r="AQ15" s="13">
        <v>62584.147165000002</v>
      </c>
      <c r="AR15" s="13">
        <v>63011.982841999998</v>
      </c>
      <c r="AS15" s="13">
        <v>64062.849912999998</v>
      </c>
    </row>
    <row r="16" spans="1:45" ht="15" customHeight="1">
      <c r="A16" s="10" t="s">
        <v>74</v>
      </c>
      <c r="B16" s="4">
        <v>48907.822779000002</v>
      </c>
      <c r="C16" s="4">
        <v>47766.731822000002</v>
      </c>
      <c r="D16" s="4">
        <v>48731.14</v>
      </c>
      <c r="E16" s="4">
        <v>48819.678453</v>
      </c>
      <c r="F16" s="4">
        <v>47199.497251000001</v>
      </c>
      <c r="G16" s="4">
        <v>46010.066133</v>
      </c>
      <c r="H16" s="4">
        <v>46295.721404999997</v>
      </c>
      <c r="I16" s="4">
        <v>45711.056299999997</v>
      </c>
      <c r="J16" s="4">
        <v>45145.889031999999</v>
      </c>
      <c r="K16" s="4">
        <v>44948.164803</v>
      </c>
      <c r="L16" s="4">
        <v>45108.651734999999</v>
      </c>
      <c r="M16" s="4">
        <v>44550.048212000002</v>
      </c>
      <c r="N16" s="4">
        <v>44876.922335000003</v>
      </c>
      <c r="O16" s="4">
        <v>44959.698239999998</v>
      </c>
      <c r="P16" s="4">
        <v>46232.303290000003</v>
      </c>
      <c r="Q16" s="4">
        <v>46951.551363999999</v>
      </c>
      <c r="R16" s="4">
        <v>47517.485902</v>
      </c>
      <c r="S16" s="4">
        <v>48451.579298999997</v>
      </c>
      <c r="T16" s="4">
        <v>49710.281847999999</v>
      </c>
      <c r="U16" s="4">
        <v>49707.381052999997</v>
      </c>
      <c r="V16" s="4">
        <v>49489.268167000002</v>
      </c>
      <c r="W16" s="4">
        <v>49343.496056999997</v>
      </c>
      <c r="X16" s="4">
        <v>50218.146406</v>
      </c>
      <c r="Y16" s="4">
        <v>50318.811271999999</v>
      </c>
      <c r="Z16" s="4">
        <v>50159.238239999999</v>
      </c>
      <c r="AA16" s="4">
        <v>51488.969182000001</v>
      </c>
      <c r="AB16" s="4">
        <v>51653.817365000003</v>
      </c>
      <c r="AC16" s="4">
        <v>52013.737846999997</v>
      </c>
      <c r="AD16" s="4">
        <v>53339.874766000001</v>
      </c>
      <c r="AE16" s="4">
        <v>51674.435068999999</v>
      </c>
      <c r="AF16" s="4">
        <v>52050.359370999999</v>
      </c>
      <c r="AG16" s="4">
        <v>51820.681825</v>
      </c>
      <c r="AH16" s="4">
        <v>52236.066547000002</v>
      </c>
      <c r="AI16" s="4">
        <v>53228.663804000003</v>
      </c>
      <c r="AJ16" s="4">
        <v>53669.915199000003</v>
      </c>
      <c r="AK16" s="4">
        <v>53008.343518000001</v>
      </c>
      <c r="AL16" s="4">
        <v>53271.154431000003</v>
      </c>
      <c r="AM16" s="4">
        <v>52980.539362000003</v>
      </c>
      <c r="AN16" s="4">
        <v>52734.297100999996</v>
      </c>
      <c r="AO16" s="4">
        <v>52972.537804</v>
      </c>
      <c r="AP16" s="4">
        <v>53050.186465999999</v>
      </c>
      <c r="AQ16" s="4">
        <v>53331.177192000003</v>
      </c>
      <c r="AR16" s="4">
        <v>53993.860483999997</v>
      </c>
      <c r="AS16" s="4">
        <v>54722.778838999999</v>
      </c>
    </row>
    <row r="17" spans="1:45" ht="15" customHeight="1">
      <c r="A17" s="10" t="s">
        <v>75</v>
      </c>
      <c r="B17" s="4">
        <v>1369.0234290000001</v>
      </c>
      <c r="C17" s="4">
        <v>1445.02377</v>
      </c>
      <c r="D17" s="4">
        <v>1412.044416</v>
      </c>
      <c r="E17" s="4">
        <v>1300.222233</v>
      </c>
      <c r="F17" s="4">
        <v>1568.83294</v>
      </c>
      <c r="G17" s="4">
        <v>1619.344795</v>
      </c>
      <c r="H17" s="4">
        <v>1683.170372</v>
      </c>
      <c r="I17" s="4">
        <v>1746.7224269999999</v>
      </c>
      <c r="J17" s="4">
        <v>1746.1885219999999</v>
      </c>
      <c r="K17" s="4">
        <v>1911.630091</v>
      </c>
      <c r="L17" s="4">
        <v>1976.292745</v>
      </c>
      <c r="M17" s="4">
        <v>2049.6566039999998</v>
      </c>
      <c r="N17" s="4">
        <v>2147.308493</v>
      </c>
      <c r="O17" s="4">
        <v>2249.124151</v>
      </c>
      <c r="P17" s="4">
        <v>2729.8241819999998</v>
      </c>
      <c r="Q17" s="4">
        <v>3500.5117070000001</v>
      </c>
      <c r="R17" s="4">
        <v>3447.7555860000002</v>
      </c>
      <c r="S17" s="4">
        <v>3794.0690159999999</v>
      </c>
      <c r="T17" s="4">
        <v>4039.7437279999999</v>
      </c>
      <c r="U17" s="4">
        <v>4096.8400160000001</v>
      </c>
      <c r="V17" s="4">
        <v>4182.141294</v>
      </c>
      <c r="W17" s="4">
        <v>4485.8928830000004</v>
      </c>
      <c r="X17" s="4">
        <v>4795.593734</v>
      </c>
      <c r="Y17" s="4">
        <v>5146.5718429999997</v>
      </c>
      <c r="Z17" s="4">
        <v>5409.7179560000004</v>
      </c>
      <c r="AA17" s="4">
        <v>5685.2313329999997</v>
      </c>
      <c r="AB17" s="4">
        <v>5930.9640049999998</v>
      </c>
      <c r="AC17" s="4">
        <v>6975.7879030000004</v>
      </c>
      <c r="AD17" s="4">
        <v>7461.9432429999997</v>
      </c>
      <c r="AE17" s="4">
        <v>7205.3757619999997</v>
      </c>
      <c r="AF17" s="4">
        <v>7629.3974870000002</v>
      </c>
      <c r="AG17" s="4">
        <v>7753.6323089999996</v>
      </c>
      <c r="AH17" s="4">
        <v>8106.01253</v>
      </c>
      <c r="AI17" s="4">
        <v>8495.8759859999991</v>
      </c>
      <c r="AJ17" s="4">
        <v>8641.9896769999996</v>
      </c>
      <c r="AK17" s="4">
        <v>7558.7597029999997</v>
      </c>
      <c r="AL17" s="4">
        <v>7730.549164</v>
      </c>
      <c r="AM17" s="4">
        <v>8495.9629220000006</v>
      </c>
      <c r="AN17" s="4">
        <v>8713.7152279999991</v>
      </c>
      <c r="AO17" s="4">
        <v>8592.0552380000008</v>
      </c>
      <c r="AP17" s="4">
        <v>8957.0255280000001</v>
      </c>
      <c r="AQ17" s="4">
        <v>9252.9699729999993</v>
      </c>
      <c r="AR17" s="4">
        <v>9018.1223580000005</v>
      </c>
      <c r="AS17" s="4">
        <v>9340.0710739999995</v>
      </c>
    </row>
    <row r="18" spans="1:45" ht="18" customHeight="1">
      <c r="A18" s="9" t="s">
        <v>139</v>
      </c>
      <c r="B18" s="4">
        <v>2322.0189999999998</v>
      </c>
      <c r="C18" s="4">
        <v>1888.992</v>
      </c>
      <c r="D18" s="4">
        <v>1728.3150000000001</v>
      </c>
      <c r="E18" s="4">
        <v>1387.921</v>
      </c>
      <c r="F18" s="4">
        <v>1786.7550000000001</v>
      </c>
      <c r="G18" s="4">
        <v>1844.732</v>
      </c>
      <c r="H18" s="4">
        <v>1790.057</v>
      </c>
      <c r="I18" s="4">
        <v>1550.8520000000001</v>
      </c>
      <c r="J18" s="4">
        <v>1903.18</v>
      </c>
      <c r="K18" s="4">
        <v>1812.671</v>
      </c>
      <c r="L18" s="4">
        <v>1914.5360000000001</v>
      </c>
      <c r="M18" s="4">
        <v>1573.72</v>
      </c>
      <c r="N18" s="4">
        <v>1435.1079999999999</v>
      </c>
      <c r="O18" s="4">
        <v>1672.797</v>
      </c>
      <c r="P18" s="4">
        <v>1799.799</v>
      </c>
      <c r="Q18" s="4">
        <v>1752.8240000000001</v>
      </c>
      <c r="R18" s="4">
        <v>1702.5509999999999</v>
      </c>
      <c r="S18" s="4">
        <v>1802.9780000000001</v>
      </c>
      <c r="T18" s="4">
        <v>1688.76</v>
      </c>
      <c r="U18" s="4">
        <v>1479.5920000000001</v>
      </c>
      <c r="V18" s="4">
        <v>1359.297</v>
      </c>
      <c r="W18" s="4">
        <v>1458.454</v>
      </c>
      <c r="X18" s="4">
        <v>1446.2429999999999</v>
      </c>
      <c r="Y18" s="4">
        <v>1486.9259999999999</v>
      </c>
      <c r="Z18" s="4">
        <v>1478.623</v>
      </c>
      <c r="AA18" s="4">
        <v>1369.165</v>
      </c>
      <c r="AB18" s="4">
        <v>1354.6</v>
      </c>
      <c r="AC18" s="4">
        <v>1309.0613350000001</v>
      </c>
      <c r="AD18" s="4">
        <v>1109.7875799999999</v>
      </c>
      <c r="AE18" s="4">
        <v>1076.030927</v>
      </c>
      <c r="AF18" s="4">
        <v>1155.3467209999999</v>
      </c>
      <c r="AG18" s="4">
        <v>1148.1123520000001</v>
      </c>
      <c r="AH18" s="4">
        <v>1044.1552280000001</v>
      </c>
      <c r="AI18" s="4">
        <v>1053.070228</v>
      </c>
      <c r="AJ18" s="4">
        <v>1032.958228</v>
      </c>
      <c r="AK18" s="4">
        <v>1028.3499999999999</v>
      </c>
      <c r="AL18" s="4">
        <v>1184.1890000000001</v>
      </c>
      <c r="AM18" s="4">
        <v>1181.655</v>
      </c>
      <c r="AN18" s="4">
        <v>1183.431</v>
      </c>
      <c r="AO18" s="4">
        <v>1143.4770000000001</v>
      </c>
      <c r="AP18" s="4">
        <v>1186.4680000000001</v>
      </c>
      <c r="AQ18" s="4">
        <v>1193.7080000000001</v>
      </c>
      <c r="AR18" s="4">
        <v>1082.9970000000001</v>
      </c>
      <c r="AS18" s="4">
        <v>1110.9349999999999</v>
      </c>
    </row>
    <row r="19" spans="1:45" ht="18" customHeight="1">
      <c r="A19" s="9" t="s">
        <v>140</v>
      </c>
      <c r="B19" s="4">
        <v>2392.6712000000002</v>
      </c>
      <c r="C19" s="4">
        <v>2026.201763</v>
      </c>
      <c r="D19" s="4">
        <v>2089.204068</v>
      </c>
      <c r="E19" s="4">
        <v>2701.3348000000001</v>
      </c>
      <c r="F19" s="4">
        <v>2338.88877</v>
      </c>
      <c r="G19" s="4">
        <v>2213.5692519999998</v>
      </c>
      <c r="H19" s="4">
        <v>2159.3514730000002</v>
      </c>
      <c r="I19" s="4">
        <v>2240.0860419999999</v>
      </c>
      <c r="J19" s="4">
        <v>2548.1829699999998</v>
      </c>
      <c r="K19" s="4">
        <v>2394.3939420000002</v>
      </c>
      <c r="L19" s="4">
        <v>2797.306372</v>
      </c>
      <c r="M19" s="4">
        <v>2580.4566060000002</v>
      </c>
      <c r="N19" s="4">
        <v>2201.9715590000001</v>
      </c>
      <c r="O19" s="4">
        <v>2301.8651989999998</v>
      </c>
      <c r="P19" s="4">
        <v>2578.7456929999998</v>
      </c>
      <c r="Q19" s="4">
        <v>2847.6250070000001</v>
      </c>
      <c r="R19" s="4">
        <v>2684.7317269999999</v>
      </c>
      <c r="S19" s="4">
        <v>3045.2134959999999</v>
      </c>
      <c r="T19" s="4">
        <v>3611.8427360000001</v>
      </c>
      <c r="U19" s="4">
        <v>3128.293729</v>
      </c>
      <c r="V19" s="4">
        <v>3101.523279</v>
      </c>
      <c r="W19" s="4">
        <v>3132.4743319999998</v>
      </c>
      <c r="X19" s="4">
        <v>3730.2854090000001</v>
      </c>
      <c r="Y19" s="4">
        <v>3687.5849450000001</v>
      </c>
      <c r="Z19" s="4">
        <v>4148.8731809999999</v>
      </c>
      <c r="AA19" s="4">
        <v>3949.9122600000001</v>
      </c>
      <c r="AB19" s="4">
        <v>4012.5337410000002</v>
      </c>
      <c r="AC19" s="4">
        <v>4360.2256610000004</v>
      </c>
      <c r="AD19" s="4">
        <v>5168.1210220000003</v>
      </c>
      <c r="AE19" s="4">
        <v>4602.6873459999997</v>
      </c>
      <c r="AF19" s="4">
        <v>4880.7919890000003</v>
      </c>
      <c r="AG19" s="4">
        <v>4951.2651159999996</v>
      </c>
      <c r="AH19" s="4">
        <v>5223.6971599999997</v>
      </c>
      <c r="AI19" s="4">
        <v>5038.8757400000004</v>
      </c>
      <c r="AJ19" s="4">
        <v>5278.2077719999997</v>
      </c>
      <c r="AK19" s="4">
        <v>4914.683959</v>
      </c>
      <c r="AL19" s="4">
        <v>5274.1417769999998</v>
      </c>
      <c r="AM19" s="4">
        <v>5409.7557150000002</v>
      </c>
      <c r="AN19" s="4">
        <v>5498.9950689999996</v>
      </c>
      <c r="AO19" s="4">
        <v>5172.3704669999997</v>
      </c>
      <c r="AP19" s="4">
        <v>4832.7910229999998</v>
      </c>
      <c r="AQ19" s="4">
        <v>4686.086714</v>
      </c>
      <c r="AR19" s="4">
        <v>5195.3630860000003</v>
      </c>
      <c r="AS19" s="4">
        <v>4880.3274350000002</v>
      </c>
    </row>
    <row r="20" spans="1:45" ht="18" customHeight="1">
      <c r="A20" s="9" t="s">
        <v>141</v>
      </c>
      <c r="B20" s="4">
        <v>1769.8749780000001</v>
      </c>
      <c r="C20" s="4">
        <v>1270.0735139999999</v>
      </c>
      <c r="D20" s="4">
        <v>1503.8840090000001</v>
      </c>
      <c r="E20" s="4">
        <v>1129.712352</v>
      </c>
      <c r="F20" s="4">
        <v>1191.753144</v>
      </c>
      <c r="G20" s="4">
        <v>737.59794799999997</v>
      </c>
      <c r="H20" s="4">
        <v>1004.320189</v>
      </c>
      <c r="I20" s="4">
        <v>881.99923200000001</v>
      </c>
      <c r="J20" s="4">
        <v>935.12255200000004</v>
      </c>
      <c r="K20" s="4">
        <v>747.95709699999998</v>
      </c>
      <c r="L20" s="4">
        <v>983.95149300000003</v>
      </c>
      <c r="M20" s="4">
        <v>878.23268800000005</v>
      </c>
      <c r="N20" s="4">
        <v>1052.659056</v>
      </c>
      <c r="O20" s="4">
        <v>1131.7548449999999</v>
      </c>
      <c r="P20" s="4">
        <v>1362.199676</v>
      </c>
      <c r="Q20" s="4">
        <v>1357.1003020000001</v>
      </c>
      <c r="R20" s="4">
        <v>1338.286621</v>
      </c>
      <c r="S20" s="4">
        <v>1566.4236390000001</v>
      </c>
      <c r="T20" s="4">
        <v>1870.6921130000001</v>
      </c>
      <c r="U20" s="4">
        <v>1687.5042269999999</v>
      </c>
      <c r="V20" s="4">
        <v>1719.211086</v>
      </c>
      <c r="W20" s="4">
        <v>1329.3541560000001</v>
      </c>
      <c r="X20" s="4">
        <v>1515.258912</v>
      </c>
      <c r="Y20" s="4">
        <v>1565.759509</v>
      </c>
      <c r="Z20" s="4">
        <v>1531.0926480000001</v>
      </c>
      <c r="AA20" s="4">
        <v>1862.8247140000001</v>
      </c>
      <c r="AB20" s="4">
        <v>1908.4398000000001</v>
      </c>
      <c r="AC20" s="4">
        <v>2276.6392609999998</v>
      </c>
      <c r="AD20" s="4">
        <v>2524.048507</v>
      </c>
      <c r="AE20" s="4">
        <v>1986.061426</v>
      </c>
      <c r="AF20" s="4">
        <v>2047.900699</v>
      </c>
      <c r="AG20" s="4">
        <v>1984.64599</v>
      </c>
      <c r="AH20" s="4">
        <v>2011.441804</v>
      </c>
      <c r="AI20" s="4">
        <v>1979.7996499999999</v>
      </c>
      <c r="AJ20" s="4">
        <v>1805.4908250000001</v>
      </c>
      <c r="AK20" s="4">
        <v>1568.7899239999999</v>
      </c>
      <c r="AL20" s="4">
        <v>1593.3768170000001</v>
      </c>
      <c r="AM20" s="4">
        <v>1503.9343349999999</v>
      </c>
      <c r="AN20" s="4">
        <v>1414.7152570000001</v>
      </c>
      <c r="AO20" s="4">
        <v>1506.7827569999999</v>
      </c>
      <c r="AP20" s="4">
        <v>1510.7622200000001</v>
      </c>
      <c r="AQ20" s="4">
        <v>1672.0324410000001</v>
      </c>
      <c r="AR20" s="4">
        <v>1598.8092240000001</v>
      </c>
      <c r="AS20" s="4">
        <v>1616.7057560000001</v>
      </c>
    </row>
    <row r="21" spans="1:45" ht="18" customHeight="1">
      <c r="A21" s="9" t="s">
        <v>76</v>
      </c>
      <c r="B21" s="4">
        <v>2732.051551</v>
      </c>
      <c r="C21" s="4">
        <v>2552.8554039999999</v>
      </c>
      <c r="D21" s="4">
        <v>2435.4250000000002</v>
      </c>
      <c r="E21" s="4">
        <v>2231.2693899999999</v>
      </c>
      <c r="F21" s="4">
        <v>2213.0167369999999</v>
      </c>
      <c r="G21" s="4">
        <v>2270.4528869999999</v>
      </c>
      <c r="H21" s="4">
        <v>2419.7499899999998</v>
      </c>
      <c r="I21" s="4">
        <v>2490.8593040000001</v>
      </c>
      <c r="J21" s="4">
        <v>2530.7976629999998</v>
      </c>
      <c r="K21" s="4">
        <v>2448.9596940000001</v>
      </c>
      <c r="L21" s="4">
        <v>2447.6573429999999</v>
      </c>
      <c r="M21" s="4">
        <v>2544.6200090000002</v>
      </c>
      <c r="N21" s="4">
        <v>2567.7329169999998</v>
      </c>
      <c r="O21" s="4">
        <v>2479.5455780000002</v>
      </c>
      <c r="P21" s="4">
        <v>2365.5673120000001</v>
      </c>
      <c r="Q21" s="4">
        <v>2313.4379610000001</v>
      </c>
      <c r="R21" s="4">
        <v>2380.6161200000001</v>
      </c>
      <c r="S21" s="4">
        <v>2352.277877</v>
      </c>
      <c r="T21" s="4">
        <v>2394.1570339999998</v>
      </c>
      <c r="U21" s="4">
        <v>2464.5943729999999</v>
      </c>
      <c r="V21" s="4">
        <v>2538.1356609999998</v>
      </c>
      <c r="W21" s="4">
        <v>2524.799485</v>
      </c>
      <c r="X21" s="4">
        <v>2629.4834780000001</v>
      </c>
      <c r="Y21" s="4">
        <v>2734.7091369999998</v>
      </c>
      <c r="Z21" s="4">
        <v>2779.0682040000002</v>
      </c>
      <c r="AA21" s="4">
        <v>2664.6949650000001</v>
      </c>
      <c r="AB21" s="4">
        <v>2656.8129899999999</v>
      </c>
      <c r="AC21" s="4">
        <v>2765.6537130000002</v>
      </c>
      <c r="AD21" s="4">
        <v>2863.4113219999999</v>
      </c>
      <c r="AE21" s="4">
        <v>2693.7913990000002</v>
      </c>
      <c r="AF21" s="4">
        <v>2666.209726</v>
      </c>
      <c r="AG21" s="4">
        <v>2778.3069449999998</v>
      </c>
      <c r="AH21" s="4">
        <v>2753.0202420000001</v>
      </c>
      <c r="AI21" s="4">
        <v>2744.3920579999999</v>
      </c>
      <c r="AJ21" s="4">
        <v>2738.8732709999999</v>
      </c>
      <c r="AK21" s="4">
        <v>2764.948711</v>
      </c>
      <c r="AL21" s="4">
        <v>2769.6864449999998</v>
      </c>
      <c r="AM21" s="4">
        <v>2808.01559</v>
      </c>
      <c r="AN21" s="4">
        <v>2787.6544920000001</v>
      </c>
      <c r="AO21" s="4">
        <v>2886.9894129999998</v>
      </c>
      <c r="AP21" s="4">
        <v>2940.0300609999999</v>
      </c>
      <c r="AQ21" s="4">
        <v>2920.6130010000002</v>
      </c>
      <c r="AR21" s="4">
        <v>2953.2322720000002</v>
      </c>
      <c r="AS21" s="4">
        <v>2974.775744</v>
      </c>
    </row>
    <row r="22" spans="1:45" ht="18" customHeight="1">
      <c r="A22" s="9" t="s">
        <v>77</v>
      </c>
      <c r="B22" s="4">
        <v>1077.9670000000001</v>
      </c>
      <c r="C22" s="4">
        <v>1130.587</v>
      </c>
      <c r="D22" s="4">
        <v>1178.021</v>
      </c>
      <c r="E22" s="4">
        <v>1335.9269999999999</v>
      </c>
      <c r="F22" s="4">
        <v>1368.623</v>
      </c>
      <c r="G22" s="4">
        <v>1470.115</v>
      </c>
      <c r="H22" s="4">
        <v>1692.6120000000001</v>
      </c>
      <c r="I22" s="4">
        <v>1676.6676130000001</v>
      </c>
      <c r="J22" s="4">
        <v>1704.14293</v>
      </c>
      <c r="K22" s="4">
        <v>1415.9501519999999</v>
      </c>
      <c r="L22" s="4">
        <v>1347.927954</v>
      </c>
      <c r="M22" s="4">
        <v>1490.139132</v>
      </c>
      <c r="N22" s="4">
        <v>1385.3801510000001</v>
      </c>
      <c r="O22" s="4">
        <v>1165.298534</v>
      </c>
      <c r="P22" s="4">
        <v>2386.8483550000001</v>
      </c>
      <c r="Q22" s="4">
        <v>1926.1139499999999</v>
      </c>
      <c r="R22" s="4">
        <v>2225.6024819999998</v>
      </c>
      <c r="S22" s="4">
        <v>2111.0502799999999</v>
      </c>
      <c r="T22" s="4">
        <v>1893.8183590000001</v>
      </c>
      <c r="U22" s="4">
        <v>1860.2267099999999</v>
      </c>
      <c r="V22" s="4">
        <v>1597.7176239999999</v>
      </c>
      <c r="W22" s="4">
        <v>2046.537401</v>
      </c>
      <c r="X22" s="4">
        <v>1649.181088</v>
      </c>
      <c r="Y22" s="4">
        <v>2370.9236970000002</v>
      </c>
      <c r="Z22" s="4">
        <v>2403.196195</v>
      </c>
      <c r="AA22" s="4">
        <v>2582.5248310000002</v>
      </c>
      <c r="AB22" s="4">
        <v>2232.9311720000001</v>
      </c>
      <c r="AC22" s="4">
        <v>2972.3534789999999</v>
      </c>
      <c r="AD22" s="4">
        <v>2504.6581540000002</v>
      </c>
      <c r="AE22" s="4">
        <v>2590.5866689999998</v>
      </c>
      <c r="AF22" s="4">
        <v>2378.7731789999998</v>
      </c>
      <c r="AG22" s="4">
        <v>2133.259184</v>
      </c>
      <c r="AH22" s="4">
        <v>2127.3919940000001</v>
      </c>
      <c r="AI22" s="4">
        <v>2427.8693499999999</v>
      </c>
      <c r="AJ22" s="4">
        <v>2467.8899670000001</v>
      </c>
      <c r="AK22" s="4">
        <v>2024.5337629999999</v>
      </c>
      <c r="AL22" s="4">
        <v>2004.479378</v>
      </c>
      <c r="AM22" s="4">
        <v>1959.1457720000001</v>
      </c>
      <c r="AN22" s="4">
        <v>1994.1038719999999</v>
      </c>
      <c r="AO22" s="4">
        <v>2012.2207080000001</v>
      </c>
      <c r="AP22" s="4">
        <v>2129.236222</v>
      </c>
      <c r="AQ22" s="4">
        <v>2110.9367200000002</v>
      </c>
      <c r="AR22" s="4">
        <v>2243.9355310000001</v>
      </c>
      <c r="AS22" s="4">
        <v>2175.4076030000001</v>
      </c>
    </row>
    <row r="23" spans="1:45" ht="18" customHeight="1">
      <c r="A23" s="21" t="s">
        <v>78</v>
      </c>
      <c r="B23" s="7">
        <v>60571.429937000001</v>
      </c>
      <c r="C23" s="7">
        <v>58080.465273000002</v>
      </c>
      <c r="D23" s="7">
        <v>59078.033493000003</v>
      </c>
      <c r="E23" s="7">
        <v>58906.065227999999</v>
      </c>
      <c r="F23" s="7">
        <v>57667.366842000003</v>
      </c>
      <c r="G23" s="7">
        <v>56165.878015000002</v>
      </c>
      <c r="H23" s="7">
        <v>57044.982429000003</v>
      </c>
      <c r="I23" s="7">
        <v>56298.242918000004</v>
      </c>
      <c r="J23" s="7">
        <v>56513.503668999998</v>
      </c>
      <c r="K23" s="7">
        <v>55679.726778999997</v>
      </c>
      <c r="L23" s="7">
        <v>56576.323642000003</v>
      </c>
      <c r="M23" s="7">
        <v>55666.873250999997</v>
      </c>
      <c r="N23" s="7">
        <v>55667.082511000001</v>
      </c>
      <c r="O23" s="7">
        <v>55960.083547000002</v>
      </c>
      <c r="P23" s="7">
        <v>59455.287508000001</v>
      </c>
      <c r="Q23" s="7">
        <v>60649.164291000001</v>
      </c>
      <c r="R23" s="7">
        <v>61297.029437999998</v>
      </c>
      <c r="S23" s="7">
        <v>63123.591607000002</v>
      </c>
      <c r="T23" s="7">
        <v>65209.295817999999</v>
      </c>
      <c r="U23" s="7">
        <v>64424.432108000001</v>
      </c>
      <c r="V23" s="7">
        <v>63987.294111000003</v>
      </c>
      <c r="W23" s="7">
        <v>64321.008313999999</v>
      </c>
      <c r="X23" s="7">
        <v>65984.192026999997</v>
      </c>
      <c r="Y23" s="7">
        <v>67311.286403000006</v>
      </c>
      <c r="Z23" s="7">
        <v>67909.809424000006</v>
      </c>
      <c r="AA23" s="7">
        <v>69603.322285000002</v>
      </c>
      <c r="AB23" s="7">
        <v>69750.099073000005</v>
      </c>
      <c r="AC23" s="7">
        <v>72673.459199000004</v>
      </c>
      <c r="AD23" s="7">
        <v>74971.844595000002</v>
      </c>
      <c r="AE23" s="7">
        <v>71828.968596999999</v>
      </c>
      <c r="AF23" s="7">
        <v>72808.779173000003</v>
      </c>
      <c r="AG23" s="7">
        <v>72569.903720999995</v>
      </c>
      <c r="AH23" s="7">
        <v>73501.785506</v>
      </c>
      <c r="AI23" s="7">
        <v>74968.546816000002</v>
      </c>
      <c r="AJ23" s="7">
        <v>75635.324938999998</v>
      </c>
      <c r="AK23" s="7">
        <v>72868.409578000006</v>
      </c>
      <c r="AL23" s="7">
        <v>73827.577011000001</v>
      </c>
      <c r="AM23" s="7">
        <v>74339.008696000004</v>
      </c>
      <c r="AN23" s="7">
        <v>74326.912018999996</v>
      </c>
      <c r="AO23" s="7">
        <v>74286.433386999997</v>
      </c>
      <c r="AP23" s="7">
        <v>74606.499519999998</v>
      </c>
      <c r="AQ23" s="7">
        <v>75167.524040999997</v>
      </c>
      <c r="AR23" s="7">
        <v>76086.319954999999</v>
      </c>
      <c r="AS23" s="7">
        <v>76821.001451000004</v>
      </c>
    </row>
    <row r="24" spans="1:45" ht="42.95" customHeight="1">
      <c r="A24" s="9" t="s">
        <v>79</v>
      </c>
      <c r="B24" s="4">
        <v>2327.4164780000001</v>
      </c>
      <c r="C24" s="4">
        <v>2374.3844779999999</v>
      </c>
      <c r="D24" s="4">
        <v>2326.217478</v>
      </c>
      <c r="E24" s="4">
        <v>2631.2179999999998</v>
      </c>
      <c r="F24" s="4">
        <v>2726.2194800000002</v>
      </c>
      <c r="G24" s="4">
        <v>2598.2184779999998</v>
      </c>
      <c r="H24" s="4">
        <v>2678.217478</v>
      </c>
      <c r="I24" s="4">
        <v>2881.418498</v>
      </c>
      <c r="J24" s="4">
        <v>2859.630478</v>
      </c>
      <c r="K24" s="4">
        <v>2952.1308760000002</v>
      </c>
      <c r="L24" s="4">
        <v>2972.6308760000002</v>
      </c>
      <c r="M24" s="4">
        <v>3012.2318759999998</v>
      </c>
      <c r="N24" s="4">
        <v>2957.2308760000001</v>
      </c>
      <c r="O24" s="4">
        <v>2965.2318759999998</v>
      </c>
      <c r="P24" s="4">
        <v>2429.7968759999999</v>
      </c>
      <c r="Q24" s="4">
        <v>2452.6468759999998</v>
      </c>
      <c r="R24" s="4">
        <v>2486.6473759999999</v>
      </c>
      <c r="S24" s="4">
        <v>2401.6703980000002</v>
      </c>
      <c r="T24" s="4">
        <v>2523.7903980000001</v>
      </c>
      <c r="U24" s="4">
        <v>2884.9493980000002</v>
      </c>
      <c r="V24" s="4">
        <v>2966.3113979999998</v>
      </c>
      <c r="W24" s="4">
        <v>2999.2123980000001</v>
      </c>
      <c r="X24" s="4">
        <v>3097.312398</v>
      </c>
      <c r="Y24" s="4">
        <v>3679.5663979999999</v>
      </c>
      <c r="Z24" s="4">
        <v>3681.6383980000001</v>
      </c>
      <c r="AA24" s="4">
        <v>3727.5363980000002</v>
      </c>
      <c r="AB24" s="4">
        <v>3718.9643980000001</v>
      </c>
      <c r="AC24" s="4">
        <v>3937.4133980000001</v>
      </c>
      <c r="AD24" s="4">
        <v>3962.1643979999999</v>
      </c>
      <c r="AE24" s="4">
        <v>3920.5203980000001</v>
      </c>
      <c r="AF24" s="4">
        <v>4149.5163979999998</v>
      </c>
      <c r="AG24" s="4">
        <v>4215.1163980000001</v>
      </c>
      <c r="AH24" s="4">
        <v>4250.9163980000003</v>
      </c>
      <c r="AI24" s="4">
        <v>4275.1303980000002</v>
      </c>
      <c r="AJ24" s="4">
        <v>4292.0663979999999</v>
      </c>
      <c r="AK24" s="4">
        <v>4463.3843980000001</v>
      </c>
      <c r="AL24" s="4">
        <v>4336.5383979999997</v>
      </c>
      <c r="AM24" s="4">
        <v>4352.5383979999997</v>
      </c>
      <c r="AN24" s="4">
        <v>4475.2394000000004</v>
      </c>
      <c r="AO24" s="4">
        <v>4511.7391159999997</v>
      </c>
      <c r="AP24" s="4">
        <v>4582.7384000000002</v>
      </c>
      <c r="AQ24" s="4">
        <v>4632.4384</v>
      </c>
      <c r="AR24" s="4">
        <v>4632.4384</v>
      </c>
      <c r="AS24" s="4">
        <v>4678.3783999999996</v>
      </c>
    </row>
    <row r="25" spans="1:45" ht="18" customHeight="1">
      <c r="A25" s="9" t="s">
        <v>80</v>
      </c>
      <c r="B25" s="4">
        <v>2197.819</v>
      </c>
      <c r="C25" s="4">
        <v>2190.261</v>
      </c>
      <c r="D25" s="4">
        <v>2148.0439999999999</v>
      </c>
      <c r="E25" s="4">
        <v>2509.1559999999999</v>
      </c>
      <c r="F25" s="4">
        <v>2547.3040000000001</v>
      </c>
      <c r="G25" s="4">
        <v>2533.393</v>
      </c>
      <c r="H25" s="4">
        <v>2531.0839999999998</v>
      </c>
      <c r="I25" s="4">
        <v>2513.895</v>
      </c>
      <c r="J25" s="4">
        <v>2416.172</v>
      </c>
      <c r="K25" s="4">
        <v>2417.035562</v>
      </c>
      <c r="L25" s="4">
        <v>2350.727562</v>
      </c>
      <c r="M25" s="4">
        <v>2383.9409999999998</v>
      </c>
      <c r="N25" s="4">
        <v>2365.3429999999998</v>
      </c>
      <c r="O25" s="4">
        <v>2087.48</v>
      </c>
      <c r="P25" s="4">
        <v>2359.038</v>
      </c>
      <c r="Q25" s="4">
        <v>3396.7551990000002</v>
      </c>
      <c r="R25" s="4">
        <v>3394.7571990000001</v>
      </c>
      <c r="S25" s="4">
        <v>3510.1283020000001</v>
      </c>
      <c r="T25" s="4">
        <v>3709.7868090000002</v>
      </c>
      <c r="U25" s="4">
        <v>3635.555785</v>
      </c>
      <c r="V25" s="4">
        <v>2976.1361980000001</v>
      </c>
      <c r="W25" s="4">
        <v>3019.9104710000001</v>
      </c>
      <c r="X25" s="4">
        <v>3450.6816480000002</v>
      </c>
      <c r="Y25" s="4">
        <v>3657.3967640000001</v>
      </c>
      <c r="Z25" s="4">
        <v>3618.3714599999998</v>
      </c>
      <c r="AA25" s="4">
        <v>3666.7000330000001</v>
      </c>
      <c r="AB25" s="4">
        <v>3642.5017339999999</v>
      </c>
      <c r="AC25" s="4">
        <v>4504.9317600000004</v>
      </c>
      <c r="AD25" s="4">
        <v>4531.1471650000003</v>
      </c>
      <c r="AE25" s="4">
        <v>4422.3937249999999</v>
      </c>
      <c r="AF25" s="4">
        <v>4468.1975679999996</v>
      </c>
      <c r="AG25" s="4">
        <v>4496.4354039999998</v>
      </c>
      <c r="AH25" s="4">
        <v>4447.0411940000004</v>
      </c>
      <c r="AI25" s="4">
        <v>4516.5578269999996</v>
      </c>
      <c r="AJ25" s="4">
        <v>4341.0756330000004</v>
      </c>
      <c r="AK25" s="4">
        <v>4747.7608069999997</v>
      </c>
      <c r="AL25" s="4">
        <v>4598.2555940000002</v>
      </c>
      <c r="AM25" s="4">
        <v>4738.5774339999998</v>
      </c>
      <c r="AN25" s="4">
        <v>5022.0749759999999</v>
      </c>
      <c r="AO25" s="4">
        <v>5263.3380289999996</v>
      </c>
      <c r="AP25" s="4">
        <v>5309.7978139999996</v>
      </c>
      <c r="AQ25" s="4">
        <v>5281.7063529999996</v>
      </c>
      <c r="AR25" s="4">
        <v>5133.4746290000003</v>
      </c>
      <c r="AS25" s="4">
        <v>5176.3916870000003</v>
      </c>
    </row>
    <row r="26" spans="1:45" ht="18" customHeight="1">
      <c r="A26" s="9" t="s">
        <v>81</v>
      </c>
      <c r="B26" s="4">
        <v>5409.098739</v>
      </c>
      <c r="C26" s="4">
        <v>5726.7663110000003</v>
      </c>
      <c r="D26" s="4">
        <v>6081.6138639999999</v>
      </c>
      <c r="E26" s="4">
        <v>6335.3920099999996</v>
      </c>
      <c r="F26" s="4">
        <v>6357.8489879999997</v>
      </c>
      <c r="G26" s="4">
        <v>6605.501894</v>
      </c>
      <c r="H26" s="4">
        <v>7190.3534200000004</v>
      </c>
      <c r="I26" s="4">
        <v>7106.7805449999996</v>
      </c>
      <c r="J26" s="4">
        <v>7294.3355320000001</v>
      </c>
      <c r="K26" s="4">
        <v>7660.2560299999996</v>
      </c>
      <c r="L26" s="4">
        <v>7988.657588</v>
      </c>
      <c r="M26" s="4">
        <v>7970.4008000000003</v>
      </c>
      <c r="N26" s="4">
        <v>8329.8935990000009</v>
      </c>
      <c r="O26" s="4">
        <v>8924.6004560000001</v>
      </c>
      <c r="P26" s="4">
        <v>9730.8732550000004</v>
      </c>
      <c r="Q26" s="4">
        <v>8913.3043369999996</v>
      </c>
      <c r="R26" s="4">
        <v>9370.3801239999993</v>
      </c>
      <c r="S26" s="4">
        <v>10058.353816999999</v>
      </c>
      <c r="T26" s="4">
        <v>10313.234569</v>
      </c>
      <c r="U26" s="4">
        <v>10175.528961</v>
      </c>
      <c r="V26" s="4">
        <v>11131.881955999999</v>
      </c>
      <c r="W26" s="4">
        <v>10953.207781999999</v>
      </c>
      <c r="X26" s="4">
        <v>10784.069754</v>
      </c>
      <c r="Y26" s="4">
        <v>10312.936610000001</v>
      </c>
      <c r="Z26" s="4">
        <v>10708.159183</v>
      </c>
      <c r="AA26" s="4">
        <v>11057.526324</v>
      </c>
      <c r="AB26" s="4">
        <v>11034.389219999999</v>
      </c>
      <c r="AC26" s="4">
        <v>11238.267784</v>
      </c>
      <c r="AD26" s="4">
        <v>11684.264014</v>
      </c>
      <c r="AE26" s="4">
        <v>12074.550033</v>
      </c>
      <c r="AF26" s="4">
        <v>11608.839008000001</v>
      </c>
      <c r="AG26" s="4">
        <v>11848.124324</v>
      </c>
      <c r="AH26" s="4">
        <v>12221.880394</v>
      </c>
      <c r="AI26" s="4">
        <v>12863.307263000001</v>
      </c>
      <c r="AJ26" s="4">
        <v>13081.873339</v>
      </c>
      <c r="AK26" s="4">
        <v>12864.698655</v>
      </c>
      <c r="AL26" s="4">
        <v>13189.533109</v>
      </c>
      <c r="AM26" s="4">
        <v>13507.860062</v>
      </c>
      <c r="AN26" s="4">
        <v>13204.612772</v>
      </c>
      <c r="AO26" s="4">
        <v>12932.164420999999</v>
      </c>
      <c r="AP26" s="4">
        <v>12695.322264</v>
      </c>
      <c r="AQ26" s="4">
        <v>12119.157856</v>
      </c>
      <c r="AR26" s="4">
        <v>12029.123247</v>
      </c>
      <c r="AS26" s="4">
        <v>11804.352276</v>
      </c>
    </row>
    <row r="27" spans="1:45" ht="21" customHeight="1">
      <c r="A27" s="21" t="s">
        <v>82</v>
      </c>
      <c r="B27" s="7">
        <v>9934.3342169999996</v>
      </c>
      <c r="C27" s="7">
        <v>10291.411789</v>
      </c>
      <c r="D27" s="7">
        <v>10555.875341999999</v>
      </c>
      <c r="E27" s="7">
        <v>11475.766009999999</v>
      </c>
      <c r="F27" s="7">
        <v>11631.372468</v>
      </c>
      <c r="G27" s="7">
        <v>11737.113372</v>
      </c>
      <c r="H27" s="7">
        <v>12399.654898000001</v>
      </c>
      <c r="I27" s="7">
        <v>12502.094042999999</v>
      </c>
      <c r="J27" s="7">
        <v>12570.138010000001</v>
      </c>
      <c r="K27" s="7">
        <v>13029.422468000001</v>
      </c>
      <c r="L27" s="7">
        <v>13312.016025999999</v>
      </c>
      <c r="M27" s="7">
        <v>13366.573676</v>
      </c>
      <c r="N27" s="7">
        <v>13652.467474999999</v>
      </c>
      <c r="O27" s="7">
        <v>13977.312332</v>
      </c>
      <c r="P27" s="7">
        <v>14519.708130999999</v>
      </c>
      <c r="Q27" s="7">
        <v>14762.706412</v>
      </c>
      <c r="R27" s="7">
        <v>15251.784699</v>
      </c>
      <c r="S27" s="7">
        <v>15970.152517</v>
      </c>
      <c r="T27" s="7">
        <v>16546.811775999999</v>
      </c>
      <c r="U27" s="7">
        <v>16696.034144000001</v>
      </c>
      <c r="V27" s="7">
        <v>17074.329551999999</v>
      </c>
      <c r="W27" s="7">
        <v>16972.330651</v>
      </c>
      <c r="X27" s="7">
        <v>17332.0638</v>
      </c>
      <c r="Y27" s="7">
        <v>17649.899772000001</v>
      </c>
      <c r="Z27" s="7">
        <v>18008.169041000001</v>
      </c>
      <c r="AA27" s="7">
        <v>18451.762755</v>
      </c>
      <c r="AB27" s="7">
        <v>18395.855351999999</v>
      </c>
      <c r="AC27" s="7">
        <v>19680.612942</v>
      </c>
      <c r="AD27" s="7">
        <v>20177.575577</v>
      </c>
      <c r="AE27" s="7">
        <v>20417.464155999998</v>
      </c>
      <c r="AF27" s="7">
        <v>20226.552973999998</v>
      </c>
      <c r="AG27" s="7">
        <v>20559.676125999998</v>
      </c>
      <c r="AH27" s="7">
        <v>20919.837985999999</v>
      </c>
      <c r="AI27" s="7">
        <v>21654.995488</v>
      </c>
      <c r="AJ27" s="7">
        <v>21715.015370000001</v>
      </c>
      <c r="AK27" s="7">
        <v>22075.843860000001</v>
      </c>
      <c r="AL27" s="7">
        <v>22124.327100999999</v>
      </c>
      <c r="AM27" s="7">
        <v>22598.975893999999</v>
      </c>
      <c r="AN27" s="7">
        <v>22701.927147999999</v>
      </c>
      <c r="AO27" s="7">
        <v>22707.241566000001</v>
      </c>
      <c r="AP27" s="7">
        <v>22587.858477999998</v>
      </c>
      <c r="AQ27" s="7">
        <v>22033.302608999998</v>
      </c>
      <c r="AR27" s="7">
        <v>21795.036275999999</v>
      </c>
      <c r="AS27" s="7">
        <v>21659.122362999999</v>
      </c>
    </row>
    <row r="28" spans="1:45" ht="21" customHeight="1">
      <c r="A28" s="9" t="s">
        <v>15</v>
      </c>
      <c r="B28" s="4">
        <v>31</v>
      </c>
      <c r="C28" s="4">
        <v>31</v>
      </c>
      <c r="D28" s="4">
        <v>31</v>
      </c>
      <c r="E28" s="4">
        <v>31</v>
      </c>
      <c r="F28" s="4">
        <v>31</v>
      </c>
      <c r="G28" s="4">
        <v>31</v>
      </c>
      <c r="H28" s="4">
        <v>31</v>
      </c>
      <c r="I28" s="4">
        <v>31</v>
      </c>
      <c r="J28" s="4">
        <v>31</v>
      </c>
      <c r="K28" s="4">
        <v>31</v>
      </c>
      <c r="L28" s="4">
        <v>31</v>
      </c>
      <c r="M28" s="4">
        <v>30</v>
      </c>
      <c r="N28" s="4">
        <v>30</v>
      </c>
      <c r="O28" s="4">
        <v>30</v>
      </c>
      <c r="P28" s="4">
        <v>30</v>
      </c>
      <c r="Q28" s="4">
        <v>30</v>
      </c>
      <c r="R28" s="4">
        <v>29</v>
      </c>
      <c r="S28" s="4">
        <v>28</v>
      </c>
      <c r="T28" s="4">
        <v>28</v>
      </c>
      <c r="U28" s="4">
        <v>28</v>
      </c>
      <c r="V28" s="4">
        <v>28</v>
      </c>
      <c r="W28" s="4">
        <v>28</v>
      </c>
      <c r="X28" s="4">
        <v>28</v>
      </c>
      <c r="Y28" s="4">
        <v>28</v>
      </c>
      <c r="Z28" s="4">
        <v>28</v>
      </c>
      <c r="AA28" s="4">
        <v>28</v>
      </c>
      <c r="AB28" s="4">
        <v>28</v>
      </c>
      <c r="AC28" s="4">
        <v>28</v>
      </c>
      <c r="AD28" s="4">
        <v>28</v>
      </c>
      <c r="AE28" s="4">
        <v>27</v>
      </c>
      <c r="AF28" s="4">
        <v>28</v>
      </c>
      <c r="AG28" s="4">
        <v>28</v>
      </c>
      <c r="AH28" s="4">
        <v>28</v>
      </c>
      <c r="AI28" s="4">
        <v>28</v>
      </c>
      <c r="AJ28" s="4">
        <v>29</v>
      </c>
      <c r="AK28" s="4">
        <v>29</v>
      </c>
      <c r="AL28" s="4">
        <v>28</v>
      </c>
      <c r="AM28" s="4">
        <v>28</v>
      </c>
      <c r="AN28" s="4">
        <v>28</v>
      </c>
      <c r="AO28" s="4">
        <v>28</v>
      </c>
      <c r="AP28" s="4">
        <v>28</v>
      </c>
      <c r="AQ28" s="4">
        <v>28</v>
      </c>
      <c r="AR28" s="4">
        <v>28</v>
      </c>
      <c r="AS28" s="4">
        <v>28</v>
      </c>
    </row>
    <row r="29" spans="1:45" s="66" customFormat="1">
      <c r="AP29" s="3"/>
      <c r="AQ29" s="3"/>
      <c r="AR29" s="3"/>
      <c r="AS29" s="3"/>
    </row>
    <row r="30" spans="1:4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row>
    <row r="31" spans="1:45" ht="15" customHeight="1">
      <c r="A31" s="61" t="s">
        <v>221</v>
      </c>
      <c r="B31" s="65"/>
      <c r="C31" s="65"/>
      <c r="D31" s="65"/>
      <c r="E31" s="65"/>
      <c r="F31" s="65"/>
      <c r="G31" s="65"/>
      <c r="H31" s="65"/>
      <c r="I31" s="65"/>
      <c r="J31" s="65"/>
      <c r="K31" s="65"/>
      <c r="L31" s="65"/>
      <c r="M31" s="65"/>
      <c r="N31" s="65"/>
      <c r="O31" s="65"/>
      <c r="P31" s="65"/>
      <c r="Q31" s="65"/>
      <c r="R31" s="65"/>
      <c r="S31" s="65"/>
      <c r="T31" s="65"/>
      <c r="U31" s="65"/>
      <c r="V31" s="65"/>
    </row>
  </sheetData>
  <mergeCells count="1">
    <mergeCell ref="A2:AS2"/>
  </mergeCells>
  <printOptions horizontalCentered="1"/>
  <pageMargins left="0.7" right="0.7" top="0.75" bottom="0.75" header="0.3" footer="0.3"/>
  <pageSetup paperSize="9" orientation="portrait" r:id="rId1"/>
  <headerFooter scaleWithDoc="0">
    <oddFooter>&amp;L&amp;"Trebuchet MS,Bold"&amp;8Australian Prudential Regulation Authority&amp;R&amp;"Trebuchet MS,Bold"&amp;8&amp;P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fitToPage="1"/>
  </sheetPr>
  <dimension ref="A1:AW191"/>
  <sheetViews>
    <sheetView showGridLines="0" topLeftCell="A88" zoomScaleNormal="100" zoomScaleSheetLayoutView="100" workbookViewId="0">
      <selection activeCell="AT123" sqref="AT123"/>
    </sheetView>
  </sheetViews>
  <sheetFormatPr defaultColWidth="9.1328125" defaultRowHeight="10.5" outlineLevelCol="1"/>
  <cols>
    <col min="1" max="1" width="42.73046875" style="66" customWidth="1"/>
    <col min="2" max="35" width="8.265625" style="66" hidden="1" customWidth="1" outlineLevel="1"/>
    <col min="36" max="36" width="8.265625" style="66" hidden="1" customWidth="1" outlineLevel="1" collapsed="1"/>
    <col min="37" max="38" width="8.265625" style="170" hidden="1" customWidth="1" outlineLevel="1"/>
    <col min="39" max="39" width="8.265625" style="170" customWidth="1" collapsed="1"/>
    <col min="40" max="42" width="8.265625" style="170" customWidth="1"/>
    <col min="43" max="44" width="9.1328125" style="170"/>
    <col min="45" max="16384" width="9.1328125" style="66"/>
  </cols>
  <sheetData>
    <row r="1" spans="1:47" ht="18.75" customHeight="1">
      <c r="A1" s="109" t="s">
        <v>127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row>
    <row r="2" spans="1:47" ht="19.5" customHeight="1">
      <c r="A2" s="225" t="s">
        <v>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row>
    <row r="3" spans="1:47" ht="19.5" customHeight="1">
      <c r="A3" s="101"/>
      <c r="B3" s="221" t="s">
        <v>32</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19" t="s">
        <v>297</v>
      </c>
      <c r="AT3" s="219" t="s">
        <v>298</v>
      </c>
    </row>
    <row r="4" spans="1:47" s="79" customFormat="1" ht="30" customHeight="1">
      <c r="B4" s="147" t="s">
        <v>229</v>
      </c>
      <c r="C4" s="147" t="s">
        <v>230</v>
      </c>
      <c r="D4" s="147" t="s">
        <v>231</v>
      </c>
      <c r="E4" s="147" t="s">
        <v>232</v>
      </c>
      <c r="F4" s="147" t="s">
        <v>233</v>
      </c>
      <c r="G4" s="147" t="s">
        <v>234</v>
      </c>
      <c r="H4" s="147" t="s">
        <v>235</v>
      </c>
      <c r="I4" s="147" t="s">
        <v>236</v>
      </c>
      <c r="J4" s="147" t="s">
        <v>237</v>
      </c>
      <c r="K4" s="147" t="s">
        <v>238</v>
      </c>
      <c r="L4" s="147" t="s">
        <v>239</v>
      </c>
      <c r="M4" s="147" t="s">
        <v>240</v>
      </c>
      <c r="N4" s="147" t="s">
        <v>241</v>
      </c>
      <c r="O4" s="147" t="s">
        <v>242</v>
      </c>
      <c r="P4" s="147" t="s">
        <v>243</v>
      </c>
      <c r="Q4" s="147" t="s">
        <v>244</v>
      </c>
      <c r="R4" s="147" t="s">
        <v>245</v>
      </c>
      <c r="S4" s="147" t="s">
        <v>246</v>
      </c>
      <c r="T4" s="147" t="s">
        <v>247</v>
      </c>
      <c r="U4" s="147" t="s">
        <v>248</v>
      </c>
      <c r="V4" s="147" t="s">
        <v>249</v>
      </c>
      <c r="W4" s="147" t="s">
        <v>250</v>
      </c>
      <c r="X4" s="147" t="s">
        <v>251</v>
      </c>
      <c r="Y4" s="147" t="s">
        <v>252</v>
      </c>
      <c r="Z4" s="147" t="s">
        <v>253</v>
      </c>
      <c r="AA4" s="147" t="s">
        <v>254</v>
      </c>
      <c r="AB4" s="147" t="s">
        <v>255</v>
      </c>
      <c r="AC4" s="147" t="s">
        <v>256</v>
      </c>
      <c r="AD4" s="147" t="s">
        <v>257</v>
      </c>
      <c r="AE4" s="147" t="s">
        <v>258</v>
      </c>
      <c r="AF4" s="147" t="s">
        <v>259</v>
      </c>
      <c r="AG4" s="148" t="s">
        <v>260</v>
      </c>
      <c r="AH4" s="148" t="s">
        <v>261</v>
      </c>
      <c r="AI4" s="148" t="s">
        <v>262</v>
      </c>
      <c r="AJ4" s="148" t="s">
        <v>263</v>
      </c>
      <c r="AK4" s="168" t="s">
        <v>264</v>
      </c>
      <c r="AL4" s="168" t="s">
        <v>265</v>
      </c>
      <c r="AM4" s="168" t="s">
        <v>266</v>
      </c>
      <c r="AN4" s="168" t="s">
        <v>267</v>
      </c>
      <c r="AO4" s="168" t="s">
        <v>268</v>
      </c>
      <c r="AP4" s="168" t="s">
        <v>294</v>
      </c>
      <c r="AQ4" s="168" t="s">
        <v>295</v>
      </c>
      <c r="AR4" s="168" t="s">
        <v>296</v>
      </c>
      <c r="AS4" s="220"/>
      <c r="AT4" s="220"/>
    </row>
    <row r="5" spans="1:47" ht="30" customHeight="1">
      <c r="B5" s="226" t="s">
        <v>145</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row>
    <row r="6" spans="1:47" ht="27" customHeight="1" collapsed="1">
      <c r="A6" s="66" t="s">
        <v>29</v>
      </c>
      <c r="B6" s="146"/>
      <c r="C6" s="146"/>
      <c r="D6" s="146"/>
      <c r="E6" s="146"/>
      <c r="F6" s="146"/>
      <c r="G6" s="146"/>
      <c r="H6" s="146"/>
      <c r="I6" s="146"/>
      <c r="J6" s="146"/>
      <c r="K6" s="146"/>
      <c r="L6" s="146"/>
      <c r="M6" s="146"/>
      <c r="N6" s="146"/>
      <c r="O6" s="146"/>
      <c r="P6" s="146"/>
      <c r="Q6" s="146"/>
      <c r="R6" s="146"/>
      <c r="S6" s="146"/>
      <c r="T6" s="146"/>
      <c r="U6" s="146">
        <v>61.876967</v>
      </c>
      <c r="V6" s="146">
        <v>70.453011000000004</v>
      </c>
      <c r="W6" s="146">
        <v>69.278627</v>
      </c>
      <c r="X6" s="146">
        <v>62.798689000000003</v>
      </c>
      <c r="Y6" s="146">
        <v>59.604568999999998</v>
      </c>
      <c r="Z6" s="146">
        <v>64.596863999999997</v>
      </c>
      <c r="AA6" s="146">
        <v>63.481031999999999</v>
      </c>
      <c r="AB6" s="146">
        <v>57.624510000000001</v>
      </c>
      <c r="AC6" s="146">
        <v>54.505977000000001</v>
      </c>
      <c r="AD6" s="146">
        <v>61.348621000000001</v>
      </c>
      <c r="AE6" s="146">
        <v>59.157935000000002</v>
      </c>
      <c r="AF6" s="146">
        <v>53.580489</v>
      </c>
      <c r="AG6" s="146">
        <v>49.438366000000002</v>
      </c>
      <c r="AH6" s="146">
        <v>57.042543000000002</v>
      </c>
      <c r="AI6" s="146">
        <v>53.191764999999997</v>
      </c>
      <c r="AJ6" s="146">
        <v>49.688003000000002</v>
      </c>
      <c r="AK6" s="146">
        <v>46.586717</v>
      </c>
      <c r="AL6" s="146">
        <v>53.476616999999997</v>
      </c>
      <c r="AM6" s="146">
        <v>48.238030000000002</v>
      </c>
      <c r="AN6" s="146">
        <v>49.797398000000001</v>
      </c>
      <c r="AO6" s="146">
        <v>44.141179999999999</v>
      </c>
      <c r="AP6" s="146">
        <v>44.276763000000003</v>
      </c>
      <c r="AQ6" s="146">
        <v>44.098139000000003</v>
      </c>
      <c r="AR6" s="178">
        <v>39.604441999999999</v>
      </c>
      <c r="AS6" s="146">
        <v>198.09876299999999</v>
      </c>
      <c r="AT6" s="146">
        <v>172.12052499999999</v>
      </c>
    </row>
    <row r="7" spans="1:47">
      <c r="A7" s="66" t="s">
        <v>1</v>
      </c>
      <c r="B7" s="103">
        <v>113.962041</v>
      </c>
      <c r="C7" s="103">
        <v>102.41372800000001</v>
      </c>
      <c r="D7" s="103">
        <v>98.953173000000007</v>
      </c>
      <c r="E7" s="103">
        <v>100.32487</v>
      </c>
      <c r="F7" s="103">
        <v>99.319830999999994</v>
      </c>
      <c r="G7" s="103">
        <v>100.74056899999999</v>
      </c>
      <c r="H7" s="103">
        <v>90.040794000000005</v>
      </c>
      <c r="I7" s="103">
        <v>86.846114999999998</v>
      </c>
      <c r="J7" s="103">
        <v>96.772942999999998</v>
      </c>
      <c r="K7" s="103">
        <v>92.498526999999996</v>
      </c>
      <c r="L7" s="103">
        <v>83.114180000000005</v>
      </c>
      <c r="M7" s="103">
        <v>78.205875000000006</v>
      </c>
      <c r="N7" s="103">
        <v>83.069423</v>
      </c>
      <c r="O7" s="103">
        <v>80.497962000000001</v>
      </c>
      <c r="P7" s="103">
        <v>70.004406000000003</v>
      </c>
      <c r="Q7" s="103">
        <v>66.037097000000003</v>
      </c>
      <c r="R7" s="103">
        <v>74.958509000000006</v>
      </c>
      <c r="S7" s="103">
        <v>72.488646000000003</v>
      </c>
      <c r="T7" s="103">
        <v>66.000038000000004</v>
      </c>
      <c r="U7" s="103">
        <v>61.344880000000003</v>
      </c>
      <c r="V7" s="103">
        <v>70.717242999999996</v>
      </c>
      <c r="W7" s="103">
        <v>68.858508</v>
      </c>
      <c r="X7" s="103">
        <v>62.366238000000003</v>
      </c>
      <c r="Y7" s="103">
        <v>59.100631</v>
      </c>
      <c r="Z7" s="103">
        <v>64.151679000000001</v>
      </c>
      <c r="AA7" s="103">
        <v>63.042959000000003</v>
      </c>
      <c r="AB7" s="103">
        <v>57.174165000000002</v>
      </c>
      <c r="AC7" s="103">
        <v>54.047924999999999</v>
      </c>
      <c r="AD7" s="103">
        <v>60.892538000000002</v>
      </c>
      <c r="AE7" s="103">
        <v>58.718817000000001</v>
      </c>
      <c r="AF7" s="103">
        <v>53.163947999999998</v>
      </c>
      <c r="AG7" s="103">
        <v>48.969996000000002</v>
      </c>
      <c r="AH7" s="103">
        <v>56.612276000000001</v>
      </c>
      <c r="AI7" s="103">
        <v>52.782282000000002</v>
      </c>
      <c r="AJ7" s="103">
        <v>49.204835000000003</v>
      </c>
      <c r="AK7" s="103">
        <v>46.160730000000001</v>
      </c>
      <c r="AL7" s="103">
        <v>53.062382999999997</v>
      </c>
      <c r="AM7" s="103">
        <v>47.830041999999999</v>
      </c>
      <c r="AN7" s="103">
        <v>49.549193000000002</v>
      </c>
      <c r="AO7" s="103">
        <v>43.926333</v>
      </c>
      <c r="AP7" s="103">
        <v>44.114736999999998</v>
      </c>
      <c r="AQ7" s="103">
        <v>43.946879000000003</v>
      </c>
      <c r="AR7" s="141">
        <v>39.503082999999997</v>
      </c>
      <c r="AS7" s="103">
        <v>196.60234700000001</v>
      </c>
      <c r="AT7" s="103">
        <v>171.49103199999999</v>
      </c>
    </row>
    <row r="8" spans="1:47">
      <c r="A8" s="66" t="s">
        <v>2</v>
      </c>
      <c r="B8" s="103">
        <v>5.0789999999999997</v>
      </c>
      <c r="C8" s="103">
        <v>2.2240000000000002</v>
      </c>
      <c r="D8" s="103">
        <v>2.5449999999999999</v>
      </c>
      <c r="E8" s="103">
        <v>-1.5569999999999999</v>
      </c>
      <c r="F8" s="103">
        <v>1.0289999999999999</v>
      </c>
      <c r="G8" s="103">
        <v>2.5339999999999998</v>
      </c>
      <c r="H8" s="103">
        <v>1.079</v>
      </c>
      <c r="I8" s="103">
        <v>1.034</v>
      </c>
      <c r="J8" s="103">
        <v>0.83</v>
      </c>
      <c r="K8" s="103">
        <v>1.218</v>
      </c>
      <c r="L8" s="103">
        <v>1.4630000000000001</v>
      </c>
      <c r="M8" s="103">
        <v>0.946685</v>
      </c>
      <c r="N8" s="103">
        <v>1.8968119999999999</v>
      </c>
      <c r="O8" s="103">
        <v>1.0775030000000001</v>
      </c>
      <c r="P8" s="103">
        <v>1.413497</v>
      </c>
      <c r="Q8" s="103">
        <v>1.0740080000000001</v>
      </c>
      <c r="R8" s="103">
        <v>1.2574369999999999</v>
      </c>
      <c r="S8" s="103">
        <v>1.861345</v>
      </c>
      <c r="T8" s="103">
        <v>1.469811</v>
      </c>
      <c r="U8" s="103">
        <v>2.881189</v>
      </c>
      <c r="V8" s="103">
        <v>1.0189999999999999</v>
      </c>
      <c r="W8" s="103">
        <v>-0.61599999999999999</v>
      </c>
      <c r="X8" s="103">
        <v>2.8370000000000002</v>
      </c>
      <c r="Y8" s="103">
        <v>0.77700000000000002</v>
      </c>
      <c r="Z8" s="103">
        <v>0.34100000000000003</v>
      </c>
      <c r="AA8" s="103" t="s">
        <v>300</v>
      </c>
      <c r="AB8" s="103">
        <v>-1.244</v>
      </c>
      <c r="AC8" s="103">
        <v>0.49299999999999999</v>
      </c>
      <c r="AD8" s="103">
        <v>8.0000000000000002E-3</v>
      </c>
      <c r="AE8" s="103">
        <v>0.85499999999999998</v>
      </c>
      <c r="AF8" s="103">
        <v>0.432</v>
      </c>
      <c r="AG8" s="103">
        <v>-7.9000000000000001E-2</v>
      </c>
      <c r="AH8" s="103">
        <v>0.53300000000000003</v>
      </c>
      <c r="AI8" s="103">
        <v>-2.0289999999999999</v>
      </c>
      <c r="AJ8" s="103">
        <v>1.75</v>
      </c>
      <c r="AK8" s="103">
        <v>1.982</v>
      </c>
      <c r="AL8" s="103">
        <v>-0.31900000000000001</v>
      </c>
      <c r="AM8" s="103">
        <v>0.96452899999999997</v>
      </c>
      <c r="AN8" s="103">
        <v>0.92951799999999996</v>
      </c>
      <c r="AO8" s="103">
        <v>0.72084099999999995</v>
      </c>
      <c r="AP8" s="103" t="s">
        <v>300</v>
      </c>
      <c r="AQ8" s="103">
        <v>0.85962899999999998</v>
      </c>
      <c r="AR8" s="141">
        <v>0.84232700000000005</v>
      </c>
      <c r="AS8" s="103">
        <v>3.557048</v>
      </c>
      <c r="AT8" s="103" t="s">
        <v>300</v>
      </c>
    </row>
    <row r="9" spans="1:47">
      <c r="A9" s="66" t="s">
        <v>3</v>
      </c>
      <c r="B9" s="103">
        <v>-207.19496699999999</v>
      </c>
      <c r="C9" s="103">
        <v>83.374888999999996</v>
      </c>
      <c r="D9" s="103">
        <v>-210.17741799999999</v>
      </c>
      <c r="E9" s="103">
        <v>-589.08977500000003</v>
      </c>
      <c r="F9" s="103">
        <v>-352.61190499999998</v>
      </c>
      <c r="G9" s="103">
        <v>1023.236938</v>
      </c>
      <c r="H9" s="103">
        <v>244.69694200000001</v>
      </c>
      <c r="I9" s="103">
        <v>269.14922899999999</v>
      </c>
      <c r="J9" s="103">
        <v>14.964634</v>
      </c>
      <c r="K9" s="103">
        <v>571.02880300000004</v>
      </c>
      <c r="L9" s="103">
        <v>36.395840999999997</v>
      </c>
      <c r="M9" s="103">
        <v>406.45415700000001</v>
      </c>
      <c r="N9" s="103">
        <v>103.184067</v>
      </c>
      <c r="O9" s="103">
        <v>197.99870300000001</v>
      </c>
      <c r="P9" s="103">
        <v>498.01327400000002</v>
      </c>
      <c r="Q9" s="103">
        <v>328.85250000000002</v>
      </c>
      <c r="R9" s="103">
        <v>570.81912799999998</v>
      </c>
      <c r="S9" s="103">
        <v>676.32197299999996</v>
      </c>
      <c r="T9" s="103">
        <v>211.31612699999999</v>
      </c>
      <c r="U9" s="103">
        <v>436.63891100000001</v>
      </c>
      <c r="V9" s="103">
        <v>-65.140009000000006</v>
      </c>
      <c r="W9" s="103">
        <v>458.65752099999997</v>
      </c>
      <c r="X9" s="103">
        <v>215.98923199999999</v>
      </c>
      <c r="Y9" s="103">
        <v>334.30342200000001</v>
      </c>
      <c r="Z9" s="103">
        <v>634.03929500000004</v>
      </c>
      <c r="AA9" s="103">
        <v>333.26294100000001</v>
      </c>
      <c r="AB9" s="103">
        <v>944.60163499999999</v>
      </c>
      <c r="AC9" s="103">
        <v>1052.1188870000001</v>
      </c>
      <c r="AD9" s="103" t="s">
        <v>300</v>
      </c>
      <c r="AE9" s="103">
        <v>225.577416</v>
      </c>
      <c r="AF9" s="103">
        <v>263.73620199999999</v>
      </c>
      <c r="AG9" s="103">
        <v>383.96718399999997</v>
      </c>
      <c r="AH9" s="103">
        <v>685.72395900000004</v>
      </c>
      <c r="AI9" s="103">
        <v>437.657983</v>
      </c>
      <c r="AJ9" s="103">
        <v>-452.60641700000002</v>
      </c>
      <c r="AK9" s="103">
        <v>421.78422699999999</v>
      </c>
      <c r="AL9" s="103">
        <v>278.73067400000002</v>
      </c>
      <c r="AM9" s="103">
        <v>125.21004499999999</v>
      </c>
      <c r="AN9" s="103">
        <v>680.96078999999997</v>
      </c>
      <c r="AO9" s="103">
        <v>10.174234999999999</v>
      </c>
      <c r="AP9" s="103">
        <v>465.73318799999998</v>
      </c>
      <c r="AQ9" s="103">
        <v>294.006236</v>
      </c>
      <c r="AR9" s="141">
        <v>-126.340217</v>
      </c>
      <c r="AS9" s="103">
        <v>1506.6857359999999</v>
      </c>
      <c r="AT9" s="103">
        <v>643.573441</v>
      </c>
    </row>
    <row r="10" spans="1:47">
      <c r="A10" s="66" t="s">
        <v>4</v>
      </c>
      <c r="B10" s="103">
        <v>1.48</v>
      </c>
      <c r="C10" s="103">
        <v>1.5189999999999999</v>
      </c>
      <c r="D10" s="103">
        <v>1.851</v>
      </c>
      <c r="E10" s="103">
        <v>1.234</v>
      </c>
      <c r="F10" s="103">
        <v>0.93600000000000005</v>
      </c>
      <c r="G10" s="103">
        <v>1.619</v>
      </c>
      <c r="H10" s="103">
        <v>0.24</v>
      </c>
      <c r="I10" s="103">
        <v>0.76600000000000001</v>
      </c>
      <c r="J10" s="103">
        <v>2.782</v>
      </c>
      <c r="K10" s="103">
        <v>0.46100000000000002</v>
      </c>
      <c r="L10" s="103">
        <v>-0.249</v>
      </c>
      <c r="M10" s="103">
        <v>0.627</v>
      </c>
      <c r="N10" s="103">
        <v>1.1870000000000001</v>
      </c>
      <c r="O10" s="103">
        <v>0.91</v>
      </c>
      <c r="P10" s="103">
        <v>2.3740000000000001</v>
      </c>
      <c r="Q10" s="103">
        <v>0.42499999999999999</v>
      </c>
      <c r="R10" s="103">
        <v>0.48299999999999998</v>
      </c>
      <c r="S10" s="103">
        <v>-1.016</v>
      </c>
      <c r="T10" s="103">
        <v>0.128</v>
      </c>
      <c r="U10" s="103">
        <v>-0.218</v>
      </c>
      <c r="V10" s="103">
        <v>5.3999999999999999E-2</v>
      </c>
      <c r="W10" s="103">
        <v>-0.254</v>
      </c>
      <c r="X10" s="103">
        <v>-0.30099999999999999</v>
      </c>
      <c r="Y10" s="103">
        <v>-7.7731999999999996E-2</v>
      </c>
      <c r="Z10" s="103">
        <v>1.1257330000000001</v>
      </c>
      <c r="AA10" s="103" t="s">
        <v>300</v>
      </c>
      <c r="AB10" s="103">
        <v>-3.4340000000000002</v>
      </c>
      <c r="AC10" s="103">
        <v>-0.35599999999999998</v>
      </c>
      <c r="AD10" s="103" t="s">
        <v>300</v>
      </c>
      <c r="AE10" s="103">
        <v>-3.9E-2</v>
      </c>
      <c r="AF10" s="103">
        <v>-4.7E-2</v>
      </c>
      <c r="AG10" s="103">
        <v>-0.70599999999999996</v>
      </c>
      <c r="AH10" s="103">
        <v>0.717001</v>
      </c>
      <c r="AI10" s="103">
        <v>4.999E-3</v>
      </c>
      <c r="AJ10" s="103">
        <v>1.0009999999999999E-3</v>
      </c>
      <c r="AK10" s="103">
        <v>4.6998999999999999E-2</v>
      </c>
      <c r="AL10" s="103">
        <v>1.0274049999999999</v>
      </c>
      <c r="AM10" s="103">
        <v>0.18892100000000001</v>
      </c>
      <c r="AN10" s="103">
        <v>11.249226999999999</v>
      </c>
      <c r="AO10" s="103">
        <v>0.12920000000000001</v>
      </c>
      <c r="AP10" s="103" t="s">
        <v>300</v>
      </c>
      <c r="AQ10" s="103">
        <v>0.29238999999999998</v>
      </c>
      <c r="AR10" s="141">
        <v>4.6771399999999996</v>
      </c>
      <c r="AS10" s="103">
        <v>12.512551999999999</v>
      </c>
      <c r="AT10" s="103" t="s">
        <v>300</v>
      </c>
    </row>
    <row r="11" spans="1:47">
      <c r="A11" s="67" t="s">
        <v>5</v>
      </c>
      <c r="B11" s="139">
        <v>-86.673925999999994</v>
      </c>
      <c r="C11" s="139">
        <v>189.53161700000001</v>
      </c>
      <c r="D11" s="139">
        <v>-106.828245</v>
      </c>
      <c r="E11" s="139">
        <v>-489.08790499999998</v>
      </c>
      <c r="F11" s="139">
        <v>-251.32707400000001</v>
      </c>
      <c r="G11" s="139">
        <v>1128.1305070000001</v>
      </c>
      <c r="H11" s="139">
        <v>336.056736</v>
      </c>
      <c r="I11" s="139">
        <v>357.795344</v>
      </c>
      <c r="J11" s="139">
        <v>115.349577</v>
      </c>
      <c r="K11" s="139">
        <v>665.20632999999998</v>
      </c>
      <c r="L11" s="139">
        <v>120.72402099999999</v>
      </c>
      <c r="M11" s="139">
        <v>486.23371700000001</v>
      </c>
      <c r="N11" s="139">
        <v>189.33730199999999</v>
      </c>
      <c r="O11" s="139">
        <v>280.48416800000001</v>
      </c>
      <c r="P11" s="139">
        <v>571.80517699999996</v>
      </c>
      <c r="Q11" s="139">
        <v>396.38860499999998</v>
      </c>
      <c r="R11" s="139">
        <v>647.51807399999996</v>
      </c>
      <c r="S11" s="139">
        <v>749.65596400000004</v>
      </c>
      <c r="T11" s="139">
        <v>278.91397599999999</v>
      </c>
      <c r="U11" s="139">
        <v>500.64697999999999</v>
      </c>
      <c r="V11" s="139">
        <v>6.6502340000000002</v>
      </c>
      <c r="W11" s="139">
        <v>526.646029</v>
      </c>
      <c r="X11" s="139">
        <v>280.89147000000003</v>
      </c>
      <c r="Y11" s="139">
        <v>394.10332099999999</v>
      </c>
      <c r="Z11" s="139">
        <v>699.65770699999996</v>
      </c>
      <c r="AA11" s="139">
        <v>404.79390100000001</v>
      </c>
      <c r="AB11" s="139">
        <v>997.09780000000001</v>
      </c>
      <c r="AC11" s="139">
        <v>1106.3038120000001</v>
      </c>
      <c r="AD11" s="139">
        <v>-371.398168</v>
      </c>
      <c r="AE11" s="139">
        <v>285.112233</v>
      </c>
      <c r="AF11" s="139">
        <v>317.28514999999999</v>
      </c>
      <c r="AG11" s="139">
        <v>432.15217999999999</v>
      </c>
      <c r="AH11" s="139">
        <v>743.58623699999998</v>
      </c>
      <c r="AI11" s="139">
        <v>488.41626400000001</v>
      </c>
      <c r="AJ11" s="139">
        <v>-401.65058099999999</v>
      </c>
      <c r="AK11" s="139">
        <v>469.97395599999999</v>
      </c>
      <c r="AL11" s="139">
        <v>332.501462</v>
      </c>
      <c r="AM11" s="139">
        <v>174.19353699999999</v>
      </c>
      <c r="AN11" s="139">
        <v>742.68872799999997</v>
      </c>
      <c r="AO11" s="139">
        <v>54.950608000000003</v>
      </c>
      <c r="AP11" s="139">
        <v>511.64592399999998</v>
      </c>
      <c r="AQ11" s="139">
        <v>339.10513400000002</v>
      </c>
      <c r="AR11" s="142">
        <v>-81.317667999999998</v>
      </c>
      <c r="AS11" s="139">
        <v>1719.3576820000001</v>
      </c>
      <c r="AT11" s="139">
        <v>824.38399800000002</v>
      </c>
    </row>
    <row r="12" spans="1:47" ht="21" customHeight="1">
      <c r="A12" s="66" t="s">
        <v>71</v>
      </c>
      <c r="B12" s="103"/>
      <c r="C12" s="103"/>
      <c r="D12" s="103"/>
      <c r="E12" s="103"/>
      <c r="F12" s="103"/>
      <c r="G12" s="103"/>
      <c r="H12" s="103"/>
      <c r="I12" s="103"/>
      <c r="J12" s="103"/>
      <c r="K12" s="103"/>
      <c r="L12" s="103"/>
      <c r="M12" s="103"/>
      <c r="N12" s="103"/>
      <c r="O12" s="103"/>
      <c r="P12" s="103"/>
      <c r="Q12" s="103"/>
      <c r="R12" s="103"/>
      <c r="S12" s="103"/>
      <c r="T12" s="103"/>
      <c r="U12" s="103">
        <v>268.54583400000001</v>
      </c>
      <c r="V12" s="103">
        <v>303.52873199999999</v>
      </c>
      <c r="W12" s="103">
        <v>313.00467700000002</v>
      </c>
      <c r="X12" s="103">
        <v>268.244574</v>
      </c>
      <c r="Y12" s="103">
        <v>251.020961</v>
      </c>
      <c r="Z12" s="103">
        <v>281.40234600000002</v>
      </c>
      <c r="AA12" s="103">
        <v>299.390016</v>
      </c>
      <c r="AB12" s="103">
        <v>266.78287599999999</v>
      </c>
      <c r="AC12" s="103">
        <v>247.20714799999999</v>
      </c>
      <c r="AD12" s="103">
        <v>265.26837</v>
      </c>
      <c r="AE12" s="103">
        <v>273.45867600000003</v>
      </c>
      <c r="AF12" s="103">
        <v>252.104817</v>
      </c>
      <c r="AG12" s="103">
        <v>231.13525899999999</v>
      </c>
      <c r="AH12" s="103">
        <v>259.33194700000001</v>
      </c>
      <c r="AI12" s="103">
        <v>278.58676000000003</v>
      </c>
      <c r="AJ12" s="103">
        <v>250.22937099999999</v>
      </c>
      <c r="AK12" s="103">
        <v>239.64045999999999</v>
      </c>
      <c r="AL12" s="103">
        <v>273.72774099999998</v>
      </c>
      <c r="AM12" s="103">
        <v>252.23264800000001</v>
      </c>
      <c r="AN12" s="103">
        <v>246.09476900000001</v>
      </c>
      <c r="AO12" s="103">
        <v>223.44367399999999</v>
      </c>
      <c r="AP12" s="103">
        <v>268.536179</v>
      </c>
      <c r="AQ12" s="103">
        <v>283.39944400000002</v>
      </c>
      <c r="AR12" s="141">
        <v>274.59343699999999</v>
      </c>
      <c r="AS12" s="103">
        <v>1011.695619</v>
      </c>
      <c r="AT12" s="103">
        <v>1049.9727339999999</v>
      </c>
    </row>
    <row r="13" spans="1:47">
      <c r="A13" s="66" t="s">
        <v>6</v>
      </c>
      <c r="B13" s="103">
        <v>386.61306100000002</v>
      </c>
      <c r="C13" s="103">
        <v>394.43973299999999</v>
      </c>
      <c r="D13" s="103">
        <v>362.84175399999998</v>
      </c>
      <c r="E13" s="103">
        <v>318.74978800000002</v>
      </c>
      <c r="F13" s="103">
        <v>352.02317199999999</v>
      </c>
      <c r="G13" s="103">
        <v>350.28755699999999</v>
      </c>
      <c r="H13" s="103">
        <v>313.91946000000002</v>
      </c>
      <c r="I13" s="103">
        <v>292.70249999999999</v>
      </c>
      <c r="J13" s="103">
        <v>351.90762100000001</v>
      </c>
      <c r="K13" s="103">
        <v>345.50586900000002</v>
      </c>
      <c r="L13" s="103">
        <v>314.17987499999998</v>
      </c>
      <c r="M13" s="103">
        <v>296.53069099999999</v>
      </c>
      <c r="N13" s="103">
        <v>313.63421099999999</v>
      </c>
      <c r="O13" s="103">
        <v>330.38133099999999</v>
      </c>
      <c r="P13" s="103">
        <v>309.90272399999998</v>
      </c>
      <c r="Q13" s="103">
        <v>253.17857100000001</v>
      </c>
      <c r="R13" s="103">
        <v>289.73956299999998</v>
      </c>
      <c r="S13" s="103">
        <v>308.822475</v>
      </c>
      <c r="T13" s="103">
        <v>288.29799600000001</v>
      </c>
      <c r="U13" s="103">
        <v>268.51583299999999</v>
      </c>
      <c r="V13" s="103">
        <v>303.64073200000001</v>
      </c>
      <c r="W13" s="103">
        <v>313.000677</v>
      </c>
      <c r="X13" s="103">
        <v>267.35157400000003</v>
      </c>
      <c r="Y13" s="103">
        <v>250.98196100000001</v>
      </c>
      <c r="Z13" s="103">
        <v>281.20234599999998</v>
      </c>
      <c r="AA13" s="103">
        <v>299.38101599999999</v>
      </c>
      <c r="AB13" s="103">
        <v>266.78187600000001</v>
      </c>
      <c r="AC13" s="103">
        <v>247.20514800000001</v>
      </c>
      <c r="AD13" s="103">
        <v>265.16338000000002</v>
      </c>
      <c r="AE13" s="103">
        <v>273.44867599999998</v>
      </c>
      <c r="AF13" s="103">
        <v>251.599817</v>
      </c>
      <c r="AG13" s="103">
        <v>231.11025900000001</v>
      </c>
      <c r="AH13" s="103">
        <v>258.91794700000003</v>
      </c>
      <c r="AI13" s="103">
        <v>277.86476599999997</v>
      </c>
      <c r="AJ13" s="103">
        <v>249.48535799999999</v>
      </c>
      <c r="AK13" s="103">
        <v>239.27645999999999</v>
      </c>
      <c r="AL13" s="103">
        <v>271.18579599999998</v>
      </c>
      <c r="AM13" s="103">
        <v>250.53059500000001</v>
      </c>
      <c r="AN13" s="103">
        <v>245.70686900000001</v>
      </c>
      <c r="AO13" s="103">
        <v>222.555654</v>
      </c>
      <c r="AP13" s="103">
        <v>268.277199</v>
      </c>
      <c r="AQ13" s="103">
        <v>279.907444</v>
      </c>
      <c r="AR13" s="141">
        <v>274.59443700000003</v>
      </c>
      <c r="AS13" s="103">
        <v>1006.69972</v>
      </c>
      <c r="AT13" s="103">
        <v>1045.334734</v>
      </c>
    </row>
    <row r="14" spans="1:47">
      <c r="A14" s="66" t="s">
        <v>7</v>
      </c>
      <c r="B14" s="103">
        <v>59.211339000000002</v>
      </c>
      <c r="C14" s="103">
        <v>54.018062</v>
      </c>
      <c r="D14" s="103">
        <v>65.941411000000002</v>
      </c>
      <c r="E14" s="103">
        <v>34.222088999999997</v>
      </c>
      <c r="F14" s="103">
        <v>26.579453999999998</v>
      </c>
      <c r="G14" s="103">
        <v>28.224070999999999</v>
      </c>
      <c r="H14" s="103">
        <v>62.798895999999999</v>
      </c>
      <c r="I14" s="103">
        <v>36.764951000000003</v>
      </c>
      <c r="J14" s="103">
        <v>37.158988000000001</v>
      </c>
      <c r="K14" s="103">
        <v>37.079450000000001</v>
      </c>
      <c r="L14" s="103">
        <v>39.393416999999999</v>
      </c>
      <c r="M14" s="103">
        <v>38.910604999999997</v>
      </c>
      <c r="N14" s="103">
        <v>44.217562000000001</v>
      </c>
      <c r="O14" s="103">
        <v>38.937967</v>
      </c>
      <c r="P14" s="103">
        <v>41.207552999999997</v>
      </c>
      <c r="Q14" s="103">
        <v>34.959598</v>
      </c>
      <c r="R14" s="103">
        <v>37.520482999999999</v>
      </c>
      <c r="S14" s="103">
        <v>37.549332999999997</v>
      </c>
      <c r="T14" s="103">
        <v>32.156514000000001</v>
      </c>
      <c r="U14" s="103">
        <v>34.157953999999997</v>
      </c>
      <c r="V14" s="103">
        <v>35.367291000000002</v>
      </c>
      <c r="W14" s="103">
        <v>38.548831</v>
      </c>
      <c r="X14" s="103">
        <v>42.701487</v>
      </c>
      <c r="Y14" s="103">
        <v>37.175693000000003</v>
      </c>
      <c r="Z14" s="103">
        <v>35.938082999999999</v>
      </c>
      <c r="AA14" s="103">
        <v>41.982705000000003</v>
      </c>
      <c r="AB14" s="103">
        <v>30.315529000000002</v>
      </c>
      <c r="AC14" s="103">
        <v>29.724216999999999</v>
      </c>
      <c r="AD14" s="103">
        <v>28.824529999999999</v>
      </c>
      <c r="AE14" s="103">
        <v>29.477815</v>
      </c>
      <c r="AF14" s="103">
        <v>21.775129</v>
      </c>
      <c r="AG14" s="103">
        <v>23.817945000000002</v>
      </c>
      <c r="AH14" s="103">
        <v>29.584209000000001</v>
      </c>
      <c r="AI14" s="103">
        <v>30.301587000000001</v>
      </c>
      <c r="AJ14" s="103">
        <v>40.191194000000003</v>
      </c>
      <c r="AK14" s="103">
        <v>28.695011999999998</v>
      </c>
      <c r="AL14" s="103">
        <v>30.364353000000001</v>
      </c>
      <c r="AM14" s="103">
        <v>26.54776</v>
      </c>
      <c r="AN14" s="103">
        <v>30.063341000000001</v>
      </c>
      <c r="AO14" s="103">
        <v>24.997527000000002</v>
      </c>
      <c r="AP14" s="103">
        <v>26.750413000000002</v>
      </c>
      <c r="AQ14" s="103">
        <v>27.995881000000001</v>
      </c>
      <c r="AR14" s="141">
        <v>25.958112</v>
      </c>
      <c r="AS14" s="103">
        <v>115.670466</v>
      </c>
      <c r="AT14" s="103">
        <v>105.701932</v>
      </c>
    </row>
    <row r="15" spans="1:47">
      <c r="A15" s="66" t="s">
        <v>8</v>
      </c>
      <c r="B15" s="103">
        <v>-412.35686600000002</v>
      </c>
      <c r="C15" s="103">
        <v>-259.33140200000003</v>
      </c>
      <c r="D15" s="103">
        <v>-500.94198699999998</v>
      </c>
      <c r="E15" s="103">
        <v>-815.79114500000003</v>
      </c>
      <c r="F15" s="103">
        <v>-516.066733</v>
      </c>
      <c r="G15" s="103">
        <v>394.75052299999999</v>
      </c>
      <c r="H15" s="103">
        <v>-45.546309000000001</v>
      </c>
      <c r="I15" s="103">
        <v>-66.483108999999999</v>
      </c>
      <c r="J15" s="103">
        <v>-304.36942099999999</v>
      </c>
      <c r="K15" s="103">
        <v>136.52327399999999</v>
      </c>
      <c r="L15" s="103">
        <v>-268.35286600000001</v>
      </c>
      <c r="M15" s="103">
        <v>25.915331999999999</v>
      </c>
      <c r="N15" s="103">
        <v>-194.95549500000001</v>
      </c>
      <c r="O15" s="103">
        <v>-87.061965999999998</v>
      </c>
      <c r="P15" s="103">
        <v>89.920378999999997</v>
      </c>
      <c r="Q15" s="103">
        <v>-0.51036800000000004</v>
      </c>
      <c r="R15" s="103">
        <v>185.000742</v>
      </c>
      <c r="S15" s="103">
        <v>253.105132</v>
      </c>
      <c r="T15" s="103">
        <v>-61.696798000000001</v>
      </c>
      <c r="U15" s="103">
        <v>99.247107</v>
      </c>
      <c r="V15" s="103">
        <v>-287.14817799999997</v>
      </c>
      <c r="W15" s="103">
        <v>65.260058000000001</v>
      </c>
      <c r="X15" s="103">
        <v>-88.879735999999994</v>
      </c>
      <c r="Y15" s="103">
        <v>12.390219</v>
      </c>
      <c r="Z15" s="103">
        <v>228.637066</v>
      </c>
      <c r="AA15" s="103">
        <v>-34.864494000000001</v>
      </c>
      <c r="AB15" s="103">
        <v>529.58589600000005</v>
      </c>
      <c r="AC15" s="103">
        <v>576.12887999999998</v>
      </c>
      <c r="AD15" s="103">
        <v>-520.955422</v>
      </c>
      <c r="AE15" s="103">
        <v>-77.928104000000005</v>
      </c>
      <c r="AF15" s="103">
        <v>-29.431818</v>
      </c>
      <c r="AG15" s="103">
        <v>86.705988000000005</v>
      </c>
      <c r="AH15" s="103">
        <v>286.512609</v>
      </c>
      <c r="AI15" s="103">
        <v>105.211671</v>
      </c>
      <c r="AJ15" s="103">
        <v>-588.25170500000002</v>
      </c>
      <c r="AK15" s="103">
        <v>104.557002</v>
      </c>
      <c r="AL15" s="103">
        <v>-45.311664999999998</v>
      </c>
      <c r="AM15" s="103">
        <v>-112.565985</v>
      </c>
      <c r="AN15" s="103">
        <v>304.010019</v>
      </c>
      <c r="AO15" s="103">
        <v>-203.44952000000001</v>
      </c>
      <c r="AP15" s="103">
        <v>98.733484000000004</v>
      </c>
      <c r="AQ15" s="103">
        <v>-30.172260999999999</v>
      </c>
      <c r="AR15" s="141">
        <v>-389.56744600000002</v>
      </c>
      <c r="AS15" s="103">
        <v>250.68937099999999</v>
      </c>
      <c r="AT15" s="103">
        <v>-524.45574299999998</v>
      </c>
      <c r="AU15" s="160"/>
    </row>
    <row r="16" spans="1:47">
      <c r="A16" s="66" t="s">
        <v>10</v>
      </c>
      <c r="B16" s="103">
        <v>-38.209000000000003</v>
      </c>
      <c r="C16" s="103">
        <v>-31.258143</v>
      </c>
      <c r="D16" s="103">
        <v>3.8212869999999999</v>
      </c>
      <c r="E16" s="103">
        <v>12.548095</v>
      </c>
      <c r="F16" s="103">
        <v>29.777038999999998</v>
      </c>
      <c r="G16" s="103">
        <v>24.813275000000001</v>
      </c>
      <c r="H16" s="103">
        <v>14.983594</v>
      </c>
      <c r="I16" s="103">
        <v>19.548769</v>
      </c>
      <c r="J16" s="103">
        <v>-8.7013990000000003</v>
      </c>
      <c r="K16" s="103">
        <v>8.9888700000000004</v>
      </c>
      <c r="L16" s="103">
        <v>26.487822000000001</v>
      </c>
      <c r="M16" s="103">
        <v>25.235050999999999</v>
      </c>
      <c r="N16" s="103">
        <v>-6.1932299999999998</v>
      </c>
      <c r="O16" s="103">
        <v>-62.092359999999999</v>
      </c>
      <c r="P16" s="103">
        <v>9.6754870000000004</v>
      </c>
      <c r="Q16" s="103">
        <v>40.979548999999999</v>
      </c>
      <c r="R16" s="103">
        <v>-29.455525999999999</v>
      </c>
      <c r="S16" s="103">
        <v>-23.615922000000001</v>
      </c>
      <c r="T16" s="103">
        <v>5.3691069999999996</v>
      </c>
      <c r="U16" s="103">
        <v>4.6761549999999996</v>
      </c>
      <c r="V16" s="103">
        <v>-8.0242330000000006</v>
      </c>
      <c r="W16" s="103">
        <v>7.8526340000000001</v>
      </c>
      <c r="X16" s="103">
        <v>18.628913000000001</v>
      </c>
      <c r="Y16" s="103">
        <v>4.2045409999999999</v>
      </c>
      <c r="Z16" s="103">
        <v>-9.9174550000000004</v>
      </c>
      <c r="AA16" s="103" t="s">
        <v>300</v>
      </c>
      <c r="AB16" s="103" t="s">
        <v>300</v>
      </c>
      <c r="AC16" s="103">
        <v>-0.710731</v>
      </c>
      <c r="AD16" s="103">
        <v>-3.8555450000000002</v>
      </c>
      <c r="AE16" s="103">
        <v>-18.898896000000001</v>
      </c>
      <c r="AF16" s="103">
        <v>17.094104000000002</v>
      </c>
      <c r="AG16" s="103">
        <v>-12.484496</v>
      </c>
      <c r="AH16" s="103">
        <v>-26.859608999999999</v>
      </c>
      <c r="AI16" s="103">
        <v>-10.815999</v>
      </c>
      <c r="AJ16" s="103">
        <v>28.184895999999998</v>
      </c>
      <c r="AK16" s="103">
        <v>3.0072329999999998</v>
      </c>
      <c r="AL16" s="103">
        <v>-9.4436160000000005</v>
      </c>
      <c r="AM16" s="103">
        <v>-2.1176460000000001</v>
      </c>
      <c r="AN16" s="103">
        <v>10.913532999999999</v>
      </c>
      <c r="AO16" s="103">
        <v>-0.16639699999999999</v>
      </c>
      <c r="AP16" s="103">
        <v>-3.414228</v>
      </c>
      <c r="AQ16" s="103">
        <v>11.164993000000001</v>
      </c>
      <c r="AR16" s="141">
        <v>37.265897000000002</v>
      </c>
      <c r="AS16" s="103">
        <v>2.3595030000000001</v>
      </c>
      <c r="AT16" s="103">
        <v>44.850265</v>
      </c>
    </row>
    <row r="17" spans="1:47">
      <c r="A17" s="67" t="s">
        <v>11</v>
      </c>
      <c r="B17" s="139">
        <v>-4.7404659999999996</v>
      </c>
      <c r="C17" s="139">
        <v>157.87025</v>
      </c>
      <c r="D17" s="139">
        <v>-68.340535000000003</v>
      </c>
      <c r="E17" s="139">
        <v>-450.270173</v>
      </c>
      <c r="F17" s="139">
        <v>-107.685068</v>
      </c>
      <c r="G17" s="139">
        <v>798.07542599999999</v>
      </c>
      <c r="H17" s="139">
        <v>346.155642</v>
      </c>
      <c r="I17" s="139">
        <v>282.52911</v>
      </c>
      <c r="J17" s="139">
        <v>75.999789000000007</v>
      </c>
      <c r="K17" s="139">
        <v>528.09846300000004</v>
      </c>
      <c r="L17" s="139">
        <v>111.704246</v>
      </c>
      <c r="M17" s="139">
        <v>386.59467899999999</v>
      </c>
      <c r="N17" s="139">
        <v>156.70704799999999</v>
      </c>
      <c r="O17" s="139">
        <v>220.163972</v>
      </c>
      <c r="P17" s="139">
        <v>450.70714299999997</v>
      </c>
      <c r="Q17" s="139">
        <v>328.60534999999999</v>
      </c>
      <c r="R17" s="139">
        <v>482.80626000000001</v>
      </c>
      <c r="S17" s="139">
        <v>575.86301800000001</v>
      </c>
      <c r="T17" s="139">
        <v>264.12582099999997</v>
      </c>
      <c r="U17" s="139">
        <v>406.59604899999999</v>
      </c>
      <c r="V17" s="139">
        <v>43.835611999999998</v>
      </c>
      <c r="W17" s="139">
        <v>424.66219999999998</v>
      </c>
      <c r="X17" s="139">
        <v>239.80223799999999</v>
      </c>
      <c r="Y17" s="139">
        <v>304.75241399999999</v>
      </c>
      <c r="Z17" s="139">
        <v>535.86004000000003</v>
      </c>
      <c r="AA17" s="103" t="s">
        <v>300</v>
      </c>
      <c r="AB17" s="103" t="s">
        <v>300</v>
      </c>
      <c r="AC17" s="139">
        <v>852.34751400000005</v>
      </c>
      <c r="AD17" s="139">
        <v>-230.823058</v>
      </c>
      <c r="AE17" s="139">
        <v>206.099491</v>
      </c>
      <c r="AF17" s="139">
        <v>261.03723200000002</v>
      </c>
      <c r="AG17" s="139">
        <v>329.14969600000001</v>
      </c>
      <c r="AH17" s="139">
        <v>548.15515600000003</v>
      </c>
      <c r="AI17" s="139">
        <v>402.56202500000001</v>
      </c>
      <c r="AJ17" s="139">
        <v>-270.39025700000002</v>
      </c>
      <c r="AK17" s="139">
        <v>375.535706</v>
      </c>
      <c r="AL17" s="139">
        <v>246.79486800000001</v>
      </c>
      <c r="AM17" s="139">
        <v>162.394724</v>
      </c>
      <c r="AN17" s="139">
        <v>590.69376199999999</v>
      </c>
      <c r="AO17" s="139">
        <v>43.937263999999999</v>
      </c>
      <c r="AP17" s="139">
        <v>390.34686799999997</v>
      </c>
      <c r="AQ17" s="139">
        <v>288.89605599999999</v>
      </c>
      <c r="AR17" s="142">
        <v>-51.749000000000002</v>
      </c>
      <c r="AS17" s="139">
        <v>1375.4190599999999</v>
      </c>
      <c r="AT17" s="139">
        <v>671.43118800000002</v>
      </c>
    </row>
    <row r="18" spans="1:47" ht="21" customHeight="1">
      <c r="A18" s="67" t="s">
        <v>12</v>
      </c>
      <c r="B18" s="139">
        <v>-81.930459999999997</v>
      </c>
      <c r="C18" s="139">
        <v>31.662368000000001</v>
      </c>
      <c r="D18" s="139">
        <v>-38.606710999999997</v>
      </c>
      <c r="E18" s="139">
        <v>-38.818731999999997</v>
      </c>
      <c r="F18" s="139">
        <v>-143.645006</v>
      </c>
      <c r="G18" s="139">
        <v>330.05908099999999</v>
      </c>
      <c r="H18" s="139">
        <v>-10.102905</v>
      </c>
      <c r="I18" s="139">
        <v>75.264233000000004</v>
      </c>
      <c r="J18" s="139">
        <v>39.348486999999999</v>
      </c>
      <c r="K18" s="139">
        <v>137.11316600000001</v>
      </c>
      <c r="L18" s="139">
        <v>9.0157760000000007</v>
      </c>
      <c r="M18" s="139">
        <v>99.637037000000007</v>
      </c>
      <c r="N18" s="139">
        <v>32.628256</v>
      </c>
      <c r="O18" s="139">
        <v>60.318195000000003</v>
      </c>
      <c r="P18" s="139">
        <v>121.10403599999999</v>
      </c>
      <c r="Q18" s="139">
        <v>67.777253999999999</v>
      </c>
      <c r="R18" s="139">
        <v>164.722812</v>
      </c>
      <c r="S18" s="139">
        <v>173.793947</v>
      </c>
      <c r="T18" s="139">
        <v>14.788157999999999</v>
      </c>
      <c r="U18" s="139">
        <v>94.049929000000006</v>
      </c>
      <c r="V18" s="139">
        <v>-37.185378</v>
      </c>
      <c r="W18" s="139">
        <v>101.983829</v>
      </c>
      <c r="X18" s="139">
        <v>41.089232000000003</v>
      </c>
      <c r="Y18" s="139">
        <v>89.350907000000007</v>
      </c>
      <c r="Z18" s="139">
        <v>163.79766699999999</v>
      </c>
      <c r="AA18" s="103" t="s">
        <v>300</v>
      </c>
      <c r="AB18" s="103" t="s">
        <v>300</v>
      </c>
      <c r="AC18" s="139">
        <v>253.956298</v>
      </c>
      <c r="AD18" s="139">
        <v>-140.57511</v>
      </c>
      <c r="AE18" s="139">
        <v>79.012742000000003</v>
      </c>
      <c r="AF18" s="139">
        <v>56.247917999999999</v>
      </c>
      <c r="AG18" s="139">
        <v>103.002484</v>
      </c>
      <c r="AH18" s="139">
        <v>195.43108000000001</v>
      </c>
      <c r="AI18" s="139">
        <v>85.854239000000007</v>
      </c>
      <c r="AJ18" s="139">
        <v>-131.260324</v>
      </c>
      <c r="AK18" s="139">
        <v>94.438249999999996</v>
      </c>
      <c r="AL18" s="139">
        <v>85.706593999999996</v>
      </c>
      <c r="AM18" s="139">
        <v>11.798813000000001</v>
      </c>
      <c r="AN18" s="139">
        <v>151.99496600000001</v>
      </c>
      <c r="AO18" s="139">
        <v>11.013344</v>
      </c>
      <c r="AP18" s="139">
        <v>121.29905599999999</v>
      </c>
      <c r="AQ18" s="139">
        <v>50.209077999999998</v>
      </c>
      <c r="AR18" s="142">
        <v>-29.568667999999999</v>
      </c>
      <c r="AS18" s="139">
        <v>343.93862200000001</v>
      </c>
      <c r="AT18" s="139">
        <v>152.95281</v>
      </c>
    </row>
    <row r="19" spans="1:47">
      <c r="A19" s="66" t="s">
        <v>13</v>
      </c>
      <c r="B19" s="103">
        <v>-112.988534</v>
      </c>
      <c r="C19" s="103">
        <v>12.73255</v>
      </c>
      <c r="D19" s="103">
        <v>-48.117513000000002</v>
      </c>
      <c r="E19" s="103">
        <v>-60.938307000000002</v>
      </c>
      <c r="F19" s="103">
        <v>-174.15076099999999</v>
      </c>
      <c r="G19" s="103">
        <v>307.62712299999998</v>
      </c>
      <c r="H19" s="103">
        <v>-38.026884000000003</v>
      </c>
      <c r="I19" s="103">
        <v>54.321795000000002</v>
      </c>
      <c r="J19" s="103">
        <v>25.858657999999998</v>
      </c>
      <c r="K19" s="103">
        <v>119.880124</v>
      </c>
      <c r="L19" s="103">
        <v>-16.212907000000001</v>
      </c>
      <c r="M19" s="103">
        <v>80.396150000000006</v>
      </c>
      <c r="N19" s="103">
        <v>15.836701</v>
      </c>
      <c r="O19" s="103">
        <v>53.333205999999997</v>
      </c>
      <c r="P19" s="103">
        <v>105.666044</v>
      </c>
      <c r="Q19" s="103">
        <v>50.952440000000003</v>
      </c>
      <c r="R19" s="103">
        <v>153.59104500000001</v>
      </c>
      <c r="S19" s="103">
        <v>136.997005</v>
      </c>
      <c r="T19" s="103">
        <v>21.852298999999999</v>
      </c>
      <c r="U19" s="103">
        <v>72.16413</v>
      </c>
      <c r="V19" s="103">
        <v>-54.127723000000003</v>
      </c>
      <c r="W19" s="103">
        <v>83.003196000000003</v>
      </c>
      <c r="X19" s="103">
        <v>12.301455000000001</v>
      </c>
      <c r="Y19" s="103">
        <v>67.366664</v>
      </c>
      <c r="Z19" s="103">
        <v>151.970156</v>
      </c>
      <c r="AA19" s="103">
        <v>48.014932999999999</v>
      </c>
      <c r="AB19" s="103">
        <v>221.39113499999999</v>
      </c>
      <c r="AC19" s="103">
        <v>236.34897599999999</v>
      </c>
      <c r="AD19" s="103">
        <v>-163.87057300000001</v>
      </c>
      <c r="AE19" s="103">
        <v>59.979807999999998</v>
      </c>
      <c r="AF19" s="103">
        <v>38.312480999999998</v>
      </c>
      <c r="AG19" s="103">
        <v>88.183729999999997</v>
      </c>
      <c r="AH19" s="103">
        <v>175.672394</v>
      </c>
      <c r="AI19" s="103">
        <v>87.774889999999999</v>
      </c>
      <c r="AJ19" s="103">
        <v>-157.27912900000001</v>
      </c>
      <c r="AK19" s="103">
        <v>75.407430000000005</v>
      </c>
      <c r="AL19" s="103">
        <v>63.049588999999997</v>
      </c>
      <c r="AM19" s="103">
        <v>-2.939028</v>
      </c>
      <c r="AN19" s="103">
        <v>131.09497200000001</v>
      </c>
      <c r="AO19" s="103">
        <v>9.1079480000000004</v>
      </c>
      <c r="AP19" s="103">
        <v>85.733530000000002</v>
      </c>
      <c r="AQ19" s="103">
        <v>30.592915000000001</v>
      </c>
      <c r="AR19" s="141">
        <v>14.822952000000001</v>
      </c>
      <c r="AS19" s="103">
        <v>266.61296199999998</v>
      </c>
      <c r="AT19" s="103">
        <v>140.25734499999999</v>
      </c>
    </row>
    <row r="20" spans="1:47">
      <c r="A20" s="67" t="s">
        <v>14</v>
      </c>
      <c r="B20" s="139">
        <v>31.058074000000001</v>
      </c>
      <c r="C20" s="139">
        <v>18.929818000000001</v>
      </c>
      <c r="D20" s="139">
        <v>9.510802</v>
      </c>
      <c r="E20" s="139">
        <v>22.119575000000001</v>
      </c>
      <c r="F20" s="139">
        <v>30.505755000000001</v>
      </c>
      <c r="G20" s="139">
        <v>22.431958000000002</v>
      </c>
      <c r="H20" s="139">
        <v>27.923978999999999</v>
      </c>
      <c r="I20" s="139">
        <v>20.942437999999999</v>
      </c>
      <c r="J20" s="139">
        <v>13.489829</v>
      </c>
      <c r="K20" s="139">
        <v>17.233042000000001</v>
      </c>
      <c r="L20" s="139">
        <v>25.228683</v>
      </c>
      <c r="M20" s="139">
        <v>19.240887000000001</v>
      </c>
      <c r="N20" s="139">
        <v>16.791554999999999</v>
      </c>
      <c r="O20" s="139">
        <v>6.9849889999999997</v>
      </c>
      <c r="P20" s="139">
        <v>15.437991999999999</v>
      </c>
      <c r="Q20" s="139">
        <v>16.824814</v>
      </c>
      <c r="R20" s="139">
        <v>11.131767</v>
      </c>
      <c r="S20" s="139">
        <v>36.796942000000001</v>
      </c>
      <c r="T20" s="139">
        <v>-7.0641410000000002</v>
      </c>
      <c r="U20" s="139">
        <v>21.885798999999999</v>
      </c>
      <c r="V20" s="139">
        <v>16.942345</v>
      </c>
      <c r="W20" s="139">
        <v>18.980633000000001</v>
      </c>
      <c r="X20" s="139">
        <v>28.787776999999998</v>
      </c>
      <c r="Y20" s="139">
        <v>21.984242999999999</v>
      </c>
      <c r="Z20" s="139">
        <v>11.827510999999999</v>
      </c>
      <c r="AA20" s="139" t="s">
        <v>300</v>
      </c>
      <c r="AB20" s="139" t="s">
        <v>300</v>
      </c>
      <c r="AC20" s="139">
        <v>17.607322</v>
      </c>
      <c r="AD20" s="139">
        <v>23.295462000000001</v>
      </c>
      <c r="AE20" s="139">
        <v>19.032934000000001</v>
      </c>
      <c r="AF20" s="139">
        <v>17.935438000000001</v>
      </c>
      <c r="AG20" s="139">
        <v>14.818754</v>
      </c>
      <c r="AH20" s="139">
        <v>19.758686000000001</v>
      </c>
      <c r="AI20" s="139">
        <v>-1.9206510000000001</v>
      </c>
      <c r="AJ20" s="139">
        <v>26.018805</v>
      </c>
      <c r="AK20" s="139">
        <v>19.030819999999999</v>
      </c>
      <c r="AL20" s="139">
        <v>22.657005000000002</v>
      </c>
      <c r="AM20" s="139">
        <v>14.73784</v>
      </c>
      <c r="AN20" s="139">
        <v>20.899994</v>
      </c>
      <c r="AO20" s="139">
        <v>1.9053960000000001</v>
      </c>
      <c r="AP20" s="139">
        <v>35.565525999999998</v>
      </c>
      <c r="AQ20" s="139">
        <v>19.616161999999999</v>
      </c>
      <c r="AR20" s="142">
        <v>-44.391620000000003</v>
      </c>
      <c r="AS20" s="139">
        <v>77.325659000000002</v>
      </c>
      <c r="AT20" s="139">
        <v>12.695465</v>
      </c>
    </row>
    <row r="21" spans="1:47">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169"/>
      <c r="AL21" s="169"/>
      <c r="AM21" s="169"/>
      <c r="AN21" s="169"/>
      <c r="AO21" s="169"/>
      <c r="AP21" s="169"/>
      <c r="AQ21" s="169"/>
      <c r="AR21" s="169"/>
      <c r="AS21" s="24"/>
      <c r="AT21" s="24"/>
    </row>
    <row r="22" spans="1:47" ht="30" customHeight="1">
      <c r="B22" s="224" t="s">
        <v>146</v>
      </c>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row>
    <row r="23" spans="1:47" ht="27" customHeight="1" collapsed="1">
      <c r="A23" s="66" t="s">
        <v>29</v>
      </c>
      <c r="B23" s="103"/>
      <c r="C23" s="103"/>
      <c r="D23" s="103"/>
      <c r="E23" s="103"/>
      <c r="F23" s="103"/>
      <c r="G23" s="103"/>
      <c r="H23" s="103"/>
      <c r="I23" s="103"/>
      <c r="J23" s="103"/>
      <c r="K23" s="103"/>
      <c r="L23" s="103"/>
      <c r="M23" s="103"/>
      <c r="N23" s="103"/>
      <c r="O23" s="103"/>
      <c r="P23" s="103"/>
      <c r="Q23" s="103"/>
      <c r="R23" s="103"/>
      <c r="S23" s="103"/>
      <c r="T23" s="103"/>
      <c r="U23" s="103" t="s">
        <v>300</v>
      </c>
      <c r="V23" s="103">
        <v>1.652258</v>
      </c>
      <c r="W23" s="103" t="s">
        <v>300</v>
      </c>
      <c r="X23" s="103" t="s">
        <v>300</v>
      </c>
      <c r="Y23" s="103">
        <v>2.5564490000000002</v>
      </c>
      <c r="Z23" s="103">
        <v>5.5739999999999998</v>
      </c>
      <c r="AA23" s="103">
        <v>1.1719999999999999</v>
      </c>
      <c r="AB23" s="103">
        <v>2.7997800000000002</v>
      </c>
      <c r="AC23" s="103">
        <v>2.7172200000000002</v>
      </c>
      <c r="AD23" s="103">
        <v>4.3066610000000001</v>
      </c>
      <c r="AE23" s="103">
        <v>1.491171</v>
      </c>
      <c r="AF23" s="103">
        <v>1.7387440000000001</v>
      </c>
      <c r="AG23" s="103">
        <v>2.4346079999999999</v>
      </c>
      <c r="AH23" s="103">
        <v>3.2746490000000001</v>
      </c>
      <c r="AI23" s="103">
        <v>1.169</v>
      </c>
      <c r="AJ23" s="103">
        <v>3.2221220000000002</v>
      </c>
      <c r="AK23" s="103">
        <v>2.513738</v>
      </c>
      <c r="AL23" s="103">
        <v>3.100403</v>
      </c>
      <c r="AM23" s="103">
        <v>3.0312579999999998</v>
      </c>
      <c r="AN23" s="103">
        <v>1.899505</v>
      </c>
      <c r="AO23" s="103">
        <v>2.6938390000000001</v>
      </c>
      <c r="AP23" s="103">
        <v>3.9990770000000002</v>
      </c>
      <c r="AQ23" s="103">
        <v>-0.231376</v>
      </c>
      <c r="AR23" s="178">
        <v>0.84031900000000004</v>
      </c>
      <c r="AS23" s="103">
        <v>10.544904000000001</v>
      </c>
      <c r="AT23" s="103">
        <v>7.3018590000000003</v>
      </c>
    </row>
    <row r="24" spans="1:47">
      <c r="A24" s="66" t="s">
        <v>1</v>
      </c>
      <c r="B24" s="103">
        <v>34.671405999999998</v>
      </c>
      <c r="C24" s="103">
        <v>28.034914000000001</v>
      </c>
      <c r="D24" s="103">
        <v>36.291725</v>
      </c>
      <c r="E24" s="103">
        <v>18.238932999999999</v>
      </c>
      <c r="F24" s="103">
        <v>34.595582999999998</v>
      </c>
      <c r="G24" s="103">
        <v>23.889299999999999</v>
      </c>
      <c r="H24" s="103">
        <v>33.502567999999997</v>
      </c>
      <c r="I24" s="103">
        <v>20.133468000000001</v>
      </c>
      <c r="J24" s="103">
        <v>24.438084</v>
      </c>
      <c r="K24" s="103">
        <v>24.327089999999998</v>
      </c>
      <c r="L24" s="103">
        <v>9.2657120000000006</v>
      </c>
      <c r="M24" s="103">
        <v>7.8683920000000001</v>
      </c>
      <c r="N24" s="103">
        <v>4.4768210000000002</v>
      </c>
      <c r="O24" s="103">
        <v>6.3780109999999999</v>
      </c>
      <c r="P24" s="103">
        <v>5.3539209999999997</v>
      </c>
      <c r="Q24" s="103">
        <v>6.0287850000000001</v>
      </c>
      <c r="R24" s="103" t="s">
        <v>300</v>
      </c>
      <c r="S24" s="103" t="s">
        <v>300</v>
      </c>
      <c r="T24" s="103" t="s">
        <v>300</v>
      </c>
      <c r="U24" s="103" t="s">
        <v>300</v>
      </c>
      <c r="V24" s="103">
        <v>1.8392580000000001</v>
      </c>
      <c r="W24" s="103" t="s">
        <v>300</v>
      </c>
      <c r="X24" s="103" t="s">
        <v>300</v>
      </c>
      <c r="Y24" s="103">
        <v>2.5563690000000001</v>
      </c>
      <c r="Z24" s="103">
        <v>5.5740800000000004</v>
      </c>
      <c r="AA24" s="103">
        <v>1.1719999999999999</v>
      </c>
      <c r="AB24" s="103">
        <v>2.7997800000000002</v>
      </c>
      <c r="AC24" s="103">
        <v>2.9872200000000002</v>
      </c>
      <c r="AD24" s="103">
        <v>4.0366609999999996</v>
      </c>
      <c r="AE24" s="103">
        <v>1.491171</v>
      </c>
      <c r="AF24" s="103">
        <v>1.7387440000000001</v>
      </c>
      <c r="AG24" s="103">
        <v>2.4346079999999999</v>
      </c>
      <c r="AH24" s="103">
        <v>3.2746490000000001</v>
      </c>
      <c r="AI24" s="103">
        <v>1.169</v>
      </c>
      <c r="AJ24" s="103">
        <v>3.2221220000000002</v>
      </c>
      <c r="AK24" s="103">
        <v>2.513738</v>
      </c>
      <c r="AL24" s="103">
        <v>3.100403</v>
      </c>
      <c r="AM24" s="103">
        <v>3.0312579999999998</v>
      </c>
      <c r="AN24" s="103">
        <v>1.899505</v>
      </c>
      <c r="AO24" s="103">
        <v>2.6938390000000001</v>
      </c>
      <c r="AP24" s="103">
        <v>3.9415070000000001</v>
      </c>
      <c r="AQ24" s="103">
        <v>-0.17380599999999999</v>
      </c>
      <c r="AR24" s="141">
        <v>0.84031900000000004</v>
      </c>
      <c r="AS24" s="103">
        <v>10.544904000000001</v>
      </c>
      <c r="AT24" s="103">
        <v>7.3018590000000003</v>
      </c>
    </row>
    <row r="25" spans="1:47">
      <c r="A25" s="66" t="s">
        <v>2</v>
      </c>
      <c r="B25" s="103">
        <v>4.0679999999999996</v>
      </c>
      <c r="C25" s="103">
        <v>2.0449999999999999</v>
      </c>
      <c r="D25" s="103">
        <v>0.97299999999999998</v>
      </c>
      <c r="E25" s="103">
        <v>-0.28999999999999998</v>
      </c>
      <c r="F25" s="103">
        <v>2.8069999999999999</v>
      </c>
      <c r="G25" s="103">
        <v>2.7090000000000001</v>
      </c>
      <c r="H25" s="103">
        <v>1.8320000000000001</v>
      </c>
      <c r="I25" s="103">
        <v>1.823</v>
      </c>
      <c r="J25" s="103">
        <v>2.4180000000000001</v>
      </c>
      <c r="K25" s="103">
        <v>2.5840000000000001</v>
      </c>
      <c r="L25" s="103">
        <v>-0.86099999999999999</v>
      </c>
      <c r="M25" s="103">
        <v>1.1533150000000001</v>
      </c>
      <c r="N25" s="103">
        <v>1.7131879999999999</v>
      </c>
      <c r="O25" s="103">
        <v>1.328497</v>
      </c>
      <c r="P25" s="103">
        <v>1.917503</v>
      </c>
      <c r="Q25" s="103">
        <v>1.769992</v>
      </c>
      <c r="R25" s="103">
        <v>0.80056300000000002</v>
      </c>
      <c r="S25" s="103">
        <v>6.5736549999999996</v>
      </c>
      <c r="T25" s="103">
        <v>-2.3428110000000002</v>
      </c>
      <c r="U25" s="103">
        <v>2.545811</v>
      </c>
      <c r="V25" s="103">
        <v>1.5589999999999999</v>
      </c>
      <c r="W25" s="103" t="s">
        <v>300</v>
      </c>
      <c r="X25" s="103" t="s">
        <v>300</v>
      </c>
      <c r="Y25" s="103">
        <v>1.272</v>
      </c>
      <c r="Z25" s="103">
        <v>1.6819999999999999</v>
      </c>
      <c r="AA25" s="103">
        <v>9.1</v>
      </c>
      <c r="AB25" s="103">
        <v>43.963999999999999</v>
      </c>
      <c r="AC25" s="103">
        <v>13.452</v>
      </c>
      <c r="AD25" s="103">
        <v>11.427</v>
      </c>
      <c r="AE25" s="103">
        <v>10.927</v>
      </c>
      <c r="AF25" s="103">
        <v>10.84</v>
      </c>
      <c r="AG25" s="103">
        <v>9.1980000000000004</v>
      </c>
      <c r="AH25" s="103">
        <v>9.2430000000000003</v>
      </c>
      <c r="AI25" s="103">
        <v>6.0259999999999998</v>
      </c>
      <c r="AJ25" s="103">
        <v>8.6859999999999999</v>
      </c>
      <c r="AK25" s="103">
        <v>7.0309999999999997</v>
      </c>
      <c r="AL25" s="103">
        <v>9.3520000000000003</v>
      </c>
      <c r="AM25" s="103">
        <v>8.1540599999999994</v>
      </c>
      <c r="AN25" s="103">
        <v>8.5713109999999997</v>
      </c>
      <c r="AO25" s="103">
        <v>9.1559240000000006</v>
      </c>
      <c r="AP25" s="103">
        <v>7.0830229999999998</v>
      </c>
      <c r="AQ25" s="103">
        <v>8.172542</v>
      </c>
      <c r="AR25" s="141">
        <v>8.3256370000000004</v>
      </c>
      <c r="AS25" s="103">
        <v>33.108370999999998</v>
      </c>
      <c r="AT25" s="103">
        <v>32.737124999999999</v>
      </c>
    </row>
    <row r="26" spans="1:47">
      <c r="A26" s="66" t="s">
        <v>3</v>
      </c>
      <c r="B26" s="103">
        <v>-7.6240800000000002</v>
      </c>
      <c r="C26" s="103">
        <v>51.716493999999997</v>
      </c>
      <c r="D26" s="103">
        <v>-305.18327699999998</v>
      </c>
      <c r="E26" s="103">
        <v>-112.346801</v>
      </c>
      <c r="F26" s="103">
        <v>201.89516399999999</v>
      </c>
      <c r="G26" s="103">
        <v>634.29137500000002</v>
      </c>
      <c r="H26" s="103">
        <v>314.15739400000001</v>
      </c>
      <c r="I26" s="103">
        <v>223.540266</v>
      </c>
      <c r="J26" s="103">
        <v>-23.797297</v>
      </c>
      <c r="K26" s="103">
        <v>362.82248099999998</v>
      </c>
      <c r="L26" s="103">
        <v>242.11989800000001</v>
      </c>
      <c r="M26" s="103">
        <v>273.06189000000001</v>
      </c>
      <c r="N26" s="103">
        <v>99.281144999999995</v>
      </c>
      <c r="O26" s="103">
        <v>-72.816085999999999</v>
      </c>
      <c r="P26" s="103">
        <v>209.21756400000001</v>
      </c>
      <c r="Q26" s="103">
        <v>390.45571100000001</v>
      </c>
      <c r="R26" s="103" t="s">
        <v>300</v>
      </c>
      <c r="S26" s="103" t="s">
        <v>300</v>
      </c>
      <c r="T26" s="103" t="s">
        <v>300</v>
      </c>
      <c r="U26" s="103" t="s">
        <v>300</v>
      </c>
      <c r="V26" s="103">
        <v>105.347444</v>
      </c>
      <c r="W26" s="103">
        <v>338.05677800000001</v>
      </c>
      <c r="X26" s="103">
        <v>246.35847200000001</v>
      </c>
      <c r="Y26" s="103">
        <v>182.45352800000001</v>
      </c>
      <c r="Z26" s="103">
        <v>339.27600000000001</v>
      </c>
      <c r="AA26" s="103">
        <v>150.51599999999999</v>
      </c>
      <c r="AB26" s="103">
        <v>308.74898999999999</v>
      </c>
      <c r="AC26" s="103">
        <v>362.34001000000001</v>
      </c>
      <c r="AD26" s="103">
        <v>-41.103543999999999</v>
      </c>
      <c r="AE26" s="103">
        <v>15.778357</v>
      </c>
      <c r="AF26" s="103">
        <v>171.819198</v>
      </c>
      <c r="AG26" s="103">
        <v>38.633895000000003</v>
      </c>
      <c r="AH26" s="103">
        <v>205.902908</v>
      </c>
      <c r="AI26" s="103">
        <v>181.02600000000001</v>
      </c>
      <c r="AJ26" s="103">
        <v>80.995123000000007</v>
      </c>
      <c r="AK26" s="103">
        <v>154.13079400000001</v>
      </c>
      <c r="AL26" s="103">
        <v>84.922126000000006</v>
      </c>
      <c r="AM26" s="103">
        <v>79.968101000000004</v>
      </c>
      <c r="AN26" s="103">
        <v>196.51465200000001</v>
      </c>
      <c r="AO26" s="103">
        <v>3.3824420000000002</v>
      </c>
      <c r="AP26" s="103">
        <v>182.046729</v>
      </c>
      <c r="AQ26" s="103">
        <v>106.799451</v>
      </c>
      <c r="AR26" s="141">
        <v>-84.104343</v>
      </c>
      <c r="AS26" s="103">
        <v>515.53567299999997</v>
      </c>
      <c r="AT26" s="103">
        <v>208.124279</v>
      </c>
    </row>
    <row r="27" spans="1:47">
      <c r="A27" s="66" t="s">
        <v>4</v>
      </c>
      <c r="B27" s="103">
        <v>2.8165789999999999</v>
      </c>
      <c r="C27" s="103">
        <v>2.764662</v>
      </c>
      <c r="D27" s="103">
        <v>-1.3194570000000001</v>
      </c>
      <c r="E27" s="103">
        <v>1.974893</v>
      </c>
      <c r="F27" s="103">
        <v>1.1572709999999999</v>
      </c>
      <c r="G27" s="103">
        <v>1.070862</v>
      </c>
      <c r="H27" s="103">
        <v>3.1042450000000001</v>
      </c>
      <c r="I27" s="103">
        <v>0.47694599999999998</v>
      </c>
      <c r="J27" s="103">
        <v>-2.7054999999999999E-2</v>
      </c>
      <c r="K27" s="103">
        <v>-1.0587150000000001</v>
      </c>
      <c r="L27" s="103">
        <v>2.9</v>
      </c>
      <c r="M27" s="103">
        <v>0.67600000000000005</v>
      </c>
      <c r="N27" s="103">
        <v>5.51</v>
      </c>
      <c r="O27" s="103">
        <v>3.1190000000000002</v>
      </c>
      <c r="P27" s="103">
        <v>3.2639999999999998</v>
      </c>
      <c r="Q27" s="103">
        <v>2.6459999999999999</v>
      </c>
      <c r="R27" s="103">
        <v>0.27600000000000002</v>
      </c>
      <c r="S27" s="103">
        <v>-2.79</v>
      </c>
      <c r="T27" s="103">
        <v>4.7E-2</v>
      </c>
      <c r="U27" s="103">
        <v>5.3999999999999999E-2</v>
      </c>
      <c r="V27" s="103">
        <v>4.4000999999999998E-2</v>
      </c>
      <c r="W27" s="103">
        <v>-0.153001</v>
      </c>
      <c r="X27" s="103">
        <v>0.38300000000000001</v>
      </c>
      <c r="Y27" s="103">
        <v>1.4080000000000001E-2</v>
      </c>
      <c r="Z27" s="103">
        <v>0.10592</v>
      </c>
      <c r="AA27" s="103">
        <v>0.245</v>
      </c>
      <c r="AB27" s="103">
        <v>-0.112</v>
      </c>
      <c r="AC27" s="103">
        <v>0.01</v>
      </c>
      <c r="AD27" s="103">
        <v>1.0999999999999999E-2</v>
      </c>
      <c r="AE27" s="103">
        <v>0.01</v>
      </c>
      <c r="AF27" s="103">
        <v>1.6E-2</v>
      </c>
      <c r="AG27" s="103">
        <v>7.0000000000000001E-3</v>
      </c>
      <c r="AH27" s="103">
        <v>2.9000000000000001E-2</v>
      </c>
      <c r="AI27" s="103">
        <v>-4.0000000000000001E-3</v>
      </c>
      <c r="AJ27" s="103">
        <v>0.30299999999999999</v>
      </c>
      <c r="AK27" s="103">
        <v>5.0000000000000001E-3</v>
      </c>
      <c r="AL27" s="103">
        <v>1.1479999999999999</v>
      </c>
      <c r="AM27" s="103">
        <v>7.4939999999999998E-3</v>
      </c>
      <c r="AN27" s="103">
        <v>16.64</v>
      </c>
      <c r="AO27" s="103">
        <v>-4.883</v>
      </c>
      <c r="AP27" s="103">
        <v>5.7299999999999999E-3</v>
      </c>
      <c r="AQ27" s="103">
        <v>1.427E-2</v>
      </c>
      <c r="AR27" s="141">
        <v>1.2E-2</v>
      </c>
      <c r="AS27" s="103">
        <v>17.800494</v>
      </c>
      <c r="AT27" s="103">
        <v>-4.851</v>
      </c>
    </row>
    <row r="28" spans="1:47">
      <c r="A28" s="67" t="s">
        <v>5</v>
      </c>
      <c r="B28" s="139">
        <v>33.931905</v>
      </c>
      <c r="C28" s="139">
        <v>84.561070000000001</v>
      </c>
      <c r="D28" s="139">
        <v>-269.23800899999998</v>
      </c>
      <c r="E28" s="139">
        <v>-92.422974999999994</v>
      </c>
      <c r="F28" s="139">
        <v>240.455018</v>
      </c>
      <c r="G28" s="139">
        <v>661.96053700000004</v>
      </c>
      <c r="H28" s="139">
        <v>352.59620699999999</v>
      </c>
      <c r="I28" s="139">
        <v>245.97368</v>
      </c>
      <c r="J28" s="139">
        <v>3.0317319999999999</v>
      </c>
      <c r="K28" s="139">
        <v>388.67485599999998</v>
      </c>
      <c r="L28" s="139">
        <v>253.42461</v>
      </c>
      <c r="M28" s="139">
        <v>282.75959699999999</v>
      </c>
      <c r="N28" s="139">
        <v>110.981154</v>
      </c>
      <c r="O28" s="139">
        <v>-61.990577999999999</v>
      </c>
      <c r="P28" s="139">
        <v>219.75298799999999</v>
      </c>
      <c r="Q28" s="139">
        <v>400.900488</v>
      </c>
      <c r="R28" s="139">
        <v>73.623711</v>
      </c>
      <c r="S28" s="139" t="s">
        <v>300</v>
      </c>
      <c r="T28" s="139" t="s">
        <v>300</v>
      </c>
      <c r="U28" s="139" t="s">
        <v>300</v>
      </c>
      <c r="V28" s="139">
        <v>108.789703</v>
      </c>
      <c r="W28" s="139">
        <v>337.57021500000002</v>
      </c>
      <c r="X28" s="139">
        <v>250.48702299999999</v>
      </c>
      <c r="Y28" s="139">
        <v>186.29597699999999</v>
      </c>
      <c r="Z28" s="139">
        <v>346.63799999999998</v>
      </c>
      <c r="AA28" s="139">
        <v>161.03299999999999</v>
      </c>
      <c r="AB28" s="139">
        <v>355.40077000000002</v>
      </c>
      <c r="AC28" s="139">
        <v>378.78922999999998</v>
      </c>
      <c r="AD28" s="139">
        <v>-25.628882999999998</v>
      </c>
      <c r="AE28" s="139">
        <v>28.206527999999999</v>
      </c>
      <c r="AF28" s="139">
        <v>184.41394099999999</v>
      </c>
      <c r="AG28" s="139">
        <v>50.273502000000001</v>
      </c>
      <c r="AH28" s="139">
        <v>218.449556</v>
      </c>
      <c r="AI28" s="139">
        <v>188.21700000000001</v>
      </c>
      <c r="AJ28" s="139">
        <v>93.206244999999996</v>
      </c>
      <c r="AK28" s="139">
        <v>163.680533</v>
      </c>
      <c r="AL28" s="139">
        <v>98.522529000000006</v>
      </c>
      <c r="AM28" s="139">
        <v>91.160912999999994</v>
      </c>
      <c r="AN28" s="139">
        <v>223.62546800000001</v>
      </c>
      <c r="AO28" s="139">
        <v>10.349204</v>
      </c>
      <c r="AP28" s="139">
        <v>193.076988</v>
      </c>
      <c r="AQ28" s="139">
        <v>114.81245699999999</v>
      </c>
      <c r="AR28" s="142">
        <v>-74.926387000000005</v>
      </c>
      <c r="AS28" s="139">
        <v>576.98944300000005</v>
      </c>
      <c r="AT28" s="139">
        <v>243.312263</v>
      </c>
    </row>
    <row r="29" spans="1:47" ht="21" customHeight="1">
      <c r="A29" s="66" t="s">
        <v>71</v>
      </c>
      <c r="B29" s="103"/>
      <c r="C29" s="103"/>
      <c r="D29" s="103"/>
      <c r="E29" s="103"/>
      <c r="F29" s="103"/>
      <c r="G29" s="103"/>
      <c r="H29" s="103"/>
      <c r="I29" s="103"/>
      <c r="J29" s="103"/>
      <c r="K29" s="103"/>
      <c r="L29" s="103"/>
      <c r="M29" s="103"/>
      <c r="N29" s="103"/>
      <c r="O29" s="103"/>
      <c r="P29" s="103"/>
      <c r="Q29" s="103"/>
      <c r="R29" s="103"/>
      <c r="S29" s="103"/>
      <c r="T29" s="103"/>
      <c r="U29" s="103">
        <v>7.9143840000000001</v>
      </c>
      <c r="V29" s="103">
        <v>0.29917500000000002</v>
      </c>
      <c r="W29" s="103">
        <v>36.794024999999998</v>
      </c>
      <c r="X29" s="103">
        <v>5.6063960000000002</v>
      </c>
      <c r="Y29" s="103">
        <v>4.2122109999999999</v>
      </c>
      <c r="Z29" s="103">
        <v>4.9853930000000002</v>
      </c>
      <c r="AA29" s="103">
        <v>5.7610000000000001</v>
      </c>
      <c r="AB29" s="103">
        <v>5.6434139999999999</v>
      </c>
      <c r="AC29" s="103" t="s">
        <v>300</v>
      </c>
      <c r="AD29" s="103" t="s">
        <v>300</v>
      </c>
      <c r="AE29" s="103">
        <v>5.8061290000000003</v>
      </c>
      <c r="AF29" s="103">
        <v>4.347467</v>
      </c>
      <c r="AG29" s="103">
        <v>4.3730010000000004</v>
      </c>
      <c r="AH29" s="103">
        <v>3.3545319999999998</v>
      </c>
      <c r="AI29" s="103">
        <v>5.0570000000000004</v>
      </c>
      <c r="AJ29" s="103">
        <v>3.866997</v>
      </c>
      <c r="AK29" s="103">
        <v>4.7947360000000003</v>
      </c>
      <c r="AL29" s="103">
        <v>3.529134</v>
      </c>
      <c r="AM29" s="103">
        <v>4.9422160000000002</v>
      </c>
      <c r="AN29" s="103">
        <v>3.4047360000000002</v>
      </c>
      <c r="AO29" s="103">
        <v>4.5348459999999999</v>
      </c>
      <c r="AP29" s="103">
        <v>3.7223169999999999</v>
      </c>
      <c r="AQ29" s="103">
        <v>2.7980360000000002</v>
      </c>
      <c r="AR29" s="141">
        <v>3.3818290000000002</v>
      </c>
      <c r="AS29" s="103">
        <v>16.670822000000001</v>
      </c>
      <c r="AT29" s="103">
        <v>14.43703</v>
      </c>
    </row>
    <row r="30" spans="1:47">
      <c r="A30" s="66" t="s">
        <v>6</v>
      </c>
      <c r="B30" s="103">
        <v>44.123263000000001</v>
      </c>
      <c r="C30" s="103">
        <v>42.990785000000002</v>
      </c>
      <c r="D30" s="103">
        <v>59.071722000000001</v>
      </c>
      <c r="E30" s="103">
        <v>35.499198999999997</v>
      </c>
      <c r="F30" s="103">
        <v>52.562479000000003</v>
      </c>
      <c r="G30" s="103">
        <v>36.266655</v>
      </c>
      <c r="H30" s="103">
        <v>48.442165000000003</v>
      </c>
      <c r="I30" s="103">
        <v>32.012017999999998</v>
      </c>
      <c r="J30" s="103">
        <v>41.918979</v>
      </c>
      <c r="K30" s="103">
        <v>41.451725000000003</v>
      </c>
      <c r="L30" s="103">
        <v>5.5345529999999998</v>
      </c>
      <c r="M30" s="103">
        <v>11.310608</v>
      </c>
      <c r="N30" s="103">
        <v>5.5874810000000004</v>
      </c>
      <c r="O30" s="103">
        <v>6.4289459999999998</v>
      </c>
      <c r="P30" s="103">
        <v>5.9266040000000002</v>
      </c>
      <c r="Q30" s="103">
        <v>5.991479</v>
      </c>
      <c r="R30" s="103">
        <v>5.5001670000000003</v>
      </c>
      <c r="S30" s="103">
        <v>7.7864490000000002</v>
      </c>
      <c r="T30" s="103">
        <v>12.163800999999999</v>
      </c>
      <c r="U30" s="103">
        <v>7.9023839999999996</v>
      </c>
      <c r="V30" s="103">
        <v>0.31117499999999998</v>
      </c>
      <c r="W30" s="103">
        <v>36.794024999999998</v>
      </c>
      <c r="X30" s="103">
        <v>5.6063960000000002</v>
      </c>
      <c r="Y30" s="103">
        <v>4.2092109999999998</v>
      </c>
      <c r="Z30" s="103">
        <v>4.987393</v>
      </c>
      <c r="AA30" s="103">
        <v>5.76</v>
      </c>
      <c r="AB30" s="103">
        <v>5.6434139999999999</v>
      </c>
      <c r="AC30" s="103" t="s">
        <v>300</v>
      </c>
      <c r="AD30" s="103" t="s">
        <v>300</v>
      </c>
      <c r="AE30" s="103">
        <v>5.8061290000000003</v>
      </c>
      <c r="AF30" s="103">
        <v>4.347467</v>
      </c>
      <c r="AG30" s="103">
        <v>4.3730010000000004</v>
      </c>
      <c r="AH30" s="103">
        <v>3.353532</v>
      </c>
      <c r="AI30" s="103">
        <v>5.056</v>
      </c>
      <c r="AJ30" s="103">
        <v>3.866997</v>
      </c>
      <c r="AK30" s="103">
        <v>4.7957359999999998</v>
      </c>
      <c r="AL30" s="103">
        <v>3.529134</v>
      </c>
      <c r="AM30" s="103">
        <v>4.9422160000000002</v>
      </c>
      <c r="AN30" s="103">
        <v>3.4047360000000002</v>
      </c>
      <c r="AO30" s="103">
        <v>4.5348459999999999</v>
      </c>
      <c r="AP30" s="103">
        <v>3.7201970000000002</v>
      </c>
      <c r="AQ30" s="103">
        <v>2.8001559999999999</v>
      </c>
      <c r="AR30" s="141">
        <v>3.3818290000000002</v>
      </c>
      <c r="AS30" s="103">
        <v>16.671821999999999</v>
      </c>
      <c r="AT30" s="103">
        <v>14.43703</v>
      </c>
    </row>
    <row r="31" spans="1:47">
      <c r="A31" s="66" t="s">
        <v>7</v>
      </c>
      <c r="B31" s="103">
        <v>58.097380000000001</v>
      </c>
      <c r="C31" s="103">
        <v>56.043157000000001</v>
      </c>
      <c r="D31" s="103">
        <v>83.981907000000007</v>
      </c>
      <c r="E31" s="103">
        <v>45.904977000000002</v>
      </c>
      <c r="F31" s="103">
        <v>46.292955999999997</v>
      </c>
      <c r="G31" s="103">
        <v>45.450603000000001</v>
      </c>
      <c r="H31" s="103">
        <v>50.793653999999997</v>
      </c>
      <c r="I31" s="103">
        <v>48.079244000000003</v>
      </c>
      <c r="J31" s="103">
        <v>50.139353999999997</v>
      </c>
      <c r="K31" s="103">
        <v>53.025559000000001</v>
      </c>
      <c r="L31" s="103">
        <v>49.814318999999998</v>
      </c>
      <c r="M31" s="103">
        <v>56.897072999999999</v>
      </c>
      <c r="N31" s="103">
        <v>56.251102000000003</v>
      </c>
      <c r="O31" s="103">
        <v>50.598675</v>
      </c>
      <c r="P31" s="103">
        <v>54.869228999999997</v>
      </c>
      <c r="Q31" s="103">
        <v>49.697136</v>
      </c>
      <c r="R31" s="103">
        <v>51.914228000000001</v>
      </c>
      <c r="S31" s="103">
        <v>57.674886999999998</v>
      </c>
      <c r="T31" s="103">
        <v>46.378422</v>
      </c>
      <c r="U31" s="103">
        <v>47.153979999999997</v>
      </c>
      <c r="V31" s="103">
        <v>40.008335000000002</v>
      </c>
      <c r="W31" s="103">
        <v>55.498351999999997</v>
      </c>
      <c r="X31" s="103">
        <v>52.581215999999998</v>
      </c>
      <c r="Y31" s="103">
        <v>45.352882999999999</v>
      </c>
      <c r="Z31" s="103">
        <v>51.381900999999999</v>
      </c>
      <c r="AA31" s="103">
        <v>60.893000000000001</v>
      </c>
      <c r="AB31" s="103">
        <v>33.665624000000001</v>
      </c>
      <c r="AC31" s="103">
        <v>42.694375999999998</v>
      </c>
      <c r="AD31" s="103">
        <v>39.898403000000002</v>
      </c>
      <c r="AE31" s="103">
        <v>39.248624999999997</v>
      </c>
      <c r="AF31" s="103">
        <v>41.774299999999997</v>
      </c>
      <c r="AG31" s="103">
        <v>33.686376000000003</v>
      </c>
      <c r="AH31" s="103">
        <v>38.284323999999998</v>
      </c>
      <c r="AI31" s="103">
        <v>35.890999999999998</v>
      </c>
      <c r="AJ31" s="103">
        <v>37.380509000000004</v>
      </c>
      <c r="AK31" s="103">
        <v>33.506689999999999</v>
      </c>
      <c r="AL31" s="103">
        <v>41.131653999999997</v>
      </c>
      <c r="AM31" s="103">
        <v>37.939380999999997</v>
      </c>
      <c r="AN31" s="103">
        <v>34.089215000000003</v>
      </c>
      <c r="AO31" s="103" t="s">
        <v>300</v>
      </c>
      <c r="AP31" s="103">
        <v>35.113244999999999</v>
      </c>
      <c r="AQ31" s="103">
        <v>29.384952999999999</v>
      </c>
      <c r="AR31" s="141">
        <v>31.358879000000002</v>
      </c>
      <c r="AS31" s="103">
        <v>146.66694000000001</v>
      </c>
      <c r="AT31" s="103" t="s">
        <v>300</v>
      </c>
    </row>
    <row r="32" spans="1:47">
      <c r="A32" s="66" t="s">
        <v>8</v>
      </c>
      <c r="B32" s="103">
        <v>-195.89841999999999</v>
      </c>
      <c r="C32" s="103">
        <v>-24.797926</v>
      </c>
      <c r="D32" s="103">
        <v>-462.87294800000001</v>
      </c>
      <c r="E32" s="103">
        <v>-353.03218099999998</v>
      </c>
      <c r="F32" s="103">
        <v>8.7993269999999999</v>
      </c>
      <c r="G32" s="103">
        <v>356.21052100000003</v>
      </c>
      <c r="H32" s="103">
        <v>97.865870999999999</v>
      </c>
      <c r="I32" s="103">
        <v>31.416464999999999</v>
      </c>
      <c r="J32" s="103">
        <v>-95.899333999999996</v>
      </c>
      <c r="K32" s="103">
        <v>102.851574</v>
      </c>
      <c r="L32" s="103">
        <v>35.21311</v>
      </c>
      <c r="M32" s="103">
        <v>62.399478999999999</v>
      </c>
      <c r="N32" s="103">
        <v>21.980407</v>
      </c>
      <c r="O32" s="103">
        <v>-151.55153899999999</v>
      </c>
      <c r="P32" s="103">
        <v>65.387898000000007</v>
      </c>
      <c r="Q32" s="103" t="s">
        <v>300</v>
      </c>
      <c r="R32" s="103" t="s">
        <v>300</v>
      </c>
      <c r="S32" s="103">
        <v>218.32025899999999</v>
      </c>
      <c r="T32" s="103" t="s">
        <v>300</v>
      </c>
      <c r="U32" s="103">
        <v>160.78970899999999</v>
      </c>
      <c r="V32" s="103">
        <v>52.844479999999997</v>
      </c>
      <c r="W32" s="103">
        <v>120.593276</v>
      </c>
      <c r="X32" s="103">
        <v>131.54318499999999</v>
      </c>
      <c r="Y32" s="103">
        <v>38.303116000000003</v>
      </c>
      <c r="Z32" s="103">
        <v>323.07069899999999</v>
      </c>
      <c r="AA32" s="103">
        <v>69.972999999999999</v>
      </c>
      <c r="AB32" s="103">
        <v>217.84048100000001</v>
      </c>
      <c r="AC32" s="103" t="s">
        <v>300</v>
      </c>
      <c r="AD32" s="103">
        <v>-21.34956</v>
      </c>
      <c r="AE32" s="103">
        <v>-8.2500830000000001</v>
      </c>
      <c r="AF32" s="103">
        <v>84.287040000000005</v>
      </c>
      <c r="AG32" s="103">
        <v>-2.6564670000000001</v>
      </c>
      <c r="AH32" s="103">
        <v>209.417327</v>
      </c>
      <c r="AI32" s="103">
        <v>121.77833</v>
      </c>
      <c r="AJ32" s="103">
        <v>-116.778176</v>
      </c>
      <c r="AK32" s="103">
        <v>80.787946000000005</v>
      </c>
      <c r="AL32" s="103">
        <v>102.78329100000001</v>
      </c>
      <c r="AM32" s="103">
        <v>45.554256000000002</v>
      </c>
      <c r="AN32" s="103">
        <v>136.149168</v>
      </c>
      <c r="AO32" s="103" t="s">
        <v>300</v>
      </c>
      <c r="AP32" s="103" t="s">
        <v>300</v>
      </c>
      <c r="AQ32" s="103">
        <v>55.147250999999997</v>
      </c>
      <c r="AR32" s="141">
        <v>-84.569506000000004</v>
      </c>
      <c r="AS32" s="103">
        <v>365.27466199999998</v>
      </c>
      <c r="AT32" s="103" t="s">
        <v>300</v>
      </c>
      <c r="AU32" s="160"/>
    </row>
    <row r="33" spans="1:46">
      <c r="A33" s="66" t="s">
        <v>10</v>
      </c>
      <c r="B33" s="103">
        <v>62.348078999999998</v>
      </c>
      <c r="C33" s="103">
        <v>-21.818000000000001</v>
      </c>
      <c r="D33" s="103">
        <v>-38.54</v>
      </c>
      <c r="E33" s="103">
        <v>63.283000000000001</v>
      </c>
      <c r="F33" s="103">
        <v>59.034999999999997</v>
      </c>
      <c r="G33" s="103">
        <v>90.599000000000004</v>
      </c>
      <c r="H33" s="103">
        <v>67.921234999999996</v>
      </c>
      <c r="I33" s="103">
        <v>62.074444</v>
      </c>
      <c r="J33" s="103">
        <v>-30.576791</v>
      </c>
      <c r="K33" s="103">
        <v>25.803045999999998</v>
      </c>
      <c r="L33" s="103">
        <v>72.266208000000006</v>
      </c>
      <c r="M33" s="103">
        <v>63.944676999999999</v>
      </c>
      <c r="N33" s="103">
        <v>-40.819538000000001</v>
      </c>
      <c r="O33" s="103">
        <v>-4.8924539999999999</v>
      </c>
      <c r="P33" s="103">
        <v>20.603273000000002</v>
      </c>
      <c r="Q33" s="103">
        <v>68.680728000000002</v>
      </c>
      <c r="R33" s="103">
        <v>-108.84685899999999</v>
      </c>
      <c r="S33" s="103">
        <v>27.377827</v>
      </c>
      <c r="T33" s="103">
        <v>29.995446000000001</v>
      </c>
      <c r="U33" s="103">
        <v>28.397621000000001</v>
      </c>
      <c r="V33" s="103">
        <v>-22.047581999999998</v>
      </c>
      <c r="W33" s="103">
        <v>46.029252999999997</v>
      </c>
      <c r="X33" s="103">
        <v>56.378135</v>
      </c>
      <c r="Y33" s="103">
        <v>34.412072000000002</v>
      </c>
      <c r="Z33" s="103">
        <v>-96.173207000000005</v>
      </c>
      <c r="AA33" s="103">
        <v>-16.501000000000001</v>
      </c>
      <c r="AB33" s="103">
        <v>6.7027650000000003</v>
      </c>
      <c r="AC33" s="103">
        <v>7.1112349999999998</v>
      </c>
      <c r="AD33" s="103" t="s">
        <v>300</v>
      </c>
      <c r="AE33" s="103">
        <v>-22.078351000000001</v>
      </c>
      <c r="AF33" s="103">
        <v>16.404274999999998</v>
      </c>
      <c r="AG33" s="103">
        <v>-10.745829000000001</v>
      </c>
      <c r="AH33" s="103">
        <v>-83.617446000000001</v>
      </c>
      <c r="AI33" s="103">
        <v>-11.847</v>
      </c>
      <c r="AJ33" s="103">
        <v>12.558805</v>
      </c>
      <c r="AK33" s="103">
        <v>10.045120000000001</v>
      </c>
      <c r="AL33" s="103">
        <v>-62.513483999999998</v>
      </c>
      <c r="AM33" s="103">
        <v>-12.213127999999999</v>
      </c>
      <c r="AN33" s="103">
        <v>12.846555</v>
      </c>
      <c r="AO33" s="103">
        <v>4.9306020000000004</v>
      </c>
      <c r="AP33" s="103" t="s">
        <v>300</v>
      </c>
      <c r="AQ33" s="103">
        <v>2.3793350000000002</v>
      </c>
      <c r="AR33" s="141">
        <v>-23.206240999999999</v>
      </c>
      <c r="AS33" s="103">
        <v>-51.834936999999989</v>
      </c>
      <c r="AT33" s="103" t="s">
        <v>300</v>
      </c>
    </row>
    <row r="34" spans="1:46">
      <c r="A34" s="67" t="s">
        <v>11</v>
      </c>
      <c r="B34" s="139">
        <v>-184.76486199999999</v>
      </c>
      <c r="C34" s="139">
        <v>52.423178999999998</v>
      </c>
      <c r="D34" s="139">
        <v>-358.36231900000001</v>
      </c>
      <c r="E34" s="139">
        <v>-208.34300500000001</v>
      </c>
      <c r="F34" s="139">
        <v>166.688762</v>
      </c>
      <c r="G34" s="139">
        <v>528.52677900000003</v>
      </c>
      <c r="H34" s="139">
        <v>265.02192600000001</v>
      </c>
      <c r="I34" s="139">
        <v>173.585171</v>
      </c>
      <c r="J34" s="139">
        <v>-34.421793000000001</v>
      </c>
      <c r="K34" s="139">
        <v>223.12990400000001</v>
      </c>
      <c r="L34" s="139">
        <v>162.83018899999999</v>
      </c>
      <c r="M34" s="139">
        <v>194.55383800000001</v>
      </c>
      <c r="N34" s="139">
        <v>42.996451999999998</v>
      </c>
      <c r="O34" s="139">
        <v>-99.415372000000005</v>
      </c>
      <c r="P34" s="139">
        <v>146.78500500000001</v>
      </c>
      <c r="Q34" s="139" t="s">
        <v>300</v>
      </c>
      <c r="R34" s="139" t="s">
        <v>300</v>
      </c>
      <c r="S34" s="139">
        <v>311.15942200000001</v>
      </c>
      <c r="T34" s="139" t="s">
        <v>300</v>
      </c>
      <c r="U34" s="139">
        <v>244.243695</v>
      </c>
      <c r="V34" s="139">
        <v>71.116408000000007</v>
      </c>
      <c r="W34" s="139">
        <v>258.91490599999997</v>
      </c>
      <c r="X34" s="139">
        <v>246.10893200000001</v>
      </c>
      <c r="Y34" s="139">
        <v>122.277282</v>
      </c>
      <c r="Z34" s="139">
        <v>283.26678600000002</v>
      </c>
      <c r="AA34" s="139">
        <v>120.125</v>
      </c>
      <c r="AB34" s="139">
        <v>263.852284</v>
      </c>
      <c r="AC34" s="139">
        <v>309.99471599999998</v>
      </c>
      <c r="AD34" s="139">
        <v>-44.381435000000003</v>
      </c>
      <c r="AE34" s="139">
        <v>14.726319</v>
      </c>
      <c r="AF34" s="139">
        <v>146.81308200000001</v>
      </c>
      <c r="AG34" s="139">
        <v>24.657081000000002</v>
      </c>
      <c r="AH34" s="139">
        <v>167.437736</v>
      </c>
      <c r="AI34" s="139">
        <v>150.87833000000001</v>
      </c>
      <c r="AJ34" s="139">
        <v>-62.971865000000001</v>
      </c>
      <c r="AK34" s="139">
        <v>129.135493</v>
      </c>
      <c r="AL34" s="139">
        <v>84.930593999999999</v>
      </c>
      <c r="AM34" s="139">
        <v>76.222724999999997</v>
      </c>
      <c r="AN34" s="139">
        <v>186.48967500000001</v>
      </c>
      <c r="AO34" s="139">
        <v>36.000537999999999</v>
      </c>
      <c r="AP34" s="139" t="s">
        <v>300</v>
      </c>
      <c r="AQ34" s="139">
        <v>89.711696000000003</v>
      </c>
      <c r="AR34" s="142">
        <v>-73.035038</v>
      </c>
      <c r="AS34" s="139">
        <v>476.77848699999998</v>
      </c>
      <c r="AT34" s="139" t="s">
        <v>300</v>
      </c>
    </row>
    <row r="35" spans="1:46" ht="21" customHeight="1">
      <c r="A35" s="67" t="s">
        <v>12</v>
      </c>
      <c r="B35" s="139">
        <v>65.262766999999997</v>
      </c>
      <c r="C35" s="139">
        <v>32.141891000000001</v>
      </c>
      <c r="D35" s="139">
        <v>89.123309000000006</v>
      </c>
      <c r="E35" s="139">
        <v>115.920029</v>
      </c>
      <c r="F35" s="139">
        <v>73.767257000000001</v>
      </c>
      <c r="G35" s="139">
        <v>133.43275800000001</v>
      </c>
      <c r="H35" s="139">
        <v>87.575281000000004</v>
      </c>
      <c r="I35" s="139">
        <v>72.389508000000006</v>
      </c>
      <c r="J35" s="139">
        <v>37.452525000000001</v>
      </c>
      <c r="K35" s="139">
        <v>165.54395299999999</v>
      </c>
      <c r="L35" s="139">
        <v>90.59442</v>
      </c>
      <c r="M35" s="139">
        <v>88.208759000000001</v>
      </c>
      <c r="N35" s="139">
        <v>67.981701999999999</v>
      </c>
      <c r="O35" s="139">
        <v>37.424793999999999</v>
      </c>
      <c r="P35" s="139">
        <v>72.965982999999994</v>
      </c>
      <c r="Q35" s="139" t="s">
        <v>300</v>
      </c>
      <c r="R35" s="139" t="s">
        <v>300</v>
      </c>
      <c r="S35" s="139" t="s">
        <v>300</v>
      </c>
      <c r="T35" s="139" t="s">
        <v>300</v>
      </c>
      <c r="U35" s="139" t="s">
        <v>300</v>
      </c>
      <c r="V35" s="139">
        <v>37.673295000000003</v>
      </c>
      <c r="W35" s="139">
        <v>78.655309000000003</v>
      </c>
      <c r="X35" s="139">
        <v>4.3780910000000004</v>
      </c>
      <c r="Y35" s="139">
        <v>64.018694999999994</v>
      </c>
      <c r="Z35" s="139">
        <v>63.371214000000002</v>
      </c>
      <c r="AA35" s="139">
        <v>40.908000000000001</v>
      </c>
      <c r="AB35" s="139">
        <v>91.548485999999997</v>
      </c>
      <c r="AC35" s="139">
        <v>68.794514000000007</v>
      </c>
      <c r="AD35" s="139">
        <v>18.752552000000001</v>
      </c>
      <c r="AE35" s="139">
        <v>13.480207999999999</v>
      </c>
      <c r="AF35" s="139">
        <v>37.600859</v>
      </c>
      <c r="AG35" s="139">
        <v>25.616420999999999</v>
      </c>
      <c r="AH35" s="139">
        <v>51.01182</v>
      </c>
      <c r="AI35" s="139">
        <v>37.33867</v>
      </c>
      <c r="AJ35" s="139">
        <v>156.17811</v>
      </c>
      <c r="AK35" s="139">
        <v>34.54504</v>
      </c>
      <c r="AL35" s="139">
        <v>13.591934999999999</v>
      </c>
      <c r="AM35" s="139">
        <v>14.938188</v>
      </c>
      <c r="AN35" s="139">
        <v>37.135793</v>
      </c>
      <c r="AO35" s="139" t="s">
        <v>300</v>
      </c>
      <c r="AP35" s="139" t="s">
        <v>300</v>
      </c>
      <c r="AQ35" s="139">
        <v>25.100760999999999</v>
      </c>
      <c r="AR35" s="142">
        <v>-1.8913489999999999</v>
      </c>
      <c r="AS35" s="139">
        <v>100.210956</v>
      </c>
      <c r="AT35" s="139" t="s">
        <v>300</v>
      </c>
    </row>
    <row r="36" spans="1:46">
      <c r="A36" s="66" t="s">
        <v>13</v>
      </c>
      <c r="B36" s="103">
        <v>-7.4093150000000003</v>
      </c>
      <c r="C36" s="103">
        <v>-1.228799</v>
      </c>
      <c r="D36" s="103">
        <v>-11.947452999999999</v>
      </c>
      <c r="E36" s="103">
        <v>-2.9081250000000001</v>
      </c>
      <c r="F36" s="103">
        <v>18.510044000000001</v>
      </c>
      <c r="G36" s="103">
        <v>73.345179999999999</v>
      </c>
      <c r="H36" s="103">
        <v>26.817347000000002</v>
      </c>
      <c r="I36" s="103">
        <v>27.975550999999999</v>
      </c>
      <c r="J36" s="103">
        <v>3.6342720000000002</v>
      </c>
      <c r="K36" s="103">
        <v>46.212766999999999</v>
      </c>
      <c r="L36" s="103">
        <v>12.893575</v>
      </c>
      <c r="M36" s="103">
        <v>32.765138999999998</v>
      </c>
      <c r="N36" s="103">
        <v>3.92964</v>
      </c>
      <c r="O36" s="103">
        <v>-7.3833080000000004</v>
      </c>
      <c r="P36" s="103">
        <v>22.900621000000001</v>
      </c>
      <c r="Q36" s="103" t="s">
        <v>300</v>
      </c>
      <c r="R36" s="103">
        <v>6.3290319999999998</v>
      </c>
      <c r="S36" s="103">
        <v>26.675454999999999</v>
      </c>
      <c r="T36" s="103">
        <v>24.052737</v>
      </c>
      <c r="U36" s="103" t="s">
        <v>300</v>
      </c>
      <c r="V36" s="103">
        <v>7.6635200000000001</v>
      </c>
      <c r="W36" s="103">
        <v>19.733609000000001</v>
      </c>
      <c r="X36" s="103">
        <v>17.924213999999999</v>
      </c>
      <c r="Y36" s="103">
        <v>25.302040000000002</v>
      </c>
      <c r="Z36" s="103">
        <v>24.678338</v>
      </c>
      <c r="AA36" s="103">
        <v>4.3664079999999998</v>
      </c>
      <c r="AB36" s="103">
        <v>30.946102</v>
      </c>
      <c r="AC36" s="103">
        <v>31.655898000000001</v>
      </c>
      <c r="AD36" s="103">
        <v>-10.986077999999999</v>
      </c>
      <c r="AE36" s="103">
        <v>-7.8806770000000004</v>
      </c>
      <c r="AF36" s="103">
        <v>7.0001889999999998</v>
      </c>
      <c r="AG36" s="103">
        <v>1.5937030000000001</v>
      </c>
      <c r="AH36" s="103">
        <v>19.794108000000001</v>
      </c>
      <c r="AI36" s="103">
        <v>16.047999999999998</v>
      </c>
      <c r="AJ36" s="103">
        <v>-5.1742869999999996</v>
      </c>
      <c r="AK36" s="103">
        <v>16.076612000000001</v>
      </c>
      <c r="AL36" s="103">
        <v>8.4669360000000005</v>
      </c>
      <c r="AM36" s="103">
        <v>-1.556845</v>
      </c>
      <c r="AN36" s="103">
        <v>17.954333999999999</v>
      </c>
      <c r="AO36" s="139" t="s">
        <v>300</v>
      </c>
      <c r="AP36" s="139" t="s">
        <v>300</v>
      </c>
      <c r="AQ36" s="103">
        <v>6.6379149999999996</v>
      </c>
      <c r="AR36" s="141">
        <v>-3.2482769999999999</v>
      </c>
      <c r="AS36" s="103">
        <v>40.941037000000001</v>
      </c>
      <c r="AT36" s="139" t="s">
        <v>300</v>
      </c>
    </row>
    <row r="37" spans="1:46">
      <c r="A37" s="67" t="s">
        <v>14</v>
      </c>
      <c r="B37" s="139">
        <v>72.672082000000003</v>
      </c>
      <c r="C37" s="139">
        <v>33.370690000000003</v>
      </c>
      <c r="D37" s="139">
        <v>101.070762</v>
      </c>
      <c r="E37" s="139">
        <v>118.828154</v>
      </c>
      <c r="F37" s="139">
        <v>55.257213</v>
      </c>
      <c r="G37" s="139">
        <v>60.087578000000001</v>
      </c>
      <c r="H37" s="139">
        <v>60.757933999999999</v>
      </c>
      <c r="I37" s="139">
        <v>44.413957000000003</v>
      </c>
      <c r="J37" s="139">
        <v>33.818252999999999</v>
      </c>
      <c r="K37" s="139">
        <v>119.331186</v>
      </c>
      <c r="L37" s="139">
        <v>77.700845000000001</v>
      </c>
      <c r="M37" s="139">
        <v>55.443620000000003</v>
      </c>
      <c r="N37" s="139">
        <v>64.052062000000006</v>
      </c>
      <c r="O37" s="139">
        <v>44.808101999999998</v>
      </c>
      <c r="P37" s="139">
        <v>50.065362</v>
      </c>
      <c r="Q37" s="139" t="s">
        <v>300</v>
      </c>
      <c r="R37" s="139" t="s">
        <v>300</v>
      </c>
      <c r="S37" s="139" t="s">
        <v>300</v>
      </c>
      <c r="T37" s="139" t="s">
        <v>300</v>
      </c>
      <c r="U37" s="139">
        <v>56.726421000000002</v>
      </c>
      <c r="V37" s="139">
        <v>30.009775000000001</v>
      </c>
      <c r="W37" s="139">
        <v>58.921700000000001</v>
      </c>
      <c r="X37" s="139">
        <v>-13.546123</v>
      </c>
      <c r="Y37" s="139">
        <v>38.716655000000003</v>
      </c>
      <c r="Z37" s="139">
        <v>38.692875999999998</v>
      </c>
      <c r="AA37" s="139">
        <v>36.541592000000001</v>
      </c>
      <c r="AB37" s="139">
        <v>60.602384000000001</v>
      </c>
      <c r="AC37" s="139">
        <v>37.138615999999999</v>
      </c>
      <c r="AD37" s="139">
        <v>29.738629</v>
      </c>
      <c r="AE37" s="139">
        <v>21.360885</v>
      </c>
      <c r="AF37" s="139">
        <v>30.600670000000001</v>
      </c>
      <c r="AG37" s="139">
        <v>24.022718000000001</v>
      </c>
      <c r="AH37" s="139">
        <v>31.217711999999999</v>
      </c>
      <c r="AI37" s="139">
        <v>21.290669999999999</v>
      </c>
      <c r="AJ37" s="139">
        <v>161.352397</v>
      </c>
      <c r="AK37" s="139">
        <v>18.468427999999999</v>
      </c>
      <c r="AL37" s="139">
        <v>5.1249989999999999</v>
      </c>
      <c r="AM37" s="139">
        <v>16.495031999999998</v>
      </c>
      <c r="AN37" s="139">
        <v>19.181459</v>
      </c>
      <c r="AO37" s="139" t="s">
        <v>300</v>
      </c>
      <c r="AP37" s="139" t="s">
        <v>300</v>
      </c>
      <c r="AQ37" s="139">
        <v>18.462847</v>
      </c>
      <c r="AR37" s="142">
        <v>1.3569279999999999</v>
      </c>
      <c r="AS37" s="139">
        <v>59.269919000000002</v>
      </c>
      <c r="AT37" s="139" t="s">
        <v>300</v>
      </c>
    </row>
    <row r="38" spans="1:46" ht="6"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169"/>
      <c r="AL38" s="169"/>
      <c r="AM38" s="169"/>
      <c r="AN38" s="169"/>
      <c r="AO38" s="169"/>
      <c r="AP38" s="169"/>
      <c r="AQ38" s="169"/>
      <c r="AR38" s="169"/>
      <c r="AS38" s="24"/>
      <c r="AT38" s="24"/>
    </row>
    <row r="39" spans="1:46" ht="30" customHeight="1">
      <c r="B39" s="224" t="s">
        <v>147</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row>
    <row r="40" spans="1:46" ht="27" customHeight="1" collapsed="1">
      <c r="A40" s="66" t="s">
        <v>29</v>
      </c>
      <c r="B40" s="103"/>
      <c r="C40" s="103"/>
      <c r="D40" s="103"/>
      <c r="E40" s="103"/>
      <c r="F40" s="103"/>
      <c r="G40" s="103"/>
      <c r="H40" s="103"/>
      <c r="I40" s="103"/>
      <c r="J40" s="103"/>
      <c r="K40" s="103"/>
      <c r="L40" s="103"/>
      <c r="M40" s="103"/>
      <c r="N40" s="103"/>
      <c r="O40" s="103"/>
      <c r="P40" s="103"/>
      <c r="Q40" s="103"/>
      <c r="R40" s="103"/>
      <c r="S40" s="103"/>
      <c r="T40" s="103"/>
      <c r="U40" s="103" t="s">
        <v>300</v>
      </c>
      <c r="V40" s="103" t="s">
        <v>300</v>
      </c>
      <c r="W40" s="103" t="s">
        <v>300</v>
      </c>
      <c r="X40" s="103" t="s">
        <v>300</v>
      </c>
      <c r="Y40" s="103" t="s">
        <v>300</v>
      </c>
      <c r="Z40" s="103" t="s">
        <v>300</v>
      </c>
      <c r="AA40" s="103" t="s">
        <v>300</v>
      </c>
      <c r="AB40" s="103" t="s">
        <v>300</v>
      </c>
      <c r="AC40" s="103" t="s">
        <v>300</v>
      </c>
      <c r="AD40" s="103" t="s">
        <v>300</v>
      </c>
      <c r="AE40" s="103" t="s">
        <v>300</v>
      </c>
      <c r="AF40" s="103" t="s">
        <v>300</v>
      </c>
      <c r="AG40" s="103" t="s">
        <v>300</v>
      </c>
      <c r="AH40" s="103" t="s">
        <v>300</v>
      </c>
      <c r="AI40" s="103" t="s">
        <v>300</v>
      </c>
      <c r="AJ40" s="103" t="s">
        <v>300</v>
      </c>
      <c r="AK40" s="103" t="s">
        <v>300</v>
      </c>
      <c r="AL40" s="103" t="s">
        <v>300</v>
      </c>
      <c r="AM40" s="103" t="s">
        <v>300</v>
      </c>
      <c r="AN40" s="103" t="s">
        <v>300</v>
      </c>
      <c r="AO40" s="103" t="s">
        <v>300</v>
      </c>
      <c r="AP40" s="103" t="s">
        <v>300</v>
      </c>
      <c r="AQ40" s="103" t="s">
        <v>300</v>
      </c>
      <c r="AR40" s="178" t="s">
        <v>300</v>
      </c>
      <c r="AS40" s="103" t="s">
        <v>300</v>
      </c>
      <c r="AT40" s="103" t="s">
        <v>300</v>
      </c>
    </row>
    <row r="41" spans="1:46" ht="13.5" customHeight="1">
      <c r="A41" s="66" t="s">
        <v>1</v>
      </c>
      <c r="B41" s="103">
        <v>1.4410000000000001</v>
      </c>
      <c r="C41" s="103">
        <v>6.03</v>
      </c>
      <c r="D41" s="103">
        <v>8.0220000000000002</v>
      </c>
      <c r="E41" s="103">
        <v>-5.8849999999999998</v>
      </c>
      <c r="F41" s="103">
        <v>-3.9510000000000001</v>
      </c>
      <c r="G41" s="103">
        <v>-9.202</v>
      </c>
      <c r="H41" s="103">
        <v>-4.8940000000000001</v>
      </c>
      <c r="I41" s="103">
        <v>-4.1689999999999996</v>
      </c>
      <c r="J41" s="103">
        <v>-7.0910000000000002</v>
      </c>
      <c r="K41" s="103">
        <v>-7.7590000000000003</v>
      </c>
      <c r="L41" s="103">
        <v>-5.3230000000000004</v>
      </c>
      <c r="M41" s="103">
        <v>-6.4420000000000002</v>
      </c>
      <c r="N41" s="103">
        <v>-5.3810000000000002</v>
      </c>
      <c r="O41" s="103">
        <v>-7.2460000000000004</v>
      </c>
      <c r="P41" s="103">
        <v>-6.242</v>
      </c>
      <c r="Q41" s="103">
        <v>-7.3760000000000003</v>
      </c>
      <c r="R41" s="103" t="s">
        <v>300</v>
      </c>
      <c r="S41" s="103" t="s">
        <v>300</v>
      </c>
      <c r="T41" s="103" t="s">
        <v>300</v>
      </c>
      <c r="U41" s="103" t="s">
        <v>300</v>
      </c>
      <c r="V41" s="103" t="s">
        <v>300</v>
      </c>
      <c r="W41" s="103" t="s">
        <v>300</v>
      </c>
      <c r="X41" s="103" t="s">
        <v>300</v>
      </c>
      <c r="Y41" s="103" t="s">
        <v>300</v>
      </c>
      <c r="Z41" s="103" t="s">
        <v>300</v>
      </c>
      <c r="AA41" s="103" t="s">
        <v>300</v>
      </c>
      <c r="AB41" s="103" t="s">
        <v>300</v>
      </c>
      <c r="AC41" s="103" t="s">
        <v>300</v>
      </c>
      <c r="AD41" s="103" t="s">
        <v>300</v>
      </c>
      <c r="AE41" s="103" t="s">
        <v>300</v>
      </c>
      <c r="AF41" s="103" t="s">
        <v>300</v>
      </c>
      <c r="AG41" s="103" t="s">
        <v>300</v>
      </c>
      <c r="AH41" s="103" t="s">
        <v>300</v>
      </c>
      <c r="AI41" s="103" t="s">
        <v>300</v>
      </c>
      <c r="AJ41" s="103" t="s">
        <v>300</v>
      </c>
      <c r="AK41" s="103" t="s">
        <v>300</v>
      </c>
      <c r="AL41" s="103" t="s">
        <v>300</v>
      </c>
      <c r="AM41" s="103" t="s">
        <v>300</v>
      </c>
      <c r="AN41" s="103" t="s">
        <v>300</v>
      </c>
      <c r="AO41" s="103" t="s">
        <v>300</v>
      </c>
      <c r="AP41" s="103" t="s">
        <v>300</v>
      </c>
      <c r="AQ41" s="103" t="s">
        <v>300</v>
      </c>
      <c r="AR41" s="141" t="s">
        <v>300</v>
      </c>
      <c r="AS41" s="103" t="s">
        <v>300</v>
      </c>
      <c r="AT41" s="103" t="s">
        <v>300</v>
      </c>
    </row>
    <row r="42" spans="1:46" ht="13.5" customHeight="1">
      <c r="A42" s="66" t="s">
        <v>2</v>
      </c>
      <c r="B42" s="103">
        <v>0</v>
      </c>
      <c r="C42" s="103">
        <v>0.45100000000000001</v>
      </c>
      <c r="D42" s="103">
        <v>0</v>
      </c>
      <c r="E42" s="103">
        <v>0</v>
      </c>
      <c r="F42" s="103">
        <v>0</v>
      </c>
      <c r="G42" s="103">
        <v>0</v>
      </c>
      <c r="H42" s="103">
        <v>2.1389999999999998E-3</v>
      </c>
      <c r="I42" s="103">
        <v>0</v>
      </c>
      <c r="J42" s="103">
        <v>7.0999999999999994E-2</v>
      </c>
      <c r="K42" s="103">
        <v>9.1999999999999998E-2</v>
      </c>
      <c r="L42" s="103">
        <v>0.14199999999999999</v>
      </c>
      <c r="M42" s="103">
        <v>0.16700000000000001</v>
      </c>
      <c r="N42" s="103">
        <v>0.127</v>
      </c>
      <c r="O42" s="103">
        <v>0.21</v>
      </c>
      <c r="P42" s="103">
        <v>0.26</v>
      </c>
      <c r="Q42" s="103">
        <v>0.254</v>
      </c>
      <c r="R42" s="103">
        <v>0.222</v>
      </c>
      <c r="S42" s="103">
        <v>0.504</v>
      </c>
      <c r="T42" s="103">
        <v>-5.0000000000000001E-3</v>
      </c>
      <c r="U42" s="103">
        <v>0.223</v>
      </c>
      <c r="V42" s="103">
        <v>0.22700000000000001</v>
      </c>
      <c r="W42" s="103">
        <v>0.23499999999999999</v>
      </c>
      <c r="X42" s="103">
        <v>0.249</v>
      </c>
      <c r="Y42" s="103">
        <v>0.22800000000000001</v>
      </c>
      <c r="Z42" s="103">
        <v>0.22900000000000001</v>
      </c>
      <c r="AA42" s="103">
        <v>0.223</v>
      </c>
      <c r="AB42" s="103">
        <v>0.24099999999999999</v>
      </c>
      <c r="AC42" s="103">
        <v>0.219</v>
      </c>
      <c r="AD42" s="103">
        <v>0.24299999999999999</v>
      </c>
      <c r="AE42" s="103">
        <v>0.221</v>
      </c>
      <c r="AF42" s="103">
        <v>0.23300000000000001</v>
      </c>
      <c r="AG42" s="103">
        <v>0.20200000000000001</v>
      </c>
      <c r="AH42" s="103">
        <v>0.22</v>
      </c>
      <c r="AI42" s="103">
        <v>0.20300000000000001</v>
      </c>
      <c r="AJ42" s="103">
        <v>0.19500000000000001</v>
      </c>
      <c r="AK42" s="103">
        <v>0.17299999999999999</v>
      </c>
      <c r="AL42" s="103">
        <v>0.19</v>
      </c>
      <c r="AM42" s="103">
        <v>0.16200000000000001</v>
      </c>
      <c r="AN42" s="103">
        <v>0.182</v>
      </c>
      <c r="AO42" s="103">
        <v>0.16500000000000001</v>
      </c>
      <c r="AP42" s="103">
        <v>0.17100000000000001</v>
      </c>
      <c r="AQ42" s="103">
        <v>0.158</v>
      </c>
      <c r="AR42" s="141">
        <v>0.16600000000000001</v>
      </c>
      <c r="AS42" s="103">
        <v>0.70699999999999996</v>
      </c>
      <c r="AT42" s="103">
        <v>0.66</v>
      </c>
    </row>
    <row r="43" spans="1:46" ht="13.5" customHeight="1">
      <c r="A43" s="66" t="s">
        <v>3</v>
      </c>
      <c r="B43" s="103">
        <v>-2.8478460000000001</v>
      </c>
      <c r="C43" s="103">
        <v>279.87231500000001</v>
      </c>
      <c r="D43" s="103">
        <v>-363.19440200000003</v>
      </c>
      <c r="E43" s="103">
        <v>-137.298068</v>
      </c>
      <c r="F43" s="103">
        <v>-52.544983000000002</v>
      </c>
      <c r="G43" s="103">
        <v>137.06106299999999</v>
      </c>
      <c r="H43" s="103">
        <v>42.106769999999997</v>
      </c>
      <c r="I43" s="103">
        <v>85.094544999999997</v>
      </c>
      <c r="J43" s="103">
        <v>171.06592699999999</v>
      </c>
      <c r="K43" s="103">
        <v>88.929925999999995</v>
      </c>
      <c r="L43" s="103">
        <v>-41.078721000000002</v>
      </c>
      <c r="M43" s="103">
        <v>92.865275999999994</v>
      </c>
      <c r="N43" s="103">
        <v>121.219199</v>
      </c>
      <c r="O43" s="103">
        <v>203.119035</v>
      </c>
      <c r="P43" s="103">
        <v>105.59147900000001</v>
      </c>
      <c r="Q43" s="103">
        <v>40.07864</v>
      </c>
      <c r="R43" s="103" t="s">
        <v>300</v>
      </c>
      <c r="S43" s="103" t="s">
        <v>300</v>
      </c>
      <c r="T43" s="103" t="s">
        <v>300</v>
      </c>
      <c r="U43" s="103" t="s">
        <v>300</v>
      </c>
      <c r="V43" s="103" t="s">
        <v>300</v>
      </c>
      <c r="W43" s="103" t="s">
        <v>300</v>
      </c>
      <c r="X43" s="103">
        <v>45.270456000000003</v>
      </c>
      <c r="Y43" s="103">
        <v>115.285095</v>
      </c>
      <c r="Z43" s="103">
        <v>232.49744899999999</v>
      </c>
      <c r="AA43" s="103">
        <v>71.234999999999999</v>
      </c>
      <c r="AB43" s="103">
        <v>227.09857099999999</v>
      </c>
      <c r="AC43" s="103" t="s">
        <v>300</v>
      </c>
      <c r="AD43" s="103" t="s">
        <v>300</v>
      </c>
      <c r="AE43" s="103">
        <v>165.88673700000001</v>
      </c>
      <c r="AF43" s="103">
        <v>6.6553529999999999</v>
      </c>
      <c r="AG43" s="103" t="s">
        <v>300</v>
      </c>
      <c r="AH43" s="103" t="s">
        <v>300</v>
      </c>
      <c r="AI43" s="103">
        <v>86.677999999999997</v>
      </c>
      <c r="AJ43" s="103" t="s">
        <v>300</v>
      </c>
      <c r="AK43" s="103">
        <v>103.092444</v>
      </c>
      <c r="AL43" s="103">
        <v>94.785976000000005</v>
      </c>
      <c r="AM43" s="103">
        <v>16.737660000000002</v>
      </c>
      <c r="AN43" s="103">
        <v>179.580613</v>
      </c>
      <c r="AO43" s="103">
        <v>-12.423788</v>
      </c>
      <c r="AP43" s="103">
        <v>106.96379399999999</v>
      </c>
      <c r="AQ43" s="103">
        <v>42.281948</v>
      </c>
      <c r="AR43" s="141" t="s">
        <v>300</v>
      </c>
      <c r="AS43" s="103">
        <v>394.19669299999998</v>
      </c>
      <c r="AT43" s="103" t="s">
        <v>300</v>
      </c>
    </row>
    <row r="44" spans="1:46" ht="13.5" customHeight="1">
      <c r="A44" s="66" t="s">
        <v>4</v>
      </c>
      <c r="B44" s="103">
        <v>1E-3</v>
      </c>
      <c r="C44" s="103">
        <v>1E-3</v>
      </c>
      <c r="D44" s="103">
        <v>0</v>
      </c>
      <c r="E44" s="103">
        <v>0</v>
      </c>
      <c r="F44" s="103">
        <v>0</v>
      </c>
      <c r="G44" s="103">
        <v>0</v>
      </c>
      <c r="H44" s="103">
        <v>0</v>
      </c>
      <c r="I44" s="103">
        <v>0</v>
      </c>
      <c r="J44" s="103">
        <v>0</v>
      </c>
      <c r="K44" s="103">
        <v>3.0000000000000001E-3</v>
      </c>
      <c r="L44" s="103">
        <v>6.0000000000000001E-3</v>
      </c>
      <c r="M44" s="103">
        <v>-8.9999999999999993E-3</v>
      </c>
      <c r="N44" s="103">
        <v>0</v>
      </c>
      <c r="O44" s="103">
        <v>1E-3</v>
      </c>
      <c r="P44" s="103">
        <v>2.4E-2</v>
      </c>
      <c r="Q44" s="103">
        <v>0</v>
      </c>
      <c r="R44" s="103">
        <v>0</v>
      </c>
      <c r="S44" s="103">
        <v>2.8000000000000001E-2</v>
      </c>
      <c r="T44" s="103">
        <v>-6.0000000000000001E-3</v>
      </c>
      <c r="U44" s="103">
        <v>2E-3</v>
      </c>
      <c r="V44" s="103">
        <v>-3.0000000000000001E-3</v>
      </c>
      <c r="W44" s="103">
        <v>3.4000000000000002E-2</v>
      </c>
      <c r="X44" s="103">
        <v>-1.4E-2</v>
      </c>
      <c r="Y44" s="103">
        <v>8.9999999999999993E-3</v>
      </c>
      <c r="Z44" s="103">
        <v>2E-3</v>
      </c>
      <c r="AA44" s="103">
        <v>4.0000000000000001E-3</v>
      </c>
      <c r="AB44" s="103">
        <v>2.5000000000000001E-2</v>
      </c>
      <c r="AC44" s="103">
        <v>9.6159999999999995E-3</v>
      </c>
      <c r="AD44" s="103">
        <v>9.384E-3</v>
      </c>
      <c r="AE44" s="103">
        <v>4.8300000000000001E-3</v>
      </c>
      <c r="AF44" s="103">
        <v>0</v>
      </c>
      <c r="AG44" s="103">
        <v>4.0000000000000001E-3</v>
      </c>
      <c r="AH44" s="103">
        <v>0.111</v>
      </c>
      <c r="AI44" s="103">
        <v>1.6E-2</v>
      </c>
      <c r="AJ44" s="103">
        <v>-8.4000000000000005E-2</v>
      </c>
      <c r="AK44" s="103">
        <v>3.3000000000000002E-2</v>
      </c>
      <c r="AL44" s="103">
        <v>0.24099999999999999</v>
      </c>
      <c r="AM44" s="103">
        <v>-2E-3</v>
      </c>
      <c r="AN44" s="103">
        <v>4.1000000000000002E-2</v>
      </c>
      <c r="AO44" s="103">
        <v>0.111</v>
      </c>
      <c r="AP44" s="103">
        <v>0.11</v>
      </c>
      <c r="AQ44" s="103">
        <v>-6.9000000000000006E-2</v>
      </c>
      <c r="AR44" s="141">
        <v>-0.152</v>
      </c>
      <c r="AS44" s="103">
        <v>0.313</v>
      </c>
      <c r="AT44" s="103">
        <v>0</v>
      </c>
    </row>
    <row r="45" spans="1:46" s="67" customFormat="1" ht="13.5" customHeight="1">
      <c r="A45" s="67" t="s">
        <v>5</v>
      </c>
      <c r="B45" s="139">
        <v>-1.4058459999999999</v>
      </c>
      <c r="C45" s="139">
        <v>286.35431499999999</v>
      </c>
      <c r="D45" s="139">
        <v>-355.17240199999998</v>
      </c>
      <c r="E45" s="139">
        <v>-143.18306799999999</v>
      </c>
      <c r="F45" s="139">
        <v>-56.495983000000003</v>
      </c>
      <c r="G45" s="139">
        <v>127.85906300000001</v>
      </c>
      <c r="H45" s="139">
        <v>37.214908999999999</v>
      </c>
      <c r="I45" s="139">
        <v>80.925545</v>
      </c>
      <c r="J45" s="139">
        <v>164.04592700000001</v>
      </c>
      <c r="K45" s="139">
        <v>81.265925999999993</v>
      </c>
      <c r="L45" s="139">
        <v>-46.253720999999999</v>
      </c>
      <c r="M45" s="139">
        <v>86.581276000000003</v>
      </c>
      <c r="N45" s="139">
        <v>115.965199</v>
      </c>
      <c r="O45" s="139">
        <v>196.084035</v>
      </c>
      <c r="P45" s="139">
        <v>99.633478999999994</v>
      </c>
      <c r="Q45" s="139">
        <v>32.95664</v>
      </c>
      <c r="R45" s="139">
        <v>262.01513499999999</v>
      </c>
      <c r="S45" s="139">
        <v>158.92785499999999</v>
      </c>
      <c r="T45" s="139">
        <v>84.721339999999998</v>
      </c>
      <c r="U45" s="139">
        <v>58.726193000000002</v>
      </c>
      <c r="V45" s="139" t="s">
        <v>300</v>
      </c>
      <c r="W45" s="139" t="s">
        <v>300</v>
      </c>
      <c r="X45" s="139" t="s">
        <v>300</v>
      </c>
      <c r="Y45" s="139" t="s">
        <v>300</v>
      </c>
      <c r="Z45" s="139" t="s">
        <v>300</v>
      </c>
      <c r="AA45" s="139" t="s">
        <v>300</v>
      </c>
      <c r="AB45" s="139" t="s">
        <v>300</v>
      </c>
      <c r="AC45" s="139">
        <v>280.52742899999998</v>
      </c>
      <c r="AD45" s="139" t="s">
        <v>300</v>
      </c>
      <c r="AE45" s="139" t="s">
        <v>300</v>
      </c>
      <c r="AF45" s="139" t="s">
        <v>300</v>
      </c>
      <c r="AG45" s="139">
        <v>252.68812</v>
      </c>
      <c r="AH45" s="139">
        <v>378.70552700000002</v>
      </c>
      <c r="AI45" s="139" t="s">
        <v>300</v>
      </c>
      <c r="AJ45" s="139">
        <v>23.301106999999998</v>
      </c>
      <c r="AK45" s="139" t="s">
        <v>300</v>
      </c>
      <c r="AL45" s="139" t="s">
        <v>300</v>
      </c>
      <c r="AM45" s="139" t="s">
        <v>300</v>
      </c>
      <c r="AN45" s="139" t="s">
        <v>300</v>
      </c>
      <c r="AO45" s="139" t="s">
        <v>300</v>
      </c>
      <c r="AP45" s="139" t="s">
        <v>300</v>
      </c>
      <c r="AQ45" s="139" t="s">
        <v>300</v>
      </c>
      <c r="AR45" s="142" t="s">
        <v>300</v>
      </c>
      <c r="AS45" s="139" t="s">
        <v>300</v>
      </c>
      <c r="AT45" s="139" t="s">
        <v>300</v>
      </c>
    </row>
    <row r="46" spans="1:46" ht="21" customHeight="1">
      <c r="A46" s="66" t="s">
        <v>71</v>
      </c>
      <c r="B46" s="103">
        <v>0</v>
      </c>
      <c r="C46" s="103">
        <v>0</v>
      </c>
      <c r="D46" s="103">
        <v>0</v>
      </c>
      <c r="E46" s="103">
        <v>0</v>
      </c>
      <c r="F46" s="103">
        <v>0</v>
      </c>
      <c r="G46" s="103">
        <v>0</v>
      </c>
      <c r="H46" s="103">
        <v>0</v>
      </c>
      <c r="I46" s="103">
        <v>0</v>
      </c>
      <c r="J46" s="103">
        <v>0</v>
      </c>
      <c r="K46" s="103">
        <v>0</v>
      </c>
      <c r="L46" s="103">
        <v>0</v>
      </c>
      <c r="M46" s="103">
        <v>0</v>
      </c>
      <c r="N46" s="103">
        <v>0</v>
      </c>
      <c r="O46" s="103">
        <v>0</v>
      </c>
      <c r="P46" s="103">
        <v>0</v>
      </c>
      <c r="Q46" s="103">
        <v>0</v>
      </c>
      <c r="R46" s="103">
        <v>0</v>
      </c>
      <c r="S46" s="103">
        <v>0</v>
      </c>
      <c r="T46" s="103">
        <v>0</v>
      </c>
      <c r="U46" s="103">
        <v>105.3686</v>
      </c>
      <c r="V46" s="103">
        <v>102.879835</v>
      </c>
      <c r="W46" s="103">
        <v>110.868621</v>
      </c>
      <c r="X46" s="103">
        <v>112.24059200000001</v>
      </c>
      <c r="Y46" s="103">
        <v>114.996657</v>
      </c>
      <c r="Z46" s="103">
        <v>124.58975100000001</v>
      </c>
      <c r="AA46" s="103">
        <v>127.1</v>
      </c>
      <c r="AB46" s="103">
        <v>142.15910700000001</v>
      </c>
      <c r="AC46" s="103">
        <v>140.26089300000001</v>
      </c>
      <c r="AD46" s="103">
        <v>143.111965</v>
      </c>
      <c r="AE46" s="103">
        <v>140.99727899999999</v>
      </c>
      <c r="AF46" s="103">
        <v>145.420423</v>
      </c>
      <c r="AG46" s="103">
        <v>143.955377</v>
      </c>
      <c r="AH46" s="103">
        <v>146.18740399999999</v>
      </c>
      <c r="AI46" s="103">
        <v>152.07271299999999</v>
      </c>
      <c r="AJ46" s="103">
        <v>149.65874700000001</v>
      </c>
      <c r="AK46" s="103">
        <v>151.644273</v>
      </c>
      <c r="AL46" s="103">
        <v>142.609331</v>
      </c>
      <c r="AM46" s="103">
        <v>156.59727000000001</v>
      </c>
      <c r="AN46" s="103">
        <v>156.01362499999999</v>
      </c>
      <c r="AO46" s="103">
        <v>160.638473</v>
      </c>
      <c r="AP46" s="103">
        <v>154.83303799999999</v>
      </c>
      <c r="AQ46" s="103">
        <v>165.090656</v>
      </c>
      <c r="AR46" s="141">
        <v>158.592648</v>
      </c>
      <c r="AS46" s="103">
        <v>606.86449900000002</v>
      </c>
      <c r="AT46" s="103">
        <v>639.15481499999999</v>
      </c>
    </row>
    <row r="47" spans="1:46" ht="13.5" customHeight="1">
      <c r="A47" s="66" t="s">
        <v>6</v>
      </c>
      <c r="B47" s="103">
        <v>94.129845000000003</v>
      </c>
      <c r="C47" s="103">
        <v>96.822705999999997</v>
      </c>
      <c r="D47" s="103">
        <v>47.44838</v>
      </c>
      <c r="E47" s="103">
        <v>85.273294000000007</v>
      </c>
      <c r="F47" s="103">
        <v>90.176405000000003</v>
      </c>
      <c r="G47" s="103">
        <v>84.595219</v>
      </c>
      <c r="H47" s="103">
        <v>41.8705</v>
      </c>
      <c r="I47" s="103">
        <v>63.254879000000003</v>
      </c>
      <c r="J47" s="103">
        <v>77.894661999999997</v>
      </c>
      <c r="K47" s="103">
        <v>96.577611000000005</v>
      </c>
      <c r="L47" s="103">
        <v>74.380859999999998</v>
      </c>
      <c r="M47" s="103">
        <v>73.865943999999999</v>
      </c>
      <c r="N47" s="103">
        <v>76.639853000000002</v>
      </c>
      <c r="O47" s="103">
        <v>78.497727999999995</v>
      </c>
      <c r="P47" s="103">
        <v>73.948539999999994</v>
      </c>
      <c r="Q47" s="103">
        <v>79.634714000000002</v>
      </c>
      <c r="R47" s="103">
        <v>74.897248000000005</v>
      </c>
      <c r="S47" s="103">
        <v>75.828282999999999</v>
      </c>
      <c r="T47" s="103">
        <v>74.655142999999995</v>
      </c>
      <c r="U47" s="103">
        <v>72.505600000000001</v>
      </c>
      <c r="V47" s="103">
        <v>74.358834999999999</v>
      </c>
      <c r="W47" s="103">
        <v>82.733620999999999</v>
      </c>
      <c r="X47" s="103">
        <v>88.865592000000007</v>
      </c>
      <c r="Y47" s="103">
        <v>87.256657000000004</v>
      </c>
      <c r="Z47" s="103">
        <v>97.632750999999999</v>
      </c>
      <c r="AA47" s="103">
        <v>99.486999999999995</v>
      </c>
      <c r="AB47" s="103">
        <v>117.688107</v>
      </c>
      <c r="AC47" s="103">
        <v>112.546893</v>
      </c>
      <c r="AD47" s="103">
        <v>116.74496499999999</v>
      </c>
      <c r="AE47" s="103">
        <v>105.274261</v>
      </c>
      <c r="AF47" s="103">
        <v>111.036609</v>
      </c>
      <c r="AG47" s="103" t="s">
        <v>300</v>
      </c>
      <c r="AH47" s="103">
        <v>115.79205</v>
      </c>
      <c r="AI47" s="103">
        <v>110.748713</v>
      </c>
      <c r="AJ47" s="103">
        <v>116.50886</v>
      </c>
      <c r="AK47" s="103">
        <v>134.41629900000001</v>
      </c>
      <c r="AL47" s="103">
        <v>125.76316199999999</v>
      </c>
      <c r="AM47" s="103">
        <v>143.19197399999999</v>
      </c>
      <c r="AN47" s="103">
        <v>140.86304899999999</v>
      </c>
      <c r="AO47" s="103">
        <v>146.38015899999999</v>
      </c>
      <c r="AP47" s="103">
        <v>136.55143799999999</v>
      </c>
      <c r="AQ47" s="103">
        <v>154.67221599999999</v>
      </c>
      <c r="AR47" s="141">
        <v>142.20867999999999</v>
      </c>
      <c r="AS47" s="103">
        <v>544.23448399999995</v>
      </c>
      <c r="AT47" s="103">
        <v>579.81249200000002</v>
      </c>
    </row>
    <row r="48" spans="1:46" ht="13.5" customHeight="1">
      <c r="A48" s="66" t="s">
        <v>7</v>
      </c>
      <c r="B48" s="103">
        <v>3.229619</v>
      </c>
      <c r="C48" s="103">
        <v>8.8707449999999994</v>
      </c>
      <c r="D48" s="103">
        <v>5.0806230000000001</v>
      </c>
      <c r="E48" s="103">
        <v>3.4980570000000002</v>
      </c>
      <c r="F48" s="103">
        <v>3.1620789999999999</v>
      </c>
      <c r="G48" s="103">
        <v>3.4367990000000002</v>
      </c>
      <c r="H48" s="103">
        <v>3.8859659999999998</v>
      </c>
      <c r="I48" s="103">
        <v>3.3574790000000001</v>
      </c>
      <c r="J48" s="103">
        <v>8.0807479999999998</v>
      </c>
      <c r="K48" s="103">
        <v>6.0383360000000001</v>
      </c>
      <c r="L48" s="103">
        <v>5.5016319999999999</v>
      </c>
      <c r="M48" s="103">
        <v>8.1876650000000009</v>
      </c>
      <c r="N48" s="103">
        <v>5.2178190000000004</v>
      </c>
      <c r="O48" s="103">
        <v>6.5058220000000002</v>
      </c>
      <c r="P48" s="103">
        <v>2.7078359999999999</v>
      </c>
      <c r="Q48" s="103">
        <v>2.6743079999999999</v>
      </c>
      <c r="R48" s="103">
        <v>2.7149770000000002</v>
      </c>
      <c r="S48" s="103">
        <v>2.6778580000000001</v>
      </c>
      <c r="T48" s="103">
        <v>3.2020469999999999</v>
      </c>
      <c r="U48" s="103">
        <v>1.9324349999999999</v>
      </c>
      <c r="V48" s="103">
        <v>2.8036989999999999</v>
      </c>
      <c r="W48" s="103">
        <v>2.145451</v>
      </c>
      <c r="X48" s="103">
        <v>0.22686999999999999</v>
      </c>
      <c r="Y48" s="103">
        <v>1.810014</v>
      </c>
      <c r="Z48" s="103">
        <v>5.5751160000000004</v>
      </c>
      <c r="AA48" s="103">
        <v>2.992</v>
      </c>
      <c r="AB48" s="103">
        <v>3.2251270000000001</v>
      </c>
      <c r="AC48" s="103">
        <v>2.0998730000000001</v>
      </c>
      <c r="AD48" s="103">
        <v>6.8694839999999999</v>
      </c>
      <c r="AE48" s="103">
        <v>1.487473</v>
      </c>
      <c r="AF48" s="103">
        <v>4.1239400000000002</v>
      </c>
      <c r="AG48" s="103">
        <v>4.1491400000000001</v>
      </c>
      <c r="AH48" s="103">
        <v>6.2099190000000002</v>
      </c>
      <c r="AI48" s="103">
        <v>3.7690000000000001</v>
      </c>
      <c r="AJ48" s="103">
        <v>5.25373</v>
      </c>
      <c r="AK48" s="103">
        <v>22.306694</v>
      </c>
      <c r="AL48" s="103" t="s">
        <v>300</v>
      </c>
      <c r="AM48" s="103">
        <v>4.7732669999999997</v>
      </c>
      <c r="AN48" s="103" t="s">
        <v>300</v>
      </c>
      <c r="AO48" s="103">
        <v>7.9470039999999997</v>
      </c>
      <c r="AP48" s="103" t="s">
        <v>300</v>
      </c>
      <c r="AQ48" s="103">
        <v>6.0174529999999997</v>
      </c>
      <c r="AR48" s="141">
        <v>4.8156119999999998</v>
      </c>
      <c r="AS48" s="103" t="s">
        <v>300</v>
      </c>
      <c r="AT48" s="103" t="s">
        <v>300</v>
      </c>
    </row>
    <row r="49" spans="1:49" ht="13.5" customHeight="1">
      <c r="A49" s="66" t="s">
        <v>8</v>
      </c>
      <c r="B49" s="103">
        <v>-96.947149999999993</v>
      </c>
      <c r="C49" s="103">
        <v>253.70788200000001</v>
      </c>
      <c r="D49" s="103">
        <v>-195.65055599999999</v>
      </c>
      <c r="E49" s="103">
        <v>-306.864667</v>
      </c>
      <c r="F49" s="103">
        <v>-318.85132499999997</v>
      </c>
      <c r="G49" s="103">
        <v>-0.10914699999999999</v>
      </c>
      <c r="H49" s="103">
        <v>-46.636991999999999</v>
      </c>
      <c r="I49" s="103">
        <v>-0.17319100000000001</v>
      </c>
      <c r="J49" s="103">
        <v>119.12961799999999</v>
      </c>
      <c r="K49" s="103">
        <v>-6.7417559999999996</v>
      </c>
      <c r="L49" s="103">
        <v>-194.07580999999999</v>
      </c>
      <c r="M49" s="103">
        <v>2.4819179999999998</v>
      </c>
      <c r="N49" s="103">
        <v>2.734229</v>
      </c>
      <c r="O49" s="103">
        <v>245.32057800000001</v>
      </c>
      <c r="P49" s="103">
        <v>31.349155</v>
      </c>
      <c r="Q49" s="103">
        <v>-55.637377999999998</v>
      </c>
      <c r="R49" s="103">
        <v>146.98168200000001</v>
      </c>
      <c r="S49" s="103">
        <v>48.473982999999997</v>
      </c>
      <c r="T49" s="103">
        <v>-33.081361999999999</v>
      </c>
      <c r="U49" s="103">
        <v>-15.317091</v>
      </c>
      <c r="V49" s="103">
        <v>-57.575212000000001</v>
      </c>
      <c r="W49" s="103" t="s">
        <v>300</v>
      </c>
      <c r="X49" s="103">
        <v>43.803279000000003</v>
      </c>
      <c r="Y49" s="103" t="s">
        <v>300</v>
      </c>
      <c r="Z49" s="103">
        <v>330.07330300000001</v>
      </c>
      <c r="AA49" s="103" t="s">
        <v>300</v>
      </c>
      <c r="AB49" s="103">
        <v>336.917889</v>
      </c>
      <c r="AC49" s="103">
        <v>230.16411099999999</v>
      </c>
      <c r="AD49" s="103" t="s">
        <v>300</v>
      </c>
      <c r="AE49" s="103">
        <v>-93.439532</v>
      </c>
      <c r="AF49" s="103">
        <v>-37.517792</v>
      </c>
      <c r="AG49" s="103" t="s">
        <v>300</v>
      </c>
      <c r="AH49" s="103">
        <v>268.410235</v>
      </c>
      <c r="AI49" s="103" t="s">
        <v>300</v>
      </c>
      <c r="AJ49" s="103">
        <v>-201.309721</v>
      </c>
      <c r="AK49" s="103" t="s">
        <v>300</v>
      </c>
      <c r="AL49" s="103" t="s">
        <v>300</v>
      </c>
      <c r="AM49" s="103" t="s">
        <v>300</v>
      </c>
      <c r="AN49" s="103" t="s">
        <v>300</v>
      </c>
      <c r="AO49" s="103" t="s">
        <v>300</v>
      </c>
      <c r="AP49" s="103">
        <v>25.750969000000001</v>
      </c>
      <c r="AQ49" s="103" t="s">
        <v>300</v>
      </c>
      <c r="AR49" s="141" t="s">
        <v>300</v>
      </c>
      <c r="AS49" s="103" t="s">
        <v>300</v>
      </c>
      <c r="AT49" s="103" t="s">
        <v>300</v>
      </c>
      <c r="AU49" s="160"/>
    </row>
    <row r="50" spans="1:49" ht="13.5" customHeight="1">
      <c r="A50" s="66" t="s">
        <v>10</v>
      </c>
      <c r="B50" s="103">
        <v>0</v>
      </c>
      <c r="C50" s="103">
        <v>0.22900000000000001</v>
      </c>
      <c r="D50" s="103">
        <v>0</v>
      </c>
      <c r="E50" s="103">
        <v>8.5000000000000006E-2</v>
      </c>
      <c r="F50" s="103">
        <v>8.8999999999999996E-2</v>
      </c>
      <c r="G50" s="103">
        <v>0.09</v>
      </c>
      <c r="H50" s="103">
        <v>9.0999999999999998E-2</v>
      </c>
      <c r="I50" s="103">
        <v>9.0999999999999998E-2</v>
      </c>
      <c r="J50" s="103">
        <v>8.6999999999999994E-2</v>
      </c>
      <c r="K50" s="103">
        <v>8.6999999999999994E-2</v>
      </c>
      <c r="L50" s="103">
        <v>9.0999999999999998E-2</v>
      </c>
      <c r="M50" s="103">
        <v>9.0999999999999998E-2</v>
      </c>
      <c r="N50" s="103">
        <v>9.5000000000000001E-2</v>
      </c>
      <c r="O50" s="103">
        <v>9.6000000000000002E-2</v>
      </c>
      <c r="P50" s="103">
        <v>9.9000000000000005E-2</v>
      </c>
      <c r="Q50" s="103">
        <v>0.11</v>
      </c>
      <c r="R50" s="103">
        <v>0.11700000000000001</v>
      </c>
      <c r="S50" s="103">
        <v>0.28599999999999998</v>
      </c>
      <c r="T50" s="103">
        <v>5.8000000000000003E-2</v>
      </c>
      <c r="U50" s="103">
        <v>0.17399999999999999</v>
      </c>
      <c r="V50" s="103" t="s">
        <v>300</v>
      </c>
      <c r="W50" s="103" t="s">
        <v>300</v>
      </c>
      <c r="X50" s="103" t="s">
        <v>300</v>
      </c>
      <c r="Y50" s="103" t="s">
        <v>300</v>
      </c>
      <c r="Z50" s="103" t="s">
        <v>300</v>
      </c>
      <c r="AA50" s="103" t="s">
        <v>300</v>
      </c>
      <c r="AB50" s="103">
        <v>0.14499999999999999</v>
      </c>
      <c r="AC50" s="103">
        <v>4.7E-2</v>
      </c>
      <c r="AD50" s="103">
        <v>0.30199999999999999</v>
      </c>
      <c r="AE50" s="103" t="s">
        <v>300</v>
      </c>
      <c r="AF50" s="103" t="s">
        <v>300</v>
      </c>
      <c r="AG50" s="103">
        <v>0.191</v>
      </c>
      <c r="AH50" s="103">
        <v>0.36399999999999999</v>
      </c>
      <c r="AI50" s="103">
        <v>0.152</v>
      </c>
      <c r="AJ50" s="103">
        <v>-0.109</v>
      </c>
      <c r="AK50" s="103">
        <v>0.185</v>
      </c>
      <c r="AL50" s="103">
        <v>8.8340000000000002E-2</v>
      </c>
      <c r="AM50" s="103">
        <v>0.249</v>
      </c>
      <c r="AN50" s="103">
        <v>0.39700000000000002</v>
      </c>
      <c r="AO50" s="103">
        <v>0.158</v>
      </c>
      <c r="AP50" s="103">
        <v>0.34799999999999998</v>
      </c>
      <c r="AQ50" s="103">
        <v>0.26800000000000002</v>
      </c>
      <c r="AR50" s="141">
        <v>-1.6E-2</v>
      </c>
      <c r="AS50" s="103">
        <v>0.91934000000000005</v>
      </c>
      <c r="AT50" s="103">
        <v>0.75800000000000001</v>
      </c>
    </row>
    <row r="51" spans="1:49" s="67" customFormat="1" ht="13.5" customHeight="1">
      <c r="A51" s="67" t="s">
        <v>11</v>
      </c>
      <c r="B51" s="139">
        <v>0.40931400000000001</v>
      </c>
      <c r="C51" s="139">
        <v>359.63133299999998</v>
      </c>
      <c r="D51" s="139">
        <v>-143.120553</v>
      </c>
      <c r="E51" s="139">
        <v>-218.007316</v>
      </c>
      <c r="F51" s="139">
        <v>-225.42584099999999</v>
      </c>
      <c r="G51" s="139">
        <v>88.011870999999999</v>
      </c>
      <c r="H51" s="139">
        <v>-0.78852599999999995</v>
      </c>
      <c r="I51" s="139">
        <v>66.530165999999994</v>
      </c>
      <c r="J51" s="139">
        <v>205.19102699999999</v>
      </c>
      <c r="K51" s="139">
        <v>95.961191999999997</v>
      </c>
      <c r="L51" s="139">
        <v>-114.102318</v>
      </c>
      <c r="M51" s="139">
        <v>84.626526999999996</v>
      </c>
      <c r="N51" s="139">
        <v>84.689899999999994</v>
      </c>
      <c r="O51" s="139">
        <v>330.41796799999997</v>
      </c>
      <c r="P51" s="139">
        <v>108.10653000000001</v>
      </c>
      <c r="Q51" s="139">
        <v>26.780646000000001</v>
      </c>
      <c r="R51" s="139">
        <v>224.71090799999999</v>
      </c>
      <c r="S51" s="139">
        <v>127.268123</v>
      </c>
      <c r="T51" s="139">
        <v>44.833827999999997</v>
      </c>
      <c r="U51" s="139">
        <v>59.294944000000001</v>
      </c>
      <c r="V51" s="139" t="s">
        <v>300</v>
      </c>
      <c r="W51" s="139" t="s">
        <v>300</v>
      </c>
      <c r="X51" s="139" t="s">
        <v>300</v>
      </c>
      <c r="Y51" s="139" t="s">
        <v>300</v>
      </c>
      <c r="Z51" s="139" t="s">
        <v>300</v>
      </c>
      <c r="AA51" s="139" t="s">
        <v>300</v>
      </c>
      <c r="AB51" s="139">
        <v>457.97612299999997</v>
      </c>
      <c r="AC51" s="139">
        <v>344.85787699999997</v>
      </c>
      <c r="AD51" s="139" t="s">
        <v>300</v>
      </c>
      <c r="AE51" s="139" t="s">
        <v>300</v>
      </c>
      <c r="AF51" s="139" t="s">
        <v>300</v>
      </c>
      <c r="AG51" s="139">
        <v>288.81024300000001</v>
      </c>
      <c r="AH51" s="139">
        <v>390.77620400000001</v>
      </c>
      <c r="AI51" s="139" t="s">
        <v>300</v>
      </c>
      <c r="AJ51" s="139">
        <v>-79.656131000000002</v>
      </c>
      <c r="AK51" s="139" t="s">
        <v>300</v>
      </c>
      <c r="AL51" s="139" t="s">
        <v>300</v>
      </c>
      <c r="AM51" s="139" t="s">
        <v>300</v>
      </c>
      <c r="AN51" s="139" t="s">
        <v>300</v>
      </c>
      <c r="AO51" s="139" t="s">
        <v>300</v>
      </c>
      <c r="AP51" s="139" t="s">
        <v>300</v>
      </c>
      <c r="AQ51" s="139" t="s">
        <v>300</v>
      </c>
      <c r="AR51" s="142" t="s">
        <v>300</v>
      </c>
      <c r="AS51" s="139" t="s">
        <v>300</v>
      </c>
      <c r="AT51" s="139" t="s">
        <v>300</v>
      </c>
    </row>
    <row r="52" spans="1:49" s="67" customFormat="1" ht="21" customHeight="1">
      <c r="A52" s="67" t="s">
        <v>12</v>
      </c>
      <c r="B52" s="139">
        <v>-1.817159</v>
      </c>
      <c r="C52" s="139">
        <v>-73.277017999999998</v>
      </c>
      <c r="D52" s="139">
        <v>-212.04984999999999</v>
      </c>
      <c r="E52" s="139">
        <v>74.823248000000007</v>
      </c>
      <c r="F52" s="139">
        <v>168.930858</v>
      </c>
      <c r="G52" s="139">
        <v>39.846192000000002</v>
      </c>
      <c r="H52" s="139">
        <v>38.006152</v>
      </c>
      <c r="I52" s="139">
        <v>14.393378999999999</v>
      </c>
      <c r="J52" s="139">
        <v>-41.146099999999997</v>
      </c>
      <c r="K52" s="139">
        <v>-14.697266000000001</v>
      </c>
      <c r="L52" s="139">
        <v>67.850596999999993</v>
      </c>
      <c r="M52" s="139">
        <v>1.955749</v>
      </c>
      <c r="N52" s="139">
        <v>31.273298</v>
      </c>
      <c r="O52" s="139">
        <v>-134.33693299999999</v>
      </c>
      <c r="P52" s="139">
        <v>-8.4670509999999997</v>
      </c>
      <c r="Q52" s="139">
        <v>6.1749929999999997</v>
      </c>
      <c r="R52" s="139">
        <v>37.301228000000002</v>
      </c>
      <c r="S52" s="139">
        <v>31.658732000000001</v>
      </c>
      <c r="T52" s="139">
        <v>39.884512000000001</v>
      </c>
      <c r="U52" s="139">
        <v>-0.566751</v>
      </c>
      <c r="V52" s="139">
        <v>31.777453999999999</v>
      </c>
      <c r="W52" s="139">
        <v>23.864367000000001</v>
      </c>
      <c r="X52" s="139">
        <v>57.081715000000003</v>
      </c>
      <c r="Y52" s="139">
        <v>26.838007000000001</v>
      </c>
      <c r="Z52" s="139">
        <v>-6.8187220000000002</v>
      </c>
      <c r="AA52" s="139">
        <v>31.132999999999999</v>
      </c>
      <c r="AB52" s="139">
        <v>-80.093552000000003</v>
      </c>
      <c r="AC52" s="139">
        <v>-64.330448000000004</v>
      </c>
      <c r="AD52" s="139" t="s">
        <v>300</v>
      </c>
      <c r="AE52" s="139" t="s">
        <v>300</v>
      </c>
      <c r="AF52" s="139" t="s">
        <v>300</v>
      </c>
      <c r="AG52" s="139">
        <v>-36.122123000000002</v>
      </c>
      <c r="AH52" s="139">
        <v>-12.070677</v>
      </c>
      <c r="AI52" s="139">
        <v>-13.261713</v>
      </c>
      <c r="AJ52" s="139">
        <v>102.95723700000001</v>
      </c>
      <c r="AK52" s="139">
        <v>26.621248999999999</v>
      </c>
      <c r="AL52" s="139" t="s">
        <v>300</v>
      </c>
      <c r="AM52" s="139">
        <v>22.390777</v>
      </c>
      <c r="AN52" s="139">
        <v>32.488368999999999</v>
      </c>
      <c r="AO52" s="139" t="s">
        <v>300</v>
      </c>
      <c r="AP52" s="139">
        <v>88.383905999999996</v>
      </c>
      <c r="AQ52" s="139">
        <v>36.4589</v>
      </c>
      <c r="AR52" s="142">
        <v>16.672758000000002</v>
      </c>
      <c r="AS52" s="139" t="s">
        <v>300</v>
      </c>
      <c r="AT52" s="139" t="s">
        <v>300</v>
      </c>
    </row>
    <row r="53" spans="1:49" ht="13.5" customHeight="1">
      <c r="A53" s="66" t="s">
        <v>13</v>
      </c>
      <c r="B53" s="103">
        <v>-9.5659539999999996</v>
      </c>
      <c r="C53" s="103">
        <v>-19.532512000000001</v>
      </c>
      <c r="D53" s="103">
        <v>-77.238928999999999</v>
      </c>
      <c r="E53" s="103">
        <v>8.4968450000000004</v>
      </c>
      <c r="F53" s="103">
        <v>37.166494999999998</v>
      </c>
      <c r="G53" s="103">
        <v>5.2991789999999996</v>
      </c>
      <c r="H53" s="103">
        <v>21.442706999999999</v>
      </c>
      <c r="I53" s="103">
        <v>0.19677</v>
      </c>
      <c r="J53" s="103">
        <v>-9.3398959999999995</v>
      </c>
      <c r="K53" s="103">
        <v>0.52060799999999996</v>
      </c>
      <c r="L53" s="103">
        <v>10.80982</v>
      </c>
      <c r="M53" s="103">
        <v>0.87552399999999997</v>
      </c>
      <c r="N53" s="103">
        <v>4.6201809999999996</v>
      </c>
      <c r="O53" s="103">
        <v>-12.132092999999999</v>
      </c>
      <c r="P53" s="103">
        <v>6.288354</v>
      </c>
      <c r="Q53" s="103">
        <v>3.872099</v>
      </c>
      <c r="R53" s="103">
        <v>-4.075043</v>
      </c>
      <c r="S53" s="103">
        <v>12.189427</v>
      </c>
      <c r="T53" s="103">
        <v>3.2182590000000002</v>
      </c>
      <c r="U53" s="103">
        <v>4.1353929999999997</v>
      </c>
      <c r="V53" s="103">
        <v>7.7401359999999997</v>
      </c>
      <c r="W53" s="103">
        <v>5.7805720000000003</v>
      </c>
      <c r="X53" s="103">
        <v>12.965414000000001</v>
      </c>
      <c r="Y53" s="103">
        <v>3.0020030000000002</v>
      </c>
      <c r="Z53" s="103">
        <v>-6.394107</v>
      </c>
      <c r="AA53" s="103">
        <v>13.39869</v>
      </c>
      <c r="AB53" s="103" t="s">
        <v>300</v>
      </c>
      <c r="AC53" s="103">
        <v>-4.1018350000000003</v>
      </c>
      <c r="AD53" s="103">
        <v>15.707924999999999</v>
      </c>
      <c r="AE53" s="103">
        <v>3.2158669999999998</v>
      </c>
      <c r="AF53" s="103">
        <v>11.006472</v>
      </c>
      <c r="AG53" s="103">
        <v>-4.8180059999999996</v>
      </c>
      <c r="AH53" s="103">
        <v>-13.500465999999999</v>
      </c>
      <c r="AI53" s="103">
        <v>6.5949999999999998</v>
      </c>
      <c r="AJ53" s="103">
        <v>15.308225999999999</v>
      </c>
      <c r="AK53" s="103">
        <v>7.5110720000000004</v>
      </c>
      <c r="AL53" s="103">
        <v>-3.8525960000000001</v>
      </c>
      <c r="AM53" s="103">
        <v>2.4659689999999999</v>
      </c>
      <c r="AN53" s="103">
        <v>2.681467</v>
      </c>
      <c r="AO53" s="103">
        <v>-0.26816099999999998</v>
      </c>
      <c r="AP53" s="103">
        <v>4.3339189999999999</v>
      </c>
      <c r="AQ53" s="103">
        <v>6.4173780000000002</v>
      </c>
      <c r="AR53" s="141">
        <v>-15.947996</v>
      </c>
      <c r="AS53" s="103">
        <v>8.8059119999999993</v>
      </c>
      <c r="AT53" s="103">
        <v>-5.4648599999999998</v>
      </c>
    </row>
    <row r="54" spans="1:49" s="67" customFormat="1" ht="13.5" customHeight="1">
      <c r="A54" s="67" t="s">
        <v>14</v>
      </c>
      <c r="B54" s="139">
        <v>7.7487950000000003</v>
      </c>
      <c r="C54" s="139">
        <v>-53.744506000000001</v>
      </c>
      <c r="D54" s="139">
        <v>-134.81092100000001</v>
      </c>
      <c r="E54" s="139">
        <v>66.326402999999999</v>
      </c>
      <c r="F54" s="139">
        <v>131.764363</v>
      </c>
      <c r="G54" s="139">
        <v>34.547013</v>
      </c>
      <c r="H54" s="139">
        <v>16.563445000000002</v>
      </c>
      <c r="I54" s="139">
        <v>14.196609</v>
      </c>
      <c r="J54" s="139">
        <v>-31.806204000000001</v>
      </c>
      <c r="K54" s="139">
        <v>-15.217874999999999</v>
      </c>
      <c r="L54" s="139">
        <v>57.040776999999999</v>
      </c>
      <c r="M54" s="139">
        <v>1.080225</v>
      </c>
      <c r="N54" s="139">
        <v>26.653117000000002</v>
      </c>
      <c r="O54" s="139">
        <v>-122.204841</v>
      </c>
      <c r="P54" s="139">
        <v>-14.755405</v>
      </c>
      <c r="Q54" s="139">
        <v>2.3028940000000002</v>
      </c>
      <c r="R54" s="139">
        <v>41.376271000000003</v>
      </c>
      <c r="S54" s="139">
        <v>19.469304999999999</v>
      </c>
      <c r="T54" s="139">
        <v>36.666252999999998</v>
      </c>
      <c r="U54" s="139">
        <v>-4.7021439999999997</v>
      </c>
      <c r="V54" s="139">
        <v>24.037317999999999</v>
      </c>
      <c r="W54" s="139">
        <v>18.083794999999999</v>
      </c>
      <c r="X54" s="139">
        <v>44.116301</v>
      </c>
      <c r="Y54" s="139">
        <v>23.836003999999999</v>
      </c>
      <c r="Z54" s="139">
        <v>-0.42461500000000002</v>
      </c>
      <c r="AA54" s="139">
        <v>17.734310000000001</v>
      </c>
      <c r="AB54" s="139" t="s">
        <v>300</v>
      </c>
      <c r="AC54" s="139">
        <v>-60.228613000000003</v>
      </c>
      <c r="AD54" s="139" t="s">
        <v>300</v>
      </c>
      <c r="AE54" s="139" t="s">
        <v>300</v>
      </c>
      <c r="AF54" s="139" t="s">
        <v>300</v>
      </c>
      <c r="AG54" s="139">
        <v>-31.304117000000002</v>
      </c>
      <c r="AH54" s="139">
        <v>1.4297899999999999</v>
      </c>
      <c r="AI54" s="139">
        <v>-19.856712999999999</v>
      </c>
      <c r="AJ54" s="139">
        <v>87.649011999999999</v>
      </c>
      <c r="AK54" s="139">
        <v>19.110178000000001</v>
      </c>
      <c r="AL54" s="139" t="s">
        <v>300</v>
      </c>
      <c r="AM54" s="139">
        <v>19.924807999999999</v>
      </c>
      <c r="AN54" s="139">
        <v>29.806902000000001</v>
      </c>
      <c r="AO54" s="139" t="s">
        <v>300</v>
      </c>
      <c r="AP54" s="139">
        <v>84.049987000000002</v>
      </c>
      <c r="AQ54" s="139">
        <v>30.041522000000001</v>
      </c>
      <c r="AR54" s="142">
        <v>32.620753999999998</v>
      </c>
      <c r="AS54" s="139" t="s">
        <v>300</v>
      </c>
      <c r="AT54" s="139" t="s">
        <v>300</v>
      </c>
    </row>
    <row r="55" spans="1:49" ht="6"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169"/>
      <c r="AL55" s="169"/>
      <c r="AM55" s="169"/>
      <c r="AN55" s="169"/>
      <c r="AO55" s="169"/>
      <c r="AP55" s="169"/>
      <c r="AQ55" s="169"/>
      <c r="AR55" s="169"/>
      <c r="AS55" s="24"/>
      <c r="AT55" s="24"/>
    </row>
    <row r="56" spans="1:49" ht="30" customHeight="1">
      <c r="B56" s="224" t="s">
        <v>148</v>
      </c>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row>
    <row r="57" spans="1:49" ht="27" customHeight="1" collapsed="1">
      <c r="A57" s="66" t="s">
        <v>29</v>
      </c>
      <c r="B57" s="103"/>
      <c r="C57" s="103"/>
      <c r="D57" s="103"/>
      <c r="E57" s="103"/>
      <c r="F57" s="103"/>
      <c r="G57" s="103"/>
      <c r="H57" s="103"/>
      <c r="I57" s="103"/>
      <c r="J57" s="103"/>
      <c r="K57" s="103"/>
      <c r="L57" s="103"/>
      <c r="M57" s="103"/>
      <c r="N57" s="103"/>
      <c r="O57" s="103"/>
      <c r="P57" s="103"/>
      <c r="Q57" s="103"/>
      <c r="R57" s="103"/>
      <c r="S57" s="103"/>
      <c r="T57" s="103"/>
      <c r="U57" s="103">
        <v>1670.319407</v>
      </c>
      <c r="V57" s="103">
        <v>1784.6891250000001</v>
      </c>
      <c r="W57" s="103">
        <v>1839.948578</v>
      </c>
      <c r="X57" s="103">
        <v>1881.3004289999999</v>
      </c>
      <c r="Y57" s="103">
        <v>1851.07347</v>
      </c>
      <c r="Z57" s="103">
        <v>1960.477118</v>
      </c>
      <c r="AA57" s="103">
        <v>2006.273989</v>
      </c>
      <c r="AB57" s="103">
        <v>2022.994651</v>
      </c>
      <c r="AC57" s="103">
        <v>1992.8107299999999</v>
      </c>
      <c r="AD57" s="103">
        <v>2096.033034</v>
      </c>
      <c r="AE57" s="103">
        <v>2192.0853099999999</v>
      </c>
      <c r="AF57" s="103">
        <v>2215.5075120000001</v>
      </c>
      <c r="AG57" s="103">
        <v>2193.1586299999999</v>
      </c>
      <c r="AH57" s="103">
        <v>2294.3562179999999</v>
      </c>
      <c r="AI57" s="103">
        <v>2331.4852380000002</v>
      </c>
      <c r="AJ57" s="103">
        <v>2379.9434409999999</v>
      </c>
      <c r="AK57" s="103">
        <v>2381.4590710000002</v>
      </c>
      <c r="AL57" s="103">
        <v>2504.5357819999999</v>
      </c>
      <c r="AM57" s="103">
        <v>2446.9722320000001</v>
      </c>
      <c r="AN57" s="103">
        <v>2724.167543</v>
      </c>
      <c r="AO57" s="103">
        <v>2582.5806210000001</v>
      </c>
      <c r="AP57" s="103">
        <v>2633.0239879999999</v>
      </c>
      <c r="AQ57" s="103">
        <v>2745.4040260000002</v>
      </c>
      <c r="AR57" s="178">
        <v>2680.0546859999999</v>
      </c>
      <c r="AS57" s="103">
        <v>10057.134628</v>
      </c>
      <c r="AT57" s="103">
        <v>10641.063321</v>
      </c>
      <c r="AU57" s="160"/>
      <c r="AV57" s="160"/>
      <c r="AW57" s="160"/>
    </row>
    <row r="58" spans="1:49" ht="13.5" customHeight="1">
      <c r="A58" s="66" t="s">
        <v>1</v>
      </c>
      <c r="B58" s="103">
        <v>944.11644699999999</v>
      </c>
      <c r="C58" s="103">
        <v>970.88588500000003</v>
      </c>
      <c r="D58" s="103">
        <v>855.60347400000001</v>
      </c>
      <c r="E58" s="103">
        <v>961.09404300000006</v>
      </c>
      <c r="F58" s="103">
        <v>1020.155098</v>
      </c>
      <c r="G58" s="103">
        <v>1049.04081</v>
      </c>
      <c r="H58" s="103">
        <v>1069.3486089999999</v>
      </c>
      <c r="I58" s="103">
        <v>1072.68121</v>
      </c>
      <c r="J58" s="103">
        <v>1105.197134</v>
      </c>
      <c r="K58" s="103">
        <v>1150.789982</v>
      </c>
      <c r="L58" s="103">
        <v>1189.0093360000001</v>
      </c>
      <c r="M58" s="103">
        <v>1158.7846420000001</v>
      </c>
      <c r="N58" s="103">
        <v>1264.748474</v>
      </c>
      <c r="O58" s="103">
        <v>1249.0694579999999</v>
      </c>
      <c r="P58" s="103">
        <v>1289.894053</v>
      </c>
      <c r="Q58" s="103">
        <v>1279.3629089999999</v>
      </c>
      <c r="R58" s="103">
        <v>1314.2904610000001</v>
      </c>
      <c r="S58" s="103">
        <v>1399.3170769999999</v>
      </c>
      <c r="T58" s="103">
        <v>1440.7736600000001</v>
      </c>
      <c r="U58" s="103">
        <v>1388.545359</v>
      </c>
      <c r="V58" s="103">
        <v>1482.5142390000001</v>
      </c>
      <c r="W58" s="103">
        <v>1674.025506</v>
      </c>
      <c r="X58" s="103">
        <v>1544.8211779999999</v>
      </c>
      <c r="Y58" s="103">
        <v>1504.1555080000001</v>
      </c>
      <c r="Z58" s="103">
        <v>1598.6427980000001</v>
      </c>
      <c r="AA58" s="103">
        <v>1654.00809</v>
      </c>
      <c r="AB58" s="103">
        <v>1661.4981600000001</v>
      </c>
      <c r="AC58" s="103">
        <v>1643.2971889999999</v>
      </c>
      <c r="AD58" s="103">
        <v>1716.191368</v>
      </c>
      <c r="AE58" s="103">
        <v>2049.3242700000001</v>
      </c>
      <c r="AF58" s="103">
        <v>1765.743485</v>
      </c>
      <c r="AG58" s="103">
        <v>1733.173176</v>
      </c>
      <c r="AH58" s="103">
        <v>1805.8246320000001</v>
      </c>
      <c r="AI58" s="103">
        <v>1842.2159340000001</v>
      </c>
      <c r="AJ58" s="103">
        <v>1805.182634</v>
      </c>
      <c r="AK58" s="103">
        <v>1766.0914640000001</v>
      </c>
      <c r="AL58" s="103">
        <v>1893.608457</v>
      </c>
      <c r="AM58" s="103">
        <v>1799.682067</v>
      </c>
      <c r="AN58" s="103">
        <v>1902.817914</v>
      </c>
      <c r="AO58" s="103">
        <v>1793.229679</v>
      </c>
      <c r="AP58" s="103">
        <v>2817.374362</v>
      </c>
      <c r="AQ58" s="103">
        <v>1793.199601</v>
      </c>
      <c r="AR58" s="141">
        <v>1725.5266670000001</v>
      </c>
      <c r="AS58" s="103">
        <v>7362.1999020000003</v>
      </c>
      <c r="AT58" s="103">
        <v>8129.3303100000003</v>
      </c>
      <c r="AU58" s="160"/>
      <c r="AV58" s="160"/>
      <c r="AW58" s="160"/>
    </row>
    <row r="59" spans="1:49" ht="13.5" customHeight="1">
      <c r="A59" s="66" t="s">
        <v>2</v>
      </c>
      <c r="B59" s="103">
        <v>5.1479999999999997</v>
      </c>
      <c r="C59" s="103">
        <v>6.0389999999999997</v>
      </c>
      <c r="D59" s="103">
        <v>5.5380000000000003</v>
      </c>
      <c r="E59" s="103">
        <v>5.5110000000000001</v>
      </c>
      <c r="F59" s="103">
        <v>5.7190000000000003</v>
      </c>
      <c r="G59" s="103">
        <v>5.86</v>
      </c>
      <c r="H59" s="103">
        <v>5.9279999999999999</v>
      </c>
      <c r="I59" s="103">
        <v>5.96</v>
      </c>
      <c r="J59" s="103">
        <v>5.9589999999999996</v>
      </c>
      <c r="K59" s="103">
        <v>5.9980000000000002</v>
      </c>
      <c r="L59" s="103">
        <v>7.0880000000000001</v>
      </c>
      <c r="M59" s="103">
        <v>4.9779999999999998</v>
      </c>
      <c r="N59" s="103">
        <v>7.1859999999999999</v>
      </c>
      <c r="O59" s="103">
        <v>-0.13400000000000001</v>
      </c>
      <c r="P59" s="103">
        <v>-0.997</v>
      </c>
      <c r="Q59" s="103">
        <v>0.21299999999999999</v>
      </c>
      <c r="R59" s="103">
        <v>0.93899999999999995</v>
      </c>
      <c r="S59" s="103">
        <v>1.252</v>
      </c>
      <c r="T59" s="103">
        <v>1.601</v>
      </c>
      <c r="U59" s="103">
        <v>2.0710000000000002</v>
      </c>
      <c r="V59" s="103">
        <v>3.5979999999999999</v>
      </c>
      <c r="W59" s="103">
        <v>1.012</v>
      </c>
      <c r="X59" s="103">
        <v>3.3639999999999999</v>
      </c>
      <c r="Y59" s="103">
        <v>2.8050000000000002</v>
      </c>
      <c r="Z59" s="103">
        <v>1.895</v>
      </c>
      <c r="AA59" s="103">
        <v>4.8099999999999996</v>
      </c>
      <c r="AB59" s="103">
        <v>3.351</v>
      </c>
      <c r="AC59" s="103">
        <v>3.6970000000000001</v>
      </c>
      <c r="AD59" s="103">
        <v>3.1831999999999998</v>
      </c>
      <c r="AE59" s="103">
        <v>3.8178000000000001</v>
      </c>
      <c r="AF59" s="103">
        <v>5.2229999999999999</v>
      </c>
      <c r="AG59" s="103">
        <v>4.3369999999999997</v>
      </c>
      <c r="AH59" s="103">
        <v>4.9089999999999998</v>
      </c>
      <c r="AI59" s="103">
        <v>4.8579999999999997</v>
      </c>
      <c r="AJ59" s="103">
        <v>3.5009999999999999</v>
      </c>
      <c r="AK59" s="103">
        <v>5.3609999999999998</v>
      </c>
      <c r="AL59" s="103">
        <v>5.6580000000000004</v>
      </c>
      <c r="AM59" s="103">
        <v>5.9117660000000001</v>
      </c>
      <c r="AN59" s="103">
        <v>5.7773870000000001</v>
      </c>
      <c r="AO59" s="103">
        <v>5.5736119999999998</v>
      </c>
      <c r="AP59" s="103">
        <v>5.045013</v>
      </c>
      <c r="AQ59" s="103">
        <v>4.8012810000000004</v>
      </c>
      <c r="AR59" s="141">
        <v>4.7101740000000003</v>
      </c>
      <c r="AS59" s="103">
        <v>22.708152999999999</v>
      </c>
      <c r="AT59" s="103">
        <v>20.13008</v>
      </c>
      <c r="AU59" s="160"/>
      <c r="AV59" s="160"/>
      <c r="AW59" s="160"/>
    </row>
    <row r="60" spans="1:49" ht="13.5" customHeight="1">
      <c r="A60" s="66" t="s">
        <v>3</v>
      </c>
      <c r="B60" s="103">
        <v>21.830238000000001</v>
      </c>
      <c r="C60" s="103">
        <v>-90.383471</v>
      </c>
      <c r="D60" s="103">
        <v>-347.46092700000003</v>
      </c>
      <c r="E60" s="103">
        <v>66.001036999999997</v>
      </c>
      <c r="F60" s="103">
        <v>85.270684000000003</v>
      </c>
      <c r="G60" s="103">
        <v>-44.802947000000003</v>
      </c>
      <c r="H60" s="103">
        <v>-8.1817159999999998</v>
      </c>
      <c r="I60" s="103">
        <v>-22.853477000000002</v>
      </c>
      <c r="J60" s="103">
        <v>-51.264409999999998</v>
      </c>
      <c r="K60" s="103">
        <v>-38.639982000000003</v>
      </c>
      <c r="L60" s="103">
        <v>11.497674</v>
      </c>
      <c r="M60" s="103">
        <v>-27.385427</v>
      </c>
      <c r="N60" s="103">
        <v>-22.801601999999999</v>
      </c>
      <c r="O60" s="103">
        <v>-79.025953000000001</v>
      </c>
      <c r="P60" s="103">
        <v>-116.459388</v>
      </c>
      <c r="Q60" s="103">
        <v>0.76266500000000004</v>
      </c>
      <c r="R60" s="103">
        <v>-90.568563999999995</v>
      </c>
      <c r="S60" s="103">
        <v>-31.523582999999999</v>
      </c>
      <c r="T60" s="103">
        <v>1.077369</v>
      </c>
      <c r="U60" s="103">
        <v>-4.973948</v>
      </c>
      <c r="V60" s="103">
        <v>-2.011101</v>
      </c>
      <c r="W60" s="103">
        <v>-16.067997999999999</v>
      </c>
      <c r="X60" s="103">
        <v>-13.325017000000001</v>
      </c>
      <c r="Y60" s="103">
        <v>-39.520180000000003</v>
      </c>
      <c r="Z60" s="103">
        <v>-95.589937000000006</v>
      </c>
      <c r="AA60" s="103">
        <v>-32.893172999999997</v>
      </c>
      <c r="AB60" s="103">
        <v>-172.42373000000001</v>
      </c>
      <c r="AC60" s="103">
        <v>-147.371678</v>
      </c>
      <c r="AD60" s="103">
        <v>126.35847</v>
      </c>
      <c r="AE60" s="103">
        <v>-77.378167000000005</v>
      </c>
      <c r="AF60" s="103">
        <v>19.913743</v>
      </c>
      <c r="AG60" s="103">
        <v>-89.176154999999994</v>
      </c>
      <c r="AH60" s="103">
        <v>-101.25086400000001</v>
      </c>
      <c r="AI60" s="103">
        <v>-36.198669000000002</v>
      </c>
      <c r="AJ60" s="103">
        <v>116.772172</v>
      </c>
      <c r="AK60" s="103">
        <v>-35.126018999999999</v>
      </c>
      <c r="AL60" s="103">
        <v>7.3652410000000001</v>
      </c>
      <c r="AM60" s="103">
        <v>5.8488030000000002</v>
      </c>
      <c r="AN60" s="103">
        <v>77.358799000000005</v>
      </c>
      <c r="AO60" s="103">
        <v>-149.98628400000001</v>
      </c>
      <c r="AP60" s="103">
        <v>-10.242934999999999</v>
      </c>
      <c r="AQ60" s="103">
        <v>15.366095</v>
      </c>
      <c r="AR60" s="141">
        <v>-17.313777999999999</v>
      </c>
      <c r="AS60" s="103">
        <v>55.446824999999997</v>
      </c>
      <c r="AT60" s="103">
        <v>-162.17690200000001</v>
      </c>
      <c r="AU60" s="160"/>
      <c r="AV60" s="160"/>
      <c r="AW60" s="160"/>
    </row>
    <row r="61" spans="1:49" ht="13.5" customHeight="1">
      <c r="A61" s="66" t="s">
        <v>4</v>
      </c>
      <c r="B61" s="103">
        <v>5.5181760000000004</v>
      </c>
      <c r="C61" s="103">
        <v>16.364384000000001</v>
      </c>
      <c r="D61" s="103">
        <v>9.8432040000000001</v>
      </c>
      <c r="E61" s="103">
        <v>11.608795000000001</v>
      </c>
      <c r="F61" s="103">
        <v>12.270191000000001</v>
      </c>
      <c r="G61" s="103">
        <v>13.248938000000001</v>
      </c>
      <c r="H61" s="103">
        <v>8.654852</v>
      </c>
      <c r="I61" s="103">
        <v>12.316765999999999</v>
      </c>
      <c r="J61" s="103">
        <v>13.369386</v>
      </c>
      <c r="K61" s="103">
        <v>13.611452</v>
      </c>
      <c r="L61" s="103">
        <v>10.926076</v>
      </c>
      <c r="M61" s="103">
        <v>14.276978</v>
      </c>
      <c r="N61" s="103">
        <v>14.748813999999999</v>
      </c>
      <c r="O61" s="103">
        <v>11.018392</v>
      </c>
      <c r="P61" s="103">
        <v>15.985728</v>
      </c>
      <c r="Q61" s="103">
        <v>29.987086999999999</v>
      </c>
      <c r="R61" s="103">
        <v>22.422505999999998</v>
      </c>
      <c r="S61" s="103">
        <v>13.910489999999999</v>
      </c>
      <c r="T61" s="103">
        <v>31.302517000000002</v>
      </c>
      <c r="U61" s="103">
        <v>24.508635000000002</v>
      </c>
      <c r="V61" s="103">
        <v>31.315311000000001</v>
      </c>
      <c r="W61" s="103">
        <v>27.307179000000001</v>
      </c>
      <c r="X61" s="103">
        <v>29.358302999999999</v>
      </c>
      <c r="Y61" s="103">
        <v>28.343112000000001</v>
      </c>
      <c r="Z61" s="103">
        <v>69.096453999999994</v>
      </c>
      <c r="AA61" s="103">
        <v>23.46293</v>
      </c>
      <c r="AB61" s="103">
        <v>14.897792000000001</v>
      </c>
      <c r="AC61" s="103">
        <v>16.083083999999999</v>
      </c>
      <c r="AD61" s="103">
        <v>15.073715999999999</v>
      </c>
      <c r="AE61" s="103">
        <v>23.101765</v>
      </c>
      <c r="AF61" s="103">
        <v>9.1306580000000004</v>
      </c>
      <c r="AG61" s="103">
        <v>25.34639</v>
      </c>
      <c r="AH61" s="103">
        <v>11.241213999999999</v>
      </c>
      <c r="AI61" s="103">
        <v>18.682113000000001</v>
      </c>
      <c r="AJ61" s="103">
        <v>565.17427099999998</v>
      </c>
      <c r="AK61" s="103">
        <v>40.876483999999998</v>
      </c>
      <c r="AL61" s="103">
        <v>37.370793999999997</v>
      </c>
      <c r="AM61" s="103">
        <v>53.677076999999997</v>
      </c>
      <c r="AN61" s="103">
        <v>721.70163600000001</v>
      </c>
      <c r="AO61" s="103">
        <v>102.932839</v>
      </c>
      <c r="AP61" s="103">
        <v>86.302700000000002</v>
      </c>
      <c r="AQ61" s="103">
        <v>665.85260200000005</v>
      </c>
      <c r="AR61" s="141">
        <v>605.38620300000002</v>
      </c>
      <c r="AS61" s="103">
        <v>853.625991</v>
      </c>
      <c r="AT61" s="103">
        <v>1460.474344</v>
      </c>
      <c r="AU61" s="160"/>
      <c r="AV61" s="160"/>
      <c r="AW61" s="160"/>
    </row>
    <row r="62" spans="1:49" ht="13.5" customHeight="1">
      <c r="A62" s="67" t="s">
        <v>5</v>
      </c>
      <c r="B62" s="103">
        <v>976.61286099999995</v>
      </c>
      <c r="C62" s="103">
        <v>902.905798</v>
      </c>
      <c r="D62" s="103">
        <v>523.52375099999995</v>
      </c>
      <c r="E62" s="103">
        <v>1044.2148749999999</v>
      </c>
      <c r="F62" s="103">
        <v>1123.4149729999999</v>
      </c>
      <c r="G62" s="103">
        <v>1023.346801</v>
      </c>
      <c r="H62" s="103">
        <v>1075.7497450000001</v>
      </c>
      <c r="I62" s="103">
        <v>1068.104499</v>
      </c>
      <c r="J62" s="103">
        <v>1073.2611099999999</v>
      </c>
      <c r="K62" s="103">
        <v>1131.759452</v>
      </c>
      <c r="L62" s="103">
        <v>1218.521086</v>
      </c>
      <c r="M62" s="103">
        <v>1150.6541930000001</v>
      </c>
      <c r="N62" s="103">
        <v>1263.8816859999999</v>
      </c>
      <c r="O62" s="103">
        <v>1180.927897</v>
      </c>
      <c r="P62" s="103">
        <v>1188.423393</v>
      </c>
      <c r="Q62" s="103">
        <v>1310.3256610000001</v>
      </c>
      <c r="R62" s="103">
        <v>1247.0834030000001</v>
      </c>
      <c r="S62" s="103">
        <v>1382.9559839999999</v>
      </c>
      <c r="T62" s="103">
        <v>1474.7545459999999</v>
      </c>
      <c r="U62" s="103">
        <v>1410.151046</v>
      </c>
      <c r="V62" s="103">
        <v>1515.4164490000001</v>
      </c>
      <c r="W62" s="103">
        <v>1686.276687</v>
      </c>
      <c r="X62" s="103">
        <v>1564.218464</v>
      </c>
      <c r="Y62" s="103">
        <v>1495.7834399999999</v>
      </c>
      <c r="Z62" s="103">
        <v>1574.0443150000001</v>
      </c>
      <c r="AA62" s="103">
        <v>1649.387847</v>
      </c>
      <c r="AB62" s="103">
        <v>1507.323222</v>
      </c>
      <c r="AC62" s="103">
        <v>1515.7055949999999</v>
      </c>
      <c r="AD62" s="103">
        <v>1860.806754</v>
      </c>
      <c r="AE62" s="103">
        <v>1998.8656679999999</v>
      </c>
      <c r="AF62" s="103">
        <v>1800.0108869999999</v>
      </c>
      <c r="AG62" s="103">
        <v>1673.680411</v>
      </c>
      <c r="AH62" s="103">
        <v>1720.7239810000001</v>
      </c>
      <c r="AI62" s="103">
        <v>1829.557378</v>
      </c>
      <c r="AJ62" s="103">
        <v>2490.6300759999999</v>
      </c>
      <c r="AK62" s="103">
        <v>1777.202929</v>
      </c>
      <c r="AL62" s="103">
        <v>1944.002493</v>
      </c>
      <c r="AM62" s="103">
        <v>1865.119713</v>
      </c>
      <c r="AN62" s="103">
        <v>2707.6557360000002</v>
      </c>
      <c r="AO62" s="103">
        <v>1751.749847</v>
      </c>
      <c r="AP62" s="103">
        <v>2898.4791409999998</v>
      </c>
      <c r="AQ62" s="103">
        <v>2479.2195780000002</v>
      </c>
      <c r="AR62" s="142">
        <v>2318.3092670000001</v>
      </c>
      <c r="AS62" s="139">
        <v>8293.9808709999998</v>
      </c>
      <c r="AT62" s="139">
        <v>9447.7578319999993</v>
      </c>
      <c r="AU62" s="160"/>
      <c r="AV62" s="160"/>
      <c r="AW62" s="160"/>
    </row>
    <row r="63" spans="1:49" ht="21" customHeight="1">
      <c r="A63" s="66" t="s">
        <v>71</v>
      </c>
      <c r="B63" s="103">
        <v>0</v>
      </c>
      <c r="C63" s="103">
        <v>0</v>
      </c>
      <c r="D63" s="103">
        <v>0</v>
      </c>
      <c r="E63" s="103">
        <v>0</v>
      </c>
      <c r="F63" s="103">
        <v>0</v>
      </c>
      <c r="G63" s="103">
        <v>0</v>
      </c>
      <c r="H63" s="103">
        <v>0</v>
      </c>
      <c r="I63" s="103">
        <v>0</v>
      </c>
      <c r="J63" s="103">
        <v>0</v>
      </c>
      <c r="K63" s="103">
        <v>0</v>
      </c>
      <c r="L63" s="103">
        <v>0</v>
      </c>
      <c r="M63" s="103">
        <v>0</v>
      </c>
      <c r="N63" s="103">
        <v>0</v>
      </c>
      <c r="O63" s="103">
        <v>0</v>
      </c>
      <c r="P63" s="103">
        <v>0</v>
      </c>
      <c r="Q63" s="103">
        <v>0</v>
      </c>
      <c r="R63" s="103">
        <v>0</v>
      </c>
      <c r="S63" s="103">
        <v>0</v>
      </c>
      <c r="T63" s="103">
        <v>0</v>
      </c>
      <c r="U63" s="103">
        <v>614.79901199999995</v>
      </c>
      <c r="V63" s="103">
        <v>720.01593300000002</v>
      </c>
      <c r="W63" s="103">
        <v>768.04711499999996</v>
      </c>
      <c r="X63" s="103">
        <v>788.98938899999996</v>
      </c>
      <c r="Y63" s="103">
        <v>807.86492499999997</v>
      </c>
      <c r="Z63" s="103">
        <v>828.96450900000002</v>
      </c>
      <c r="AA63" s="103">
        <v>874.04704600000002</v>
      </c>
      <c r="AB63" s="103">
        <v>788.528998</v>
      </c>
      <c r="AC63" s="103">
        <v>819.35767899999996</v>
      </c>
      <c r="AD63" s="103">
        <v>895.87765999999999</v>
      </c>
      <c r="AE63" s="103">
        <v>911.68856100000005</v>
      </c>
      <c r="AF63" s="103">
        <v>836.68397100000004</v>
      </c>
      <c r="AG63" s="103">
        <v>844.72567700000002</v>
      </c>
      <c r="AH63" s="103">
        <v>1078.4563109999999</v>
      </c>
      <c r="AI63" s="103">
        <v>1046.887988</v>
      </c>
      <c r="AJ63" s="103">
        <v>1065.1860260000001</v>
      </c>
      <c r="AK63" s="103">
        <v>1101.198776</v>
      </c>
      <c r="AL63" s="103">
        <v>1129.6055679999999</v>
      </c>
      <c r="AM63" s="103">
        <v>1131.0995929999999</v>
      </c>
      <c r="AN63" s="103">
        <v>1089.195743</v>
      </c>
      <c r="AO63" s="103">
        <v>1157.618144</v>
      </c>
      <c r="AP63" s="103">
        <v>1238.2241019999999</v>
      </c>
      <c r="AQ63" s="103">
        <v>1257.192818</v>
      </c>
      <c r="AR63" s="141">
        <v>1318.3596150000001</v>
      </c>
      <c r="AS63" s="103">
        <v>4451.0996800000003</v>
      </c>
      <c r="AT63" s="103">
        <v>4971.3946800000003</v>
      </c>
      <c r="AU63" s="160"/>
      <c r="AV63" s="160"/>
    </row>
    <row r="64" spans="1:49" ht="13.5" customHeight="1">
      <c r="A64" s="66" t="s">
        <v>6</v>
      </c>
      <c r="B64" s="103">
        <v>332.56758500000001</v>
      </c>
      <c r="C64" s="103">
        <v>369.742749</v>
      </c>
      <c r="D64" s="103">
        <v>338.05649199999999</v>
      </c>
      <c r="E64" s="103">
        <v>347.16723400000001</v>
      </c>
      <c r="F64" s="103">
        <v>387.64226400000001</v>
      </c>
      <c r="G64" s="103">
        <v>368.51633099999998</v>
      </c>
      <c r="H64" s="103">
        <v>377.08064200000001</v>
      </c>
      <c r="I64" s="103">
        <v>401.30638900000002</v>
      </c>
      <c r="J64" s="103">
        <v>384.274383</v>
      </c>
      <c r="K64" s="103">
        <v>442.63885099999999</v>
      </c>
      <c r="L64" s="103">
        <v>459.71020199999998</v>
      </c>
      <c r="M64" s="103">
        <v>416.55013200000002</v>
      </c>
      <c r="N64" s="103">
        <v>467.55735499999997</v>
      </c>
      <c r="O64" s="103">
        <v>490.93438800000001</v>
      </c>
      <c r="P64" s="103">
        <v>469.26272399999999</v>
      </c>
      <c r="Q64" s="103">
        <v>468.752004</v>
      </c>
      <c r="R64" s="103">
        <v>456.93886199999997</v>
      </c>
      <c r="S64" s="103">
        <v>530.92468899999994</v>
      </c>
      <c r="T64" s="103">
        <v>526.79214100000002</v>
      </c>
      <c r="U64" s="103">
        <v>473.97448600000001</v>
      </c>
      <c r="V64" s="103">
        <v>526.11059899999998</v>
      </c>
      <c r="W64" s="103">
        <v>562.370273</v>
      </c>
      <c r="X64" s="103">
        <v>587.57179099999996</v>
      </c>
      <c r="Y64" s="103">
        <v>610.55425100000002</v>
      </c>
      <c r="Z64" s="103">
        <v>594.76542300000006</v>
      </c>
      <c r="AA64" s="103">
        <v>635.31815800000004</v>
      </c>
      <c r="AB64" s="103">
        <v>558.84771000000001</v>
      </c>
      <c r="AC64" s="103">
        <v>612.87004100000001</v>
      </c>
      <c r="AD64" s="103">
        <v>635.17834500000004</v>
      </c>
      <c r="AE64" s="103">
        <v>618.28809699999999</v>
      </c>
      <c r="AF64" s="103">
        <v>615.73725300000001</v>
      </c>
      <c r="AG64" s="103">
        <v>574.10589700000003</v>
      </c>
      <c r="AH64" s="103">
        <v>731.361987</v>
      </c>
      <c r="AI64" s="103">
        <v>702.83030199999996</v>
      </c>
      <c r="AJ64" s="103">
        <v>682.27840700000002</v>
      </c>
      <c r="AK64" s="103">
        <v>673.73151800000005</v>
      </c>
      <c r="AL64" s="103">
        <v>718.14585199999999</v>
      </c>
      <c r="AM64" s="103">
        <v>731.77473799999996</v>
      </c>
      <c r="AN64" s="103">
        <v>671.43595100000005</v>
      </c>
      <c r="AO64" s="103">
        <v>706.07430599999998</v>
      </c>
      <c r="AP64" s="103">
        <v>697.48450000000003</v>
      </c>
      <c r="AQ64" s="103">
        <v>766.13285900000005</v>
      </c>
      <c r="AR64" s="141">
        <v>698.32429100000002</v>
      </c>
      <c r="AS64" s="103">
        <v>2795.0880579999998</v>
      </c>
      <c r="AT64" s="103">
        <v>2868.0159560000002</v>
      </c>
      <c r="AU64" s="160"/>
      <c r="AV64" s="160"/>
    </row>
    <row r="65" spans="1:49" ht="13.5" customHeight="1">
      <c r="A65" s="66" t="s">
        <v>7</v>
      </c>
      <c r="B65" s="103">
        <v>467.93130100000002</v>
      </c>
      <c r="C65" s="103">
        <v>492.37524400000001</v>
      </c>
      <c r="D65" s="103">
        <v>431.00106399999999</v>
      </c>
      <c r="E65" s="103">
        <v>440.16865899999999</v>
      </c>
      <c r="F65" s="103">
        <v>491.56256500000001</v>
      </c>
      <c r="G65" s="103">
        <v>503.97110700000002</v>
      </c>
      <c r="H65" s="103">
        <v>509.44654600000001</v>
      </c>
      <c r="I65" s="103">
        <v>485.86685299999999</v>
      </c>
      <c r="J65" s="103">
        <v>509.05854199999999</v>
      </c>
      <c r="K65" s="103">
        <v>556.85822299999995</v>
      </c>
      <c r="L65" s="103">
        <v>549.68187799999998</v>
      </c>
      <c r="M65" s="103">
        <v>525.80398000000002</v>
      </c>
      <c r="N65" s="103">
        <v>578.194481</v>
      </c>
      <c r="O65" s="103">
        <v>596.83813699999996</v>
      </c>
      <c r="P65" s="103">
        <v>605.12868400000002</v>
      </c>
      <c r="Q65" s="103">
        <v>599.351944</v>
      </c>
      <c r="R65" s="103">
        <v>632.92581299999995</v>
      </c>
      <c r="S65" s="103">
        <v>673.18057699999997</v>
      </c>
      <c r="T65" s="103">
        <v>678.98867099999995</v>
      </c>
      <c r="U65" s="103">
        <v>632.08503900000005</v>
      </c>
      <c r="V65" s="103">
        <v>704.95504900000003</v>
      </c>
      <c r="W65" s="103">
        <v>861.16644499999995</v>
      </c>
      <c r="X65" s="103">
        <v>740.70788000000005</v>
      </c>
      <c r="Y65" s="103">
        <v>669.24543800000004</v>
      </c>
      <c r="Z65" s="103">
        <v>748.89214700000002</v>
      </c>
      <c r="AA65" s="103">
        <v>747.58536600000002</v>
      </c>
      <c r="AB65" s="103">
        <v>739.20218699999998</v>
      </c>
      <c r="AC65" s="103">
        <v>720.47637699999996</v>
      </c>
      <c r="AD65" s="103">
        <v>736.26782900000001</v>
      </c>
      <c r="AE65" s="103">
        <v>743.23593600000004</v>
      </c>
      <c r="AF65" s="103">
        <v>740.53331400000002</v>
      </c>
      <c r="AG65" s="103">
        <v>744.304981</v>
      </c>
      <c r="AH65" s="103">
        <v>942.93411900000001</v>
      </c>
      <c r="AI65" s="103">
        <v>781.38527999999997</v>
      </c>
      <c r="AJ65" s="103">
        <v>1153.761825</v>
      </c>
      <c r="AK65" s="103">
        <v>761.98746800000004</v>
      </c>
      <c r="AL65" s="103">
        <v>811.14185399999997</v>
      </c>
      <c r="AM65" s="103">
        <v>792.73132199999998</v>
      </c>
      <c r="AN65" s="103">
        <v>1076.21641</v>
      </c>
      <c r="AO65" s="103">
        <v>850.09844699999996</v>
      </c>
      <c r="AP65" s="103">
        <v>831.13781400000005</v>
      </c>
      <c r="AQ65" s="103">
        <v>1405.5457980000001</v>
      </c>
      <c r="AR65" s="141">
        <v>1107.9507860000001</v>
      </c>
      <c r="AS65" s="103">
        <v>3442.0770539999999</v>
      </c>
      <c r="AT65" s="103">
        <v>4194.7328440000001</v>
      </c>
      <c r="AU65" s="160"/>
      <c r="AV65" s="160"/>
    </row>
    <row r="66" spans="1:49" ht="13.5" customHeight="1">
      <c r="A66" s="66" t="s">
        <v>8</v>
      </c>
      <c r="B66" s="103">
        <v>-62.040776999999999</v>
      </c>
      <c r="C66" s="103">
        <v>-373.50489099999999</v>
      </c>
      <c r="D66" s="103">
        <v>-644.54639899999995</v>
      </c>
      <c r="E66" s="103">
        <v>83.544027999999997</v>
      </c>
      <c r="F66" s="103">
        <v>263.33257400000002</v>
      </c>
      <c r="G66" s="103">
        <v>-136.482302</v>
      </c>
      <c r="H66" s="103">
        <v>-53.115270000000002</v>
      </c>
      <c r="I66" s="103">
        <v>-149.22282999999999</v>
      </c>
      <c r="J66" s="103">
        <v>-334.88138700000002</v>
      </c>
      <c r="K66" s="103">
        <v>-173.63538399999999</v>
      </c>
      <c r="L66" s="103">
        <v>148.392641</v>
      </c>
      <c r="M66" s="103">
        <v>-159.45925099999999</v>
      </c>
      <c r="N66" s="103">
        <v>-140.56478000000001</v>
      </c>
      <c r="O66" s="103">
        <v>-495.023078</v>
      </c>
      <c r="P66" s="103">
        <v>-203.30020500000001</v>
      </c>
      <c r="Q66" s="103">
        <v>-15.385372</v>
      </c>
      <c r="R66" s="103">
        <v>-554.93653600000005</v>
      </c>
      <c r="S66" s="103">
        <v>-167.348489</v>
      </c>
      <c r="T66" s="103">
        <v>103.556197</v>
      </c>
      <c r="U66" s="103">
        <v>61.478256999999999</v>
      </c>
      <c r="V66" s="103">
        <v>138.89885899999999</v>
      </c>
      <c r="W66" s="103">
        <v>-11.905507999999999</v>
      </c>
      <c r="X66" s="103">
        <v>57.679156999999996</v>
      </c>
      <c r="Y66" s="103">
        <v>-140.153614</v>
      </c>
      <c r="Z66" s="103">
        <v>-183.121206</v>
      </c>
      <c r="AA66" s="103">
        <v>12.56232</v>
      </c>
      <c r="AB66" s="103">
        <v>-408.97493800000001</v>
      </c>
      <c r="AC66" s="103">
        <v>-390.682253</v>
      </c>
      <c r="AD66" s="103">
        <v>391.25160499999998</v>
      </c>
      <c r="AE66" s="103">
        <v>35.089235000000002</v>
      </c>
      <c r="AF66" s="103">
        <v>155.79680300000001</v>
      </c>
      <c r="AG66" s="103">
        <v>-175.76053400000001</v>
      </c>
      <c r="AH66" s="103">
        <v>-430.56370500000003</v>
      </c>
      <c r="AI66" s="103">
        <v>70.495952000000003</v>
      </c>
      <c r="AJ66" s="103">
        <v>643.62192400000004</v>
      </c>
      <c r="AK66" s="103">
        <v>-30.550995</v>
      </c>
      <c r="AL66" s="103">
        <v>-141.760389</v>
      </c>
      <c r="AM66" s="103">
        <v>137.78638799999999</v>
      </c>
      <c r="AN66" s="103">
        <v>481.11494800000003</v>
      </c>
      <c r="AO66" s="103">
        <v>-18.257104999999999</v>
      </c>
      <c r="AP66" s="103">
        <v>1198.774169</v>
      </c>
      <c r="AQ66" s="103">
        <v>142.958865</v>
      </c>
      <c r="AR66" s="141">
        <v>364.32929200000001</v>
      </c>
      <c r="AS66" s="103">
        <v>446.58995199999998</v>
      </c>
      <c r="AT66" s="103">
        <v>1687.8052210000001</v>
      </c>
      <c r="AU66" s="160"/>
      <c r="AV66" s="160"/>
      <c r="AW66" s="160"/>
    </row>
    <row r="67" spans="1:49" ht="13.5" customHeight="1">
      <c r="A67" s="66" t="s">
        <v>10</v>
      </c>
      <c r="B67" s="103">
        <v>-1.7999999999999999E-2</v>
      </c>
      <c r="C67" s="103">
        <v>3.6920000000000002</v>
      </c>
      <c r="D67" s="103">
        <v>0.29099999999999998</v>
      </c>
      <c r="E67" s="103">
        <v>0.626</v>
      </c>
      <c r="F67" s="103">
        <v>0.6</v>
      </c>
      <c r="G67" s="103">
        <v>3.3050000000000002</v>
      </c>
      <c r="H67" s="103">
        <v>0.932921</v>
      </c>
      <c r="I67" s="103">
        <v>1.072759</v>
      </c>
      <c r="J67" s="103">
        <v>1.617467</v>
      </c>
      <c r="K67" s="103">
        <v>-0.41064899999999999</v>
      </c>
      <c r="L67" s="103">
        <v>0.57058799999999998</v>
      </c>
      <c r="M67" s="103">
        <v>2.612323</v>
      </c>
      <c r="N67" s="103">
        <v>-2.3171390000000001</v>
      </c>
      <c r="O67" s="103">
        <v>-1.4360949999999999</v>
      </c>
      <c r="P67" s="103">
        <v>0.22838900000000001</v>
      </c>
      <c r="Q67" s="103">
        <v>1.2464440000000001</v>
      </c>
      <c r="R67" s="103">
        <v>0.47654800000000003</v>
      </c>
      <c r="S67" s="103">
        <v>6.2451410000000003</v>
      </c>
      <c r="T67" s="103">
        <v>1.6955769999999999</v>
      </c>
      <c r="U67" s="103">
        <v>2.14907</v>
      </c>
      <c r="V67" s="103">
        <v>1.901613</v>
      </c>
      <c r="W67" s="103">
        <v>1.878727</v>
      </c>
      <c r="X67" s="103">
        <v>0.14888599999999999</v>
      </c>
      <c r="Y67" s="103">
        <v>-9.4006000000000006E-2</v>
      </c>
      <c r="Z67" s="103">
        <v>32.939838000000002</v>
      </c>
      <c r="AA67" s="103">
        <v>5.6889940000000001</v>
      </c>
      <c r="AB67" s="103">
        <v>1.7889390000000001</v>
      </c>
      <c r="AC67" s="103">
        <v>2.1835049999999998</v>
      </c>
      <c r="AD67" s="103">
        <v>2.2203780000000002</v>
      </c>
      <c r="AE67" s="103">
        <v>1.729079</v>
      </c>
      <c r="AF67" s="103">
        <v>-0.56944399999999995</v>
      </c>
      <c r="AG67" s="103">
        <v>0.87327100000000002</v>
      </c>
      <c r="AH67" s="103">
        <v>0.66733299999999995</v>
      </c>
      <c r="AI67" s="103">
        <v>1.5440799999999999</v>
      </c>
      <c r="AJ67" s="103">
        <v>8.5841530000000006</v>
      </c>
      <c r="AK67" s="103">
        <v>-1.0775300000000001</v>
      </c>
      <c r="AL67" s="103">
        <v>-1.130471</v>
      </c>
      <c r="AM67" s="103">
        <v>-2.3839920000000001</v>
      </c>
      <c r="AN67" s="103">
        <v>-3.350447</v>
      </c>
      <c r="AO67" s="103">
        <v>-1.0636840000000001</v>
      </c>
      <c r="AP67" s="103">
        <v>-2.1753170000000002</v>
      </c>
      <c r="AQ67" s="103">
        <v>-3.441001</v>
      </c>
      <c r="AR67" s="141">
        <v>2.0250110000000001</v>
      </c>
      <c r="AS67" s="103">
        <v>-7.9424400000000004</v>
      </c>
      <c r="AT67" s="103">
        <v>-4.6549899999999997</v>
      </c>
      <c r="AU67" s="160"/>
      <c r="AV67" s="160"/>
    </row>
    <row r="68" spans="1:49" ht="13.5" customHeight="1">
      <c r="A68" s="67" t="s">
        <v>11</v>
      </c>
      <c r="B68" s="103">
        <v>738.40110900000002</v>
      </c>
      <c r="C68" s="103">
        <v>492.30010199999998</v>
      </c>
      <c r="D68" s="103">
        <v>124.804157</v>
      </c>
      <c r="E68" s="103">
        <v>871.50392099999999</v>
      </c>
      <c r="F68" s="103">
        <v>1143.1384029999999</v>
      </c>
      <c r="G68" s="103">
        <v>739.31053599999996</v>
      </c>
      <c r="H68" s="103">
        <v>834.34383800000001</v>
      </c>
      <c r="I68" s="103">
        <v>739.02417200000002</v>
      </c>
      <c r="J68" s="103">
        <v>560.067004</v>
      </c>
      <c r="K68" s="103">
        <v>825.45604200000002</v>
      </c>
      <c r="L68" s="103">
        <v>1158.3503089999999</v>
      </c>
      <c r="M68" s="103">
        <v>785.50507500000003</v>
      </c>
      <c r="N68" s="103">
        <v>902.87102600000003</v>
      </c>
      <c r="O68" s="103">
        <v>591.313354</v>
      </c>
      <c r="P68" s="103">
        <v>871.31859299999996</v>
      </c>
      <c r="Q68" s="103">
        <v>1053.963019</v>
      </c>
      <c r="R68" s="103">
        <v>533.40469900000005</v>
      </c>
      <c r="S68" s="103">
        <v>1045.2799070000001</v>
      </c>
      <c r="T68" s="103">
        <v>1310.756609</v>
      </c>
      <c r="U68" s="103">
        <v>1169.6868529999999</v>
      </c>
      <c r="V68" s="103">
        <v>1371.8661199999999</v>
      </c>
      <c r="W68" s="103">
        <v>1413.509937</v>
      </c>
      <c r="X68" s="103">
        <v>1386.107714</v>
      </c>
      <c r="Y68" s="103">
        <v>1139.5520690000001</v>
      </c>
      <c r="Z68" s="103">
        <v>1193.4762020000001</v>
      </c>
      <c r="AA68" s="103">
        <v>1401.1548379999999</v>
      </c>
      <c r="AB68" s="103">
        <v>890.86389799999995</v>
      </c>
      <c r="AC68" s="103">
        <v>944.84766999999999</v>
      </c>
      <c r="AD68" s="103">
        <v>1764.9181570000001</v>
      </c>
      <c r="AE68" s="103">
        <v>1398.3423459999999</v>
      </c>
      <c r="AF68" s="103">
        <v>1511.497926</v>
      </c>
      <c r="AG68" s="103">
        <v>1143.523614</v>
      </c>
      <c r="AH68" s="103">
        <v>1244.3997340000001</v>
      </c>
      <c r="AI68" s="103">
        <v>1556.2556139999999</v>
      </c>
      <c r="AJ68" s="103">
        <v>2488.24631</v>
      </c>
      <c r="AK68" s="103">
        <v>1404.090461</v>
      </c>
      <c r="AL68" s="103">
        <v>1386.396845</v>
      </c>
      <c r="AM68" s="103">
        <v>1659.9084559999999</v>
      </c>
      <c r="AN68" s="103">
        <v>2225.416862</v>
      </c>
      <c r="AO68" s="103">
        <v>1536.851964</v>
      </c>
      <c r="AP68" s="103">
        <v>2725.2211659999998</v>
      </c>
      <c r="AQ68" s="103">
        <v>2311.1965209999998</v>
      </c>
      <c r="AR68" s="142">
        <v>2172.6293799999999</v>
      </c>
      <c r="AS68" s="139">
        <v>6675.8126229999998</v>
      </c>
      <c r="AT68" s="139">
        <v>8745.8990310000008</v>
      </c>
      <c r="AU68" s="160"/>
      <c r="AV68" s="160"/>
    </row>
    <row r="69" spans="1:49" ht="21" customHeight="1">
      <c r="A69" s="67" t="s">
        <v>12</v>
      </c>
      <c r="B69" s="103">
        <v>238.20975200000001</v>
      </c>
      <c r="C69" s="103">
        <v>410.60569600000002</v>
      </c>
      <c r="D69" s="103">
        <v>398.696594</v>
      </c>
      <c r="E69" s="103">
        <v>172.713954</v>
      </c>
      <c r="F69" s="103">
        <v>-19.726430000000001</v>
      </c>
      <c r="G69" s="103">
        <v>284.037665</v>
      </c>
      <c r="H69" s="103">
        <v>241.40790699999999</v>
      </c>
      <c r="I69" s="103">
        <v>329.078326</v>
      </c>
      <c r="J69" s="103">
        <v>513.205106</v>
      </c>
      <c r="K69" s="103">
        <v>306.31141200000002</v>
      </c>
      <c r="L69" s="103">
        <v>60.172777000000004</v>
      </c>
      <c r="M69" s="103">
        <v>365.149449</v>
      </c>
      <c r="N69" s="103">
        <v>361.01032700000002</v>
      </c>
      <c r="O69" s="103">
        <v>589.615545</v>
      </c>
      <c r="P69" s="103">
        <v>317.10480000000001</v>
      </c>
      <c r="Q69" s="103">
        <v>256.36224099999998</v>
      </c>
      <c r="R69" s="103">
        <v>715.06710299999997</v>
      </c>
      <c r="S69" s="103">
        <v>336.28607899999997</v>
      </c>
      <c r="T69" s="103">
        <v>163.99893700000001</v>
      </c>
      <c r="U69" s="103">
        <v>240.465193</v>
      </c>
      <c r="V69" s="103">
        <v>143.550329</v>
      </c>
      <c r="W69" s="103">
        <v>272.76675</v>
      </c>
      <c r="X69" s="103">
        <v>178.11075</v>
      </c>
      <c r="Y69" s="103">
        <v>356.23137100000002</v>
      </c>
      <c r="Z69" s="103">
        <v>380.56811299999998</v>
      </c>
      <c r="AA69" s="103">
        <v>248.23300900000001</v>
      </c>
      <c r="AB69" s="103">
        <v>616.45932400000004</v>
      </c>
      <c r="AC69" s="103">
        <v>570.85792500000002</v>
      </c>
      <c r="AD69" s="103">
        <v>95.888597000000004</v>
      </c>
      <c r="AE69" s="103">
        <v>600.52332200000001</v>
      </c>
      <c r="AF69" s="103">
        <v>288.51296100000002</v>
      </c>
      <c r="AG69" s="103">
        <v>530.15679699999998</v>
      </c>
      <c r="AH69" s="103">
        <v>476.32424700000001</v>
      </c>
      <c r="AI69" s="103">
        <v>273.30176399999999</v>
      </c>
      <c r="AJ69" s="103">
        <v>2.3837670000000002</v>
      </c>
      <c r="AK69" s="103">
        <v>373.11246899999998</v>
      </c>
      <c r="AL69" s="103">
        <v>557.60564799999997</v>
      </c>
      <c r="AM69" s="103">
        <v>205.21125699999999</v>
      </c>
      <c r="AN69" s="103">
        <v>482.23887400000001</v>
      </c>
      <c r="AO69" s="103">
        <v>214.89788300000001</v>
      </c>
      <c r="AP69" s="103">
        <v>173.25797399999999</v>
      </c>
      <c r="AQ69" s="103">
        <v>168.02305699999999</v>
      </c>
      <c r="AR69" s="142">
        <v>145.67988700000001</v>
      </c>
      <c r="AS69" s="139">
        <v>1618.1682479999999</v>
      </c>
      <c r="AT69" s="139">
        <v>701.85880099999997</v>
      </c>
      <c r="AU69" s="160"/>
      <c r="AV69" s="160"/>
    </row>
    <row r="70" spans="1:49" ht="13.5" customHeight="1">
      <c r="A70" s="66" t="s">
        <v>13</v>
      </c>
      <c r="B70" s="103">
        <v>67.091226000000006</v>
      </c>
      <c r="C70" s="103">
        <v>101.97630100000001</v>
      </c>
      <c r="D70" s="103">
        <v>140.53216</v>
      </c>
      <c r="E70" s="103">
        <v>46.263489</v>
      </c>
      <c r="F70" s="103">
        <v>-20.322538999999999</v>
      </c>
      <c r="G70" s="103">
        <v>93.906350000000003</v>
      </c>
      <c r="H70" s="103">
        <v>57.521543999999999</v>
      </c>
      <c r="I70" s="103">
        <v>106.455259</v>
      </c>
      <c r="J70" s="103">
        <v>142.176593</v>
      </c>
      <c r="K70" s="103">
        <v>81.49051</v>
      </c>
      <c r="L70" s="103">
        <v>11.073961000000001</v>
      </c>
      <c r="M70" s="103">
        <v>104.977636</v>
      </c>
      <c r="N70" s="103">
        <v>101.190465</v>
      </c>
      <c r="O70" s="103">
        <v>166.36284699999999</v>
      </c>
      <c r="P70" s="103">
        <v>107.76038</v>
      </c>
      <c r="Q70" s="103">
        <v>75.231887</v>
      </c>
      <c r="R70" s="103">
        <v>221.962918</v>
      </c>
      <c r="S70" s="103">
        <v>77.497591</v>
      </c>
      <c r="T70" s="103">
        <v>62.969813000000002</v>
      </c>
      <c r="U70" s="103">
        <v>60.794412999999999</v>
      </c>
      <c r="V70" s="103">
        <v>36.990985000000002</v>
      </c>
      <c r="W70" s="103">
        <v>72.235366999999997</v>
      </c>
      <c r="X70" s="103">
        <v>40.051459000000001</v>
      </c>
      <c r="Y70" s="103">
        <v>113.98043800000001</v>
      </c>
      <c r="Z70" s="103">
        <v>98.871474000000006</v>
      </c>
      <c r="AA70" s="103">
        <v>60.324395000000003</v>
      </c>
      <c r="AB70" s="103">
        <v>185.76442800000001</v>
      </c>
      <c r="AC70" s="103">
        <v>152.08253999999999</v>
      </c>
      <c r="AD70" s="103">
        <v>24.381070000000001</v>
      </c>
      <c r="AE70" s="103">
        <v>181.51171400000001</v>
      </c>
      <c r="AF70" s="103">
        <v>85.718624000000005</v>
      </c>
      <c r="AG70" s="103">
        <v>169.95925600000001</v>
      </c>
      <c r="AH70" s="103">
        <v>142.96469500000001</v>
      </c>
      <c r="AI70" s="103">
        <v>79.249163999999993</v>
      </c>
      <c r="AJ70" s="103">
        <v>12.593969</v>
      </c>
      <c r="AK70" s="103">
        <v>119.338714</v>
      </c>
      <c r="AL70" s="103">
        <v>150.506687</v>
      </c>
      <c r="AM70" s="103">
        <v>54.989792000000001</v>
      </c>
      <c r="AN70" s="103">
        <v>128.844752</v>
      </c>
      <c r="AO70" s="103">
        <v>40.455897999999998</v>
      </c>
      <c r="AP70" s="103">
        <v>59.977366000000004</v>
      </c>
      <c r="AQ70" s="103">
        <v>57.426177000000003</v>
      </c>
      <c r="AR70" s="141">
        <v>135.98752999999999</v>
      </c>
      <c r="AS70" s="103">
        <v>453.67994499999998</v>
      </c>
      <c r="AT70" s="103">
        <v>293.846971</v>
      </c>
      <c r="AU70" s="160"/>
      <c r="AV70" s="160"/>
    </row>
    <row r="71" spans="1:49" ht="13.5" customHeight="1">
      <c r="A71" s="67" t="s">
        <v>14</v>
      </c>
      <c r="B71" s="103">
        <v>171.118526</v>
      </c>
      <c r="C71" s="103">
        <v>308.62939499999999</v>
      </c>
      <c r="D71" s="103">
        <v>258.16443400000003</v>
      </c>
      <c r="E71" s="103">
        <v>126.45046499999999</v>
      </c>
      <c r="F71" s="103">
        <v>0.596109</v>
      </c>
      <c r="G71" s="103">
        <v>190.131315</v>
      </c>
      <c r="H71" s="103">
        <v>183.88636299999999</v>
      </c>
      <c r="I71" s="103">
        <v>222.62306699999999</v>
      </c>
      <c r="J71" s="103">
        <v>371.02851299999998</v>
      </c>
      <c r="K71" s="103">
        <v>224.82090199999999</v>
      </c>
      <c r="L71" s="103">
        <v>49.098815999999999</v>
      </c>
      <c r="M71" s="103">
        <v>260.17181299999999</v>
      </c>
      <c r="N71" s="103">
        <v>259.819862</v>
      </c>
      <c r="O71" s="103">
        <v>423.25269800000001</v>
      </c>
      <c r="P71" s="103">
        <v>209.34442000000001</v>
      </c>
      <c r="Q71" s="103">
        <v>181.13035400000001</v>
      </c>
      <c r="R71" s="103">
        <v>493.10418499999997</v>
      </c>
      <c r="S71" s="103">
        <v>258.78848799999997</v>
      </c>
      <c r="T71" s="103">
        <v>101.029124</v>
      </c>
      <c r="U71" s="103">
        <v>179.67078000000001</v>
      </c>
      <c r="V71" s="103">
        <v>106.559344</v>
      </c>
      <c r="W71" s="103">
        <v>200.53138300000001</v>
      </c>
      <c r="X71" s="103">
        <v>138.059291</v>
      </c>
      <c r="Y71" s="103">
        <v>242.250933</v>
      </c>
      <c r="Z71" s="103">
        <v>281.696639</v>
      </c>
      <c r="AA71" s="103">
        <v>187.908614</v>
      </c>
      <c r="AB71" s="103">
        <v>430.69489600000003</v>
      </c>
      <c r="AC71" s="103">
        <v>418.77538500000003</v>
      </c>
      <c r="AD71" s="103">
        <v>71.507526999999996</v>
      </c>
      <c r="AE71" s="103">
        <v>419.01160800000002</v>
      </c>
      <c r="AF71" s="103">
        <v>202.79433700000001</v>
      </c>
      <c r="AG71" s="103">
        <v>360.197541</v>
      </c>
      <c r="AH71" s="103">
        <v>333.35955200000001</v>
      </c>
      <c r="AI71" s="103">
        <v>194.05260000000001</v>
      </c>
      <c r="AJ71" s="103">
        <v>-10.210202000000001</v>
      </c>
      <c r="AK71" s="103">
        <v>253.773754</v>
      </c>
      <c r="AL71" s="103">
        <v>407.09896099999997</v>
      </c>
      <c r="AM71" s="103">
        <v>150.22146499999999</v>
      </c>
      <c r="AN71" s="103">
        <v>353.39412299999998</v>
      </c>
      <c r="AO71" s="103">
        <v>174.44198499999999</v>
      </c>
      <c r="AP71" s="103">
        <v>113.280608</v>
      </c>
      <c r="AQ71" s="103">
        <v>110.59688</v>
      </c>
      <c r="AR71" s="142">
        <v>9.6923569999999994</v>
      </c>
      <c r="AS71" s="139">
        <v>1164.4883030000001</v>
      </c>
      <c r="AT71" s="139">
        <v>408.01182999999997</v>
      </c>
      <c r="AU71" s="160"/>
      <c r="AV71" s="160"/>
    </row>
    <row r="72" spans="1:49">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169"/>
      <c r="AL72" s="169"/>
      <c r="AM72" s="169"/>
      <c r="AN72" s="169"/>
      <c r="AO72" s="169"/>
      <c r="AP72" s="169"/>
      <c r="AQ72" s="169"/>
      <c r="AR72" s="169"/>
      <c r="AS72" s="24"/>
      <c r="AT72" s="24"/>
    </row>
    <row r="73" spans="1:49" ht="30" customHeight="1">
      <c r="B73" s="224" t="s">
        <v>149</v>
      </c>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row>
    <row r="74" spans="1:49" ht="27" customHeight="1" collapsed="1">
      <c r="A74" s="66" t="s">
        <v>29</v>
      </c>
      <c r="B74" s="103"/>
      <c r="C74" s="103"/>
      <c r="D74" s="103"/>
      <c r="E74" s="103"/>
      <c r="F74" s="103"/>
      <c r="G74" s="103"/>
      <c r="H74" s="103"/>
      <c r="I74" s="103"/>
      <c r="J74" s="103"/>
      <c r="K74" s="103"/>
      <c r="L74" s="103"/>
      <c r="M74" s="103"/>
      <c r="N74" s="103"/>
      <c r="O74" s="103"/>
      <c r="P74" s="103"/>
      <c r="Q74" s="103"/>
      <c r="R74" s="103"/>
      <c r="S74" s="103"/>
      <c r="T74" s="103"/>
      <c r="U74" s="103">
        <v>618.363157</v>
      </c>
      <c r="V74" s="103">
        <v>663.92474900000002</v>
      </c>
      <c r="W74" s="103">
        <v>711.90294100000006</v>
      </c>
      <c r="X74" s="103">
        <v>665.76091399999996</v>
      </c>
      <c r="Y74" s="103">
        <v>699.34827600000006</v>
      </c>
      <c r="Z74" s="103">
        <v>739.12429199999997</v>
      </c>
      <c r="AA74" s="103">
        <v>739.34660699999995</v>
      </c>
      <c r="AB74" s="103">
        <v>733.65525200000002</v>
      </c>
      <c r="AC74" s="103">
        <v>710.23722999999995</v>
      </c>
      <c r="AD74" s="103">
        <v>785.82390399999997</v>
      </c>
      <c r="AE74" s="103">
        <v>806.37893999999994</v>
      </c>
      <c r="AF74" s="103">
        <v>789.64609599999994</v>
      </c>
      <c r="AG74" s="103">
        <v>767.988472</v>
      </c>
      <c r="AH74" s="103">
        <v>854.13424099999997</v>
      </c>
      <c r="AI74" s="103">
        <v>878.166247</v>
      </c>
      <c r="AJ74" s="103">
        <v>841.015895</v>
      </c>
      <c r="AK74" s="103">
        <v>825.23419000000001</v>
      </c>
      <c r="AL74" s="103">
        <v>903.31788500000005</v>
      </c>
      <c r="AM74" s="103">
        <v>951.84580700000004</v>
      </c>
      <c r="AN74" s="103">
        <v>979.71371999999997</v>
      </c>
      <c r="AO74" s="103">
        <v>973.81762900000001</v>
      </c>
      <c r="AP74" s="103">
        <v>1024.8880340000001</v>
      </c>
      <c r="AQ74" s="103">
        <v>1027.555636</v>
      </c>
      <c r="AR74" s="178">
        <v>1057.3681979999999</v>
      </c>
      <c r="AS74" s="103">
        <v>3660.1116019999999</v>
      </c>
      <c r="AT74" s="103">
        <v>4083.6294969999999</v>
      </c>
      <c r="AU74" s="160"/>
    </row>
    <row r="75" spans="1:49" ht="13.5" customHeight="1">
      <c r="A75" s="66" t="s">
        <v>1</v>
      </c>
      <c r="B75" s="103">
        <v>323.044758</v>
      </c>
      <c r="C75" s="103">
        <v>310.43683399999998</v>
      </c>
      <c r="D75" s="103">
        <v>63.843497999999997</v>
      </c>
      <c r="E75" s="103">
        <v>301.32175699999999</v>
      </c>
      <c r="F75" s="103">
        <v>348.27470399999999</v>
      </c>
      <c r="G75" s="103">
        <v>344.30910999999998</v>
      </c>
      <c r="H75" s="103">
        <v>320.042282</v>
      </c>
      <c r="I75" s="103">
        <v>326.34207800000001</v>
      </c>
      <c r="J75" s="103">
        <v>396.42434100000003</v>
      </c>
      <c r="K75" s="103">
        <v>389.42072999999999</v>
      </c>
      <c r="L75" s="103">
        <v>396.84887800000001</v>
      </c>
      <c r="M75" s="103">
        <v>383.61631799999998</v>
      </c>
      <c r="N75" s="103">
        <v>424.97586000000001</v>
      </c>
      <c r="O75" s="103">
        <v>425.391863</v>
      </c>
      <c r="P75" s="103">
        <v>418.87737600000003</v>
      </c>
      <c r="Q75" s="103">
        <v>426.20827200000002</v>
      </c>
      <c r="R75" s="103">
        <v>469.43948499999999</v>
      </c>
      <c r="S75" s="103">
        <v>491.99758100000003</v>
      </c>
      <c r="T75" s="103">
        <v>481.47694000000001</v>
      </c>
      <c r="U75" s="103">
        <v>485.80136700000003</v>
      </c>
      <c r="V75" s="103">
        <v>517.70161299999995</v>
      </c>
      <c r="W75" s="103">
        <v>585.22961999999995</v>
      </c>
      <c r="X75" s="103">
        <v>527.45535500000005</v>
      </c>
      <c r="Y75" s="103">
        <v>537.06066999999996</v>
      </c>
      <c r="Z75" s="103">
        <v>565.26526699999999</v>
      </c>
      <c r="AA75" s="103">
        <v>561.374551</v>
      </c>
      <c r="AB75" s="103">
        <v>554.61174700000004</v>
      </c>
      <c r="AC75" s="103">
        <v>537.46482300000002</v>
      </c>
      <c r="AD75" s="103">
        <v>591.939933</v>
      </c>
      <c r="AE75" s="103">
        <v>521.27704600000004</v>
      </c>
      <c r="AF75" s="103">
        <v>567.650306</v>
      </c>
      <c r="AG75" s="103">
        <v>544.417776</v>
      </c>
      <c r="AH75" s="103">
        <v>613.55110500000001</v>
      </c>
      <c r="AI75" s="103">
        <v>601.17478200000005</v>
      </c>
      <c r="AJ75" s="103">
        <v>578.527512</v>
      </c>
      <c r="AK75" s="103">
        <v>128.32249899999999</v>
      </c>
      <c r="AL75" s="103">
        <v>626.382294</v>
      </c>
      <c r="AM75" s="103">
        <v>650.93973100000005</v>
      </c>
      <c r="AN75" s="103">
        <v>510.54223500000001</v>
      </c>
      <c r="AO75" s="103">
        <v>564.68334800000002</v>
      </c>
      <c r="AP75" s="103">
        <v>608.17144299999995</v>
      </c>
      <c r="AQ75" s="103">
        <v>591.41960800000004</v>
      </c>
      <c r="AR75" s="141">
        <v>625.88129800000002</v>
      </c>
      <c r="AS75" s="103">
        <v>1916.1867580000001</v>
      </c>
      <c r="AT75" s="103">
        <v>2390.155698</v>
      </c>
      <c r="AU75" s="160"/>
    </row>
    <row r="76" spans="1:49" ht="13.5" customHeight="1">
      <c r="A76" s="66" t="s">
        <v>2</v>
      </c>
      <c r="B76" s="103">
        <v>3.1E-2</v>
      </c>
      <c r="C76" s="103">
        <v>3.5999999999999997E-2</v>
      </c>
      <c r="D76" s="103">
        <v>0.04</v>
      </c>
      <c r="E76" s="103">
        <v>3.3000000000000002E-2</v>
      </c>
      <c r="F76" s="103">
        <v>3.7999999999999999E-2</v>
      </c>
      <c r="G76" s="103">
        <v>4.1000000000000002E-2</v>
      </c>
      <c r="H76" s="103">
        <v>3.1E-2</v>
      </c>
      <c r="I76" s="103">
        <v>2.9000000000000001E-2</v>
      </c>
      <c r="J76" s="103">
        <v>3.9E-2</v>
      </c>
      <c r="K76" s="103">
        <v>4.5999999999999999E-2</v>
      </c>
      <c r="L76" s="103">
        <v>3.7999999999999999E-2</v>
      </c>
      <c r="M76" s="103">
        <v>0.05</v>
      </c>
      <c r="N76" s="103">
        <v>5.7000000000000002E-2</v>
      </c>
      <c r="O76" s="103">
        <v>-2.335</v>
      </c>
      <c r="P76" s="103">
        <v>-2.319</v>
      </c>
      <c r="Q76" s="103">
        <v>-2.2839999999999998</v>
      </c>
      <c r="R76" s="103">
        <v>-1.8260000000000001</v>
      </c>
      <c r="S76" s="103">
        <v>-0.96099999999999997</v>
      </c>
      <c r="T76" s="103">
        <v>-2.1059999999999999</v>
      </c>
      <c r="U76" s="103">
        <v>-1.488</v>
      </c>
      <c r="V76" s="103">
        <v>-2.5019999999999998</v>
      </c>
      <c r="W76" s="103">
        <v>0.16700000000000001</v>
      </c>
      <c r="X76" s="103">
        <v>-2.3159999999999998</v>
      </c>
      <c r="Y76" s="103">
        <v>-1.611</v>
      </c>
      <c r="Z76" s="103">
        <v>0.39500000000000002</v>
      </c>
      <c r="AA76" s="103">
        <v>-3.1320000000000001</v>
      </c>
      <c r="AB76" s="103">
        <v>-1.444</v>
      </c>
      <c r="AC76" s="103">
        <v>-1.349</v>
      </c>
      <c r="AD76" s="103">
        <v>-1.252</v>
      </c>
      <c r="AE76" s="103">
        <v>-1.2789999999999999</v>
      </c>
      <c r="AF76" s="103">
        <v>-1.5609999999999999</v>
      </c>
      <c r="AG76" s="103">
        <v>-1.151</v>
      </c>
      <c r="AH76" s="103">
        <v>-1.0629999999999999</v>
      </c>
      <c r="AI76" s="103">
        <v>-0.54</v>
      </c>
      <c r="AJ76" s="103">
        <v>1.669</v>
      </c>
      <c r="AK76" s="103">
        <v>2.4239999999999999</v>
      </c>
      <c r="AL76" s="103">
        <v>2.113</v>
      </c>
      <c r="AM76" s="103">
        <v>2.214763</v>
      </c>
      <c r="AN76" s="103">
        <v>2.1429520000000002</v>
      </c>
      <c r="AO76" s="103">
        <v>2.179662</v>
      </c>
      <c r="AP76" s="103">
        <v>1.994388</v>
      </c>
      <c r="AQ76" s="103">
        <v>1.77023</v>
      </c>
      <c r="AR76" s="141">
        <v>3.1073089999999999</v>
      </c>
      <c r="AS76" s="103">
        <v>8.8947149999999997</v>
      </c>
      <c r="AT76" s="103">
        <v>9.0515889999999999</v>
      </c>
      <c r="AU76" s="160"/>
    </row>
    <row r="77" spans="1:49" ht="13.5" customHeight="1">
      <c r="A77" s="66" t="s">
        <v>3</v>
      </c>
      <c r="B77" s="103">
        <v>-12.683289</v>
      </c>
      <c r="C77" s="103">
        <v>60.352789999999999</v>
      </c>
      <c r="D77" s="103">
        <v>55.421269000000002</v>
      </c>
      <c r="E77" s="103">
        <v>-28.784953999999999</v>
      </c>
      <c r="F77" s="103">
        <v>-46.349207999999997</v>
      </c>
      <c r="G77" s="103">
        <v>47.156249000000003</v>
      </c>
      <c r="H77" s="103">
        <v>31.533349000000001</v>
      </c>
      <c r="I77" s="103">
        <v>30.303052999999998</v>
      </c>
      <c r="J77" s="103">
        <v>47.115653000000002</v>
      </c>
      <c r="K77" s="103">
        <v>42.537115999999997</v>
      </c>
      <c r="L77" s="103">
        <v>-9.2870799999999996</v>
      </c>
      <c r="M77" s="103">
        <v>50.967129999999997</v>
      </c>
      <c r="N77" s="103">
        <v>36.067689000000001</v>
      </c>
      <c r="O77" s="103">
        <v>123.49338299999999</v>
      </c>
      <c r="P77" s="103">
        <v>100.363882</v>
      </c>
      <c r="Q77" s="103">
        <v>15.745395</v>
      </c>
      <c r="R77" s="103">
        <v>155.592938</v>
      </c>
      <c r="S77" s="103">
        <v>94.989143999999996</v>
      </c>
      <c r="T77" s="103">
        <v>-30.150991999999999</v>
      </c>
      <c r="U77" s="103">
        <v>8.2286289999999997</v>
      </c>
      <c r="V77" s="103">
        <v>-43.309618999999998</v>
      </c>
      <c r="W77" s="103">
        <v>32.818069000000001</v>
      </c>
      <c r="X77" s="103">
        <v>-22.282041</v>
      </c>
      <c r="Y77" s="103">
        <v>68.273407000000006</v>
      </c>
      <c r="Z77" s="103">
        <v>159.70192299999999</v>
      </c>
      <c r="AA77" s="103">
        <v>57.579977</v>
      </c>
      <c r="AB77" s="103">
        <v>365.80495300000001</v>
      </c>
      <c r="AC77" s="103">
        <v>273.55192699999998</v>
      </c>
      <c r="AD77" s="103">
        <v>-272.024271</v>
      </c>
      <c r="AE77" s="103">
        <v>197.40103999999999</v>
      </c>
      <c r="AF77" s="103">
        <v>-28.860675000000001</v>
      </c>
      <c r="AG77" s="103">
        <v>215.94802899999999</v>
      </c>
      <c r="AH77" s="103">
        <v>155.14041700000001</v>
      </c>
      <c r="AI77" s="103">
        <v>89.053839999999994</v>
      </c>
      <c r="AJ77" s="103">
        <v>-338.24534899999998</v>
      </c>
      <c r="AK77" s="103">
        <v>84.422092000000006</v>
      </c>
      <c r="AL77" s="103">
        <v>118.04763699999999</v>
      </c>
      <c r="AM77" s="103">
        <v>-15.739229</v>
      </c>
      <c r="AN77" s="103">
        <v>99.358300999999997</v>
      </c>
      <c r="AO77" s="103">
        <v>174.62247600000001</v>
      </c>
      <c r="AP77" s="103">
        <v>91.269197000000005</v>
      </c>
      <c r="AQ77" s="103">
        <v>22.700030999999999</v>
      </c>
      <c r="AR77" s="141">
        <v>146.24209500000001</v>
      </c>
      <c r="AS77" s="103">
        <v>286.08880099999999</v>
      </c>
      <c r="AT77" s="103">
        <v>434.833799</v>
      </c>
      <c r="AU77" s="160"/>
    </row>
    <row r="78" spans="1:49" ht="13.5" customHeight="1">
      <c r="A78" s="66" t="s">
        <v>4</v>
      </c>
      <c r="B78" s="103">
        <v>5.9104549999999998</v>
      </c>
      <c r="C78" s="103">
        <v>6.9935489999999998</v>
      </c>
      <c r="D78" s="103">
        <v>5.9450139999999996</v>
      </c>
      <c r="E78" s="103">
        <v>5.4538710000000004</v>
      </c>
      <c r="F78" s="103">
        <v>7.0313270000000001</v>
      </c>
      <c r="G78" s="103">
        <v>10.087339</v>
      </c>
      <c r="H78" s="103">
        <v>8.2108699999999999</v>
      </c>
      <c r="I78" s="103">
        <v>9.905125</v>
      </c>
      <c r="J78" s="103">
        <v>10.181058</v>
      </c>
      <c r="K78" s="103">
        <v>10.672224</v>
      </c>
      <c r="L78" s="103">
        <v>10.383488</v>
      </c>
      <c r="M78" s="103">
        <v>9.4166539999999994</v>
      </c>
      <c r="N78" s="103">
        <v>10.613809</v>
      </c>
      <c r="O78" s="103">
        <v>10.86707</v>
      </c>
      <c r="P78" s="103">
        <v>10.792583</v>
      </c>
      <c r="Q78" s="103">
        <v>10.997703</v>
      </c>
      <c r="R78" s="103">
        <v>21.307148000000002</v>
      </c>
      <c r="S78" s="103">
        <v>-15.151653</v>
      </c>
      <c r="T78" s="103">
        <v>4.0846099999999996</v>
      </c>
      <c r="U78" s="103">
        <v>4.5697460000000003</v>
      </c>
      <c r="V78" s="103">
        <v>3.838212</v>
      </c>
      <c r="W78" s="103">
        <v>4.0943050000000003</v>
      </c>
      <c r="X78" s="103">
        <v>3.308017</v>
      </c>
      <c r="Y78" s="103">
        <v>3.8903210000000001</v>
      </c>
      <c r="Z78" s="103">
        <v>3.887114</v>
      </c>
      <c r="AA78" s="103">
        <v>2.7160950000000001</v>
      </c>
      <c r="AB78" s="103">
        <v>5.8473119999999996</v>
      </c>
      <c r="AC78" s="103">
        <v>2.6009570000000002</v>
      </c>
      <c r="AD78" s="103">
        <v>4.109369</v>
      </c>
      <c r="AE78" s="103">
        <v>3.0720049999999999</v>
      </c>
      <c r="AF78" s="103">
        <v>2.8846370000000001</v>
      </c>
      <c r="AG78" s="103">
        <v>3.764097</v>
      </c>
      <c r="AH78" s="103">
        <v>7.4884919999999999</v>
      </c>
      <c r="AI78" s="103">
        <v>5.6845619999999997</v>
      </c>
      <c r="AJ78" s="103">
        <v>3.1003850000000002</v>
      </c>
      <c r="AK78" s="103">
        <v>33.587198999999998</v>
      </c>
      <c r="AL78" s="103">
        <v>13.574119</v>
      </c>
      <c r="AM78" s="103">
        <v>9.9941279999999999</v>
      </c>
      <c r="AN78" s="103">
        <v>168.75802300000001</v>
      </c>
      <c r="AO78" s="103">
        <v>80.875758000000005</v>
      </c>
      <c r="AP78" s="103">
        <v>60.872100000000003</v>
      </c>
      <c r="AQ78" s="103">
        <v>159.78754000000001</v>
      </c>
      <c r="AR78" s="141">
        <v>126.216463</v>
      </c>
      <c r="AS78" s="103">
        <v>225.91346899999999</v>
      </c>
      <c r="AT78" s="103">
        <v>427.75186100000002</v>
      </c>
      <c r="AU78" s="160"/>
    </row>
    <row r="79" spans="1:49" ht="13.5" customHeight="1">
      <c r="A79" s="67" t="s">
        <v>5</v>
      </c>
      <c r="B79" s="139">
        <v>316.30292400000002</v>
      </c>
      <c r="C79" s="139">
        <v>377.81917299999998</v>
      </c>
      <c r="D79" s="139">
        <v>125.249781</v>
      </c>
      <c r="E79" s="139">
        <v>278.02367400000003</v>
      </c>
      <c r="F79" s="139">
        <v>308.994823</v>
      </c>
      <c r="G79" s="139">
        <v>401.59369800000002</v>
      </c>
      <c r="H79" s="139">
        <v>359.81750099999999</v>
      </c>
      <c r="I79" s="139">
        <v>366.57925599999999</v>
      </c>
      <c r="J79" s="139">
        <v>453.76005199999997</v>
      </c>
      <c r="K79" s="139">
        <v>442.67606999999998</v>
      </c>
      <c r="L79" s="139">
        <v>397.98328600000002</v>
      </c>
      <c r="M79" s="139">
        <v>444.05010199999998</v>
      </c>
      <c r="N79" s="139">
        <v>471.714358</v>
      </c>
      <c r="O79" s="139">
        <v>557.41731600000003</v>
      </c>
      <c r="P79" s="139">
        <v>527.71484099999998</v>
      </c>
      <c r="Q79" s="139">
        <v>450.66737000000001</v>
      </c>
      <c r="R79" s="139">
        <v>644.51357099999996</v>
      </c>
      <c r="S79" s="139">
        <v>570.87407199999996</v>
      </c>
      <c r="T79" s="139">
        <v>453.30455799999999</v>
      </c>
      <c r="U79" s="139">
        <v>497.11174199999999</v>
      </c>
      <c r="V79" s="139">
        <v>475.728206</v>
      </c>
      <c r="W79" s="139">
        <v>622.30899399999998</v>
      </c>
      <c r="X79" s="139">
        <v>506.16533099999998</v>
      </c>
      <c r="Y79" s="139">
        <v>607.61339799999996</v>
      </c>
      <c r="Z79" s="139">
        <v>729.24930400000005</v>
      </c>
      <c r="AA79" s="139">
        <v>618.53862300000003</v>
      </c>
      <c r="AB79" s="139">
        <v>924.82001200000002</v>
      </c>
      <c r="AC79" s="139">
        <v>812.26870699999995</v>
      </c>
      <c r="AD79" s="139">
        <v>322.773031</v>
      </c>
      <c r="AE79" s="139">
        <v>720.471091</v>
      </c>
      <c r="AF79" s="139">
        <v>540.11326799999995</v>
      </c>
      <c r="AG79" s="139">
        <v>762.97890199999995</v>
      </c>
      <c r="AH79" s="139">
        <v>775.11701500000004</v>
      </c>
      <c r="AI79" s="139">
        <v>695.37318400000004</v>
      </c>
      <c r="AJ79" s="139">
        <v>245.051548</v>
      </c>
      <c r="AK79" s="139">
        <v>248.75578999999999</v>
      </c>
      <c r="AL79" s="139">
        <v>760.11704999999995</v>
      </c>
      <c r="AM79" s="139">
        <v>647.40939300000002</v>
      </c>
      <c r="AN79" s="139">
        <v>780.801511</v>
      </c>
      <c r="AO79" s="139">
        <v>822.36124500000005</v>
      </c>
      <c r="AP79" s="139">
        <v>762.30712700000004</v>
      </c>
      <c r="AQ79" s="139">
        <v>775.67740800000001</v>
      </c>
      <c r="AR79" s="142">
        <v>901.44716600000004</v>
      </c>
      <c r="AS79" s="139">
        <v>2437.083744</v>
      </c>
      <c r="AT79" s="139">
        <v>3261.792946</v>
      </c>
      <c r="AU79" s="160"/>
    </row>
    <row r="80" spans="1:49" ht="21" customHeight="1">
      <c r="A80" s="66" t="s">
        <v>71</v>
      </c>
      <c r="B80" s="103"/>
      <c r="C80" s="103"/>
      <c r="D80" s="103"/>
      <c r="E80" s="103"/>
      <c r="F80" s="103"/>
      <c r="G80" s="103"/>
      <c r="H80" s="103"/>
      <c r="I80" s="103"/>
      <c r="J80" s="103"/>
      <c r="K80" s="103"/>
      <c r="L80" s="103"/>
      <c r="M80" s="103"/>
      <c r="N80" s="103"/>
      <c r="O80" s="103"/>
      <c r="P80" s="103"/>
      <c r="Q80" s="103"/>
      <c r="R80" s="103"/>
      <c r="S80" s="103"/>
      <c r="T80" s="103"/>
      <c r="U80" s="103">
        <v>279.08051399999999</v>
      </c>
      <c r="V80" s="103">
        <v>289.70089100000001</v>
      </c>
      <c r="W80" s="103">
        <v>335.01828599999999</v>
      </c>
      <c r="X80" s="103">
        <v>317.52834000000001</v>
      </c>
      <c r="Y80" s="103">
        <v>295.73312600000003</v>
      </c>
      <c r="Z80" s="103">
        <v>345.78707300000002</v>
      </c>
      <c r="AA80" s="103">
        <v>336.57665400000002</v>
      </c>
      <c r="AB80" s="103">
        <v>383.231741</v>
      </c>
      <c r="AC80" s="103">
        <v>329.45431600000001</v>
      </c>
      <c r="AD80" s="103">
        <v>330.38508200000001</v>
      </c>
      <c r="AE80" s="103">
        <v>401.152984</v>
      </c>
      <c r="AF80" s="103">
        <v>410.84545100000003</v>
      </c>
      <c r="AG80" s="103">
        <v>395.57580300000001</v>
      </c>
      <c r="AH80" s="103">
        <v>413.17495200000002</v>
      </c>
      <c r="AI80" s="103">
        <v>462.856742</v>
      </c>
      <c r="AJ80" s="103">
        <v>473.10721699999999</v>
      </c>
      <c r="AK80" s="103">
        <v>416.93812600000001</v>
      </c>
      <c r="AL80" s="103">
        <v>439.50868100000002</v>
      </c>
      <c r="AM80" s="103">
        <v>495.00545399999999</v>
      </c>
      <c r="AN80" s="103">
        <v>500.52638899999999</v>
      </c>
      <c r="AO80" s="103">
        <v>504.025103</v>
      </c>
      <c r="AP80" s="103">
        <v>490.619731</v>
      </c>
      <c r="AQ80" s="103">
        <v>558.80735200000004</v>
      </c>
      <c r="AR80" s="141">
        <v>576.57431499999996</v>
      </c>
      <c r="AS80" s="103">
        <v>1851.97865</v>
      </c>
      <c r="AT80" s="103">
        <v>2130.0265020000002</v>
      </c>
      <c r="AU80" s="160"/>
    </row>
    <row r="81" spans="1:47" ht="13.5" customHeight="1">
      <c r="A81" s="66" t="s">
        <v>6</v>
      </c>
      <c r="B81" s="103">
        <v>108.2891</v>
      </c>
      <c r="C81" s="103">
        <v>116.159475</v>
      </c>
      <c r="D81" s="103">
        <v>-153.962614</v>
      </c>
      <c r="E81" s="103">
        <v>120.544798</v>
      </c>
      <c r="F81" s="103">
        <v>100.641684</v>
      </c>
      <c r="G81" s="103">
        <v>108.744945</v>
      </c>
      <c r="H81" s="103">
        <v>93.359898999999999</v>
      </c>
      <c r="I81" s="103">
        <v>111.798991</v>
      </c>
      <c r="J81" s="103">
        <v>118.457897</v>
      </c>
      <c r="K81" s="103">
        <v>143.13323600000001</v>
      </c>
      <c r="L81" s="103">
        <v>127.426355</v>
      </c>
      <c r="M81" s="103">
        <v>115.104929</v>
      </c>
      <c r="N81" s="103">
        <v>134.70032900000001</v>
      </c>
      <c r="O81" s="103">
        <v>112.64768100000001</v>
      </c>
      <c r="P81" s="103">
        <v>135.12162799999999</v>
      </c>
      <c r="Q81" s="103">
        <v>141.61754999999999</v>
      </c>
      <c r="R81" s="103">
        <v>162.145794</v>
      </c>
      <c r="S81" s="103">
        <v>161.27669900000001</v>
      </c>
      <c r="T81" s="103">
        <v>160.441835</v>
      </c>
      <c r="U81" s="103">
        <v>165.67859300000001</v>
      </c>
      <c r="V81" s="103">
        <v>164.58464699999999</v>
      </c>
      <c r="W81" s="103">
        <v>148.39272199999999</v>
      </c>
      <c r="X81" s="103">
        <v>183.67652799999999</v>
      </c>
      <c r="Y81" s="103">
        <v>171.844482</v>
      </c>
      <c r="Z81" s="103">
        <v>199.547549</v>
      </c>
      <c r="AA81" s="103">
        <v>198.043114</v>
      </c>
      <c r="AB81" s="103">
        <v>216.070673</v>
      </c>
      <c r="AC81" s="103">
        <v>187.714371</v>
      </c>
      <c r="AD81" s="103">
        <v>202.340405</v>
      </c>
      <c r="AE81" s="103">
        <v>211.624257</v>
      </c>
      <c r="AF81" s="103">
        <v>193.816011</v>
      </c>
      <c r="AG81" s="103">
        <v>183.42182099999999</v>
      </c>
      <c r="AH81" s="103">
        <v>231.16696200000001</v>
      </c>
      <c r="AI81" s="103">
        <v>246.09868599999999</v>
      </c>
      <c r="AJ81" s="103">
        <v>202.114633</v>
      </c>
      <c r="AK81" s="103">
        <v>151.507743</v>
      </c>
      <c r="AL81" s="103">
        <v>268.91487799999999</v>
      </c>
      <c r="AM81" s="103">
        <v>275.26330200000001</v>
      </c>
      <c r="AN81" s="103">
        <v>252.053651</v>
      </c>
      <c r="AO81" s="103">
        <v>273.298404</v>
      </c>
      <c r="AP81" s="103">
        <v>253.087954</v>
      </c>
      <c r="AQ81" s="103">
        <v>297.198059</v>
      </c>
      <c r="AR81" s="141">
        <v>321.37234599999999</v>
      </c>
      <c r="AS81" s="103">
        <v>947.73957399999995</v>
      </c>
      <c r="AT81" s="103">
        <v>1144.9567629999999</v>
      </c>
      <c r="AU81" s="160"/>
    </row>
    <row r="82" spans="1:47" ht="13.5" customHeight="1">
      <c r="A82" s="66" t="s">
        <v>7</v>
      </c>
      <c r="B82" s="103">
        <v>183.32854800000001</v>
      </c>
      <c r="C82" s="103">
        <v>187.76187300000001</v>
      </c>
      <c r="D82" s="103">
        <v>190.36636899999999</v>
      </c>
      <c r="E82" s="103">
        <v>180.552447</v>
      </c>
      <c r="F82" s="103">
        <v>193.320956</v>
      </c>
      <c r="G82" s="103">
        <v>208.529167</v>
      </c>
      <c r="H82" s="103">
        <v>178.14502400000001</v>
      </c>
      <c r="I82" s="103">
        <v>187.47262599999999</v>
      </c>
      <c r="J82" s="103">
        <v>215.43661700000001</v>
      </c>
      <c r="K82" s="103">
        <v>217.24227500000001</v>
      </c>
      <c r="L82" s="103">
        <v>223.97288399999999</v>
      </c>
      <c r="M82" s="103">
        <v>214.680767</v>
      </c>
      <c r="N82" s="103">
        <v>244.44550799999999</v>
      </c>
      <c r="O82" s="103">
        <v>241.577032</v>
      </c>
      <c r="P82" s="103">
        <v>243.81949</v>
      </c>
      <c r="Q82" s="103">
        <v>236.54970499999999</v>
      </c>
      <c r="R82" s="103">
        <v>274.82533999999998</v>
      </c>
      <c r="S82" s="103">
        <v>257.18641200000002</v>
      </c>
      <c r="T82" s="103">
        <v>265.60062799999997</v>
      </c>
      <c r="U82" s="103">
        <v>260.16853099999997</v>
      </c>
      <c r="V82" s="103">
        <v>266.05962499999998</v>
      </c>
      <c r="W82" s="103">
        <v>338.040863</v>
      </c>
      <c r="X82" s="103">
        <v>303.61684500000001</v>
      </c>
      <c r="Y82" s="103">
        <v>289.76712600000002</v>
      </c>
      <c r="Z82" s="103">
        <v>311.52754900000002</v>
      </c>
      <c r="AA82" s="103">
        <v>312.534153</v>
      </c>
      <c r="AB82" s="103">
        <v>309.30170500000003</v>
      </c>
      <c r="AC82" s="103">
        <v>298.06215300000002</v>
      </c>
      <c r="AD82" s="103">
        <v>302.16778699999998</v>
      </c>
      <c r="AE82" s="103">
        <v>324.435025</v>
      </c>
      <c r="AF82" s="103">
        <v>315.66350499999999</v>
      </c>
      <c r="AG82" s="103">
        <v>292.89768299999997</v>
      </c>
      <c r="AH82" s="103">
        <v>397.94473599999998</v>
      </c>
      <c r="AI82" s="103">
        <v>332.50829700000003</v>
      </c>
      <c r="AJ82" s="103">
        <v>314.87380200000001</v>
      </c>
      <c r="AK82" s="103">
        <v>330.82576899999998</v>
      </c>
      <c r="AL82" s="103">
        <v>346.411565</v>
      </c>
      <c r="AM82" s="103">
        <v>363.88711599999999</v>
      </c>
      <c r="AN82" s="103">
        <v>486.10085600000002</v>
      </c>
      <c r="AO82" s="103">
        <v>401.97537299999999</v>
      </c>
      <c r="AP82" s="103">
        <v>385.62185899999997</v>
      </c>
      <c r="AQ82" s="103">
        <v>483.666808</v>
      </c>
      <c r="AR82" s="141">
        <v>469.03782699999999</v>
      </c>
      <c r="AS82" s="103">
        <v>1527.2253069999999</v>
      </c>
      <c r="AT82" s="103">
        <v>1740.301868</v>
      </c>
      <c r="AU82" s="160"/>
    </row>
    <row r="83" spans="1:47" ht="13.5" customHeight="1">
      <c r="A83" s="66" t="s">
        <v>8</v>
      </c>
      <c r="B83" s="103">
        <v>-52.280825999999998</v>
      </c>
      <c r="C83" s="103">
        <v>130.107169</v>
      </c>
      <c r="D83" s="103">
        <v>168.280395</v>
      </c>
      <c r="E83" s="103">
        <v>-71.576479000000006</v>
      </c>
      <c r="F83" s="103">
        <v>-109.818349</v>
      </c>
      <c r="G83" s="103">
        <v>65.051944000000006</v>
      </c>
      <c r="H83" s="103">
        <v>0.71214500000000003</v>
      </c>
      <c r="I83" s="103">
        <v>44.439093999999997</v>
      </c>
      <c r="J83" s="103">
        <v>180.36084700000001</v>
      </c>
      <c r="K83" s="103">
        <v>89.991380000000007</v>
      </c>
      <c r="L83" s="103">
        <v>-42.713369999999998</v>
      </c>
      <c r="M83" s="103">
        <v>87.258234000000002</v>
      </c>
      <c r="N83" s="103">
        <v>110.762024</v>
      </c>
      <c r="O83" s="103">
        <v>352.57311399999998</v>
      </c>
      <c r="P83" s="103">
        <v>208.382518</v>
      </c>
      <c r="Q83" s="103">
        <v>34.550573</v>
      </c>
      <c r="R83" s="103">
        <v>297.993337</v>
      </c>
      <c r="S83" s="103">
        <v>162.11866499999999</v>
      </c>
      <c r="T83" s="103">
        <v>-26.664149999999999</v>
      </c>
      <c r="U83" s="103">
        <v>-3.0713000000000001E-2</v>
      </c>
      <c r="V83" s="103">
        <v>-50.801321000000002</v>
      </c>
      <c r="W83" s="103">
        <v>217.09140099999999</v>
      </c>
      <c r="X83" s="103">
        <v>57.741874000000003</v>
      </c>
      <c r="Y83" s="103">
        <v>128.74784299999999</v>
      </c>
      <c r="Z83" s="103">
        <v>495.83532000000002</v>
      </c>
      <c r="AA83" s="103">
        <v>86.886007000000006</v>
      </c>
      <c r="AB83" s="103">
        <v>821.50268700000004</v>
      </c>
      <c r="AC83" s="103">
        <v>490.36480899999998</v>
      </c>
      <c r="AD83" s="103">
        <v>-459.837853</v>
      </c>
      <c r="AE83" s="103">
        <v>356.49361900000002</v>
      </c>
      <c r="AF83" s="103">
        <v>-19.017958</v>
      </c>
      <c r="AG83" s="103">
        <v>426.16753599999998</v>
      </c>
      <c r="AH83" s="103">
        <v>384.33603399999998</v>
      </c>
      <c r="AI83" s="103">
        <v>149.80795599999999</v>
      </c>
      <c r="AJ83" s="103">
        <v>54.750267999999998</v>
      </c>
      <c r="AK83" s="103">
        <v>-190.39653100000001</v>
      </c>
      <c r="AL83" s="103">
        <v>305.422642</v>
      </c>
      <c r="AM83" s="103">
        <v>-34.573833999999998</v>
      </c>
      <c r="AN83" s="103">
        <v>124.02276999999999</v>
      </c>
      <c r="AO83" s="103">
        <v>139.12547000000001</v>
      </c>
      <c r="AP83" s="103">
        <v>133.78962999999999</v>
      </c>
      <c r="AQ83" s="103">
        <v>313.77857799999998</v>
      </c>
      <c r="AR83" s="141">
        <v>592.15938100000005</v>
      </c>
      <c r="AS83" s="103">
        <v>204.47504900000001</v>
      </c>
      <c r="AT83" s="103">
        <v>1178.853059</v>
      </c>
      <c r="AU83" s="160"/>
    </row>
    <row r="84" spans="1:47" ht="13.5" customHeight="1">
      <c r="A84" s="66" t="s">
        <v>10</v>
      </c>
      <c r="B84" s="103">
        <v>0.64400000000000002</v>
      </c>
      <c r="C84" s="103">
        <v>0.76500000000000001</v>
      </c>
      <c r="D84" s="103">
        <v>-1.0309999999999999</v>
      </c>
      <c r="E84" s="103">
        <v>9.4097749999999998</v>
      </c>
      <c r="F84" s="103">
        <v>0.72373200000000004</v>
      </c>
      <c r="G84" s="103">
        <v>1.419</v>
      </c>
      <c r="H84" s="103">
        <v>-6.2155069999999997</v>
      </c>
      <c r="I84" s="103">
        <v>1.798</v>
      </c>
      <c r="J84" s="103">
        <v>1.9139999999999999</v>
      </c>
      <c r="K84" s="103">
        <v>1.9750000000000001</v>
      </c>
      <c r="L84" s="103">
        <v>2.2440000000000002</v>
      </c>
      <c r="M84" s="103">
        <v>1.815609</v>
      </c>
      <c r="N84" s="103">
        <v>2.0059999999999998</v>
      </c>
      <c r="O84" s="103">
        <v>3.5870000000000002</v>
      </c>
      <c r="P84" s="103">
        <v>2.718391</v>
      </c>
      <c r="Q84" s="103">
        <v>3.0630000000000002</v>
      </c>
      <c r="R84" s="103">
        <v>6.2158150000000001</v>
      </c>
      <c r="S84" s="103">
        <v>3.2719999999999998</v>
      </c>
      <c r="T84" s="103">
        <v>2.7170000000000001</v>
      </c>
      <c r="U84" s="103">
        <v>3.7690009999999998</v>
      </c>
      <c r="V84" s="103">
        <v>3.2139959999999999</v>
      </c>
      <c r="W84" s="103">
        <v>3.029004</v>
      </c>
      <c r="X84" s="103">
        <v>2.6629990000000001</v>
      </c>
      <c r="Y84" s="103">
        <v>2.7510020000000002</v>
      </c>
      <c r="Z84" s="103">
        <v>2.318997</v>
      </c>
      <c r="AA84" s="103">
        <v>4.8180100000000001</v>
      </c>
      <c r="AB84" s="103">
        <v>9.8397839999999999</v>
      </c>
      <c r="AC84" s="103">
        <v>2.3060890000000001</v>
      </c>
      <c r="AD84" s="103">
        <v>11.94791</v>
      </c>
      <c r="AE84" s="103">
        <v>3.6177860000000002</v>
      </c>
      <c r="AF84" s="103">
        <v>5.9269999999999996</v>
      </c>
      <c r="AG84" s="103">
        <v>5.2007700000000003</v>
      </c>
      <c r="AH84" s="103">
        <v>10.534883000000001</v>
      </c>
      <c r="AI84" s="103">
        <v>11.131347999999999</v>
      </c>
      <c r="AJ84" s="103">
        <v>0.48166300000000001</v>
      </c>
      <c r="AK84" s="103">
        <v>5.941001</v>
      </c>
      <c r="AL84" s="103">
        <v>7.8319989999999997</v>
      </c>
      <c r="AM84" s="103">
        <v>13.604018</v>
      </c>
      <c r="AN84" s="103">
        <v>8.7289329999999996</v>
      </c>
      <c r="AO84" s="103">
        <v>7.0839879999999997</v>
      </c>
      <c r="AP84" s="103">
        <v>13.326012</v>
      </c>
      <c r="AQ84" s="103">
        <v>12.752000000000001</v>
      </c>
      <c r="AR84" s="141">
        <v>-6.0400099999999997</v>
      </c>
      <c r="AS84" s="103">
        <v>36.105950999999997</v>
      </c>
      <c r="AT84" s="103">
        <v>27.12199</v>
      </c>
      <c r="AU84" s="160"/>
    </row>
    <row r="85" spans="1:47" ht="13.5" customHeight="1">
      <c r="A85" s="67" t="s">
        <v>11</v>
      </c>
      <c r="B85" s="139">
        <v>239.97982200000001</v>
      </c>
      <c r="C85" s="139">
        <v>434.791517</v>
      </c>
      <c r="D85" s="139">
        <v>203.65414999999999</v>
      </c>
      <c r="E85" s="139">
        <v>238.928541</v>
      </c>
      <c r="F85" s="139">
        <v>184.87102300000001</v>
      </c>
      <c r="G85" s="139">
        <v>383.74505599999998</v>
      </c>
      <c r="H85" s="139">
        <v>266.00256100000001</v>
      </c>
      <c r="I85" s="139">
        <v>345.50871000000001</v>
      </c>
      <c r="J85" s="139">
        <v>516.168362</v>
      </c>
      <c r="K85" s="139">
        <v>452.340892</v>
      </c>
      <c r="L85" s="139">
        <v>310.93186900000001</v>
      </c>
      <c r="M85" s="139">
        <v>418.85853900000001</v>
      </c>
      <c r="N85" s="139">
        <v>491.91186099999999</v>
      </c>
      <c r="O85" s="139">
        <v>710.38482599999998</v>
      </c>
      <c r="P85" s="139">
        <v>590.04202699999996</v>
      </c>
      <c r="Q85" s="139">
        <v>415.78227800000002</v>
      </c>
      <c r="R85" s="139">
        <v>743.181826</v>
      </c>
      <c r="S85" s="139">
        <v>581.61478799999998</v>
      </c>
      <c r="T85" s="139">
        <v>402.33431100000001</v>
      </c>
      <c r="U85" s="139">
        <v>429.58541300000002</v>
      </c>
      <c r="V85" s="139">
        <v>383.05694699999998</v>
      </c>
      <c r="W85" s="139">
        <v>706.55399</v>
      </c>
      <c r="X85" s="139">
        <v>547.69824600000004</v>
      </c>
      <c r="Y85" s="139">
        <v>593.11045300000001</v>
      </c>
      <c r="Z85" s="139">
        <v>1009.229415</v>
      </c>
      <c r="AA85" s="139">
        <v>602.28128400000003</v>
      </c>
      <c r="AB85" s="139">
        <v>1356.714849</v>
      </c>
      <c r="AC85" s="139">
        <v>978.44742199999996</v>
      </c>
      <c r="AD85" s="139">
        <v>56.618248999999999</v>
      </c>
      <c r="AE85" s="139">
        <v>896.17068700000004</v>
      </c>
      <c r="AF85" s="139">
        <v>496.38855799999999</v>
      </c>
      <c r="AG85" s="139">
        <v>907.68781100000001</v>
      </c>
      <c r="AH85" s="139">
        <v>1023.982615</v>
      </c>
      <c r="AI85" s="139">
        <v>739.54628700000001</v>
      </c>
      <c r="AJ85" s="139">
        <v>572.22036600000001</v>
      </c>
      <c r="AK85" s="139">
        <v>297.87798299999997</v>
      </c>
      <c r="AL85" s="139">
        <v>928.58108400000003</v>
      </c>
      <c r="AM85" s="139">
        <v>618.18060300000002</v>
      </c>
      <c r="AN85" s="139">
        <v>870.90620999999999</v>
      </c>
      <c r="AO85" s="139">
        <v>821.48323600000003</v>
      </c>
      <c r="AP85" s="139">
        <v>785.82545500000003</v>
      </c>
      <c r="AQ85" s="139">
        <v>1107.3954450000001</v>
      </c>
      <c r="AR85" s="142">
        <v>1376.529544</v>
      </c>
      <c r="AS85" s="139">
        <v>2715.545881</v>
      </c>
      <c r="AT85" s="139">
        <v>4091.2336789999999</v>
      </c>
      <c r="AU85" s="160"/>
    </row>
    <row r="86" spans="1:47" ht="21" customHeight="1">
      <c r="A86" s="67" t="s">
        <v>12</v>
      </c>
      <c r="B86" s="139">
        <v>76.327101999999996</v>
      </c>
      <c r="C86" s="139">
        <v>-56.976343999999997</v>
      </c>
      <c r="D86" s="139">
        <v>-78.415368999999998</v>
      </c>
      <c r="E86" s="139">
        <v>39.094132999999999</v>
      </c>
      <c r="F86" s="139">
        <v>124.12479999999999</v>
      </c>
      <c r="G86" s="139">
        <v>17.848642999999999</v>
      </c>
      <c r="H86" s="139">
        <v>93.813939000000005</v>
      </c>
      <c r="I86" s="139">
        <v>21.071546000000001</v>
      </c>
      <c r="J86" s="139">
        <v>-62.40831</v>
      </c>
      <c r="K86" s="139">
        <v>-9.6668219999999998</v>
      </c>
      <c r="L86" s="139">
        <v>87.053416999999996</v>
      </c>
      <c r="M86" s="139">
        <v>25.191562999999999</v>
      </c>
      <c r="N86" s="139">
        <v>-20.197503000000001</v>
      </c>
      <c r="O86" s="139">
        <v>-152.96751</v>
      </c>
      <c r="P86" s="139">
        <v>-62.327185999999998</v>
      </c>
      <c r="Q86" s="139">
        <v>34.886284000000003</v>
      </c>
      <c r="R86" s="139">
        <v>-107.247446</v>
      </c>
      <c r="S86" s="139">
        <v>-2.1617160000000002</v>
      </c>
      <c r="T86" s="139">
        <v>50.972245000000001</v>
      </c>
      <c r="U86" s="139">
        <v>67.524330000000006</v>
      </c>
      <c r="V86" s="139">
        <v>92.671259000000006</v>
      </c>
      <c r="W86" s="139">
        <v>-84.244996</v>
      </c>
      <c r="X86" s="139">
        <v>-41.532915000000003</v>
      </c>
      <c r="Y86" s="139">
        <v>14.502945</v>
      </c>
      <c r="Z86" s="139">
        <v>-279.98011100000002</v>
      </c>
      <c r="AA86" s="139">
        <v>16.257339000000002</v>
      </c>
      <c r="AB86" s="139">
        <v>-431.894837</v>
      </c>
      <c r="AC86" s="139">
        <v>-166.17871500000001</v>
      </c>
      <c r="AD86" s="139">
        <v>266.15478300000001</v>
      </c>
      <c r="AE86" s="139">
        <v>-175.69959700000001</v>
      </c>
      <c r="AF86" s="139">
        <v>43.724710000000002</v>
      </c>
      <c r="AG86" s="139">
        <v>-144.70890900000001</v>
      </c>
      <c r="AH86" s="139">
        <v>-248.865601</v>
      </c>
      <c r="AI86" s="139">
        <v>-44.173102999999998</v>
      </c>
      <c r="AJ86" s="139">
        <v>-327.16881899999998</v>
      </c>
      <c r="AK86" s="139">
        <v>-49.122193000000003</v>
      </c>
      <c r="AL86" s="139">
        <v>-168.464034</v>
      </c>
      <c r="AM86" s="139">
        <v>29.228791000000001</v>
      </c>
      <c r="AN86" s="139">
        <v>-90.104699999999994</v>
      </c>
      <c r="AO86" s="139">
        <v>0.87800900000000004</v>
      </c>
      <c r="AP86" s="139">
        <v>-23.518328</v>
      </c>
      <c r="AQ86" s="139">
        <v>-331.71803599999998</v>
      </c>
      <c r="AR86" s="142">
        <v>-475.08237800000001</v>
      </c>
      <c r="AS86" s="139">
        <v>-278.46213699999998</v>
      </c>
      <c r="AT86" s="139">
        <v>-829.44073300000002</v>
      </c>
      <c r="AU86" s="160"/>
    </row>
    <row r="87" spans="1:47" ht="13.5" customHeight="1">
      <c r="A87" s="66" t="s">
        <v>13</v>
      </c>
      <c r="B87" s="103">
        <v>25.773043999999999</v>
      </c>
      <c r="C87" s="103">
        <v>-18.994610000000002</v>
      </c>
      <c r="D87" s="103">
        <v>-29.396577000000001</v>
      </c>
      <c r="E87" s="103">
        <v>9.5798620000000003</v>
      </c>
      <c r="F87" s="103">
        <v>39.838791000000001</v>
      </c>
      <c r="G87" s="103">
        <v>-4.9510360000000002</v>
      </c>
      <c r="H87" s="103">
        <v>33.883772</v>
      </c>
      <c r="I87" s="103">
        <v>14.098774000000001</v>
      </c>
      <c r="J87" s="103">
        <v>-25.854744</v>
      </c>
      <c r="K87" s="103">
        <v>-7.9826439999999996</v>
      </c>
      <c r="L87" s="103">
        <v>23.472670000000001</v>
      </c>
      <c r="M87" s="103">
        <v>6.9066660000000004</v>
      </c>
      <c r="N87" s="103">
        <v>-13.796371000000001</v>
      </c>
      <c r="O87" s="103">
        <v>-56.283594000000001</v>
      </c>
      <c r="P87" s="103">
        <v>-30.829042999999999</v>
      </c>
      <c r="Q87" s="103">
        <v>-19.426780999999998</v>
      </c>
      <c r="R87" s="103">
        <v>-0.16619200000000001</v>
      </c>
      <c r="S87" s="103">
        <v>-8.8242209999999996</v>
      </c>
      <c r="T87" s="103">
        <v>-12.09625</v>
      </c>
      <c r="U87" s="103">
        <v>18.430724999999999</v>
      </c>
      <c r="V87" s="103">
        <v>23.816067</v>
      </c>
      <c r="W87" s="103">
        <v>-24.318705999999999</v>
      </c>
      <c r="X87" s="103">
        <v>-21.909585</v>
      </c>
      <c r="Y87" s="103">
        <v>-5.1088440000000004</v>
      </c>
      <c r="Z87" s="103">
        <v>-79.269245999999995</v>
      </c>
      <c r="AA87" s="103">
        <v>10.253571000000001</v>
      </c>
      <c r="AB87" s="103">
        <v>-9.3634550000000001</v>
      </c>
      <c r="AC87" s="103">
        <v>-36.322225000000003</v>
      </c>
      <c r="AD87" s="103">
        <v>70.968418999999997</v>
      </c>
      <c r="AE87" s="103">
        <v>-41.703141000000002</v>
      </c>
      <c r="AF87" s="103">
        <v>28.781573999999999</v>
      </c>
      <c r="AG87" s="103">
        <v>-49.55885</v>
      </c>
      <c r="AH87" s="103">
        <v>-82.083900999999997</v>
      </c>
      <c r="AI87" s="103">
        <v>1.0053449999999999</v>
      </c>
      <c r="AJ87" s="103">
        <v>-130.519026</v>
      </c>
      <c r="AK87" s="103">
        <v>-30.676275</v>
      </c>
      <c r="AL87" s="103">
        <v>-60.750335</v>
      </c>
      <c r="AM87" s="103">
        <v>0.61758999999999997</v>
      </c>
      <c r="AN87" s="103">
        <v>-27.571767999999999</v>
      </c>
      <c r="AO87" s="103">
        <v>5.0147519999999997</v>
      </c>
      <c r="AP87" s="103">
        <v>1.261274</v>
      </c>
      <c r="AQ87" s="103">
        <v>-146.44376700000001</v>
      </c>
      <c r="AR87" s="141">
        <v>-215.54682600000001</v>
      </c>
      <c r="AS87" s="103">
        <v>-118.380787</v>
      </c>
      <c r="AT87" s="103">
        <v>-355.71456699999999</v>
      </c>
      <c r="AU87" s="160"/>
    </row>
    <row r="88" spans="1:47" ht="13.5" customHeight="1">
      <c r="A88" s="67" t="s">
        <v>14</v>
      </c>
      <c r="B88" s="139">
        <v>50.554057999999998</v>
      </c>
      <c r="C88" s="139">
        <v>-37.981734000000003</v>
      </c>
      <c r="D88" s="139">
        <v>-49.018791999999998</v>
      </c>
      <c r="E88" s="139">
        <v>29.514271000000001</v>
      </c>
      <c r="F88" s="139">
        <v>84.286009000000007</v>
      </c>
      <c r="G88" s="139">
        <v>22.799679000000001</v>
      </c>
      <c r="H88" s="139">
        <v>59.930166999999997</v>
      </c>
      <c r="I88" s="139">
        <v>6.972772</v>
      </c>
      <c r="J88" s="139">
        <v>-36.553566000000004</v>
      </c>
      <c r="K88" s="139">
        <v>-1.684178</v>
      </c>
      <c r="L88" s="139">
        <v>63.580747000000002</v>
      </c>
      <c r="M88" s="139">
        <v>18.284897000000001</v>
      </c>
      <c r="N88" s="139">
        <v>-6.4011319999999996</v>
      </c>
      <c r="O88" s="139">
        <v>-96.683915999999996</v>
      </c>
      <c r="P88" s="139">
        <v>-31.498142999999999</v>
      </c>
      <c r="Q88" s="139">
        <v>54.313065000000002</v>
      </c>
      <c r="R88" s="139">
        <v>-107.081254</v>
      </c>
      <c r="S88" s="139">
        <v>6.6625050000000003</v>
      </c>
      <c r="T88" s="139">
        <v>63.068494999999999</v>
      </c>
      <c r="U88" s="139">
        <v>49.093604999999997</v>
      </c>
      <c r="V88" s="139">
        <v>68.855192000000002</v>
      </c>
      <c r="W88" s="139">
        <v>-59.926290000000002</v>
      </c>
      <c r="X88" s="139">
        <v>-19.623329999999999</v>
      </c>
      <c r="Y88" s="139">
        <v>19.611789000000002</v>
      </c>
      <c r="Z88" s="139">
        <v>-200.71086500000001</v>
      </c>
      <c r="AA88" s="139">
        <v>6.003768</v>
      </c>
      <c r="AB88" s="139">
        <v>-422.53138200000001</v>
      </c>
      <c r="AC88" s="139">
        <v>-129.85649000000001</v>
      </c>
      <c r="AD88" s="139">
        <v>195.186364</v>
      </c>
      <c r="AE88" s="139">
        <v>-133.99645599999999</v>
      </c>
      <c r="AF88" s="139">
        <v>14.943136000000001</v>
      </c>
      <c r="AG88" s="139">
        <v>-95.150058999999999</v>
      </c>
      <c r="AH88" s="139">
        <v>-166.7817</v>
      </c>
      <c r="AI88" s="139">
        <v>-45.178448000000003</v>
      </c>
      <c r="AJ88" s="139">
        <v>-196.64979299999999</v>
      </c>
      <c r="AK88" s="139">
        <v>-18.445917999999999</v>
      </c>
      <c r="AL88" s="139">
        <v>-107.7137</v>
      </c>
      <c r="AM88" s="139">
        <v>28.6112</v>
      </c>
      <c r="AN88" s="139">
        <v>-62.532932000000002</v>
      </c>
      <c r="AO88" s="139">
        <v>-4.1367430000000001</v>
      </c>
      <c r="AP88" s="139">
        <v>-24.779602000000001</v>
      </c>
      <c r="AQ88" s="139">
        <v>-185.274269</v>
      </c>
      <c r="AR88" s="142">
        <v>-259.535552</v>
      </c>
      <c r="AS88" s="139">
        <v>-160.08134999999999</v>
      </c>
      <c r="AT88" s="139">
        <v>-473.72616599999998</v>
      </c>
      <c r="AU88" s="160"/>
    </row>
    <row r="89" spans="1:47">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169"/>
      <c r="AL89" s="169"/>
      <c r="AM89" s="169"/>
      <c r="AN89" s="169"/>
      <c r="AO89" s="169"/>
      <c r="AP89" s="169"/>
      <c r="AQ89" s="169"/>
      <c r="AR89" s="169"/>
      <c r="AS89" s="24"/>
      <c r="AT89" s="24"/>
    </row>
    <row r="90" spans="1:47" ht="30" customHeight="1">
      <c r="B90" s="224" t="s">
        <v>150</v>
      </c>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row>
    <row r="91" spans="1:47" ht="27" customHeight="1" collapsed="1">
      <c r="A91" s="66" t="s">
        <v>29</v>
      </c>
      <c r="B91" s="103"/>
      <c r="C91" s="103"/>
      <c r="D91" s="103"/>
      <c r="E91" s="103"/>
      <c r="F91" s="103"/>
      <c r="G91" s="103"/>
      <c r="H91" s="103"/>
      <c r="I91" s="103"/>
      <c r="J91" s="103"/>
      <c r="K91" s="103"/>
      <c r="L91" s="103"/>
      <c r="M91" s="103"/>
      <c r="N91" s="103"/>
      <c r="O91" s="103"/>
      <c r="P91" s="103"/>
      <c r="Q91" s="103"/>
      <c r="R91" s="103"/>
      <c r="S91" s="103"/>
      <c r="T91" s="103"/>
      <c r="U91" s="103">
        <v>975.98638100000005</v>
      </c>
      <c r="V91" s="103">
        <v>1032.255165</v>
      </c>
      <c r="W91" s="103">
        <v>1269.476711</v>
      </c>
      <c r="X91" s="103">
        <v>1240.6320390000001</v>
      </c>
      <c r="Y91" s="103">
        <v>1195.1610780000001</v>
      </c>
      <c r="Z91" s="103">
        <v>1300.8574920000001</v>
      </c>
      <c r="AA91" s="103">
        <v>1766.9328680000001</v>
      </c>
      <c r="AB91" s="103">
        <v>1649.8283779999999</v>
      </c>
      <c r="AC91" s="103">
        <v>1478.873235</v>
      </c>
      <c r="AD91" s="103">
        <v>1454.1914650000001</v>
      </c>
      <c r="AE91" s="103">
        <v>1833.740626</v>
      </c>
      <c r="AF91" s="103">
        <v>1718.692209</v>
      </c>
      <c r="AG91" s="103">
        <v>1542.3556679999999</v>
      </c>
      <c r="AH91" s="103">
        <v>1494.440544</v>
      </c>
      <c r="AI91" s="103">
        <v>1655.954479</v>
      </c>
      <c r="AJ91" s="103">
        <v>1784.9804220000001</v>
      </c>
      <c r="AK91" s="103">
        <v>1392.8568640000001</v>
      </c>
      <c r="AL91" s="103">
        <v>1447.741436</v>
      </c>
      <c r="AM91" s="103">
        <v>1588.1161750000001</v>
      </c>
      <c r="AN91" s="103">
        <v>1471.3987509999999</v>
      </c>
      <c r="AO91" s="103">
        <v>1527.2278289999999</v>
      </c>
      <c r="AP91" s="103">
        <v>1404.3905279999999</v>
      </c>
      <c r="AQ91" s="103">
        <v>1606.1275659999999</v>
      </c>
      <c r="AR91" s="178">
        <v>1498.497858</v>
      </c>
      <c r="AS91" s="103">
        <v>5900.1132260000004</v>
      </c>
      <c r="AT91" s="103">
        <v>6036.2437799999998</v>
      </c>
      <c r="AU91" s="160"/>
    </row>
    <row r="92" spans="1:47" ht="13.5" customHeight="1">
      <c r="A92" s="66" t="s">
        <v>1</v>
      </c>
      <c r="B92" s="103">
        <v>383.33262999999999</v>
      </c>
      <c r="C92" s="103">
        <v>654.87347199999999</v>
      </c>
      <c r="D92" s="103">
        <v>624.166652</v>
      </c>
      <c r="E92" s="103">
        <v>483.695649</v>
      </c>
      <c r="F92" s="103">
        <v>501.12986999999998</v>
      </c>
      <c r="G92" s="103">
        <v>766.69541900000002</v>
      </c>
      <c r="H92" s="103">
        <v>540.56386799999996</v>
      </c>
      <c r="I92" s="103">
        <v>490.07871999999998</v>
      </c>
      <c r="J92" s="103">
        <v>536.60919999999999</v>
      </c>
      <c r="K92" s="103">
        <v>764.07925899999998</v>
      </c>
      <c r="L92" s="103">
        <v>605.60049500000002</v>
      </c>
      <c r="M92" s="103">
        <v>532.07402200000001</v>
      </c>
      <c r="N92" s="103">
        <v>558.59230700000001</v>
      </c>
      <c r="O92" s="103">
        <v>904.82619299999999</v>
      </c>
      <c r="P92" s="103">
        <v>669.420391</v>
      </c>
      <c r="Q92" s="103">
        <v>662.30548299999998</v>
      </c>
      <c r="R92" s="103">
        <v>669.52081199999998</v>
      </c>
      <c r="S92" s="103">
        <v>833.04230700000005</v>
      </c>
      <c r="T92" s="103">
        <v>633.27095999999995</v>
      </c>
      <c r="U92" s="103">
        <v>773.06778499999996</v>
      </c>
      <c r="V92" s="103">
        <v>748.30998799999998</v>
      </c>
      <c r="W92" s="103">
        <v>959.04123300000003</v>
      </c>
      <c r="X92" s="103">
        <v>928.69602799999996</v>
      </c>
      <c r="Y92" s="103">
        <v>805.81178499999999</v>
      </c>
      <c r="Z92" s="103">
        <v>920.47726699999998</v>
      </c>
      <c r="AA92" s="103">
        <v>1244.8152170000001</v>
      </c>
      <c r="AB92" s="103">
        <v>1188.1691089999999</v>
      </c>
      <c r="AC92" s="103">
        <v>1029.146565</v>
      </c>
      <c r="AD92" s="103">
        <v>1003.9739970000001</v>
      </c>
      <c r="AE92" s="103">
        <v>1314.840897</v>
      </c>
      <c r="AF92" s="103">
        <v>1180.1504500000001</v>
      </c>
      <c r="AG92" s="103">
        <v>1098.3089910000001</v>
      </c>
      <c r="AH92" s="103">
        <v>1044.890895</v>
      </c>
      <c r="AI92" s="103">
        <v>1193.184626</v>
      </c>
      <c r="AJ92" s="103">
        <v>1337.151539</v>
      </c>
      <c r="AK92" s="103">
        <v>971.89402199999995</v>
      </c>
      <c r="AL92" s="103">
        <v>991.72341300000005</v>
      </c>
      <c r="AM92" s="103">
        <v>1131.3898449999999</v>
      </c>
      <c r="AN92" s="103">
        <v>1029.0515519999999</v>
      </c>
      <c r="AO92" s="103">
        <v>1052.6739259999999</v>
      </c>
      <c r="AP92" s="103">
        <v>932.91758900000002</v>
      </c>
      <c r="AQ92" s="103">
        <v>1126.3159000000001</v>
      </c>
      <c r="AR92" s="141">
        <v>1018.2550680000001</v>
      </c>
      <c r="AS92" s="103">
        <v>4124.0588310000003</v>
      </c>
      <c r="AT92" s="103">
        <v>4130.1624819999997</v>
      </c>
      <c r="AU92" s="160"/>
    </row>
    <row r="93" spans="1:47" ht="13.5" customHeight="1">
      <c r="A93" s="66" t="s">
        <v>2</v>
      </c>
      <c r="B93" s="103">
        <v>4.9000000000000002E-2</v>
      </c>
      <c r="C93" s="103">
        <v>2.5000000000000001E-2</v>
      </c>
      <c r="D93" s="103">
        <v>5.8999999999999997E-2</v>
      </c>
      <c r="E93" s="103">
        <v>1.6E-2</v>
      </c>
      <c r="F93" s="103">
        <v>-0.01</v>
      </c>
      <c r="G93" s="103">
        <v>-6.5000000000000002E-2</v>
      </c>
      <c r="H93" s="103">
        <v>0</v>
      </c>
      <c r="I93" s="103">
        <v>0</v>
      </c>
      <c r="J93" s="103">
        <v>0</v>
      </c>
      <c r="K93" s="103">
        <v>0</v>
      </c>
      <c r="L93" s="103">
        <v>0</v>
      </c>
      <c r="M93" s="103">
        <v>0</v>
      </c>
      <c r="N93" s="103">
        <v>0</v>
      </c>
      <c r="O93" s="103">
        <v>0</v>
      </c>
      <c r="P93" s="103">
        <v>0</v>
      </c>
      <c r="Q93" s="103">
        <v>0</v>
      </c>
      <c r="R93" s="103">
        <v>0</v>
      </c>
      <c r="S93" s="103">
        <v>0.92100000000000004</v>
      </c>
      <c r="T93" s="103">
        <v>2.06</v>
      </c>
      <c r="U93" s="103">
        <v>0.88</v>
      </c>
      <c r="V93" s="103">
        <v>0.96899999999999997</v>
      </c>
      <c r="W93" s="103">
        <v>1.1459999999999999</v>
      </c>
      <c r="X93" s="103">
        <v>-1.371</v>
      </c>
      <c r="Y93" s="103">
        <v>0.52300000000000002</v>
      </c>
      <c r="Z93" s="103">
        <v>5.8999999999999997E-2</v>
      </c>
      <c r="AA93" s="103">
        <v>-0.55900000000000005</v>
      </c>
      <c r="AB93" s="103">
        <v>-2E-3</v>
      </c>
      <c r="AC93" s="103">
        <v>2E-3</v>
      </c>
      <c r="AD93" s="103">
        <v>5.0000000000000001E-3</v>
      </c>
      <c r="AE93" s="103">
        <v>5.0000000000000001E-3</v>
      </c>
      <c r="AF93" s="103">
        <v>-1.2E-2</v>
      </c>
      <c r="AG93" s="103">
        <v>0</v>
      </c>
      <c r="AH93" s="103">
        <v>0</v>
      </c>
      <c r="AI93" s="103">
        <v>0</v>
      </c>
      <c r="AJ93" s="103">
        <v>0</v>
      </c>
      <c r="AK93" s="103">
        <v>-2E-3</v>
      </c>
      <c r="AL93" s="103">
        <v>-1.4E-2</v>
      </c>
      <c r="AM93" s="103">
        <v>-1.4E-2</v>
      </c>
      <c r="AN93" s="103">
        <v>-1.2999999999999999E-2</v>
      </c>
      <c r="AO93" s="103">
        <v>-5.0000000000000001E-3</v>
      </c>
      <c r="AP93" s="103">
        <v>-4.5999999999999999E-2</v>
      </c>
      <c r="AQ93" s="103">
        <v>-4.0000000000000001E-3</v>
      </c>
      <c r="AR93" s="141">
        <v>-8.0000000000000002E-3</v>
      </c>
      <c r="AS93" s="103">
        <v>-4.2999999999999997E-2</v>
      </c>
      <c r="AT93" s="103">
        <v>-6.3E-2</v>
      </c>
      <c r="AU93" s="160"/>
    </row>
    <row r="94" spans="1:47" ht="13.5" customHeight="1">
      <c r="A94" s="66" t="s">
        <v>3</v>
      </c>
      <c r="B94" s="103">
        <v>15.705527999999999</v>
      </c>
      <c r="C94" s="103">
        <v>41.208514999999998</v>
      </c>
      <c r="D94" s="103">
        <v>44.972270999999999</v>
      </c>
      <c r="E94" s="103">
        <v>3.2896610000000002</v>
      </c>
      <c r="F94" s="103">
        <v>6.998583</v>
      </c>
      <c r="G94" s="103">
        <v>49.584128999999997</v>
      </c>
      <c r="H94" s="103">
        <v>29.127075999999999</v>
      </c>
      <c r="I94" s="103">
        <v>26.432369999999999</v>
      </c>
      <c r="J94" s="103">
        <v>26.577539999999999</v>
      </c>
      <c r="K94" s="103">
        <v>30.002932999999999</v>
      </c>
      <c r="L94" s="103">
        <v>24.261825000000002</v>
      </c>
      <c r="M94" s="103">
        <v>32.819602000000003</v>
      </c>
      <c r="N94" s="103">
        <v>29.21123</v>
      </c>
      <c r="O94" s="103">
        <v>52.629232000000002</v>
      </c>
      <c r="P94" s="103">
        <v>38.813265999999999</v>
      </c>
      <c r="Q94" s="103">
        <v>23.924195000000001</v>
      </c>
      <c r="R94" s="103">
        <v>53.519522000000002</v>
      </c>
      <c r="S94" s="103">
        <v>31.700762000000001</v>
      </c>
      <c r="T94" s="103">
        <v>26.502457</v>
      </c>
      <c r="U94" s="103">
        <v>19.556387000000001</v>
      </c>
      <c r="V94" s="103">
        <v>21.287008</v>
      </c>
      <c r="W94" s="103">
        <v>20.595479999999998</v>
      </c>
      <c r="X94" s="103">
        <v>18.525361</v>
      </c>
      <c r="Y94" s="103">
        <v>31.774578000000002</v>
      </c>
      <c r="Z94" s="103">
        <v>49.929215999999997</v>
      </c>
      <c r="AA94" s="103">
        <v>35.693570000000001</v>
      </c>
      <c r="AB94" s="103">
        <v>79.379493999999994</v>
      </c>
      <c r="AC94" s="103">
        <v>70.899880999999993</v>
      </c>
      <c r="AD94" s="103">
        <v>-11.419803</v>
      </c>
      <c r="AE94" s="103">
        <v>49.269432000000002</v>
      </c>
      <c r="AF94" s="103">
        <v>12.259397</v>
      </c>
      <c r="AG94" s="103">
        <v>53.615084000000003</v>
      </c>
      <c r="AH94" s="103">
        <v>89.274411000000001</v>
      </c>
      <c r="AI94" s="103">
        <v>25.313455999999999</v>
      </c>
      <c r="AJ94" s="103">
        <v>-22.005268000000001</v>
      </c>
      <c r="AK94" s="103">
        <v>57.706843999999997</v>
      </c>
      <c r="AL94" s="103">
        <v>40.075681000000003</v>
      </c>
      <c r="AM94" s="103">
        <v>28.797426000000002</v>
      </c>
      <c r="AN94" s="103">
        <v>47.692081999999999</v>
      </c>
      <c r="AO94" s="103">
        <v>51.077375000000004</v>
      </c>
      <c r="AP94" s="103">
        <v>22.361273000000001</v>
      </c>
      <c r="AQ94" s="103">
        <v>26.582108000000002</v>
      </c>
      <c r="AR94" s="141">
        <v>44.324804</v>
      </c>
      <c r="AS94" s="103">
        <v>174.27203299999999</v>
      </c>
      <c r="AT94" s="103">
        <v>144.345561</v>
      </c>
      <c r="AU94" s="160"/>
    </row>
    <row r="95" spans="1:47" ht="13.5" customHeight="1">
      <c r="A95" s="66" t="s">
        <v>4</v>
      </c>
      <c r="B95" s="103">
        <v>0.28481699999999999</v>
      </c>
      <c r="C95" s="103">
        <v>0.17074500000000001</v>
      </c>
      <c r="D95" s="103">
        <v>1.459212</v>
      </c>
      <c r="E95" s="103">
        <v>0.80173499999999998</v>
      </c>
      <c r="F95" s="103">
        <v>1.9148350000000001</v>
      </c>
      <c r="G95" s="103">
        <v>-1.1116969999999999</v>
      </c>
      <c r="H95" s="103">
        <v>0.40726299999999999</v>
      </c>
      <c r="I95" s="103">
        <v>0.83042400000000005</v>
      </c>
      <c r="J95" s="103">
        <v>0.73958599999999997</v>
      </c>
      <c r="K95" s="103">
        <v>0.40293600000000002</v>
      </c>
      <c r="L95" s="103">
        <v>-0.55618000000000001</v>
      </c>
      <c r="M95" s="103">
        <v>0.97048599999999996</v>
      </c>
      <c r="N95" s="103">
        <v>1.0574159999999999</v>
      </c>
      <c r="O95" s="103">
        <v>0.94156700000000004</v>
      </c>
      <c r="P95" s="103">
        <v>0.463698</v>
      </c>
      <c r="Q95" s="103">
        <v>1.2000820000000001</v>
      </c>
      <c r="R95" s="103">
        <v>0.48052600000000001</v>
      </c>
      <c r="S95" s="103">
        <v>-0.83285299999999995</v>
      </c>
      <c r="T95" s="103">
        <v>0.100785</v>
      </c>
      <c r="U95" s="103">
        <v>0.32966200000000001</v>
      </c>
      <c r="V95" s="103">
        <v>0.11805</v>
      </c>
      <c r="W95" s="103">
        <v>0.55928100000000003</v>
      </c>
      <c r="X95" s="103">
        <v>0.20085900000000001</v>
      </c>
      <c r="Y95" s="103">
        <v>0.151918</v>
      </c>
      <c r="Z95" s="103">
        <v>0.31792900000000002</v>
      </c>
      <c r="AA95" s="103">
        <v>0.50715200000000005</v>
      </c>
      <c r="AB95" s="103">
        <v>-5.1001760000000003</v>
      </c>
      <c r="AC95" s="103">
        <v>0.110162</v>
      </c>
      <c r="AD95" s="103">
        <v>5.0269000000000001E-2</v>
      </c>
      <c r="AE95" s="103">
        <v>0.16839799999999999</v>
      </c>
      <c r="AF95" s="103">
        <v>2.805266</v>
      </c>
      <c r="AG95" s="103">
        <v>1.2302010000000001</v>
      </c>
      <c r="AH95" s="103">
        <v>0.78298699999999999</v>
      </c>
      <c r="AI95" s="103">
        <v>1.696278</v>
      </c>
      <c r="AJ95" s="103">
        <v>8.2587449999999993</v>
      </c>
      <c r="AK95" s="103">
        <v>2.5103550000000001</v>
      </c>
      <c r="AL95" s="103">
        <v>3.497385</v>
      </c>
      <c r="AM95" s="103">
        <v>3.1734</v>
      </c>
      <c r="AN95" s="103">
        <v>0.41969299999999998</v>
      </c>
      <c r="AO95" s="103">
        <v>3.00379</v>
      </c>
      <c r="AP95" s="103">
        <v>3.0459679999999998</v>
      </c>
      <c r="AQ95" s="103">
        <v>2.4502290000000002</v>
      </c>
      <c r="AR95" s="141">
        <v>3.2737099999999999</v>
      </c>
      <c r="AS95" s="103">
        <v>9.6008329999999997</v>
      </c>
      <c r="AT95" s="103">
        <v>11.773697</v>
      </c>
      <c r="AU95" s="160"/>
    </row>
    <row r="96" spans="1:47" ht="13.5" customHeight="1">
      <c r="A96" s="67" t="s">
        <v>5</v>
      </c>
      <c r="B96" s="139">
        <v>399.37197500000002</v>
      </c>
      <c r="C96" s="139">
        <v>696.27773200000001</v>
      </c>
      <c r="D96" s="139">
        <v>670.65713500000004</v>
      </c>
      <c r="E96" s="139">
        <v>487.803045</v>
      </c>
      <c r="F96" s="139">
        <v>510.03328800000003</v>
      </c>
      <c r="G96" s="139">
        <v>815.10285099999999</v>
      </c>
      <c r="H96" s="139">
        <v>570.098207</v>
      </c>
      <c r="I96" s="139">
        <v>517.34151399999996</v>
      </c>
      <c r="J96" s="139">
        <v>563.92632600000002</v>
      </c>
      <c r="K96" s="139">
        <v>794.48512800000003</v>
      </c>
      <c r="L96" s="139">
        <v>629.30614000000003</v>
      </c>
      <c r="M96" s="139">
        <v>565.86410999999998</v>
      </c>
      <c r="N96" s="139">
        <v>588.86095299999999</v>
      </c>
      <c r="O96" s="139">
        <v>958.39699199999995</v>
      </c>
      <c r="P96" s="139">
        <v>708.69735500000002</v>
      </c>
      <c r="Q96" s="139">
        <v>687.42975999999999</v>
      </c>
      <c r="R96" s="139">
        <v>723.52085999999997</v>
      </c>
      <c r="S96" s="139">
        <v>864.83121600000004</v>
      </c>
      <c r="T96" s="139">
        <v>661.93420200000003</v>
      </c>
      <c r="U96" s="139">
        <v>793.83383400000002</v>
      </c>
      <c r="V96" s="139">
        <v>770.68404599999997</v>
      </c>
      <c r="W96" s="139">
        <v>981.341994</v>
      </c>
      <c r="X96" s="139">
        <v>946.05124799999999</v>
      </c>
      <c r="Y96" s="139">
        <v>838.26128100000005</v>
      </c>
      <c r="Z96" s="139">
        <v>970.783412</v>
      </c>
      <c r="AA96" s="139">
        <v>1280.4569389999999</v>
      </c>
      <c r="AB96" s="139">
        <v>1262.4464270000001</v>
      </c>
      <c r="AC96" s="139">
        <v>1100.158608</v>
      </c>
      <c r="AD96" s="139">
        <v>992.60946300000001</v>
      </c>
      <c r="AE96" s="139">
        <v>1364.283727</v>
      </c>
      <c r="AF96" s="139">
        <v>1195.2031119999999</v>
      </c>
      <c r="AG96" s="139">
        <v>1153.154276</v>
      </c>
      <c r="AH96" s="139">
        <v>1134.948292</v>
      </c>
      <c r="AI96" s="139">
        <v>1220.1943610000001</v>
      </c>
      <c r="AJ96" s="139">
        <v>1323.405017</v>
      </c>
      <c r="AK96" s="139">
        <v>1032.1092209999999</v>
      </c>
      <c r="AL96" s="139">
        <v>1035.282479</v>
      </c>
      <c r="AM96" s="139">
        <v>1163.346671</v>
      </c>
      <c r="AN96" s="139">
        <v>1077.1503270000001</v>
      </c>
      <c r="AO96" s="139">
        <v>1106.7500910000001</v>
      </c>
      <c r="AP96" s="139">
        <v>958.27882999999997</v>
      </c>
      <c r="AQ96" s="139">
        <v>1155.344237</v>
      </c>
      <c r="AR96" s="142">
        <v>1065.8455819999999</v>
      </c>
      <c r="AS96" s="139">
        <v>4307.8886970000003</v>
      </c>
      <c r="AT96" s="139">
        <v>4286.2187400000003</v>
      </c>
      <c r="AU96" s="160"/>
    </row>
    <row r="97" spans="1:47" ht="21" customHeight="1">
      <c r="A97" s="66" t="s">
        <v>71</v>
      </c>
      <c r="B97" s="103"/>
      <c r="C97" s="103"/>
      <c r="D97" s="103"/>
      <c r="E97" s="103"/>
      <c r="F97" s="103"/>
      <c r="G97" s="103"/>
      <c r="H97" s="103"/>
      <c r="I97" s="103"/>
      <c r="J97" s="103"/>
      <c r="K97" s="103"/>
      <c r="L97" s="103"/>
      <c r="M97" s="103"/>
      <c r="N97" s="103"/>
      <c r="O97" s="103"/>
      <c r="P97" s="103"/>
      <c r="Q97" s="103"/>
      <c r="R97" s="103"/>
      <c r="S97" s="103"/>
      <c r="T97" s="103"/>
      <c r="U97" s="103">
        <v>731.07877900000005</v>
      </c>
      <c r="V97" s="103">
        <v>882.73729400000002</v>
      </c>
      <c r="W97" s="103">
        <v>887.39986899999997</v>
      </c>
      <c r="X97" s="103">
        <v>850.98939399999995</v>
      </c>
      <c r="Y97" s="103">
        <v>776.81971799999997</v>
      </c>
      <c r="Z97" s="103">
        <v>960.75110099999995</v>
      </c>
      <c r="AA97" s="103">
        <v>986.18830500000001</v>
      </c>
      <c r="AB97" s="103">
        <v>1012.518227</v>
      </c>
      <c r="AC97" s="103">
        <v>966.44305699999995</v>
      </c>
      <c r="AD97" s="103">
        <v>1020.340102</v>
      </c>
      <c r="AE97" s="103">
        <v>1143.4027209999999</v>
      </c>
      <c r="AF97" s="103">
        <v>1087.52225</v>
      </c>
      <c r="AG97" s="103">
        <v>1009.907392</v>
      </c>
      <c r="AH97" s="103">
        <v>1185.7599580000001</v>
      </c>
      <c r="AI97" s="103">
        <v>1156.2010769999999</v>
      </c>
      <c r="AJ97" s="103">
        <v>1267.8166020000001</v>
      </c>
      <c r="AK97" s="103">
        <v>1173.855789</v>
      </c>
      <c r="AL97" s="103">
        <v>1204.395716</v>
      </c>
      <c r="AM97" s="103">
        <v>1272.2136869999999</v>
      </c>
      <c r="AN97" s="103">
        <v>1282.181077</v>
      </c>
      <c r="AO97" s="103">
        <v>1267.8247590000001</v>
      </c>
      <c r="AP97" s="103">
        <v>1202.273254</v>
      </c>
      <c r="AQ97" s="103">
        <v>1280.1784809999999</v>
      </c>
      <c r="AR97" s="141">
        <v>1274.3717320000001</v>
      </c>
      <c r="AS97" s="103">
        <v>4932.6462700000002</v>
      </c>
      <c r="AT97" s="103">
        <v>5024.6482249999999</v>
      </c>
      <c r="AU97" s="160"/>
    </row>
    <row r="98" spans="1:47" ht="13.5" customHeight="1">
      <c r="A98" s="66" t="s">
        <v>6</v>
      </c>
      <c r="B98" s="103">
        <v>262.48190699999998</v>
      </c>
      <c r="C98" s="103">
        <v>273.37175400000001</v>
      </c>
      <c r="D98" s="103">
        <v>354.62249600000001</v>
      </c>
      <c r="E98" s="103">
        <v>265.30550599999998</v>
      </c>
      <c r="F98" s="103">
        <v>355.24427200000002</v>
      </c>
      <c r="G98" s="103">
        <v>357.60373700000002</v>
      </c>
      <c r="H98" s="103">
        <v>384.684956</v>
      </c>
      <c r="I98" s="103">
        <v>362.034786</v>
      </c>
      <c r="J98" s="103">
        <v>353.24467099999998</v>
      </c>
      <c r="K98" s="103">
        <v>415.697247</v>
      </c>
      <c r="L98" s="103">
        <v>445.80707100000001</v>
      </c>
      <c r="M98" s="103">
        <v>393.77147200000002</v>
      </c>
      <c r="N98" s="103">
        <v>447.64019100000002</v>
      </c>
      <c r="O98" s="103">
        <v>464.54557599999998</v>
      </c>
      <c r="P98" s="103">
        <v>499.51498299999997</v>
      </c>
      <c r="Q98" s="103">
        <v>505.27116000000001</v>
      </c>
      <c r="R98" s="103">
        <v>477.51198299999999</v>
      </c>
      <c r="S98" s="103">
        <v>538.74004100000002</v>
      </c>
      <c r="T98" s="103">
        <v>452.26281999999998</v>
      </c>
      <c r="U98" s="103">
        <v>485.69498900000002</v>
      </c>
      <c r="V98" s="103">
        <v>607.45295899999996</v>
      </c>
      <c r="W98" s="103">
        <v>577.11826699999995</v>
      </c>
      <c r="X98" s="103">
        <v>552.40931</v>
      </c>
      <c r="Y98" s="103">
        <v>506.34005200000001</v>
      </c>
      <c r="Z98" s="103">
        <v>637.66274699999997</v>
      </c>
      <c r="AA98" s="103">
        <v>622.24287300000003</v>
      </c>
      <c r="AB98" s="103">
        <v>667.96735200000001</v>
      </c>
      <c r="AC98" s="103">
        <v>628.66895499999998</v>
      </c>
      <c r="AD98" s="103">
        <v>682.51107100000002</v>
      </c>
      <c r="AE98" s="103">
        <v>770.08419800000001</v>
      </c>
      <c r="AF98" s="103">
        <v>729.259863</v>
      </c>
      <c r="AG98" s="103">
        <v>631.88547500000004</v>
      </c>
      <c r="AH98" s="103">
        <v>788.13282200000003</v>
      </c>
      <c r="AI98" s="103">
        <v>905.86389499999996</v>
      </c>
      <c r="AJ98" s="103">
        <v>871.87384399999996</v>
      </c>
      <c r="AK98" s="103">
        <v>832.58256300000005</v>
      </c>
      <c r="AL98" s="103">
        <v>767.47089400000004</v>
      </c>
      <c r="AM98" s="103">
        <v>857.55922599999997</v>
      </c>
      <c r="AN98" s="103">
        <v>880.10801800000002</v>
      </c>
      <c r="AO98" s="103">
        <v>831.99380900000006</v>
      </c>
      <c r="AP98" s="103">
        <v>796.35203200000001</v>
      </c>
      <c r="AQ98" s="103">
        <v>850.57604600000002</v>
      </c>
      <c r="AR98" s="141">
        <v>830.88600399999996</v>
      </c>
      <c r="AS98" s="103">
        <v>3337.7207010000002</v>
      </c>
      <c r="AT98" s="103">
        <v>3309.8078909999999</v>
      </c>
      <c r="AU98" s="160"/>
    </row>
    <row r="99" spans="1:47" ht="13.5" customHeight="1">
      <c r="A99" s="66" t="s">
        <v>7</v>
      </c>
      <c r="B99" s="103">
        <v>83.902412999999996</v>
      </c>
      <c r="C99" s="103">
        <v>91.315742</v>
      </c>
      <c r="D99" s="103">
        <v>160.959554</v>
      </c>
      <c r="E99" s="103">
        <v>104.20706</v>
      </c>
      <c r="F99" s="103">
        <v>122.72254100000001</v>
      </c>
      <c r="G99" s="103">
        <v>141.943105</v>
      </c>
      <c r="H99" s="103">
        <v>119.59138</v>
      </c>
      <c r="I99" s="103">
        <v>118.039552</v>
      </c>
      <c r="J99" s="103">
        <v>121.063669</v>
      </c>
      <c r="K99" s="103">
        <v>125.73884200000001</v>
      </c>
      <c r="L99" s="103">
        <v>128.69109599999999</v>
      </c>
      <c r="M99" s="103">
        <v>128.88609500000001</v>
      </c>
      <c r="N99" s="103">
        <v>135.24613500000001</v>
      </c>
      <c r="O99" s="103">
        <v>148.49649199999999</v>
      </c>
      <c r="P99" s="103">
        <v>146.594041</v>
      </c>
      <c r="Q99" s="103">
        <v>132.64107000000001</v>
      </c>
      <c r="R99" s="103">
        <v>137.57823400000001</v>
      </c>
      <c r="S99" s="103">
        <v>151.75956099999999</v>
      </c>
      <c r="T99" s="103">
        <v>148.75397899999999</v>
      </c>
      <c r="U99" s="103">
        <v>135.28100000000001</v>
      </c>
      <c r="V99" s="103">
        <v>161.10064700000001</v>
      </c>
      <c r="W99" s="103">
        <v>153.82445100000001</v>
      </c>
      <c r="X99" s="103">
        <v>166.25633300000001</v>
      </c>
      <c r="Y99" s="103">
        <v>155.383849</v>
      </c>
      <c r="Z99" s="103">
        <v>171.39883900000001</v>
      </c>
      <c r="AA99" s="103">
        <v>171.86209400000001</v>
      </c>
      <c r="AB99" s="103">
        <v>167.454983</v>
      </c>
      <c r="AC99" s="103">
        <v>149.208731</v>
      </c>
      <c r="AD99" s="103">
        <v>185.405204</v>
      </c>
      <c r="AE99" s="103">
        <v>187.73055400000001</v>
      </c>
      <c r="AF99" s="103">
        <v>213.182828</v>
      </c>
      <c r="AG99" s="103">
        <v>190.714439</v>
      </c>
      <c r="AH99" s="103">
        <v>184.918442</v>
      </c>
      <c r="AI99" s="103">
        <v>201.02767399999999</v>
      </c>
      <c r="AJ99" s="103">
        <v>227.86159799999999</v>
      </c>
      <c r="AK99" s="103">
        <v>170.10496000000001</v>
      </c>
      <c r="AL99" s="103">
        <v>178.27698100000001</v>
      </c>
      <c r="AM99" s="103">
        <v>203.694005</v>
      </c>
      <c r="AN99" s="103">
        <v>188.865072</v>
      </c>
      <c r="AO99" s="103">
        <v>195.84534400000001</v>
      </c>
      <c r="AP99" s="103">
        <v>172.074107</v>
      </c>
      <c r="AQ99" s="103">
        <v>189.77475000000001</v>
      </c>
      <c r="AR99" s="141">
        <v>165.01724999999999</v>
      </c>
      <c r="AS99" s="103">
        <v>740.94101799999999</v>
      </c>
      <c r="AT99" s="103">
        <v>722.71145100000001</v>
      </c>
      <c r="AU99" s="160"/>
    </row>
    <row r="100" spans="1:47" ht="13.5" customHeight="1">
      <c r="A100" s="66" t="s">
        <v>8</v>
      </c>
      <c r="B100" s="103">
        <v>-22.408066000000002</v>
      </c>
      <c r="C100" s="103">
        <v>248.453194</v>
      </c>
      <c r="D100" s="103">
        <v>51.695470999999998</v>
      </c>
      <c r="E100" s="103">
        <v>39.582348000000003</v>
      </c>
      <c r="F100" s="103">
        <v>-69.541302000000002</v>
      </c>
      <c r="G100" s="103">
        <v>206.57476299999999</v>
      </c>
      <c r="H100" s="103">
        <v>-28.169249000000001</v>
      </c>
      <c r="I100" s="103">
        <v>-61.733156000000001</v>
      </c>
      <c r="J100" s="103">
        <v>-22.763787000000001</v>
      </c>
      <c r="K100" s="103">
        <v>153.079195</v>
      </c>
      <c r="L100" s="103">
        <v>-9.7270149999999997</v>
      </c>
      <c r="M100" s="103">
        <v>-35.058138999999997</v>
      </c>
      <c r="N100" s="103">
        <v>-50.390251999999997</v>
      </c>
      <c r="O100" s="103">
        <v>254.88001600000001</v>
      </c>
      <c r="P100" s="103">
        <v>38.417659</v>
      </c>
      <c r="Q100" s="103">
        <v>-7.88042</v>
      </c>
      <c r="R100" s="103">
        <v>45.138063000000002</v>
      </c>
      <c r="S100" s="103">
        <v>155.40843599999999</v>
      </c>
      <c r="T100" s="103">
        <v>63.110444999999999</v>
      </c>
      <c r="U100" s="103">
        <v>159.746093</v>
      </c>
      <c r="V100" s="103">
        <v>190.43995000000001</v>
      </c>
      <c r="W100" s="103">
        <v>434.20344299999999</v>
      </c>
      <c r="X100" s="103">
        <v>527.98733800000002</v>
      </c>
      <c r="Y100" s="103">
        <v>186.25299999999999</v>
      </c>
      <c r="Z100" s="103">
        <v>165.04121900000001</v>
      </c>
      <c r="AA100" s="103">
        <v>450.02394800000002</v>
      </c>
      <c r="AB100" s="103">
        <v>301.67843399999998</v>
      </c>
      <c r="AC100" s="103">
        <v>195.04017300000001</v>
      </c>
      <c r="AD100" s="103">
        <v>15.505475000000001</v>
      </c>
      <c r="AE100" s="103">
        <v>286.283143</v>
      </c>
      <c r="AF100" s="103">
        <v>119.241315</v>
      </c>
      <c r="AG100" s="103">
        <v>148.96089699999999</v>
      </c>
      <c r="AH100" s="103">
        <v>-83.747292999999999</v>
      </c>
      <c r="AI100" s="103">
        <v>106.014927</v>
      </c>
      <c r="AJ100" s="103">
        <v>173.17009999999999</v>
      </c>
      <c r="AK100" s="103">
        <v>-58.350323000000003</v>
      </c>
      <c r="AL100" s="103">
        <v>-21.554644</v>
      </c>
      <c r="AM100" s="103">
        <v>-15.365780000000001</v>
      </c>
      <c r="AN100" s="103">
        <v>-17.248335000000001</v>
      </c>
      <c r="AO100" s="103">
        <v>7.5173569999999996</v>
      </c>
      <c r="AP100" s="103">
        <v>-30.695741999999999</v>
      </c>
      <c r="AQ100" s="103">
        <v>95.023750000000007</v>
      </c>
      <c r="AR100" s="141">
        <v>48.380248999999999</v>
      </c>
      <c r="AS100" s="103">
        <v>-112.519082</v>
      </c>
      <c r="AT100" s="103">
        <v>120.22561399999999</v>
      </c>
      <c r="AU100" s="160"/>
    </row>
    <row r="101" spans="1:47" ht="13.5" customHeight="1">
      <c r="A101" s="66" t="s">
        <v>10</v>
      </c>
      <c r="B101" s="103">
        <v>-0.83899999999999997</v>
      </c>
      <c r="C101" s="103">
        <v>-0.44500000000000001</v>
      </c>
      <c r="D101" s="103">
        <v>-3.4510000000000001</v>
      </c>
      <c r="E101" s="103">
        <v>2.7589999999999999</v>
      </c>
      <c r="F101" s="103">
        <v>7.0339999999999998</v>
      </c>
      <c r="G101" s="103">
        <v>-3.085</v>
      </c>
      <c r="H101" s="103">
        <v>4.0880000000000001</v>
      </c>
      <c r="I101" s="103">
        <v>4.7750000000000004</v>
      </c>
      <c r="J101" s="103">
        <v>2.5054110000000001</v>
      </c>
      <c r="K101" s="103">
        <v>3.8213050000000002</v>
      </c>
      <c r="L101" s="103">
        <v>5.5283049999999996</v>
      </c>
      <c r="M101" s="103">
        <v>0.63845099999999999</v>
      </c>
      <c r="N101" s="103">
        <v>3.568451</v>
      </c>
      <c r="O101" s="103">
        <v>0.473908</v>
      </c>
      <c r="P101" s="103">
        <v>-8.130331</v>
      </c>
      <c r="Q101" s="103">
        <v>1.802</v>
      </c>
      <c r="R101" s="103">
        <v>-0.435</v>
      </c>
      <c r="S101" s="103">
        <v>0.108</v>
      </c>
      <c r="T101" s="103">
        <v>-2.7450000000000001</v>
      </c>
      <c r="U101" s="103">
        <v>-0.52399899999999999</v>
      </c>
      <c r="V101" s="103">
        <v>-0.86500100000000002</v>
      </c>
      <c r="W101" s="103">
        <v>1.1540010000000001</v>
      </c>
      <c r="X101" s="103">
        <v>-2.7350020000000002</v>
      </c>
      <c r="Y101" s="103">
        <v>1.701999</v>
      </c>
      <c r="Z101" s="103">
        <v>1.7530019999999999</v>
      </c>
      <c r="AA101" s="103">
        <v>0.54600499999999996</v>
      </c>
      <c r="AB101" s="103">
        <v>-3.4366059999999998</v>
      </c>
      <c r="AC101" s="103">
        <v>2.5339990000000001</v>
      </c>
      <c r="AD101" s="103">
        <v>-1.1839999999999999</v>
      </c>
      <c r="AE101" s="103">
        <v>1.4540010000000001</v>
      </c>
      <c r="AF101" s="103">
        <v>-0.26096999999999998</v>
      </c>
      <c r="AG101" s="103">
        <v>2.5981489999999998</v>
      </c>
      <c r="AH101" s="103">
        <v>8.8273299999999999</v>
      </c>
      <c r="AI101" s="103">
        <v>-0.13447899999999999</v>
      </c>
      <c r="AJ101" s="103">
        <v>-2.1818300000000002</v>
      </c>
      <c r="AK101" s="103">
        <v>9.4829999999999998E-2</v>
      </c>
      <c r="AL101" s="103">
        <v>-1.8409979999999999</v>
      </c>
      <c r="AM101" s="103">
        <v>1.9139969999999999</v>
      </c>
      <c r="AN101" s="103">
        <v>3.0720550000000002</v>
      </c>
      <c r="AO101" s="103">
        <v>-2.2974000000000001E-2</v>
      </c>
      <c r="AP101" s="103">
        <v>-2.2260059999999999</v>
      </c>
      <c r="AQ101" s="103">
        <v>-8.6029999999999995E-2</v>
      </c>
      <c r="AR101" s="141">
        <v>0.12801000000000001</v>
      </c>
      <c r="AS101" s="103">
        <v>3.239884</v>
      </c>
      <c r="AT101" s="103">
        <v>-2.2069999999999999</v>
      </c>
      <c r="AU101" s="160"/>
    </row>
    <row r="102" spans="1:47" ht="13.5" customHeight="1">
      <c r="A102" s="67" t="s">
        <v>11</v>
      </c>
      <c r="B102" s="139">
        <v>323.13625400000001</v>
      </c>
      <c r="C102" s="139">
        <v>612.69368999999995</v>
      </c>
      <c r="D102" s="139">
        <v>569.53752099999997</v>
      </c>
      <c r="E102" s="139">
        <v>406.145914</v>
      </c>
      <c r="F102" s="139">
        <v>415.45951100000002</v>
      </c>
      <c r="G102" s="139">
        <v>703.03684499999997</v>
      </c>
      <c r="H102" s="139">
        <v>480.195087</v>
      </c>
      <c r="I102" s="139">
        <v>423.11718200000001</v>
      </c>
      <c r="J102" s="139">
        <v>454.04896300000001</v>
      </c>
      <c r="K102" s="139">
        <v>698.33458900000005</v>
      </c>
      <c r="L102" s="139">
        <v>570.30145900000002</v>
      </c>
      <c r="M102" s="139">
        <v>488.23787700000003</v>
      </c>
      <c r="N102" s="139">
        <v>536.06352700000002</v>
      </c>
      <c r="O102" s="139">
        <v>868.39399100000003</v>
      </c>
      <c r="P102" s="139">
        <v>676.39835200000005</v>
      </c>
      <c r="Q102" s="139">
        <v>631.83680800000002</v>
      </c>
      <c r="R102" s="139">
        <v>659.78927999999996</v>
      </c>
      <c r="S102" s="139">
        <v>845.97603900000001</v>
      </c>
      <c r="T102" s="139">
        <v>661.42024400000003</v>
      </c>
      <c r="U102" s="139">
        <v>780.19908299999997</v>
      </c>
      <c r="V102" s="139">
        <v>958.12855500000001</v>
      </c>
      <c r="W102" s="139">
        <v>1166.300162</v>
      </c>
      <c r="X102" s="139">
        <v>1243.9179790000001</v>
      </c>
      <c r="Y102" s="139">
        <v>849.6789</v>
      </c>
      <c r="Z102" s="139">
        <v>975.85580700000003</v>
      </c>
      <c r="AA102" s="139">
        <v>1244.6749199999999</v>
      </c>
      <c r="AB102" s="139">
        <v>1133.6641629999999</v>
      </c>
      <c r="AC102" s="139">
        <v>975.45185800000002</v>
      </c>
      <c r="AD102" s="139">
        <v>882.23775000000001</v>
      </c>
      <c r="AE102" s="139">
        <v>1245.5518959999999</v>
      </c>
      <c r="AF102" s="139">
        <v>1061.4230359999999</v>
      </c>
      <c r="AG102" s="139">
        <v>974.15895899999998</v>
      </c>
      <c r="AH102" s="139">
        <v>898.13130200000001</v>
      </c>
      <c r="AI102" s="139">
        <v>1212.7720179999999</v>
      </c>
      <c r="AJ102" s="139">
        <v>1270.723712</v>
      </c>
      <c r="AK102" s="139">
        <v>944.43203100000005</v>
      </c>
      <c r="AL102" s="139">
        <v>922.35223299999996</v>
      </c>
      <c r="AM102" s="139">
        <v>1047.8014479999999</v>
      </c>
      <c r="AN102" s="139">
        <v>1054.7968100000001</v>
      </c>
      <c r="AO102" s="139">
        <v>1035.3335360000001</v>
      </c>
      <c r="AP102" s="139">
        <v>935.50439100000006</v>
      </c>
      <c r="AQ102" s="139">
        <v>1135.2885160000001</v>
      </c>
      <c r="AR102" s="142">
        <v>1044.411513</v>
      </c>
      <c r="AS102" s="139">
        <v>3969.382521</v>
      </c>
      <c r="AT102" s="139">
        <v>4150.5379560000001</v>
      </c>
      <c r="AU102" s="160"/>
    </row>
    <row r="103" spans="1:47" ht="21" customHeight="1">
      <c r="A103" s="67" t="s">
        <v>12</v>
      </c>
      <c r="B103" s="139">
        <v>76.235720999999998</v>
      </c>
      <c r="C103" s="139">
        <v>83.582041000000004</v>
      </c>
      <c r="D103" s="139">
        <v>106.52661500000001</v>
      </c>
      <c r="E103" s="139">
        <v>76.260131000000001</v>
      </c>
      <c r="F103" s="139">
        <v>94.572777000000002</v>
      </c>
      <c r="G103" s="139">
        <v>112.065246</v>
      </c>
      <c r="H103" s="139">
        <v>89.904120000000006</v>
      </c>
      <c r="I103" s="139">
        <v>94.224332000000004</v>
      </c>
      <c r="J103" s="139">
        <v>109.877363</v>
      </c>
      <c r="K103" s="139">
        <v>96.149540000000002</v>
      </c>
      <c r="L103" s="139">
        <v>59.005679000000001</v>
      </c>
      <c r="M103" s="139">
        <v>77.625230999999999</v>
      </c>
      <c r="N103" s="139">
        <v>52.798426999999997</v>
      </c>
      <c r="O103" s="139">
        <v>90.003</v>
      </c>
      <c r="P103" s="139">
        <v>32.304003999999999</v>
      </c>
      <c r="Q103" s="139">
        <v>55.595950999999999</v>
      </c>
      <c r="R103" s="139">
        <v>63.538578999999999</v>
      </c>
      <c r="S103" s="139">
        <v>19.043175000000002</v>
      </c>
      <c r="T103" s="139">
        <v>0.513961</v>
      </c>
      <c r="U103" s="139">
        <v>13.634752000000001</v>
      </c>
      <c r="V103" s="139">
        <v>-187.44450900000001</v>
      </c>
      <c r="W103" s="139">
        <v>-184.958168</v>
      </c>
      <c r="X103" s="139">
        <v>-297.86673100000002</v>
      </c>
      <c r="Y103" s="139">
        <v>-11.417619</v>
      </c>
      <c r="Z103" s="139">
        <v>-5.0723950000000002</v>
      </c>
      <c r="AA103" s="139">
        <v>35.782018999999998</v>
      </c>
      <c r="AB103" s="139">
        <v>128.782264</v>
      </c>
      <c r="AC103" s="139">
        <v>124.70675</v>
      </c>
      <c r="AD103" s="139">
        <v>110.371713</v>
      </c>
      <c r="AE103" s="139">
        <v>118.731831</v>
      </c>
      <c r="AF103" s="139">
        <v>133.78007600000001</v>
      </c>
      <c r="AG103" s="139">
        <v>178.995317</v>
      </c>
      <c r="AH103" s="139">
        <v>236.81699</v>
      </c>
      <c r="AI103" s="139">
        <v>7.4223429999999997</v>
      </c>
      <c r="AJ103" s="139">
        <v>52.681305000000002</v>
      </c>
      <c r="AK103" s="139">
        <v>87.677189999999996</v>
      </c>
      <c r="AL103" s="139">
        <v>112.93024699999999</v>
      </c>
      <c r="AM103" s="139">
        <v>115.54522299999999</v>
      </c>
      <c r="AN103" s="139">
        <v>22.353517</v>
      </c>
      <c r="AO103" s="139">
        <v>71.416555000000002</v>
      </c>
      <c r="AP103" s="139">
        <v>22.774439000000001</v>
      </c>
      <c r="AQ103" s="139">
        <v>20.055720999999998</v>
      </c>
      <c r="AR103" s="142">
        <v>21.434069000000001</v>
      </c>
      <c r="AS103" s="139">
        <v>338.50617599999998</v>
      </c>
      <c r="AT103" s="139">
        <v>135.68078399999999</v>
      </c>
      <c r="AU103" s="160"/>
    </row>
    <row r="104" spans="1:47" ht="13.5" customHeight="1">
      <c r="A104" s="66" t="s">
        <v>13</v>
      </c>
      <c r="B104" s="103">
        <v>18.919203</v>
      </c>
      <c r="C104" s="103">
        <v>18.252766000000001</v>
      </c>
      <c r="D104" s="103">
        <v>22.032572999999999</v>
      </c>
      <c r="E104" s="103">
        <v>25.790697000000002</v>
      </c>
      <c r="F104" s="103">
        <v>24.303228000000001</v>
      </c>
      <c r="G104" s="103">
        <v>35.887903000000001</v>
      </c>
      <c r="H104" s="103">
        <v>20.387839</v>
      </c>
      <c r="I104" s="103">
        <v>38.359845999999997</v>
      </c>
      <c r="J104" s="103">
        <v>28.137201000000001</v>
      </c>
      <c r="K104" s="103">
        <v>48.333157999999997</v>
      </c>
      <c r="L104" s="103">
        <v>15.598490999999999</v>
      </c>
      <c r="M104" s="103">
        <v>23.686724000000002</v>
      </c>
      <c r="N104" s="103">
        <v>12.900556</v>
      </c>
      <c r="O104" s="103">
        <v>28.253294</v>
      </c>
      <c r="P104" s="103">
        <v>19.690031999999999</v>
      </c>
      <c r="Q104" s="103">
        <v>14.901809999999999</v>
      </c>
      <c r="R104" s="103">
        <v>21.766513</v>
      </c>
      <c r="S104" s="103">
        <v>8.9592700000000001</v>
      </c>
      <c r="T104" s="103">
        <v>-4.3586780000000003</v>
      </c>
      <c r="U104" s="103">
        <v>2.5873119999999998</v>
      </c>
      <c r="V104" s="103">
        <v>-59.881138</v>
      </c>
      <c r="W104" s="103">
        <v>-47.572887000000001</v>
      </c>
      <c r="X104" s="103">
        <v>-78.634674000000004</v>
      </c>
      <c r="Y104" s="103">
        <v>-2.4128859999999999</v>
      </c>
      <c r="Z104" s="103">
        <v>-5.3305280000000002</v>
      </c>
      <c r="AA104" s="103">
        <v>18.238135</v>
      </c>
      <c r="AB104" s="103">
        <v>35.990519999999997</v>
      </c>
      <c r="AC104" s="103">
        <v>36.975771999999999</v>
      </c>
      <c r="AD104" s="103">
        <v>28.039123</v>
      </c>
      <c r="AE104" s="103">
        <v>38.733483999999997</v>
      </c>
      <c r="AF104" s="103">
        <v>45.892238999999996</v>
      </c>
      <c r="AG104" s="103">
        <v>43.216123000000003</v>
      </c>
      <c r="AH104" s="103">
        <v>72.633229</v>
      </c>
      <c r="AI104" s="103">
        <v>-5.2560200000000004</v>
      </c>
      <c r="AJ104" s="103">
        <v>26.868832999999999</v>
      </c>
      <c r="AK104" s="103">
        <v>27.959119000000001</v>
      </c>
      <c r="AL104" s="103">
        <v>24.495346000000001</v>
      </c>
      <c r="AM104" s="103">
        <v>33.395181999999998</v>
      </c>
      <c r="AN104" s="103">
        <v>-1.6873149999999999</v>
      </c>
      <c r="AO104" s="103">
        <v>18.311586999999999</v>
      </c>
      <c r="AP104" s="103">
        <v>2.3659150000000002</v>
      </c>
      <c r="AQ104" s="103">
        <v>11.235279999999999</v>
      </c>
      <c r="AR104" s="141">
        <v>2.7655989999999999</v>
      </c>
      <c r="AS104" s="103">
        <v>84.162332000000006</v>
      </c>
      <c r="AT104" s="103">
        <v>34.678381000000002</v>
      </c>
      <c r="AU104" s="160"/>
    </row>
    <row r="105" spans="1:47" ht="13.5" customHeight="1">
      <c r="A105" s="67" t="s">
        <v>14</v>
      </c>
      <c r="B105" s="139">
        <v>57.316518000000002</v>
      </c>
      <c r="C105" s="139">
        <v>65.329274999999996</v>
      </c>
      <c r="D105" s="139">
        <v>84.494041999999993</v>
      </c>
      <c r="E105" s="139">
        <v>50.469434</v>
      </c>
      <c r="F105" s="139">
        <v>70.269548999999998</v>
      </c>
      <c r="G105" s="139">
        <v>76.177342999999993</v>
      </c>
      <c r="H105" s="139">
        <v>69.516281000000006</v>
      </c>
      <c r="I105" s="139">
        <v>55.864485999999999</v>
      </c>
      <c r="J105" s="139">
        <v>81.740161999999998</v>
      </c>
      <c r="K105" s="139">
        <v>47.816381999999997</v>
      </c>
      <c r="L105" s="139">
        <v>43.407187999999998</v>
      </c>
      <c r="M105" s="139">
        <v>53.938507000000001</v>
      </c>
      <c r="N105" s="139">
        <v>39.897871000000002</v>
      </c>
      <c r="O105" s="139">
        <v>61.749706000000003</v>
      </c>
      <c r="P105" s="139">
        <v>12.613972</v>
      </c>
      <c r="Q105" s="139">
        <v>40.694141000000002</v>
      </c>
      <c r="R105" s="139">
        <v>41.772066000000002</v>
      </c>
      <c r="S105" s="139">
        <v>10.083905</v>
      </c>
      <c r="T105" s="139">
        <v>4.8726390000000004</v>
      </c>
      <c r="U105" s="139">
        <v>11.04744</v>
      </c>
      <c r="V105" s="139">
        <v>-127.563371</v>
      </c>
      <c r="W105" s="139">
        <v>-137.38528099999999</v>
      </c>
      <c r="X105" s="139">
        <v>-219.232057</v>
      </c>
      <c r="Y105" s="139">
        <v>-9.0047329999999999</v>
      </c>
      <c r="Z105" s="139">
        <v>0.258133</v>
      </c>
      <c r="AA105" s="139">
        <v>17.543883999999998</v>
      </c>
      <c r="AB105" s="139">
        <v>92.791743999999994</v>
      </c>
      <c r="AC105" s="139">
        <v>87.730977999999993</v>
      </c>
      <c r="AD105" s="139">
        <v>82.332588999999999</v>
      </c>
      <c r="AE105" s="139">
        <v>79.998346999999995</v>
      </c>
      <c r="AF105" s="139">
        <v>87.887837000000005</v>
      </c>
      <c r="AG105" s="139">
        <v>135.77919399999999</v>
      </c>
      <c r="AH105" s="139">
        <v>164.183761</v>
      </c>
      <c r="AI105" s="139">
        <v>12.678362999999999</v>
      </c>
      <c r="AJ105" s="139">
        <v>25.812472</v>
      </c>
      <c r="AK105" s="139">
        <v>59.718069999999997</v>
      </c>
      <c r="AL105" s="139">
        <v>88.434899999999999</v>
      </c>
      <c r="AM105" s="139">
        <v>82.150041000000002</v>
      </c>
      <c r="AN105" s="139">
        <v>24.040832000000002</v>
      </c>
      <c r="AO105" s="139">
        <v>53.104968</v>
      </c>
      <c r="AP105" s="139">
        <v>20.408525000000001</v>
      </c>
      <c r="AQ105" s="139">
        <v>8.8204410000000006</v>
      </c>
      <c r="AR105" s="142">
        <v>18.668469999999999</v>
      </c>
      <c r="AS105" s="139">
        <v>254.34384399999999</v>
      </c>
      <c r="AT105" s="139">
        <v>101.002404</v>
      </c>
      <c r="AU105" s="160"/>
    </row>
    <row r="106" spans="1:47">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169"/>
      <c r="AL106" s="169"/>
      <c r="AM106" s="169"/>
      <c r="AN106" s="169"/>
      <c r="AO106" s="169"/>
      <c r="AP106" s="169"/>
      <c r="AQ106" s="169"/>
      <c r="AR106" s="169"/>
      <c r="AS106" s="24"/>
      <c r="AT106" s="24"/>
    </row>
    <row r="107" spans="1:47" ht="30" customHeight="1">
      <c r="B107" s="224" t="s">
        <v>151</v>
      </c>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row>
    <row r="108" spans="1:47" ht="27" customHeight="1" collapsed="1">
      <c r="A108" s="66" t="s">
        <v>29</v>
      </c>
      <c r="B108" s="103"/>
      <c r="C108" s="103"/>
      <c r="D108" s="103"/>
      <c r="E108" s="103"/>
      <c r="F108" s="103"/>
      <c r="G108" s="103"/>
      <c r="H108" s="103"/>
      <c r="I108" s="103"/>
      <c r="J108" s="103"/>
      <c r="K108" s="103"/>
      <c r="L108" s="103"/>
      <c r="M108" s="103"/>
      <c r="N108" s="103"/>
      <c r="O108" s="103"/>
      <c r="P108" s="103"/>
      <c r="Q108" s="103"/>
      <c r="R108" s="103"/>
      <c r="S108" s="103"/>
      <c r="T108" s="103"/>
      <c r="U108" s="103">
        <v>384.31472400000001</v>
      </c>
      <c r="V108" s="103">
        <v>414.920523</v>
      </c>
      <c r="W108" s="103">
        <v>523.53791799999999</v>
      </c>
      <c r="X108" s="103">
        <v>462.988427</v>
      </c>
      <c r="Y108" s="103">
        <v>457.664199</v>
      </c>
      <c r="Z108" s="103">
        <v>463.64156200000002</v>
      </c>
      <c r="AA108" s="103">
        <v>596.88167099999998</v>
      </c>
      <c r="AB108" s="103">
        <v>565.39333799999997</v>
      </c>
      <c r="AC108" s="103">
        <v>441.61493100000001</v>
      </c>
      <c r="AD108" s="103">
        <v>445.23049500000002</v>
      </c>
      <c r="AE108" s="103">
        <v>658.84428800000001</v>
      </c>
      <c r="AF108" s="103">
        <v>576.74861099999998</v>
      </c>
      <c r="AG108" s="103">
        <v>502.66838100000001</v>
      </c>
      <c r="AH108" s="103">
        <v>469.75246099999998</v>
      </c>
      <c r="AI108" s="103">
        <v>641.32835999999998</v>
      </c>
      <c r="AJ108" s="103">
        <v>501.43013999999999</v>
      </c>
      <c r="AK108" s="103">
        <v>593.46117700000002</v>
      </c>
      <c r="AL108" s="103">
        <v>528.57807500000001</v>
      </c>
      <c r="AM108" s="103">
        <v>736.75732000000005</v>
      </c>
      <c r="AN108" s="103">
        <v>575.19939399999998</v>
      </c>
      <c r="AO108" s="103">
        <v>622.57157400000006</v>
      </c>
      <c r="AP108" s="103">
        <v>559.01511100000005</v>
      </c>
      <c r="AQ108" s="103">
        <v>762.72600999999997</v>
      </c>
      <c r="AR108" s="178">
        <v>577.40043400000002</v>
      </c>
      <c r="AS108" s="103">
        <v>2433.9959669999998</v>
      </c>
      <c r="AT108" s="103">
        <v>2521.7131279999999</v>
      </c>
      <c r="AU108" s="160"/>
    </row>
    <row r="109" spans="1:47" ht="13.5" customHeight="1">
      <c r="A109" s="66" t="s">
        <v>1</v>
      </c>
      <c r="B109" s="103">
        <v>78.074503000000007</v>
      </c>
      <c r="C109" s="103">
        <v>185.57288600000001</v>
      </c>
      <c r="D109" s="103">
        <v>121.511658</v>
      </c>
      <c r="E109" s="103">
        <v>87.627747999999997</v>
      </c>
      <c r="F109" s="103">
        <v>93.577867999999995</v>
      </c>
      <c r="G109" s="103">
        <v>159.712807</v>
      </c>
      <c r="H109" s="103">
        <v>163.47841099999999</v>
      </c>
      <c r="I109" s="103">
        <v>103.500598</v>
      </c>
      <c r="J109" s="103">
        <v>104.282021</v>
      </c>
      <c r="K109" s="103">
        <v>172.97137000000001</v>
      </c>
      <c r="L109" s="103">
        <v>167.19130699999999</v>
      </c>
      <c r="M109" s="103">
        <v>118.678511</v>
      </c>
      <c r="N109" s="103">
        <v>129.04498899999999</v>
      </c>
      <c r="O109" s="103">
        <v>196.923687</v>
      </c>
      <c r="P109" s="103">
        <v>164.00859199999999</v>
      </c>
      <c r="Q109" s="103">
        <v>155.43500299999999</v>
      </c>
      <c r="R109" s="103">
        <v>184.938424</v>
      </c>
      <c r="S109" s="103">
        <v>252.87961300000001</v>
      </c>
      <c r="T109" s="103">
        <v>176.11737400000001</v>
      </c>
      <c r="U109" s="103">
        <v>201.50211999999999</v>
      </c>
      <c r="V109" s="103">
        <v>192.86029300000001</v>
      </c>
      <c r="W109" s="103">
        <v>260.78584899999998</v>
      </c>
      <c r="X109" s="103">
        <v>218.98900699999999</v>
      </c>
      <c r="Y109" s="103">
        <v>230.875237</v>
      </c>
      <c r="Z109" s="103">
        <v>230.165921</v>
      </c>
      <c r="AA109" s="103">
        <v>353.25314900000001</v>
      </c>
      <c r="AB109" s="103">
        <v>322.73600199999998</v>
      </c>
      <c r="AC109" s="103">
        <v>218.03961799999999</v>
      </c>
      <c r="AD109" s="103">
        <v>232.52631500000001</v>
      </c>
      <c r="AE109" s="103">
        <v>403.61408599999999</v>
      </c>
      <c r="AF109" s="103">
        <v>355.52286099999998</v>
      </c>
      <c r="AG109" s="103">
        <v>269.84370999999999</v>
      </c>
      <c r="AH109" s="103">
        <v>248.38269700000001</v>
      </c>
      <c r="AI109" s="103">
        <v>377.922797</v>
      </c>
      <c r="AJ109" s="103">
        <v>289.540009</v>
      </c>
      <c r="AK109" s="103">
        <v>-838.73761400000001</v>
      </c>
      <c r="AL109" s="103">
        <v>292.36148500000002</v>
      </c>
      <c r="AM109" s="103">
        <v>425.77464500000002</v>
      </c>
      <c r="AN109" s="103">
        <v>317.23478399999999</v>
      </c>
      <c r="AO109" s="103">
        <v>337.61287299999998</v>
      </c>
      <c r="AP109" s="103">
        <v>293.89397700000001</v>
      </c>
      <c r="AQ109" s="103">
        <v>448.87203099999999</v>
      </c>
      <c r="AR109" s="141">
        <v>286.97602799999999</v>
      </c>
      <c r="AS109" s="103">
        <v>196.63329999999999</v>
      </c>
      <c r="AT109" s="103">
        <v>1367.35491</v>
      </c>
      <c r="AU109" s="160"/>
    </row>
    <row r="110" spans="1:47" ht="13.5" customHeight="1">
      <c r="A110" s="66" t="s">
        <v>2</v>
      </c>
      <c r="B110" s="103">
        <v>0</v>
      </c>
      <c r="C110" s="103">
        <v>0</v>
      </c>
      <c r="D110" s="103">
        <v>0</v>
      </c>
      <c r="E110" s="103">
        <v>0</v>
      </c>
      <c r="F110" s="103">
        <v>0</v>
      </c>
      <c r="G110" s="103">
        <v>0</v>
      </c>
      <c r="H110" s="103">
        <v>0</v>
      </c>
      <c r="I110" s="103">
        <v>0</v>
      </c>
      <c r="J110" s="103">
        <v>0</v>
      </c>
      <c r="K110" s="103">
        <v>0</v>
      </c>
      <c r="L110" s="103">
        <v>0</v>
      </c>
      <c r="M110" s="103">
        <v>0</v>
      </c>
      <c r="N110" s="103">
        <v>0</v>
      </c>
      <c r="O110" s="103">
        <v>0</v>
      </c>
      <c r="P110" s="103">
        <v>0</v>
      </c>
      <c r="Q110" s="103">
        <v>0</v>
      </c>
      <c r="R110" s="103">
        <v>0</v>
      </c>
      <c r="S110" s="103">
        <v>0.48799999999999999</v>
      </c>
      <c r="T110" s="103">
        <v>0.23699999999999999</v>
      </c>
      <c r="U110" s="103">
        <v>8.7999999999999995E-2</v>
      </c>
      <c r="V110" s="103">
        <v>-8.3000000000000004E-2</v>
      </c>
      <c r="W110" s="103">
        <v>0.59799999999999998</v>
      </c>
      <c r="X110" s="103">
        <v>2.8109999999999999</v>
      </c>
      <c r="Y110" s="103">
        <v>1.0169999999999999</v>
      </c>
      <c r="Z110" s="103">
        <v>1.359</v>
      </c>
      <c r="AA110" s="103">
        <v>0.189</v>
      </c>
      <c r="AB110" s="103">
        <v>0.76300000000000001</v>
      </c>
      <c r="AC110" s="103">
        <v>0.77400000000000002</v>
      </c>
      <c r="AD110" s="103">
        <v>0.79</v>
      </c>
      <c r="AE110" s="103">
        <v>0.78700000000000003</v>
      </c>
      <c r="AF110" s="103">
        <v>0.26300000000000001</v>
      </c>
      <c r="AG110" s="103">
        <v>0.3</v>
      </c>
      <c r="AH110" s="103">
        <v>0.3</v>
      </c>
      <c r="AI110" s="103">
        <v>0.3</v>
      </c>
      <c r="AJ110" s="103">
        <v>0.3</v>
      </c>
      <c r="AK110" s="103">
        <v>0.35299999999999998</v>
      </c>
      <c r="AL110" s="103">
        <v>0.24</v>
      </c>
      <c r="AM110" s="103">
        <v>0.29399999999999998</v>
      </c>
      <c r="AN110" s="103">
        <v>5.6000000000000001E-2</v>
      </c>
      <c r="AO110" s="103">
        <v>1.2999999999999999E-2</v>
      </c>
      <c r="AP110" s="103">
        <v>1.2999999999999999E-2</v>
      </c>
      <c r="AQ110" s="103">
        <v>-4.4999999999999998E-2</v>
      </c>
      <c r="AR110" s="141">
        <v>-3.0000000000000001E-3</v>
      </c>
      <c r="AS110" s="103">
        <v>0.94299999999999995</v>
      </c>
      <c r="AT110" s="103">
        <v>-2.1999999999999999E-2</v>
      </c>
      <c r="AU110" s="160"/>
    </row>
    <row r="111" spans="1:47" ht="13.5" customHeight="1">
      <c r="A111" s="66" t="s">
        <v>3</v>
      </c>
      <c r="B111" s="103">
        <v>-5.563714</v>
      </c>
      <c r="C111" s="103">
        <v>44.016514000000001</v>
      </c>
      <c r="D111" s="103">
        <v>41.541176</v>
      </c>
      <c r="E111" s="103">
        <v>-1.710388</v>
      </c>
      <c r="F111" s="103">
        <v>-9.493798</v>
      </c>
      <c r="G111" s="103">
        <v>27.273343000000001</v>
      </c>
      <c r="H111" s="103">
        <v>21.544419000000001</v>
      </c>
      <c r="I111" s="103">
        <v>17.518141</v>
      </c>
      <c r="J111" s="103">
        <v>31.626297999999998</v>
      </c>
      <c r="K111" s="103">
        <v>23.973635000000002</v>
      </c>
      <c r="L111" s="103">
        <v>8.7346540000000008</v>
      </c>
      <c r="M111" s="103">
        <v>28.270306000000001</v>
      </c>
      <c r="N111" s="103">
        <v>26.065058000000001</v>
      </c>
      <c r="O111" s="103">
        <v>42.616771999999997</v>
      </c>
      <c r="P111" s="103">
        <v>40.578986</v>
      </c>
      <c r="Q111" s="103">
        <v>15.346</v>
      </c>
      <c r="R111" s="103">
        <v>56.038648000000002</v>
      </c>
      <c r="S111" s="103">
        <v>32.362726000000002</v>
      </c>
      <c r="T111" s="103">
        <v>17.382155999999998</v>
      </c>
      <c r="U111" s="103">
        <v>17.037880999999999</v>
      </c>
      <c r="V111" s="103">
        <v>5.7667310000000001</v>
      </c>
      <c r="W111" s="103">
        <v>16.379269000000001</v>
      </c>
      <c r="X111" s="103">
        <v>15.185072999999999</v>
      </c>
      <c r="Y111" s="103">
        <v>31.522984999999998</v>
      </c>
      <c r="Z111" s="103">
        <v>58.565137999999997</v>
      </c>
      <c r="AA111" s="103">
        <v>30.679818000000001</v>
      </c>
      <c r="AB111" s="103">
        <v>86.662729999999996</v>
      </c>
      <c r="AC111" s="103">
        <v>76.200423000000001</v>
      </c>
      <c r="AD111" s="103">
        <v>-42.876044</v>
      </c>
      <c r="AE111" s="103">
        <v>54.897297000000002</v>
      </c>
      <c r="AF111" s="103">
        <v>3.3888370000000001</v>
      </c>
      <c r="AG111" s="103">
        <v>30.837554999999998</v>
      </c>
      <c r="AH111" s="103">
        <v>85.571483000000001</v>
      </c>
      <c r="AI111" s="103">
        <v>58.755895000000002</v>
      </c>
      <c r="AJ111" s="103">
        <v>-67.664968000000002</v>
      </c>
      <c r="AK111" s="103">
        <v>28.830548</v>
      </c>
      <c r="AL111" s="103">
        <v>44.658273999999999</v>
      </c>
      <c r="AM111" s="103">
        <v>-5.3084619999999996</v>
      </c>
      <c r="AN111" s="103">
        <v>47.155638000000003</v>
      </c>
      <c r="AO111" s="103">
        <v>44.275219</v>
      </c>
      <c r="AP111" s="103">
        <v>28.307561</v>
      </c>
      <c r="AQ111" s="103">
        <v>16.155296</v>
      </c>
      <c r="AR111" s="141">
        <v>53.121623999999997</v>
      </c>
      <c r="AS111" s="103">
        <v>115.335998</v>
      </c>
      <c r="AT111" s="103">
        <v>141.85969900000001</v>
      </c>
      <c r="AU111" s="160"/>
    </row>
    <row r="112" spans="1:47" ht="13.5" customHeight="1">
      <c r="A112" s="66" t="s">
        <v>4</v>
      </c>
      <c r="B112" s="103">
        <v>8.3944000000000005E-2</v>
      </c>
      <c r="C112" s="103">
        <v>0.61557300000000004</v>
      </c>
      <c r="D112" s="103">
        <v>8.1707000000000002E-2</v>
      </c>
      <c r="E112" s="103">
        <v>0.11831</v>
      </c>
      <c r="F112" s="103">
        <v>0.27134399999999997</v>
      </c>
      <c r="G112" s="103">
        <v>0.19933699999999999</v>
      </c>
      <c r="H112" s="103">
        <v>0.34615200000000002</v>
      </c>
      <c r="I112" s="103">
        <v>0.229431</v>
      </c>
      <c r="J112" s="103">
        <v>0.295375</v>
      </c>
      <c r="K112" s="103">
        <v>0.20827999999999999</v>
      </c>
      <c r="L112" s="103">
        <v>0.56128100000000003</v>
      </c>
      <c r="M112" s="103">
        <v>0.342086</v>
      </c>
      <c r="N112" s="103">
        <v>0.96729500000000002</v>
      </c>
      <c r="O112" s="103">
        <v>0.72794000000000003</v>
      </c>
      <c r="P112" s="103">
        <v>0.50524800000000003</v>
      </c>
      <c r="Q112" s="103">
        <v>0.60930899999999999</v>
      </c>
      <c r="R112" s="103">
        <v>0.26270700000000002</v>
      </c>
      <c r="S112" s="103">
        <v>0.41684700000000002</v>
      </c>
      <c r="T112" s="103">
        <v>0.41974699999999998</v>
      </c>
      <c r="U112" s="103">
        <v>0.33027099999999998</v>
      </c>
      <c r="V112" s="103">
        <v>0.19014300000000001</v>
      </c>
      <c r="W112" s="103">
        <v>0.94239300000000004</v>
      </c>
      <c r="X112" s="103">
        <v>0.46069500000000002</v>
      </c>
      <c r="Y112" s="103">
        <v>7.6601000000000002E-2</v>
      </c>
      <c r="Z112" s="103">
        <v>0.71941699999999997</v>
      </c>
      <c r="AA112" s="103">
        <v>1.0326690000000001</v>
      </c>
      <c r="AB112" s="103">
        <v>8.4226690000000008</v>
      </c>
      <c r="AC112" s="103">
        <v>0.206429</v>
      </c>
      <c r="AD112" s="103">
        <v>0.170768</v>
      </c>
      <c r="AE112" s="103">
        <v>0.59011400000000003</v>
      </c>
      <c r="AF112" s="103">
        <v>0.88334699999999999</v>
      </c>
      <c r="AG112" s="103">
        <v>0.14363799999999999</v>
      </c>
      <c r="AH112" s="103">
        <v>0.46647699999999997</v>
      </c>
      <c r="AI112" s="103">
        <v>0.59202299999999997</v>
      </c>
      <c r="AJ112" s="103">
        <v>0.83598300000000003</v>
      </c>
      <c r="AK112" s="103">
        <v>65.829594999999998</v>
      </c>
      <c r="AL112" s="103">
        <v>3.2046100000000002</v>
      </c>
      <c r="AM112" s="103">
        <v>3.0770490000000001</v>
      </c>
      <c r="AN112" s="103">
        <v>91.071717000000007</v>
      </c>
      <c r="AO112" s="103">
        <v>18.558384</v>
      </c>
      <c r="AP112" s="103">
        <v>17.811572000000002</v>
      </c>
      <c r="AQ112" s="103">
        <v>22.085559</v>
      </c>
      <c r="AR112" s="141">
        <v>13.081613000000001</v>
      </c>
      <c r="AS112" s="103">
        <v>163.18297100000001</v>
      </c>
      <c r="AT112" s="103">
        <v>71.537127999999996</v>
      </c>
      <c r="AU112" s="160"/>
    </row>
    <row r="113" spans="1:47" ht="13.5" customHeight="1">
      <c r="A113" s="67" t="s">
        <v>5</v>
      </c>
      <c r="B113" s="139">
        <v>72.594733000000005</v>
      </c>
      <c r="C113" s="139">
        <v>230.204973</v>
      </c>
      <c r="D113" s="139">
        <v>163.13454100000001</v>
      </c>
      <c r="E113" s="139">
        <v>86.035669999999996</v>
      </c>
      <c r="F113" s="139">
        <v>84.355413999999996</v>
      </c>
      <c r="G113" s="139">
        <v>187.18548699999999</v>
      </c>
      <c r="H113" s="139">
        <v>185.36898199999999</v>
      </c>
      <c r="I113" s="139">
        <v>121.24817</v>
      </c>
      <c r="J113" s="139">
        <v>136.20369400000001</v>
      </c>
      <c r="K113" s="139">
        <v>197.15328500000001</v>
      </c>
      <c r="L113" s="139">
        <v>176.48724200000001</v>
      </c>
      <c r="M113" s="139">
        <v>147.29090299999999</v>
      </c>
      <c r="N113" s="139">
        <v>156.07734199999999</v>
      </c>
      <c r="O113" s="139">
        <v>240.26839899999999</v>
      </c>
      <c r="P113" s="139">
        <v>205.092826</v>
      </c>
      <c r="Q113" s="139">
        <v>171.39031199999999</v>
      </c>
      <c r="R113" s="139">
        <v>241.239779</v>
      </c>
      <c r="S113" s="139">
        <v>286.14718599999998</v>
      </c>
      <c r="T113" s="139">
        <v>194.15627699999999</v>
      </c>
      <c r="U113" s="139">
        <v>218.95827199999999</v>
      </c>
      <c r="V113" s="139">
        <v>198.73416700000001</v>
      </c>
      <c r="W113" s="139">
        <v>278.705511</v>
      </c>
      <c r="X113" s="139">
        <v>237.445775</v>
      </c>
      <c r="Y113" s="139">
        <v>263.49182300000001</v>
      </c>
      <c r="Z113" s="139">
        <v>290.80947600000002</v>
      </c>
      <c r="AA113" s="139">
        <v>385.15463599999998</v>
      </c>
      <c r="AB113" s="139">
        <v>418.58440100000001</v>
      </c>
      <c r="AC113" s="139">
        <v>295.22046999999998</v>
      </c>
      <c r="AD113" s="139">
        <v>190.61103900000001</v>
      </c>
      <c r="AE113" s="139">
        <v>459.88849699999997</v>
      </c>
      <c r="AF113" s="139">
        <v>360.05804499999999</v>
      </c>
      <c r="AG113" s="139">
        <v>301.12490200000002</v>
      </c>
      <c r="AH113" s="139">
        <v>334.72065700000002</v>
      </c>
      <c r="AI113" s="139">
        <v>437.57071500000001</v>
      </c>
      <c r="AJ113" s="139">
        <v>223.01102399999999</v>
      </c>
      <c r="AK113" s="139">
        <v>-743.72447199999999</v>
      </c>
      <c r="AL113" s="139">
        <v>340.46436899999998</v>
      </c>
      <c r="AM113" s="139">
        <v>423.83723199999997</v>
      </c>
      <c r="AN113" s="139">
        <v>455.51813900000002</v>
      </c>
      <c r="AO113" s="139">
        <v>400.459476</v>
      </c>
      <c r="AP113" s="139">
        <v>340.02611000000002</v>
      </c>
      <c r="AQ113" s="139">
        <v>487.06788599999999</v>
      </c>
      <c r="AR113" s="142">
        <v>353.176265</v>
      </c>
      <c r="AS113" s="139">
        <v>476.09526899999997</v>
      </c>
      <c r="AT113" s="139">
        <v>1580.7297370000001</v>
      </c>
      <c r="AU113" s="160"/>
    </row>
    <row r="114" spans="1:47" ht="21" customHeight="1">
      <c r="A114" s="66" t="s">
        <v>71</v>
      </c>
      <c r="B114" s="103"/>
      <c r="C114" s="103"/>
      <c r="D114" s="103"/>
      <c r="E114" s="103"/>
      <c r="F114" s="103"/>
      <c r="G114" s="103"/>
      <c r="H114" s="103"/>
      <c r="I114" s="103"/>
      <c r="J114" s="103"/>
      <c r="K114" s="103"/>
      <c r="L114" s="103"/>
      <c r="M114" s="103"/>
      <c r="N114" s="103"/>
      <c r="O114" s="103"/>
      <c r="P114" s="103"/>
      <c r="Q114" s="103"/>
      <c r="R114" s="103"/>
      <c r="S114" s="103"/>
      <c r="T114" s="103"/>
      <c r="U114" s="103">
        <v>189.15171900000001</v>
      </c>
      <c r="V114" s="103">
        <v>217.62012799999999</v>
      </c>
      <c r="W114" s="103">
        <v>210.330611</v>
      </c>
      <c r="X114" s="103">
        <v>259.92992600000002</v>
      </c>
      <c r="Y114" s="103">
        <v>233.310588</v>
      </c>
      <c r="Z114" s="103">
        <v>244.81469999999999</v>
      </c>
      <c r="AA114" s="103">
        <v>290.321057</v>
      </c>
      <c r="AB114" s="103">
        <v>294.01963699999999</v>
      </c>
      <c r="AC114" s="103">
        <v>258.265783</v>
      </c>
      <c r="AD114" s="103">
        <v>282.84139900000002</v>
      </c>
      <c r="AE114" s="103">
        <v>295.33234599999997</v>
      </c>
      <c r="AF114" s="103">
        <v>292.46924899999999</v>
      </c>
      <c r="AG114" s="103">
        <v>258.36213400000003</v>
      </c>
      <c r="AH114" s="103">
        <v>271.57059500000003</v>
      </c>
      <c r="AI114" s="103">
        <v>305.938198</v>
      </c>
      <c r="AJ114" s="103">
        <v>341.87660299999999</v>
      </c>
      <c r="AK114" s="103">
        <v>303.38948399999998</v>
      </c>
      <c r="AL114" s="103">
        <v>320.27153499999997</v>
      </c>
      <c r="AM114" s="103">
        <v>382.95344599999999</v>
      </c>
      <c r="AN114" s="103">
        <v>350.95298000000003</v>
      </c>
      <c r="AO114" s="103">
        <v>370.49987499999997</v>
      </c>
      <c r="AP114" s="103">
        <v>367.861042</v>
      </c>
      <c r="AQ114" s="103">
        <v>391.38011599999999</v>
      </c>
      <c r="AR114" s="141">
        <v>468.63539500000002</v>
      </c>
      <c r="AS114" s="103">
        <v>1357.567444</v>
      </c>
      <c r="AT114" s="103">
        <v>1598.376428</v>
      </c>
      <c r="AU114" s="160"/>
    </row>
    <row r="115" spans="1:47" ht="13.5" customHeight="1">
      <c r="A115" s="66" t="s">
        <v>6</v>
      </c>
      <c r="B115" s="103">
        <v>48.281208999999997</v>
      </c>
      <c r="C115" s="103">
        <v>61.921120000000002</v>
      </c>
      <c r="D115" s="103">
        <v>29.345602</v>
      </c>
      <c r="E115" s="103">
        <v>19.122105000000001</v>
      </c>
      <c r="F115" s="103">
        <v>3.3189350000000002</v>
      </c>
      <c r="G115" s="103">
        <v>57.466026999999997</v>
      </c>
      <c r="H115" s="103">
        <v>57.805475000000001</v>
      </c>
      <c r="I115" s="103">
        <v>40.265424000000003</v>
      </c>
      <c r="J115" s="103">
        <v>53.772680999999999</v>
      </c>
      <c r="K115" s="103">
        <v>2.3787250000000002</v>
      </c>
      <c r="L115" s="103">
        <v>24.180019000000001</v>
      </c>
      <c r="M115" s="103">
        <v>13.787262</v>
      </c>
      <c r="N115" s="103">
        <v>40.651192999999999</v>
      </c>
      <c r="O115" s="103">
        <v>23.477889999999999</v>
      </c>
      <c r="P115" s="103">
        <v>53.534230999999998</v>
      </c>
      <c r="Q115" s="103">
        <v>47.916094000000001</v>
      </c>
      <c r="R115" s="103">
        <v>-15.183833999999999</v>
      </c>
      <c r="S115" s="103">
        <v>33.826749</v>
      </c>
      <c r="T115" s="103">
        <v>50.336134000000001</v>
      </c>
      <c r="U115" s="103">
        <v>50.745189000000003</v>
      </c>
      <c r="V115" s="103">
        <v>62.239477999999998</v>
      </c>
      <c r="W115" s="103">
        <v>-17.271922</v>
      </c>
      <c r="X115" s="103">
        <v>33.354627999999998</v>
      </c>
      <c r="Y115" s="103">
        <v>60.668402999999998</v>
      </c>
      <c r="Z115" s="103">
        <v>71.535364000000001</v>
      </c>
      <c r="AA115" s="103">
        <v>123.97263100000001</v>
      </c>
      <c r="AB115" s="103">
        <v>102.68997</v>
      </c>
      <c r="AC115" s="103">
        <v>89.793899999999994</v>
      </c>
      <c r="AD115" s="103">
        <v>132.649539</v>
      </c>
      <c r="AE115" s="103">
        <v>130.307076</v>
      </c>
      <c r="AF115" s="103">
        <v>112.158552</v>
      </c>
      <c r="AG115" s="103">
        <v>87.076014000000001</v>
      </c>
      <c r="AH115" s="103">
        <v>59.507984</v>
      </c>
      <c r="AI115" s="103">
        <v>141.747568</v>
      </c>
      <c r="AJ115" s="103">
        <v>186.29862600000001</v>
      </c>
      <c r="AK115" s="103">
        <v>92.763025999999996</v>
      </c>
      <c r="AL115" s="103">
        <v>174.43123</v>
      </c>
      <c r="AM115" s="103">
        <v>192.22752199999999</v>
      </c>
      <c r="AN115" s="103">
        <v>167.424441</v>
      </c>
      <c r="AO115" s="103">
        <v>175.296706</v>
      </c>
      <c r="AP115" s="103">
        <v>185.880809</v>
      </c>
      <c r="AQ115" s="103">
        <v>162.750719</v>
      </c>
      <c r="AR115" s="141">
        <v>214.81278599999999</v>
      </c>
      <c r="AS115" s="103">
        <v>626.84621900000002</v>
      </c>
      <c r="AT115" s="103">
        <v>738.74102000000005</v>
      </c>
      <c r="AU115" s="160"/>
    </row>
    <row r="116" spans="1:47" ht="13.5" customHeight="1">
      <c r="A116" s="66" t="s">
        <v>7</v>
      </c>
      <c r="B116" s="103">
        <v>27.781085000000001</v>
      </c>
      <c r="C116" s="103">
        <v>44.474283999999997</v>
      </c>
      <c r="D116" s="103">
        <v>32.568289</v>
      </c>
      <c r="E116" s="103">
        <v>39.384641999999999</v>
      </c>
      <c r="F116" s="103">
        <v>34.905133999999997</v>
      </c>
      <c r="G116" s="103">
        <v>50.577283999999999</v>
      </c>
      <c r="H116" s="103">
        <v>53.544024</v>
      </c>
      <c r="I116" s="103">
        <v>42.021813000000002</v>
      </c>
      <c r="J116" s="103">
        <v>45.332763</v>
      </c>
      <c r="K116" s="103">
        <v>50.863838999999999</v>
      </c>
      <c r="L116" s="103">
        <v>60.357776999999999</v>
      </c>
      <c r="M116" s="103">
        <v>53.822414999999999</v>
      </c>
      <c r="N116" s="103">
        <v>56.104621000000002</v>
      </c>
      <c r="O116" s="103">
        <v>67.818349999999995</v>
      </c>
      <c r="P116" s="103">
        <v>67.063584000000006</v>
      </c>
      <c r="Q116" s="103">
        <v>62.139479999999999</v>
      </c>
      <c r="R116" s="103">
        <v>78.453264000000004</v>
      </c>
      <c r="S116" s="103">
        <v>83.901865999999998</v>
      </c>
      <c r="T116" s="103">
        <v>77.691301999999993</v>
      </c>
      <c r="U116" s="103">
        <v>80.844797</v>
      </c>
      <c r="V116" s="103">
        <v>90.620200999999994</v>
      </c>
      <c r="W116" s="103">
        <v>84.317021999999994</v>
      </c>
      <c r="X116" s="103">
        <v>86.407572999999999</v>
      </c>
      <c r="Y116" s="103">
        <v>89.954525000000004</v>
      </c>
      <c r="Z116" s="103">
        <v>95.080993000000007</v>
      </c>
      <c r="AA116" s="103">
        <v>104.050865</v>
      </c>
      <c r="AB116" s="103">
        <v>91.477943999999994</v>
      </c>
      <c r="AC116" s="103">
        <v>90.245295999999996</v>
      </c>
      <c r="AD116" s="103">
        <v>91.466988000000001</v>
      </c>
      <c r="AE116" s="103">
        <v>102.82044</v>
      </c>
      <c r="AF116" s="103">
        <v>108.976676</v>
      </c>
      <c r="AG116" s="103">
        <v>105.428674</v>
      </c>
      <c r="AH116" s="103">
        <v>95.432466000000005</v>
      </c>
      <c r="AI116" s="103">
        <v>106.306876</v>
      </c>
      <c r="AJ116" s="103">
        <v>115.18589799999999</v>
      </c>
      <c r="AK116" s="103">
        <v>97.502984999999995</v>
      </c>
      <c r="AL116" s="103">
        <v>93.581963999999999</v>
      </c>
      <c r="AM116" s="103">
        <v>93.186790999999999</v>
      </c>
      <c r="AN116" s="103">
        <v>174.839855</v>
      </c>
      <c r="AO116" s="103">
        <v>130.28035499999999</v>
      </c>
      <c r="AP116" s="103">
        <v>119.562634</v>
      </c>
      <c r="AQ116" s="103">
        <v>139.325593</v>
      </c>
      <c r="AR116" s="141">
        <v>109.968203</v>
      </c>
      <c r="AS116" s="103">
        <v>459.11159500000002</v>
      </c>
      <c r="AT116" s="103">
        <v>499.13678499999997</v>
      </c>
      <c r="AU116" s="160"/>
    </row>
    <row r="117" spans="1:47" ht="13.5" customHeight="1">
      <c r="A117" s="66" t="s">
        <v>8</v>
      </c>
      <c r="B117" s="103">
        <v>-6.2408890000000001</v>
      </c>
      <c r="C117" s="103">
        <v>88.409295</v>
      </c>
      <c r="D117" s="103">
        <v>73.189452000000003</v>
      </c>
      <c r="E117" s="103">
        <v>28.016452000000001</v>
      </c>
      <c r="F117" s="103">
        <v>-12.235898000000001</v>
      </c>
      <c r="G117" s="103">
        <v>59.688361</v>
      </c>
      <c r="H117" s="103">
        <v>65.967257000000004</v>
      </c>
      <c r="I117" s="103">
        <v>30.952095</v>
      </c>
      <c r="J117" s="103">
        <v>37.774461000000002</v>
      </c>
      <c r="K117" s="103">
        <v>103.327693</v>
      </c>
      <c r="L117" s="103">
        <v>58.702134000000001</v>
      </c>
      <c r="M117" s="103">
        <v>57.929034999999999</v>
      </c>
      <c r="N117" s="103">
        <v>88.950962000000004</v>
      </c>
      <c r="O117" s="103">
        <v>161.80659900000001</v>
      </c>
      <c r="P117" s="103">
        <v>88.295686000000003</v>
      </c>
      <c r="Q117" s="103">
        <v>68.915222999999997</v>
      </c>
      <c r="R117" s="103">
        <v>178.087264</v>
      </c>
      <c r="S117" s="103">
        <v>210.52158499999999</v>
      </c>
      <c r="T117" s="103">
        <v>34.738985999999997</v>
      </c>
      <c r="U117" s="103">
        <v>73.183217999999997</v>
      </c>
      <c r="V117" s="103">
        <v>81.781764999999993</v>
      </c>
      <c r="W117" s="103">
        <v>276.14431400000001</v>
      </c>
      <c r="X117" s="103">
        <v>105.944158</v>
      </c>
      <c r="Y117" s="103">
        <v>115.532527</v>
      </c>
      <c r="Z117" s="103">
        <v>154.50171900000001</v>
      </c>
      <c r="AA117" s="103">
        <v>162.835793</v>
      </c>
      <c r="AB117" s="103">
        <v>236.71854200000001</v>
      </c>
      <c r="AC117" s="103">
        <v>180.78426300000001</v>
      </c>
      <c r="AD117" s="103">
        <v>-64.214883</v>
      </c>
      <c r="AE117" s="103">
        <v>232.802741</v>
      </c>
      <c r="AF117" s="103">
        <v>114.381299</v>
      </c>
      <c r="AG117" s="103">
        <v>125.20183900000001</v>
      </c>
      <c r="AH117" s="103">
        <v>234.160201</v>
      </c>
      <c r="AI117" s="103">
        <v>181.692206</v>
      </c>
      <c r="AJ117" s="103">
        <v>-118.880241</v>
      </c>
      <c r="AK117" s="103">
        <v>-1049.366004</v>
      </c>
      <c r="AL117" s="103">
        <v>1.2922089999999999</v>
      </c>
      <c r="AM117" s="103">
        <v>104.271216</v>
      </c>
      <c r="AN117" s="103">
        <v>104.948773</v>
      </c>
      <c r="AO117" s="103">
        <v>54.494719000000003</v>
      </c>
      <c r="AP117" s="103">
        <v>21.318404999999998</v>
      </c>
      <c r="AQ117" s="103">
        <v>167.39616799999999</v>
      </c>
      <c r="AR117" s="141">
        <v>75.719497000000004</v>
      </c>
      <c r="AS117" s="103">
        <v>-838.85380599999996</v>
      </c>
      <c r="AT117" s="103">
        <v>318.92878899999999</v>
      </c>
      <c r="AU117" s="160"/>
    </row>
    <row r="118" spans="1:47" ht="13.5" customHeight="1">
      <c r="A118" s="66" t="s">
        <v>10</v>
      </c>
      <c r="B118" s="103">
        <v>0.22600000000000001</v>
      </c>
      <c r="C118" s="103">
        <v>-3.7999999999999999E-2</v>
      </c>
      <c r="D118" s="103">
        <v>-2.9860000000000002</v>
      </c>
      <c r="E118" s="103">
        <v>-0.123</v>
      </c>
      <c r="F118" s="103">
        <v>0.94</v>
      </c>
      <c r="G118" s="103">
        <v>1.2250000000000001</v>
      </c>
      <c r="H118" s="103">
        <v>0.81299999999999994</v>
      </c>
      <c r="I118" s="103">
        <v>0.55700000000000005</v>
      </c>
      <c r="J118" s="103">
        <v>4.2999999999999997E-2</v>
      </c>
      <c r="K118" s="103">
        <v>-0.17899999999999999</v>
      </c>
      <c r="L118" s="103">
        <v>-8.1110000000000007</v>
      </c>
      <c r="M118" s="103">
        <v>0.43099999999999999</v>
      </c>
      <c r="N118" s="103">
        <v>0.16600000000000001</v>
      </c>
      <c r="O118" s="103">
        <v>-0.30099999999999999</v>
      </c>
      <c r="P118" s="103">
        <v>0.13300000000000001</v>
      </c>
      <c r="Q118" s="103">
        <v>0.11</v>
      </c>
      <c r="R118" s="103">
        <v>0.14499999999999999</v>
      </c>
      <c r="S118" s="103">
        <v>5.5E-2</v>
      </c>
      <c r="T118" s="103">
        <v>0.122</v>
      </c>
      <c r="U118" s="103">
        <v>6.5998000000000001E-2</v>
      </c>
      <c r="V118" s="103">
        <v>0.25600000000000001</v>
      </c>
      <c r="W118" s="103">
        <v>0.41500100000000001</v>
      </c>
      <c r="X118" s="103">
        <v>-0.437998</v>
      </c>
      <c r="Y118" s="103">
        <v>8.7999999999999995E-2</v>
      </c>
      <c r="Z118" s="103">
        <v>-4.0002000000000003E-2</v>
      </c>
      <c r="AA118" s="103">
        <v>0.115</v>
      </c>
      <c r="AB118" s="103">
        <v>-0.13389999999999999</v>
      </c>
      <c r="AC118" s="103">
        <v>-6.7628999999999995E-2</v>
      </c>
      <c r="AD118" s="103">
        <v>6.5629999999999994E-2</v>
      </c>
      <c r="AE118" s="103">
        <v>0.59999800000000003</v>
      </c>
      <c r="AF118" s="103">
        <v>0.23897199999999999</v>
      </c>
      <c r="AG118" s="103">
        <v>0.265318</v>
      </c>
      <c r="AH118" s="103">
        <v>0.66922899999999996</v>
      </c>
      <c r="AI118" s="103">
        <v>0.54545399999999999</v>
      </c>
      <c r="AJ118" s="103">
        <v>-0.61200299999999996</v>
      </c>
      <c r="AK118" s="103">
        <v>0.249</v>
      </c>
      <c r="AL118" s="103">
        <v>0.35806199999999999</v>
      </c>
      <c r="AM118" s="103">
        <v>0.63396799999999998</v>
      </c>
      <c r="AN118" s="103">
        <v>0.97498499999999999</v>
      </c>
      <c r="AO118" s="103">
        <v>0.49692399999999998</v>
      </c>
      <c r="AP118" s="103">
        <v>-0.397924</v>
      </c>
      <c r="AQ118" s="103">
        <v>0.51298999999999995</v>
      </c>
      <c r="AR118" s="141">
        <v>-0.25100699999999998</v>
      </c>
      <c r="AS118" s="103">
        <v>2.2160150000000001</v>
      </c>
      <c r="AT118" s="103">
        <v>0.360983</v>
      </c>
      <c r="AU118" s="160"/>
    </row>
    <row r="119" spans="1:47" ht="13.5" customHeight="1">
      <c r="A119" s="67" t="s">
        <v>11</v>
      </c>
      <c r="B119" s="139">
        <v>70.093406000000002</v>
      </c>
      <c r="C119" s="139">
        <v>194.76469900000001</v>
      </c>
      <c r="D119" s="139">
        <v>126.408343</v>
      </c>
      <c r="E119" s="139">
        <v>92.110198999999994</v>
      </c>
      <c r="F119" s="139">
        <v>26.926171</v>
      </c>
      <c r="G119" s="139">
        <v>168.956672</v>
      </c>
      <c r="H119" s="139">
        <v>178.13075599999999</v>
      </c>
      <c r="I119" s="139">
        <v>113.795333</v>
      </c>
      <c r="J119" s="139">
        <v>136.924905</v>
      </c>
      <c r="K119" s="139">
        <v>156.391255</v>
      </c>
      <c r="L119" s="139">
        <v>135.129932</v>
      </c>
      <c r="M119" s="139">
        <v>125.969711</v>
      </c>
      <c r="N119" s="139">
        <v>185.87277700000001</v>
      </c>
      <c r="O119" s="139">
        <v>252.80383900000001</v>
      </c>
      <c r="P119" s="139">
        <v>209.025499</v>
      </c>
      <c r="Q119" s="139">
        <v>179.080129</v>
      </c>
      <c r="R119" s="139">
        <v>241.501363</v>
      </c>
      <c r="S119" s="139">
        <v>328.30720000000002</v>
      </c>
      <c r="T119" s="139">
        <v>162.88642300000001</v>
      </c>
      <c r="U119" s="139">
        <v>204.839202</v>
      </c>
      <c r="V119" s="139">
        <v>234.89744400000001</v>
      </c>
      <c r="W119" s="139">
        <v>343.60441500000002</v>
      </c>
      <c r="X119" s="139">
        <v>225.268361</v>
      </c>
      <c r="Y119" s="139">
        <v>266.24345499999998</v>
      </c>
      <c r="Z119" s="139">
        <v>321.07807400000002</v>
      </c>
      <c r="AA119" s="139">
        <v>390.974289</v>
      </c>
      <c r="AB119" s="139">
        <v>430.75255600000003</v>
      </c>
      <c r="AC119" s="139">
        <v>360.75583</v>
      </c>
      <c r="AD119" s="139">
        <v>159.967274</v>
      </c>
      <c r="AE119" s="139">
        <v>466.53025400000001</v>
      </c>
      <c r="AF119" s="139">
        <v>335.75549899999999</v>
      </c>
      <c r="AG119" s="139">
        <v>317.97184600000003</v>
      </c>
      <c r="AH119" s="139">
        <v>389.76988</v>
      </c>
      <c r="AI119" s="139">
        <v>430.29210399999999</v>
      </c>
      <c r="AJ119" s="139">
        <v>181.992279</v>
      </c>
      <c r="AK119" s="139">
        <v>-858.85099300000002</v>
      </c>
      <c r="AL119" s="139">
        <v>269.66346499999997</v>
      </c>
      <c r="AM119" s="139">
        <v>390.31949700000001</v>
      </c>
      <c r="AN119" s="139">
        <v>448.18805400000002</v>
      </c>
      <c r="AO119" s="139">
        <v>360.56870400000003</v>
      </c>
      <c r="AP119" s="139">
        <v>326.363924</v>
      </c>
      <c r="AQ119" s="139">
        <v>469.98547000000002</v>
      </c>
      <c r="AR119" s="142">
        <v>400.24947900000001</v>
      </c>
      <c r="AS119" s="139">
        <v>249.32002299999999</v>
      </c>
      <c r="AT119" s="139">
        <v>1557.167578</v>
      </c>
      <c r="AU119" s="160"/>
    </row>
    <row r="120" spans="1:47" ht="21" customHeight="1">
      <c r="A120" s="67" t="s">
        <v>12</v>
      </c>
      <c r="B120" s="139">
        <v>2.5023270000000002</v>
      </c>
      <c r="C120" s="139">
        <v>35.441274999999997</v>
      </c>
      <c r="D120" s="139">
        <v>31.320195999999999</v>
      </c>
      <c r="E120" s="139">
        <v>-0.67352900000000004</v>
      </c>
      <c r="F120" s="139">
        <v>57.431243000000002</v>
      </c>
      <c r="G120" s="139">
        <v>18.226814999999998</v>
      </c>
      <c r="H120" s="139">
        <v>7.238226</v>
      </c>
      <c r="I120" s="139">
        <v>7.4528369999999997</v>
      </c>
      <c r="J120" s="139">
        <v>-0.72021100000000005</v>
      </c>
      <c r="K120" s="139">
        <v>40.763030000000001</v>
      </c>
      <c r="L120" s="139">
        <v>41.356310000000001</v>
      </c>
      <c r="M120" s="139">
        <v>21.321190999999999</v>
      </c>
      <c r="N120" s="139">
        <v>-29.793433</v>
      </c>
      <c r="O120" s="139">
        <v>-12.535441</v>
      </c>
      <c r="P120" s="139">
        <v>-3.9256739999999999</v>
      </c>
      <c r="Q120" s="139">
        <v>-7.6898150000000003</v>
      </c>
      <c r="R120" s="139">
        <v>-2.8825859999999999</v>
      </c>
      <c r="S120" s="139">
        <v>-39.538012999999999</v>
      </c>
      <c r="T120" s="139">
        <v>31.271851000000002</v>
      </c>
      <c r="U120" s="139">
        <v>14.119071</v>
      </c>
      <c r="V120" s="139">
        <v>-36.163277000000001</v>
      </c>
      <c r="W120" s="139">
        <v>-64.898904000000002</v>
      </c>
      <c r="X120" s="139">
        <v>12.177414000000001</v>
      </c>
      <c r="Y120" s="139">
        <v>-2.7516319999999999</v>
      </c>
      <c r="Z120" s="139">
        <v>-30.268598000000001</v>
      </c>
      <c r="AA120" s="139">
        <v>-5.8196529999999997</v>
      </c>
      <c r="AB120" s="139">
        <v>-12.168155</v>
      </c>
      <c r="AC120" s="139">
        <v>-65.535359999999997</v>
      </c>
      <c r="AD120" s="139">
        <v>30.643764999999998</v>
      </c>
      <c r="AE120" s="139">
        <v>-6.6417570000000001</v>
      </c>
      <c r="AF120" s="139">
        <v>24.302546</v>
      </c>
      <c r="AG120" s="139">
        <v>-16.846943</v>
      </c>
      <c r="AH120" s="139">
        <v>-55.049222999999998</v>
      </c>
      <c r="AI120" s="139">
        <v>7.2786119999999999</v>
      </c>
      <c r="AJ120" s="139">
        <v>41.018745000000003</v>
      </c>
      <c r="AK120" s="139">
        <v>115.126521</v>
      </c>
      <c r="AL120" s="139">
        <v>70.800904000000003</v>
      </c>
      <c r="AM120" s="139">
        <v>33.517735000000002</v>
      </c>
      <c r="AN120" s="139">
        <v>7.3300850000000004</v>
      </c>
      <c r="AO120" s="139">
        <v>39.890771000000001</v>
      </c>
      <c r="AP120" s="139">
        <v>13.662184999999999</v>
      </c>
      <c r="AQ120" s="139">
        <v>17.082415999999998</v>
      </c>
      <c r="AR120" s="142">
        <v>-47.073214</v>
      </c>
      <c r="AS120" s="139">
        <v>226.77524600000001</v>
      </c>
      <c r="AT120" s="139">
        <v>23.562159000000001</v>
      </c>
      <c r="AU120" s="160"/>
    </row>
    <row r="121" spans="1:47" ht="13.5" customHeight="1">
      <c r="A121" s="66" t="s">
        <v>13</v>
      </c>
      <c r="B121" s="103">
        <v>-6.9517999999999996E-2</v>
      </c>
      <c r="C121" s="103">
        <v>8.6807870000000005</v>
      </c>
      <c r="D121" s="103">
        <v>15.405559999999999</v>
      </c>
      <c r="E121" s="103">
        <v>-2.7490679999999998</v>
      </c>
      <c r="F121" s="103">
        <v>26.671776000000001</v>
      </c>
      <c r="G121" s="103">
        <v>2.0752440000000001</v>
      </c>
      <c r="H121" s="103">
        <v>-5.4246720000000002</v>
      </c>
      <c r="I121" s="103">
        <v>2.745079</v>
      </c>
      <c r="J121" s="103">
        <v>3.2713770000000002</v>
      </c>
      <c r="K121" s="103">
        <v>1.017673</v>
      </c>
      <c r="L121" s="103">
        <v>16.116008000000001</v>
      </c>
      <c r="M121" s="103">
        <v>6.770575</v>
      </c>
      <c r="N121" s="103">
        <v>-6.6191760000000004</v>
      </c>
      <c r="O121" s="103">
        <v>-5.4723540000000002</v>
      </c>
      <c r="P121" s="103">
        <v>2.1861989999999998</v>
      </c>
      <c r="Q121" s="103">
        <v>-2.3366090000000002</v>
      </c>
      <c r="R121" s="103">
        <v>-13.555395000000001</v>
      </c>
      <c r="S121" s="103">
        <v>-0.71121100000000004</v>
      </c>
      <c r="T121" s="103">
        <v>-6.6214999999999996E-2</v>
      </c>
      <c r="U121" s="103">
        <v>7.5430070000000002</v>
      </c>
      <c r="V121" s="103">
        <v>-15.417814999999999</v>
      </c>
      <c r="W121" s="103">
        <v>-50.687877999999998</v>
      </c>
      <c r="X121" s="103">
        <v>-3.913662</v>
      </c>
      <c r="Y121" s="103">
        <v>-11.640561</v>
      </c>
      <c r="Z121" s="103">
        <v>0.36535600000000001</v>
      </c>
      <c r="AA121" s="103">
        <v>5.0093420000000002</v>
      </c>
      <c r="AB121" s="103">
        <v>0.83989499999999995</v>
      </c>
      <c r="AC121" s="103">
        <v>-20.008813</v>
      </c>
      <c r="AD121" s="103">
        <v>16.684079000000001</v>
      </c>
      <c r="AE121" s="103">
        <v>-18.011040000000001</v>
      </c>
      <c r="AF121" s="103">
        <v>2.9313539999999998</v>
      </c>
      <c r="AG121" s="103">
        <v>8.5886750000000003</v>
      </c>
      <c r="AH121" s="103">
        <v>-23.838177000000002</v>
      </c>
      <c r="AI121" s="103">
        <v>20.956226999999998</v>
      </c>
      <c r="AJ121" s="103">
        <v>13.433574</v>
      </c>
      <c r="AK121" s="103">
        <v>18.405128000000001</v>
      </c>
      <c r="AL121" s="103">
        <v>26.868756999999999</v>
      </c>
      <c r="AM121" s="103">
        <v>10.261258</v>
      </c>
      <c r="AN121" s="103">
        <v>-17.608526000000001</v>
      </c>
      <c r="AO121" s="103">
        <v>11.688801</v>
      </c>
      <c r="AP121" s="103">
        <v>7.7920999999999996</v>
      </c>
      <c r="AQ121" s="103">
        <v>3.1708189999999998</v>
      </c>
      <c r="AR121" s="141">
        <v>-56.047186000000004</v>
      </c>
      <c r="AS121" s="103">
        <v>37.926616000000003</v>
      </c>
      <c r="AT121" s="103">
        <v>-33.395465000000002</v>
      </c>
      <c r="AU121" s="160"/>
    </row>
    <row r="122" spans="1:47" ht="13.5" customHeight="1">
      <c r="A122" s="67" t="s">
        <v>14</v>
      </c>
      <c r="B122" s="139">
        <v>2.5718450000000002</v>
      </c>
      <c r="C122" s="139">
        <v>26.760487999999999</v>
      </c>
      <c r="D122" s="139">
        <v>15.914636</v>
      </c>
      <c r="E122" s="139">
        <v>2.075539</v>
      </c>
      <c r="F122" s="139">
        <v>30.759467000000001</v>
      </c>
      <c r="G122" s="139">
        <v>16.151571000000001</v>
      </c>
      <c r="H122" s="139">
        <v>12.662898</v>
      </c>
      <c r="I122" s="139">
        <v>4.7077580000000001</v>
      </c>
      <c r="J122" s="139">
        <v>-3.9915880000000001</v>
      </c>
      <c r="K122" s="139">
        <v>39.745356999999998</v>
      </c>
      <c r="L122" s="139">
        <v>25.240302</v>
      </c>
      <c r="M122" s="139">
        <v>14.550616</v>
      </c>
      <c r="N122" s="139">
        <v>-23.174257000000001</v>
      </c>
      <c r="O122" s="139">
        <v>-7.0630870000000003</v>
      </c>
      <c r="P122" s="139">
        <v>-6.1118730000000001</v>
      </c>
      <c r="Q122" s="139">
        <v>-5.3532060000000001</v>
      </c>
      <c r="R122" s="139">
        <v>10.672809000000001</v>
      </c>
      <c r="S122" s="139">
        <v>-38.826802000000001</v>
      </c>
      <c r="T122" s="139">
        <v>31.338066000000001</v>
      </c>
      <c r="U122" s="139">
        <v>6.5760639999999997</v>
      </c>
      <c r="V122" s="139">
        <v>-20.745462</v>
      </c>
      <c r="W122" s="139">
        <v>-14.211026</v>
      </c>
      <c r="X122" s="139">
        <v>16.091076000000001</v>
      </c>
      <c r="Y122" s="139">
        <v>8.8889289999999992</v>
      </c>
      <c r="Z122" s="139">
        <v>-30.633953999999999</v>
      </c>
      <c r="AA122" s="139">
        <v>-10.828995000000001</v>
      </c>
      <c r="AB122" s="139">
        <v>-13.008050000000001</v>
      </c>
      <c r="AC122" s="139">
        <v>-45.526547000000001</v>
      </c>
      <c r="AD122" s="139">
        <v>13.959686</v>
      </c>
      <c r="AE122" s="139">
        <v>11.369282999999999</v>
      </c>
      <c r="AF122" s="139">
        <v>21.371191</v>
      </c>
      <c r="AG122" s="139">
        <v>-25.435618999999999</v>
      </c>
      <c r="AH122" s="139">
        <v>-31.211046</v>
      </c>
      <c r="AI122" s="139">
        <v>-13.677614999999999</v>
      </c>
      <c r="AJ122" s="139">
        <v>27.585170999999999</v>
      </c>
      <c r="AK122" s="139">
        <v>96.721394000000004</v>
      </c>
      <c r="AL122" s="139">
        <v>43.932147000000001</v>
      </c>
      <c r="AM122" s="139">
        <v>23.256478000000001</v>
      </c>
      <c r="AN122" s="139">
        <v>24.938611000000002</v>
      </c>
      <c r="AO122" s="139">
        <v>28.201969999999999</v>
      </c>
      <c r="AP122" s="139">
        <v>5.8700850000000004</v>
      </c>
      <c r="AQ122" s="139">
        <v>13.911597</v>
      </c>
      <c r="AR122" s="142">
        <v>8.9739719999999998</v>
      </c>
      <c r="AS122" s="139">
        <v>188.84863000000001</v>
      </c>
      <c r="AT122" s="139">
        <v>56.957624000000003</v>
      </c>
      <c r="AU122" s="160"/>
    </row>
    <row r="123" spans="1:47">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169"/>
      <c r="AL123" s="169"/>
      <c r="AM123" s="169"/>
      <c r="AN123" s="169"/>
      <c r="AO123" s="169"/>
      <c r="AP123" s="169"/>
      <c r="AQ123" s="169"/>
      <c r="AR123" s="169"/>
      <c r="AS123" s="24"/>
      <c r="AT123" s="24"/>
    </row>
    <row r="124" spans="1:47" ht="30" customHeight="1">
      <c r="B124" s="224" t="s">
        <v>159</v>
      </c>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row>
    <row r="125" spans="1:47" ht="27" customHeight="1" collapsed="1">
      <c r="A125" s="66" t="s">
        <v>29</v>
      </c>
      <c r="B125" s="103"/>
      <c r="C125" s="103"/>
      <c r="D125" s="103"/>
      <c r="E125" s="103"/>
      <c r="F125" s="103"/>
      <c r="G125" s="103"/>
      <c r="H125" s="103"/>
      <c r="I125" s="103"/>
      <c r="J125" s="103"/>
      <c r="K125" s="103"/>
      <c r="L125" s="103"/>
      <c r="M125" s="103"/>
      <c r="N125" s="103"/>
      <c r="O125" s="103"/>
      <c r="P125" s="103"/>
      <c r="Q125" s="103"/>
      <c r="R125" s="103"/>
      <c r="S125" s="103"/>
      <c r="T125" s="103"/>
      <c r="U125" s="103">
        <v>0</v>
      </c>
      <c r="V125" s="103">
        <v>0</v>
      </c>
      <c r="W125" s="103">
        <v>0</v>
      </c>
      <c r="X125" s="103">
        <v>0</v>
      </c>
      <c r="Y125" s="103">
        <v>0</v>
      </c>
      <c r="Z125" s="103">
        <v>0</v>
      </c>
      <c r="AA125" s="103">
        <v>0</v>
      </c>
      <c r="AB125" s="103">
        <v>0</v>
      </c>
      <c r="AC125" s="103">
        <v>0</v>
      </c>
      <c r="AD125" s="103">
        <v>0</v>
      </c>
      <c r="AE125" s="103">
        <v>0</v>
      </c>
      <c r="AF125" s="103">
        <v>0</v>
      </c>
      <c r="AG125" s="103">
        <v>0</v>
      </c>
      <c r="AH125" s="103">
        <v>0</v>
      </c>
      <c r="AI125" s="103">
        <v>0</v>
      </c>
      <c r="AJ125" s="103">
        <v>0</v>
      </c>
      <c r="AK125" s="103">
        <v>0</v>
      </c>
      <c r="AL125" s="103">
        <v>0</v>
      </c>
      <c r="AM125" s="103">
        <v>0</v>
      </c>
      <c r="AN125" s="103">
        <v>0</v>
      </c>
      <c r="AO125" s="103">
        <v>0</v>
      </c>
      <c r="AP125" s="103">
        <v>0</v>
      </c>
      <c r="AQ125" s="103">
        <v>0</v>
      </c>
      <c r="AR125" s="178">
        <v>0</v>
      </c>
      <c r="AS125" s="103">
        <v>0</v>
      </c>
      <c r="AT125" s="103">
        <v>0</v>
      </c>
      <c r="AU125" s="160"/>
    </row>
    <row r="126" spans="1:47" ht="13.5" customHeight="1">
      <c r="A126" s="66" t="s">
        <v>1</v>
      </c>
      <c r="B126" s="103">
        <v>-25.109000000000002</v>
      </c>
      <c r="C126" s="103">
        <v>11.24</v>
      </c>
      <c r="D126" s="103">
        <v>8.7170000000000005</v>
      </c>
      <c r="E126" s="103">
        <v>2.1080000000000001</v>
      </c>
      <c r="F126" s="103">
        <v>3.1379999999999999</v>
      </c>
      <c r="G126" s="103">
        <v>3.5569999999999999</v>
      </c>
      <c r="H126" s="103">
        <v>5.173</v>
      </c>
      <c r="I126" s="103">
        <v>2.996</v>
      </c>
      <c r="J126" s="103">
        <v>4.6109999999999998</v>
      </c>
      <c r="K126" s="103">
        <v>7.548</v>
      </c>
      <c r="L126" s="103">
        <v>5.407</v>
      </c>
      <c r="M126" s="103">
        <v>8.923</v>
      </c>
      <c r="N126" s="103">
        <v>-6.3819999999999997</v>
      </c>
      <c r="O126" s="103">
        <v>1.222</v>
      </c>
      <c r="P126" s="103">
        <v>0.96399999999999997</v>
      </c>
      <c r="Q126" s="103">
        <v>0.59599999999999997</v>
      </c>
      <c r="R126" s="103">
        <v>-0.59599999999999997</v>
      </c>
      <c r="S126" s="103">
        <v>0</v>
      </c>
      <c r="T126" s="103">
        <v>0</v>
      </c>
      <c r="U126" s="103">
        <v>0</v>
      </c>
      <c r="V126" s="103">
        <v>0</v>
      </c>
      <c r="W126" s="103">
        <v>0</v>
      </c>
      <c r="X126" s="103">
        <v>0</v>
      </c>
      <c r="Y126" s="103">
        <v>0</v>
      </c>
      <c r="Z126" s="103">
        <v>0</v>
      </c>
      <c r="AA126" s="103">
        <v>0</v>
      </c>
      <c r="AB126" s="103">
        <v>0</v>
      </c>
      <c r="AC126" s="103">
        <v>0</v>
      </c>
      <c r="AD126" s="103">
        <v>0</v>
      </c>
      <c r="AE126" s="103">
        <v>0</v>
      </c>
      <c r="AF126" s="103">
        <v>0</v>
      </c>
      <c r="AG126" s="103">
        <v>0</v>
      </c>
      <c r="AH126" s="103">
        <v>0</v>
      </c>
      <c r="AI126" s="103">
        <v>0</v>
      </c>
      <c r="AJ126" s="103">
        <v>0</v>
      </c>
      <c r="AK126" s="103">
        <v>0</v>
      </c>
      <c r="AL126" s="103">
        <v>0</v>
      </c>
      <c r="AM126" s="103">
        <v>0</v>
      </c>
      <c r="AN126" s="103">
        <v>0</v>
      </c>
      <c r="AO126" s="103">
        <v>0</v>
      </c>
      <c r="AP126" s="103">
        <v>0</v>
      </c>
      <c r="AQ126" s="103">
        <v>0</v>
      </c>
      <c r="AR126" s="141">
        <v>0</v>
      </c>
      <c r="AS126" s="103">
        <v>0</v>
      </c>
      <c r="AT126" s="103">
        <v>0</v>
      </c>
      <c r="AU126" s="160"/>
    </row>
    <row r="127" spans="1:47" ht="13.5" customHeight="1">
      <c r="A127" s="66" t="s">
        <v>2</v>
      </c>
      <c r="B127" s="103">
        <v>613.25119299999994</v>
      </c>
      <c r="C127" s="103">
        <v>530.59947599999998</v>
      </c>
      <c r="D127" s="103">
        <v>531.74117999999999</v>
      </c>
      <c r="E127" s="103">
        <v>476.74316599999997</v>
      </c>
      <c r="F127" s="103">
        <v>488.11318199999999</v>
      </c>
      <c r="G127" s="103">
        <v>525.06600200000003</v>
      </c>
      <c r="H127" s="103">
        <v>544.64650900000004</v>
      </c>
      <c r="I127" s="103">
        <v>535.51538100000005</v>
      </c>
      <c r="J127" s="103">
        <v>538.69904699999995</v>
      </c>
      <c r="K127" s="103">
        <v>543.99057500000004</v>
      </c>
      <c r="L127" s="103">
        <v>562.33082100000001</v>
      </c>
      <c r="M127" s="103">
        <v>548.09918500000003</v>
      </c>
      <c r="N127" s="103">
        <v>541.127387</v>
      </c>
      <c r="O127" s="103">
        <v>550.13705700000003</v>
      </c>
      <c r="P127" s="103">
        <v>524.42716399999995</v>
      </c>
      <c r="Q127" s="103">
        <v>509.532241</v>
      </c>
      <c r="R127" s="103">
        <v>516.601135</v>
      </c>
      <c r="S127" s="103">
        <v>605.96496100000002</v>
      </c>
      <c r="T127" s="103">
        <v>567.82422799999995</v>
      </c>
      <c r="U127" s="103">
        <v>557.95181000000002</v>
      </c>
      <c r="V127" s="103">
        <v>586.58319100000006</v>
      </c>
      <c r="W127" s="103">
        <v>596.76441599999998</v>
      </c>
      <c r="X127" s="103">
        <v>640.13030300000003</v>
      </c>
      <c r="Y127" s="103">
        <v>665.65069400000004</v>
      </c>
      <c r="Z127" s="103">
        <v>659.495003</v>
      </c>
      <c r="AA127" s="103">
        <v>671.279</v>
      </c>
      <c r="AB127" s="103">
        <v>704.68485399999997</v>
      </c>
      <c r="AC127" s="103">
        <v>690.33414600000003</v>
      </c>
      <c r="AD127" s="103">
        <v>665.389453</v>
      </c>
      <c r="AE127" s="103">
        <v>646.59713399999998</v>
      </c>
      <c r="AF127" s="103">
        <v>664.50463200000002</v>
      </c>
      <c r="AG127" s="103">
        <v>611.87784499999998</v>
      </c>
      <c r="AH127" s="103">
        <v>645.25752299999999</v>
      </c>
      <c r="AI127" s="103">
        <v>472.16800000000001</v>
      </c>
      <c r="AJ127" s="103">
        <v>486.27289400000001</v>
      </c>
      <c r="AK127" s="103">
        <v>478.87404800000002</v>
      </c>
      <c r="AL127" s="103">
        <v>467.27204799999998</v>
      </c>
      <c r="AM127" s="103">
        <v>467.10508399999998</v>
      </c>
      <c r="AN127" s="103">
        <v>524.18054500000005</v>
      </c>
      <c r="AO127" s="103">
        <v>433.37084700000003</v>
      </c>
      <c r="AP127" s="103">
        <v>471.91650700000002</v>
      </c>
      <c r="AQ127" s="103">
        <v>438.66028899999998</v>
      </c>
      <c r="AR127" s="141">
        <v>350.88809900000001</v>
      </c>
      <c r="AS127" s="103">
        <v>1937.431724</v>
      </c>
      <c r="AT127" s="103">
        <v>1694.835742</v>
      </c>
      <c r="AU127" s="160"/>
    </row>
    <row r="128" spans="1:47" ht="13.5" customHeight="1">
      <c r="A128" s="66" t="s">
        <v>3</v>
      </c>
      <c r="B128" s="103">
        <v>-3342.2404310000002</v>
      </c>
      <c r="C128" s="103">
        <v>-6388.0044939999998</v>
      </c>
      <c r="D128" s="103">
        <v>-17614.017136999999</v>
      </c>
      <c r="E128" s="103">
        <v>-5094.0076790000003</v>
      </c>
      <c r="F128" s="103">
        <v>7836.4794730000003</v>
      </c>
      <c r="G128" s="103">
        <v>16473.397159</v>
      </c>
      <c r="H128" s="103">
        <v>3805.2462519999999</v>
      </c>
      <c r="I128" s="103">
        <v>2747.7146210000001</v>
      </c>
      <c r="J128" s="103">
        <v>-7455.9498530000001</v>
      </c>
      <c r="K128" s="103">
        <v>6668.4210519999997</v>
      </c>
      <c r="L128" s="103">
        <v>4672.4192400000002</v>
      </c>
      <c r="M128" s="103">
        <v>4226.2609839999996</v>
      </c>
      <c r="N128" s="103">
        <v>-2025.4262430000001</v>
      </c>
      <c r="O128" s="103">
        <v>-8846.0048690000003</v>
      </c>
      <c r="P128" s="103">
        <v>3019.0766960000001</v>
      </c>
      <c r="Q128" s="103">
        <v>9273.1337939999994</v>
      </c>
      <c r="R128" s="103">
        <v>-2717.9340419999999</v>
      </c>
      <c r="S128" s="103">
        <v>7720.3895270000003</v>
      </c>
      <c r="T128" s="103">
        <v>5764.649257</v>
      </c>
      <c r="U128" s="103">
        <v>7877.8072759999995</v>
      </c>
      <c r="V128" s="103">
        <v>3473.7197529999999</v>
      </c>
      <c r="W128" s="103">
        <v>9443.0886059999993</v>
      </c>
      <c r="X128" s="103">
        <v>7299.3973230000001</v>
      </c>
      <c r="Y128" s="103">
        <v>1509.407095</v>
      </c>
      <c r="Z128" s="103">
        <v>4345.1429799999996</v>
      </c>
      <c r="AA128" s="103">
        <v>3388.943272</v>
      </c>
      <c r="AB128" s="103">
        <v>7490.801238</v>
      </c>
      <c r="AC128" s="103">
        <v>13188.972528</v>
      </c>
      <c r="AD128" s="103">
        <v>-4620.5746710000003</v>
      </c>
      <c r="AE128" s="103">
        <v>-3911.3244589999999</v>
      </c>
      <c r="AF128" s="103">
        <v>6315.8578930000003</v>
      </c>
      <c r="AG128" s="103">
        <v>-3511.4012739999998</v>
      </c>
      <c r="AH128" s="103">
        <v>5014.2744380000004</v>
      </c>
      <c r="AI128" s="103">
        <v>3468.437621</v>
      </c>
      <c r="AJ128" s="103">
        <v>3360.6480740000002</v>
      </c>
      <c r="AK128" s="103">
        <v>2969.7688010000002</v>
      </c>
      <c r="AL128" s="103">
        <v>1776.054034</v>
      </c>
      <c r="AM128" s="103">
        <v>1735.196003</v>
      </c>
      <c r="AN128" s="103">
        <v>5996.8755199999996</v>
      </c>
      <c r="AO128" s="103">
        <v>-1382.520741</v>
      </c>
      <c r="AP128" s="103">
        <v>5158.3676180000002</v>
      </c>
      <c r="AQ128" s="103">
        <v>2835.823629</v>
      </c>
      <c r="AR128" s="141">
        <v>-7734.8952429999999</v>
      </c>
      <c r="AS128" s="103">
        <v>12477.894356999999</v>
      </c>
      <c r="AT128" s="103">
        <v>-1123.224737</v>
      </c>
      <c r="AU128" s="160"/>
    </row>
    <row r="129" spans="1:47" ht="13.5" customHeight="1">
      <c r="A129" s="66" t="s">
        <v>4</v>
      </c>
      <c r="B129" s="103">
        <v>28.196818</v>
      </c>
      <c r="C129" s="103">
        <v>17.911182</v>
      </c>
      <c r="D129" s="103">
        <v>16.993963999999998</v>
      </c>
      <c r="E129" s="103">
        <v>-6.12</v>
      </c>
      <c r="F129" s="103">
        <v>18.48</v>
      </c>
      <c r="G129" s="103">
        <v>17.478999999999999</v>
      </c>
      <c r="H129" s="103">
        <v>13.460717000000001</v>
      </c>
      <c r="I129" s="103">
        <v>17.536149999999999</v>
      </c>
      <c r="J129" s="103">
        <v>12.53687</v>
      </c>
      <c r="K129" s="103">
        <v>21.457318000000001</v>
      </c>
      <c r="L129" s="103">
        <v>8.9966310000000007</v>
      </c>
      <c r="M129" s="103">
        <v>245.55427499999999</v>
      </c>
      <c r="N129" s="103">
        <v>-45.315119000000003</v>
      </c>
      <c r="O129" s="103">
        <v>-113.3165</v>
      </c>
      <c r="P129" s="103">
        <v>17.277737999999999</v>
      </c>
      <c r="Q129" s="103">
        <v>14.133618</v>
      </c>
      <c r="R129" s="103">
        <v>12.462552000000001</v>
      </c>
      <c r="S129" s="103">
        <v>9.8555170000000007</v>
      </c>
      <c r="T129" s="103">
        <v>13.966523</v>
      </c>
      <c r="U129" s="103">
        <v>11.061971</v>
      </c>
      <c r="V129" s="103">
        <v>16.586523</v>
      </c>
      <c r="W129" s="103">
        <v>11.884107999999999</v>
      </c>
      <c r="X129" s="103">
        <v>6.1911370000000003</v>
      </c>
      <c r="Y129" s="103">
        <v>8.8772680000000008</v>
      </c>
      <c r="Z129" s="103">
        <v>8.8995949999999997</v>
      </c>
      <c r="AA129" s="103">
        <v>8.92</v>
      </c>
      <c r="AB129" s="103">
        <v>2.5531069999999998</v>
      </c>
      <c r="AC129" s="103">
        <v>12.724893</v>
      </c>
      <c r="AD129" s="103">
        <v>12.906473</v>
      </c>
      <c r="AE129" s="103">
        <v>8.8597950000000001</v>
      </c>
      <c r="AF129" s="103">
        <v>9.8575870000000005</v>
      </c>
      <c r="AG129" s="103">
        <v>1.219E-3</v>
      </c>
      <c r="AH129" s="103">
        <v>11.070976</v>
      </c>
      <c r="AI129" s="103">
        <v>25.260892999999999</v>
      </c>
      <c r="AJ129" s="103">
        <v>7.9058859999999997</v>
      </c>
      <c r="AK129" s="103">
        <v>6.526885</v>
      </c>
      <c r="AL129" s="103">
        <v>6.505452</v>
      </c>
      <c r="AM129" s="103">
        <v>1.9073629999999999</v>
      </c>
      <c r="AN129" s="103">
        <v>1.6608400000000001</v>
      </c>
      <c r="AO129" s="103">
        <v>1.64384</v>
      </c>
      <c r="AP129" s="103">
        <v>1.1636599999999999</v>
      </c>
      <c r="AQ129" s="103">
        <v>-2.436887</v>
      </c>
      <c r="AR129" s="141">
        <v>5.8098700000000001</v>
      </c>
      <c r="AS129" s="103">
        <v>16.600539999999999</v>
      </c>
      <c r="AT129" s="103">
        <v>6.1804829999999997</v>
      </c>
      <c r="AU129" s="160"/>
    </row>
    <row r="130" spans="1:47" s="67" customFormat="1" ht="13.5" customHeight="1">
      <c r="A130" s="67" t="s">
        <v>5</v>
      </c>
      <c r="B130" s="139">
        <v>-2725.9014200000001</v>
      </c>
      <c r="C130" s="139">
        <v>-5828.2538359999999</v>
      </c>
      <c r="D130" s="139">
        <v>-17056.564993</v>
      </c>
      <c r="E130" s="139">
        <v>-4621.2765129999998</v>
      </c>
      <c r="F130" s="139">
        <v>8346.2106550000008</v>
      </c>
      <c r="G130" s="139">
        <v>17019.499161</v>
      </c>
      <c r="H130" s="139">
        <v>4368.5264779999998</v>
      </c>
      <c r="I130" s="139">
        <v>3303.7621519999998</v>
      </c>
      <c r="J130" s="139">
        <v>-6900.1029360000002</v>
      </c>
      <c r="K130" s="139">
        <v>7241.4169449999999</v>
      </c>
      <c r="L130" s="139">
        <v>5249.1536919999999</v>
      </c>
      <c r="M130" s="139">
        <v>5028.8374439999998</v>
      </c>
      <c r="N130" s="139">
        <v>-1535.995975</v>
      </c>
      <c r="O130" s="139">
        <v>-8407.9623119999997</v>
      </c>
      <c r="P130" s="139">
        <v>3561.745598</v>
      </c>
      <c r="Q130" s="139">
        <v>9797.3956529999996</v>
      </c>
      <c r="R130" s="139">
        <v>-2189.466355</v>
      </c>
      <c r="S130" s="139">
        <v>8336.2100050000008</v>
      </c>
      <c r="T130" s="139">
        <v>6346.4400079999996</v>
      </c>
      <c r="U130" s="139">
        <v>8446.8210569999992</v>
      </c>
      <c r="V130" s="139">
        <v>4076.889467</v>
      </c>
      <c r="W130" s="139">
        <v>10051.73713</v>
      </c>
      <c r="X130" s="139">
        <v>7945.7187629999999</v>
      </c>
      <c r="Y130" s="139">
        <v>2183.9350570000001</v>
      </c>
      <c r="Z130" s="139">
        <v>5013.5375780000004</v>
      </c>
      <c r="AA130" s="139">
        <v>4069.142272</v>
      </c>
      <c r="AB130" s="139">
        <v>8198.0391990000007</v>
      </c>
      <c r="AC130" s="139">
        <v>13892.031567</v>
      </c>
      <c r="AD130" s="139">
        <v>-3942.2787450000001</v>
      </c>
      <c r="AE130" s="139">
        <v>-3255.86753</v>
      </c>
      <c r="AF130" s="139">
        <v>6990.220112</v>
      </c>
      <c r="AG130" s="139">
        <v>-2899.5222100000001</v>
      </c>
      <c r="AH130" s="139">
        <v>5670.6029369999997</v>
      </c>
      <c r="AI130" s="139">
        <v>3965.8665139999998</v>
      </c>
      <c r="AJ130" s="139">
        <v>3854.8268539999999</v>
      </c>
      <c r="AK130" s="139">
        <v>3455.1697340000001</v>
      </c>
      <c r="AL130" s="139">
        <v>2249.8315339999999</v>
      </c>
      <c r="AM130" s="139">
        <v>2204.2084500000001</v>
      </c>
      <c r="AN130" s="139">
        <v>6522.7169039999999</v>
      </c>
      <c r="AO130" s="139">
        <v>-947.50605499999995</v>
      </c>
      <c r="AP130" s="139">
        <v>5631.4477850000003</v>
      </c>
      <c r="AQ130" s="139">
        <v>3272.0470310000001</v>
      </c>
      <c r="AR130" s="142">
        <v>-7378.1972740000001</v>
      </c>
      <c r="AS130" s="139">
        <v>14431.926621000001</v>
      </c>
      <c r="AT130" s="139">
        <v>577.79148799999996</v>
      </c>
      <c r="AU130" s="160"/>
    </row>
    <row r="131" spans="1:47" ht="21" customHeight="1">
      <c r="A131" s="66" t="s">
        <v>71</v>
      </c>
      <c r="B131" s="103">
        <v>0</v>
      </c>
      <c r="C131" s="103">
        <v>0</v>
      </c>
      <c r="D131" s="103">
        <v>0</v>
      </c>
      <c r="E131" s="103">
        <v>0</v>
      </c>
      <c r="F131" s="103">
        <v>0</v>
      </c>
      <c r="G131" s="103">
        <v>0</v>
      </c>
      <c r="H131" s="103">
        <v>0</v>
      </c>
      <c r="I131" s="103">
        <v>0</v>
      </c>
      <c r="J131" s="103">
        <v>0</v>
      </c>
      <c r="K131" s="103">
        <v>0</v>
      </c>
      <c r="L131" s="103">
        <v>0</v>
      </c>
      <c r="M131" s="103">
        <v>0</v>
      </c>
      <c r="N131" s="103">
        <v>0</v>
      </c>
      <c r="O131" s="103">
        <v>0</v>
      </c>
      <c r="P131" s="103">
        <v>0</v>
      </c>
      <c r="Q131" s="103">
        <v>0</v>
      </c>
      <c r="R131" s="103">
        <v>0</v>
      </c>
      <c r="S131" s="103">
        <v>0</v>
      </c>
      <c r="T131" s="103">
        <v>0</v>
      </c>
      <c r="U131" s="103">
        <v>5.0000000000000001E-3</v>
      </c>
      <c r="V131" s="103">
        <v>2.8000000000000001E-2</v>
      </c>
      <c r="W131" s="103">
        <v>1.4999999999999999E-2</v>
      </c>
      <c r="X131" s="103">
        <v>7.4999999999999997E-2</v>
      </c>
      <c r="Y131" s="103">
        <v>0.02</v>
      </c>
      <c r="Z131" s="103">
        <v>4.0000000000000001E-3</v>
      </c>
      <c r="AA131" s="103">
        <v>0.13800000000000001</v>
      </c>
      <c r="AB131" s="103">
        <v>4.3999999999999997E-2</v>
      </c>
      <c r="AC131" s="103">
        <v>7.5999999999999998E-2</v>
      </c>
      <c r="AD131" s="103">
        <v>8.0000000000000002E-3</v>
      </c>
      <c r="AE131" s="103">
        <v>-5.7000000000000002E-2</v>
      </c>
      <c r="AF131" s="103">
        <v>4.0000000000000001E-3</v>
      </c>
      <c r="AG131" s="103">
        <v>0.312</v>
      </c>
      <c r="AH131" s="103">
        <v>-0.183</v>
      </c>
      <c r="AI131" s="103">
        <v>-0.02</v>
      </c>
      <c r="AJ131" s="103">
        <v>-4.5999999999999999E-2</v>
      </c>
      <c r="AK131" s="103">
        <v>1.9E-2</v>
      </c>
      <c r="AL131" s="103">
        <v>4.0000000000000001E-3</v>
      </c>
      <c r="AM131" s="103">
        <v>8.0000000000000002E-3</v>
      </c>
      <c r="AN131" s="103">
        <v>1.3180000000000001</v>
      </c>
      <c r="AO131" s="103">
        <v>-3.1E-2</v>
      </c>
      <c r="AP131" s="103">
        <v>5.0000000000000001E-3</v>
      </c>
      <c r="AQ131" s="103">
        <v>3.7999999999999999E-2</v>
      </c>
      <c r="AR131" s="141">
        <v>1.3149999999999999</v>
      </c>
      <c r="AS131" s="103">
        <v>1.349</v>
      </c>
      <c r="AT131" s="103">
        <v>1.327</v>
      </c>
      <c r="AU131" s="160"/>
    </row>
    <row r="132" spans="1:47" ht="13.5" customHeight="1">
      <c r="A132" s="66" t="s">
        <v>6</v>
      </c>
      <c r="B132" s="103">
        <v>5.1970000000000001</v>
      </c>
      <c r="C132" s="103">
        <v>5.66</v>
      </c>
      <c r="D132" s="103">
        <v>-8.2539999999999996</v>
      </c>
      <c r="E132" s="103">
        <v>1.7749999999999999</v>
      </c>
      <c r="F132" s="103">
        <v>-0.23400000000000001</v>
      </c>
      <c r="G132" s="103">
        <v>-0.42499999999999999</v>
      </c>
      <c r="H132" s="103">
        <v>1.514</v>
      </c>
      <c r="I132" s="103">
        <v>0.372</v>
      </c>
      <c r="J132" s="103">
        <v>-2.1999999999999999E-2</v>
      </c>
      <c r="K132" s="103">
        <v>3.7999999999999999E-2</v>
      </c>
      <c r="L132" s="103">
        <v>5.2999999999999999E-2</v>
      </c>
      <c r="M132" s="103">
        <v>-8.9999999999999993E-3</v>
      </c>
      <c r="N132" s="103">
        <v>-1.2E-2</v>
      </c>
      <c r="O132" s="103">
        <v>0.13300000000000001</v>
      </c>
      <c r="P132" s="103">
        <v>0.496</v>
      </c>
      <c r="Q132" s="103">
        <v>0.55700000000000005</v>
      </c>
      <c r="R132" s="103">
        <v>-0.39900000000000002</v>
      </c>
      <c r="S132" s="103">
        <v>3.9E-2</v>
      </c>
      <c r="T132" s="103">
        <v>0.04</v>
      </c>
      <c r="U132" s="103">
        <v>5.0000000000000001E-3</v>
      </c>
      <c r="V132" s="103">
        <v>2.8000000000000001E-2</v>
      </c>
      <c r="W132" s="103">
        <v>1.4999999999999999E-2</v>
      </c>
      <c r="X132" s="103">
        <v>7.4999999999999997E-2</v>
      </c>
      <c r="Y132" s="103">
        <v>0.02</v>
      </c>
      <c r="Z132" s="103">
        <v>4.0000000000000001E-3</v>
      </c>
      <c r="AA132" s="103">
        <v>0.13800000000000001</v>
      </c>
      <c r="AB132" s="103">
        <v>4.3999999999999997E-2</v>
      </c>
      <c r="AC132" s="103">
        <v>7.5999999999999998E-2</v>
      </c>
      <c r="AD132" s="103">
        <v>8.0000000000000002E-3</v>
      </c>
      <c r="AE132" s="103">
        <v>-5.7000000000000002E-2</v>
      </c>
      <c r="AF132" s="103">
        <v>4.0000000000000001E-3</v>
      </c>
      <c r="AG132" s="103">
        <v>0.312</v>
      </c>
      <c r="AH132" s="103">
        <v>-0.183</v>
      </c>
      <c r="AI132" s="103">
        <v>-0.02</v>
      </c>
      <c r="AJ132" s="103">
        <v>-4.5999999999999999E-2</v>
      </c>
      <c r="AK132" s="103">
        <v>1.9E-2</v>
      </c>
      <c r="AL132" s="103">
        <v>4.0000000000000001E-3</v>
      </c>
      <c r="AM132" s="103">
        <v>8.0000000000000002E-3</v>
      </c>
      <c r="AN132" s="103">
        <v>1.3180000000000001</v>
      </c>
      <c r="AO132" s="103">
        <v>-1.34</v>
      </c>
      <c r="AP132" s="103">
        <v>5.0000000000000001E-3</v>
      </c>
      <c r="AQ132" s="103">
        <v>3.7999999999999999E-2</v>
      </c>
      <c r="AR132" s="141">
        <v>6.0000000000000001E-3</v>
      </c>
      <c r="AS132" s="103">
        <v>1.349</v>
      </c>
      <c r="AT132" s="103">
        <v>-1.2909999999999999</v>
      </c>
      <c r="AU132" s="160"/>
    </row>
    <row r="133" spans="1:47" ht="13.5" customHeight="1">
      <c r="A133" s="66" t="s">
        <v>7</v>
      </c>
      <c r="B133" s="103">
        <v>556.12721199999999</v>
      </c>
      <c r="C133" s="103">
        <v>552.85387700000001</v>
      </c>
      <c r="D133" s="103">
        <v>507.46821899999998</v>
      </c>
      <c r="E133" s="103">
        <v>466.81162699999999</v>
      </c>
      <c r="F133" s="103">
        <v>452.73405200000002</v>
      </c>
      <c r="G133" s="103">
        <v>523.59779400000002</v>
      </c>
      <c r="H133" s="103">
        <v>506.69089400000001</v>
      </c>
      <c r="I133" s="103">
        <v>513.38219600000002</v>
      </c>
      <c r="J133" s="103">
        <v>484.52572199999997</v>
      </c>
      <c r="K133" s="103">
        <v>503.13297</v>
      </c>
      <c r="L133" s="103">
        <v>515.72791700000005</v>
      </c>
      <c r="M133" s="103">
        <v>502.74185599999998</v>
      </c>
      <c r="N133" s="103">
        <v>483.62161800000001</v>
      </c>
      <c r="O133" s="103">
        <v>486.47282300000001</v>
      </c>
      <c r="P133" s="103">
        <v>473.53541200000001</v>
      </c>
      <c r="Q133" s="103">
        <v>460.682051</v>
      </c>
      <c r="R133" s="103">
        <v>466.70823000000001</v>
      </c>
      <c r="S133" s="103">
        <v>457.10242499999998</v>
      </c>
      <c r="T133" s="103">
        <v>483.32557300000002</v>
      </c>
      <c r="U133" s="103">
        <v>468.20020399999999</v>
      </c>
      <c r="V133" s="103">
        <v>489.36076000000003</v>
      </c>
      <c r="W133" s="103">
        <v>472.12600500000002</v>
      </c>
      <c r="X133" s="103">
        <v>506.487011</v>
      </c>
      <c r="Y133" s="103">
        <v>485.15046100000001</v>
      </c>
      <c r="Z133" s="103">
        <v>485.21248300000002</v>
      </c>
      <c r="AA133" s="103">
        <v>562.70295099999998</v>
      </c>
      <c r="AB133" s="103">
        <v>500.560044</v>
      </c>
      <c r="AC133" s="103">
        <v>465.98118899999997</v>
      </c>
      <c r="AD133" s="103">
        <v>507.86631899999998</v>
      </c>
      <c r="AE133" s="103">
        <v>489.78937000000002</v>
      </c>
      <c r="AF133" s="103">
        <v>495.94228800000002</v>
      </c>
      <c r="AG133" s="103">
        <v>476.05698100000001</v>
      </c>
      <c r="AH133" s="103">
        <v>496.06206100000003</v>
      </c>
      <c r="AI133" s="103">
        <v>340.210309</v>
      </c>
      <c r="AJ133" s="103">
        <v>356.533141</v>
      </c>
      <c r="AK133" s="103">
        <v>358.70665100000002</v>
      </c>
      <c r="AL133" s="103">
        <v>359.74501099999998</v>
      </c>
      <c r="AM133" s="103">
        <v>370.60815700000001</v>
      </c>
      <c r="AN133" s="103">
        <v>340.050905</v>
      </c>
      <c r="AO133" s="103">
        <v>348.30309099999999</v>
      </c>
      <c r="AP133" s="103">
        <v>339.03890699999999</v>
      </c>
      <c r="AQ133" s="103">
        <v>333.99515200000002</v>
      </c>
      <c r="AR133" s="141">
        <v>303.79457600000001</v>
      </c>
      <c r="AS133" s="103">
        <v>1429.1107239999999</v>
      </c>
      <c r="AT133" s="103">
        <v>1325.131727</v>
      </c>
      <c r="AU133" s="160"/>
    </row>
    <row r="134" spans="1:47" ht="13.5" customHeight="1">
      <c r="A134" s="66" t="s">
        <v>8</v>
      </c>
      <c r="B134" s="103">
        <v>-3012.4282939999998</v>
      </c>
      <c r="C134" s="103">
        <v>-5787.0758230000001</v>
      </c>
      <c r="D134" s="103">
        <v>-17116.834580999999</v>
      </c>
      <c r="E134" s="103">
        <v>-5285.8600200000001</v>
      </c>
      <c r="F134" s="103">
        <v>7672.6978499999996</v>
      </c>
      <c r="G134" s="103">
        <v>15556.395962000001</v>
      </c>
      <c r="H134" s="103">
        <v>3469.6287189999998</v>
      </c>
      <c r="I134" s="103">
        <v>2563.4937570000002</v>
      </c>
      <c r="J134" s="103">
        <v>-6894.7677860000003</v>
      </c>
      <c r="K134" s="103">
        <v>5935.1074339999996</v>
      </c>
      <c r="L134" s="103">
        <v>4378.0591629999999</v>
      </c>
      <c r="M134" s="103">
        <v>4276.4011209999999</v>
      </c>
      <c r="N134" s="103">
        <v>-1899.2025960000001</v>
      </c>
      <c r="O134" s="103">
        <v>-8800.5051490000005</v>
      </c>
      <c r="P134" s="103">
        <v>2948.9395500000001</v>
      </c>
      <c r="Q134" s="103">
        <v>8685.2124480000002</v>
      </c>
      <c r="R134" s="103">
        <v>-2590.012095</v>
      </c>
      <c r="S134" s="103">
        <v>7298.961217</v>
      </c>
      <c r="T134" s="103">
        <v>5354.9598930000002</v>
      </c>
      <c r="U134" s="103">
        <v>7419.6525380000003</v>
      </c>
      <c r="V134" s="103">
        <v>3278.239446</v>
      </c>
      <c r="W134" s="103">
        <v>8714.2644469999996</v>
      </c>
      <c r="X134" s="103">
        <v>6850.4948480000003</v>
      </c>
      <c r="Y134" s="103">
        <v>1528.4796490000001</v>
      </c>
      <c r="Z134" s="103">
        <v>4143.5329110000002</v>
      </c>
      <c r="AA134" s="103">
        <v>3263.3222639999999</v>
      </c>
      <c r="AB134" s="103">
        <v>7022.3367090000002</v>
      </c>
      <c r="AC134" s="103">
        <v>12287.613894</v>
      </c>
      <c r="AD134" s="103">
        <v>-4025.849389</v>
      </c>
      <c r="AE134" s="103">
        <v>-3371.6586470000002</v>
      </c>
      <c r="AF134" s="103">
        <v>6010.3438560000004</v>
      </c>
      <c r="AG134" s="103">
        <v>-3059.10104</v>
      </c>
      <c r="AH134" s="103">
        <v>4751.4158589999997</v>
      </c>
      <c r="AI134" s="103">
        <v>3262.9480199999998</v>
      </c>
      <c r="AJ134" s="103">
        <v>3154.3070480000001</v>
      </c>
      <c r="AK134" s="103">
        <v>2824.35592</v>
      </c>
      <c r="AL134" s="103">
        <v>1660.326838</v>
      </c>
      <c r="AM134" s="103">
        <v>1699.9624349999999</v>
      </c>
      <c r="AN134" s="103">
        <v>5604.6148249999997</v>
      </c>
      <c r="AO134" s="103">
        <v>-1140.4944740000001</v>
      </c>
      <c r="AP134" s="103">
        <v>4717.9420520000003</v>
      </c>
      <c r="AQ134" s="103">
        <v>2675.4075429999998</v>
      </c>
      <c r="AR134" s="141">
        <v>-6917.8053449999998</v>
      </c>
      <c r="AS134" s="103">
        <v>11789.260018000001</v>
      </c>
      <c r="AT134" s="103">
        <v>-664.95022300000005</v>
      </c>
      <c r="AU134" s="160"/>
    </row>
    <row r="135" spans="1:47" ht="13.5" customHeight="1">
      <c r="A135" s="66" t="s">
        <v>10</v>
      </c>
      <c r="B135" s="103">
        <v>-4.6020000000000003</v>
      </c>
      <c r="C135" s="103">
        <v>-3.19</v>
      </c>
      <c r="D135" s="103">
        <v>-2.9089999999999998</v>
      </c>
      <c r="E135" s="103">
        <v>-3.08</v>
      </c>
      <c r="F135" s="103">
        <v>-2.859</v>
      </c>
      <c r="G135" s="103">
        <v>-3.5249999999999999</v>
      </c>
      <c r="H135" s="103">
        <v>-2.9</v>
      </c>
      <c r="I135" s="103">
        <v>-3.5870000000000002</v>
      </c>
      <c r="J135" s="103">
        <v>-3.2250000000000001</v>
      </c>
      <c r="K135" s="103">
        <v>-3.645</v>
      </c>
      <c r="L135" s="103">
        <v>-3.573</v>
      </c>
      <c r="M135" s="103">
        <v>-0.95099999999999996</v>
      </c>
      <c r="N135" s="103">
        <v>41.412999999999997</v>
      </c>
      <c r="O135" s="103">
        <v>-37.546999999999997</v>
      </c>
      <c r="P135" s="103">
        <v>0.255</v>
      </c>
      <c r="Q135" s="103">
        <v>0.126</v>
      </c>
      <c r="R135" s="103">
        <v>0.151</v>
      </c>
      <c r="S135" s="103">
        <v>-7.8E-2</v>
      </c>
      <c r="T135" s="103">
        <v>7.5999999999999998E-2</v>
      </c>
      <c r="U135" s="103">
        <v>0.10399899999999999</v>
      </c>
      <c r="V135" s="103">
        <v>4.9000000000000002E-2</v>
      </c>
      <c r="W135" s="103">
        <v>0.128</v>
      </c>
      <c r="X135" s="103">
        <v>-2.9970000000000001E-3</v>
      </c>
      <c r="Y135" s="103">
        <v>0.16599800000000001</v>
      </c>
      <c r="Z135" s="103">
        <v>-0.16600000000000001</v>
      </c>
      <c r="AA135" s="103">
        <v>0.85000100000000001</v>
      </c>
      <c r="AB135" s="103">
        <v>0.32299899999999998</v>
      </c>
      <c r="AC135" s="103">
        <v>0.192</v>
      </c>
      <c r="AD135" s="103">
        <v>0.21975500000000001</v>
      </c>
      <c r="AE135" s="103">
        <v>0.283246</v>
      </c>
      <c r="AF135" s="103">
        <v>-5.0010000000000002E-3</v>
      </c>
      <c r="AG135" s="103">
        <v>0.373</v>
      </c>
      <c r="AH135" s="103">
        <v>0.189</v>
      </c>
      <c r="AI135" s="103">
        <v>0.19350000000000001</v>
      </c>
      <c r="AJ135" s="103">
        <v>-9.9999999999999995E-7</v>
      </c>
      <c r="AK135" s="103">
        <v>1.9989999999999999E-3</v>
      </c>
      <c r="AL135" s="103">
        <v>-9.990000000000001E-4</v>
      </c>
      <c r="AM135" s="103">
        <v>-2.6809999999999998E-3</v>
      </c>
      <c r="AN135" s="103">
        <v>-0.42956800000000001</v>
      </c>
      <c r="AO135" s="103">
        <v>0.43104500000000001</v>
      </c>
      <c r="AP135" s="103">
        <v>-9.59E-4</v>
      </c>
      <c r="AQ135" s="103">
        <v>4.4819999999999999E-3</v>
      </c>
      <c r="AR135" s="141">
        <v>-5.0099999999999997E-3</v>
      </c>
      <c r="AS135" s="103">
        <v>-0.43124899999999999</v>
      </c>
      <c r="AT135" s="103">
        <v>0.429558</v>
      </c>
      <c r="AU135" s="160"/>
    </row>
    <row r="136" spans="1:47" s="67" customFormat="1" ht="13.5" customHeight="1">
      <c r="A136" s="67" t="s">
        <v>11</v>
      </c>
      <c r="B136" s="139">
        <v>-2455.4600829999999</v>
      </c>
      <c r="C136" s="139">
        <v>-5231.7529459999996</v>
      </c>
      <c r="D136" s="139">
        <v>-16620.529362000001</v>
      </c>
      <c r="E136" s="139">
        <v>-4820.3533930000003</v>
      </c>
      <c r="F136" s="139">
        <v>8122.3389020000004</v>
      </c>
      <c r="G136" s="139">
        <v>16076.043755999999</v>
      </c>
      <c r="H136" s="139">
        <v>3974.9336119999998</v>
      </c>
      <c r="I136" s="139">
        <v>3073.6609539999999</v>
      </c>
      <c r="J136" s="139">
        <v>-6413.4890640000003</v>
      </c>
      <c r="K136" s="139">
        <v>6434.6334049999996</v>
      </c>
      <c r="L136" s="139">
        <v>4890.2670790000002</v>
      </c>
      <c r="M136" s="139">
        <v>4778.1829779999998</v>
      </c>
      <c r="N136" s="139">
        <v>-1374.1799779999999</v>
      </c>
      <c r="O136" s="139">
        <v>-8351.4463259999993</v>
      </c>
      <c r="P136" s="139">
        <v>3423.225962</v>
      </c>
      <c r="Q136" s="139">
        <v>9146.5774689999998</v>
      </c>
      <c r="R136" s="139">
        <v>-2123.5518350000002</v>
      </c>
      <c r="S136" s="139">
        <v>7756.0246429999997</v>
      </c>
      <c r="T136" s="139">
        <v>5838.4014639999996</v>
      </c>
      <c r="U136" s="139">
        <v>7887.9617420000004</v>
      </c>
      <c r="V136" s="139">
        <v>3767.6772059999998</v>
      </c>
      <c r="W136" s="139">
        <v>9186.5334519999997</v>
      </c>
      <c r="X136" s="139">
        <v>7357.0538619999998</v>
      </c>
      <c r="Y136" s="139">
        <v>2013.8161070000001</v>
      </c>
      <c r="Z136" s="139">
        <v>4628.5833940000002</v>
      </c>
      <c r="AA136" s="139">
        <v>3827.0132159999998</v>
      </c>
      <c r="AB136" s="139">
        <v>7523.2637519999998</v>
      </c>
      <c r="AC136" s="139">
        <v>12753.863083</v>
      </c>
      <c r="AD136" s="139">
        <v>-3517.7553149999999</v>
      </c>
      <c r="AE136" s="139">
        <v>-2881.6430310000001</v>
      </c>
      <c r="AF136" s="139">
        <v>6506.2851430000001</v>
      </c>
      <c r="AG136" s="139">
        <v>-2582.3590589999999</v>
      </c>
      <c r="AH136" s="139">
        <v>5247.4839199999997</v>
      </c>
      <c r="AI136" s="139">
        <v>3603.3318290000002</v>
      </c>
      <c r="AJ136" s="139">
        <v>3510.7941879999998</v>
      </c>
      <c r="AK136" s="139">
        <v>3183.0835699999998</v>
      </c>
      <c r="AL136" s="139">
        <v>2020.07485</v>
      </c>
      <c r="AM136" s="139">
        <v>2070.5759109999999</v>
      </c>
      <c r="AN136" s="139">
        <v>5945.5541620000004</v>
      </c>
      <c r="AO136" s="139">
        <v>-793.10033799999997</v>
      </c>
      <c r="AP136" s="139">
        <v>5056.9849999999997</v>
      </c>
      <c r="AQ136" s="139">
        <v>3009.4451770000001</v>
      </c>
      <c r="AR136" s="142">
        <v>-6614.0097779999996</v>
      </c>
      <c r="AS136" s="139">
        <v>13219.288493</v>
      </c>
      <c r="AT136" s="139">
        <v>659.32006200000001</v>
      </c>
      <c r="AU136" s="160"/>
    </row>
    <row r="137" spans="1:47" s="67" customFormat="1" ht="21" customHeight="1">
      <c r="A137" s="67" t="s">
        <v>12</v>
      </c>
      <c r="B137" s="139">
        <v>-270.44033999999999</v>
      </c>
      <c r="C137" s="139">
        <v>-596.49989000000005</v>
      </c>
      <c r="D137" s="139">
        <v>-436.101629</v>
      </c>
      <c r="E137" s="139">
        <v>199.07687999999999</v>
      </c>
      <c r="F137" s="139">
        <v>223.87075300000001</v>
      </c>
      <c r="G137" s="139">
        <v>943.45640500000002</v>
      </c>
      <c r="H137" s="139">
        <v>393.59265799999997</v>
      </c>
      <c r="I137" s="139">
        <v>230.10119800000001</v>
      </c>
      <c r="J137" s="139">
        <v>-486.60687200000001</v>
      </c>
      <c r="K137" s="139">
        <v>806.78254100000004</v>
      </c>
      <c r="L137" s="139">
        <v>358.88561399999998</v>
      </c>
      <c r="M137" s="139">
        <v>250.65446600000001</v>
      </c>
      <c r="N137" s="139">
        <v>-161.81599700000001</v>
      </c>
      <c r="O137" s="139">
        <v>-56.515987000000003</v>
      </c>
      <c r="P137" s="139">
        <v>138.51863399999999</v>
      </c>
      <c r="Q137" s="139">
        <v>650.81918299999995</v>
      </c>
      <c r="R137" s="139">
        <v>-65.914518000000001</v>
      </c>
      <c r="S137" s="139">
        <v>580.18536099999994</v>
      </c>
      <c r="T137" s="139">
        <v>508.03854200000001</v>
      </c>
      <c r="U137" s="139">
        <v>558.85931700000003</v>
      </c>
      <c r="V137" s="139">
        <v>309.21226100000001</v>
      </c>
      <c r="W137" s="139">
        <v>865.20367799999997</v>
      </c>
      <c r="X137" s="139">
        <v>588.66490099999999</v>
      </c>
      <c r="Y137" s="139">
        <v>170.11895000000001</v>
      </c>
      <c r="Z137" s="139">
        <v>384.954184</v>
      </c>
      <c r="AA137" s="139">
        <v>242.12905599999999</v>
      </c>
      <c r="AB137" s="139">
        <v>674.77544699999999</v>
      </c>
      <c r="AC137" s="139">
        <v>1138.168484</v>
      </c>
      <c r="AD137" s="139">
        <v>-424.52343100000002</v>
      </c>
      <c r="AE137" s="139">
        <v>-374.22449899999998</v>
      </c>
      <c r="AF137" s="139">
        <v>483.93496900000002</v>
      </c>
      <c r="AG137" s="139">
        <v>-317.16315100000003</v>
      </c>
      <c r="AH137" s="139">
        <v>423.11901799999998</v>
      </c>
      <c r="AI137" s="139">
        <v>362.53468500000002</v>
      </c>
      <c r="AJ137" s="139">
        <v>344.03266600000001</v>
      </c>
      <c r="AK137" s="139">
        <v>272.086164</v>
      </c>
      <c r="AL137" s="139">
        <v>229.75668400000001</v>
      </c>
      <c r="AM137" s="139">
        <v>133.63253900000001</v>
      </c>
      <c r="AN137" s="139">
        <v>577.16274199999998</v>
      </c>
      <c r="AO137" s="139">
        <v>-154.40571700000001</v>
      </c>
      <c r="AP137" s="139">
        <v>574.46278400000006</v>
      </c>
      <c r="AQ137" s="139">
        <v>262.601854</v>
      </c>
      <c r="AR137" s="142">
        <v>-764.18749600000001</v>
      </c>
      <c r="AS137" s="139">
        <v>1212.6381280000001</v>
      </c>
      <c r="AT137" s="139">
        <v>-81.528574000000006</v>
      </c>
      <c r="AU137" s="160"/>
    </row>
    <row r="138" spans="1:47" ht="13.5" customHeight="1">
      <c r="A138" s="66" t="s">
        <v>13</v>
      </c>
      <c r="B138" s="103">
        <v>-439.77748500000001</v>
      </c>
      <c r="C138" s="103">
        <v>-757.52681399999994</v>
      </c>
      <c r="D138" s="103">
        <v>-593.86789999999996</v>
      </c>
      <c r="E138" s="103">
        <v>125.926501</v>
      </c>
      <c r="F138" s="103">
        <v>105.73324700000001</v>
      </c>
      <c r="G138" s="103">
        <v>839.98440700000003</v>
      </c>
      <c r="H138" s="103">
        <v>274.39685400000002</v>
      </c>
      <c r="I138" s="103">
        <v>111.016851</v>
      </c>
      <c r="J138" s="103">
        <v>-621.01336100000003</v>
      </c>
      <c r="K138" s="103">
        <v>685.14467200000001</v>
      </c>
      <c r="L138" s="103">
        <v>227.934224</v>
      </c>
      <c r="M138" s="103">
        <v>121.11277200000001</v>
      </c>
      <c r="N138" s="103">
        <v>-300.31500599999998</v>
      </c>
      <c r="O138" s="103">
        <v>-186.072058</v>
      </c>
      <c r="P138" s="103">
        <v>13.867025999999999</v>
      </c>
      <c r="Q138" s="103">
        <v>511.341476</v>
      </c>
      <c r="R138" s="103">
        <v>-181.92061699999999</v>
      </c>
      <c r="S138" s="103">
        <v>465.42889200000002</v>
      </c>
      <c r="T138" s="103">
        <v>376.64806099999998</v>
      </c>
      <c r="U138" s="103">
        <v>456.50699300000002</v>
      </c>
      <c r="V138" s="103">
        <v>188.410077</v>
      </c>
      <c r="W138" s="103">
        <v>692.19026599999995</v>
      </c>
      <c r="X138" s="103">
        <v>435.201796</v>
      </c>
      <c r="Y138" s="103">
        <v>-3.685079</v>
      </c>
      <c r="Z138" s="103">
        <v>220.23513</v>
      </c>
      <c r="AA138" s="103">
        <v>91.530242000000001</v>
      </c>
      <c r="AB138" s="103">
        <v>520.09653800000001</v>
      </c>
      <c r="AC138" s="103">
        <v>972.59342800000002</v>
      </c>
      <c r="AD138" s="103">
        <v>-609.24053100000003</v>
      </c>
      <c r="AE138" s="103">
        <v>-583.02277700000002</v>
      </c>
      <c r="AF138" s="103">
        <v>324.23648300000002</v>
      </c>
      <c r="AG138" s="103">
        <v>-454.90237000000002</v>
      </c>
      <c r="AH138" s="103">
        <v>303.21002099999998</v>
      </c>
      <c r="AI138" s="103">
        <v>235.03250700000001</v>
      </c>
      <c r="AJ138" s="103">
        <v>233.44002599999999</v>
      </c>
      <c r="AK138" s="103">
        <v>181.959361</v>
      </c>
      <c r="AL138" s="103">
        <v>138.66136</v>
      </c>
      <c r="AM138" s="103">
        <v>40.543698999999997</v>
      </c>
      <c r="AN138" s="103">
        <v>487.54771</v>
      </c>
      <c r="AO138" s="103">
        <v>-243.561305</v>
      </c>
      <c r="AP138" s="103">
        <v>476.08135700000003</v>
      </c>
      <c r="AQ138" s="103">
        <v>181.921537</v>
      </c>
      <c r="AR138" s="141">
        <v>-844.07649500000002</v>
      </c>
      <c r="AS138" s="103">
        <v>848.712131</v>
      </c>
      <c r="AT138" s="103">
        <v>-429.634905</v>
      </c>
      <c r="AU138" s="160"/>
    </row>
    <row r="139" spans="1:47" s="67" customFormat="1" ht="13.5" customHeight="1">
      <c r="A139" s="67" t="s">
        <v>14</v>
      </c>
      <c r="B139" s="139">
        <v>169.33714499999999</v>
      </c>
      <c r="C139" s="139">
        <v>161.02692400000001</v>
      </c>
      <c r="D139" s="139">
        <v>157.76627099999999</v>
      </c>
      <c r="E139" s="139">
        <v>73.150379000000001</v>
      </c>
      <c r="F139" s="139">
        <v>118.137506</v>
      </c>
      <c r="G139" s="139">
        <v>103.471998</v>
      </c>
      <c r="H139" s="139">
        <v>119.195804</v>
      </c>
      <c r="I139" s="139">
        <v>119.08434699999999</v>
      </c>
      <c r="J139" s="139">
        <v>134.40648899999999</v>
      </c>
      <c r="K139" s="139">
        <v>121.63786899999999</v>
      </c>
      <c r="L139" s="139">
        <v>130.95139</v>
      </c>
      <c r="M139" s="139">
        <v>129.54169400000001</v>
      </c>
      <c r="N139" s="139">
        <v>138.499009</v>
      </c>
      <c r="O139" s="139">
        <v>129.556071</v>
      </c>
      <c r="P139" s="139">
        <v>124.651608</v>
      </c>
      <c r="Q139" s="139">
        <v>139.47770700000001</v>
      </c>
      <c r="R139" s="139">
        <v>116.00609900000001</v>
      </c>
      <c r="S139" s="139">
        <v>114.756469</v>
      </c>
      <c r="T139" s="139">
        <v>131.39048099999999</v>
      </c>
      <c r="U139" s="139">
        <v>102.352324</v>
      </c>
      <c r="V139" s="139">
        <v>120.802184</v>
      </c>
      <c r="W139" s="139">
        <v>173.01341199999999</v>
      </c>
      <c r="X139" s="139">
        <v>153.46310500000001</v>
      </c>
      <c r="Y139" s="139">
        <v>173.80402900000001</v>
      </c>
      <c r="Z139" s="139">
        <v>164.719054</v>
      </c>
      <c r="AA139" s="139">
        <v>150.598814</v>
      </c>
      <c r="AB139" s="139">
        <v>154.678909</v>
      </c>
      <c r="AC139" s="139">
        <v>165.57505599999999</v>
      </c>
      <c r="AD139" s="139">
        <v>184.71710100000001</v>
      </c>
      <c r="AE139" s="139">
        <v>208.79827800000001</v>
      </c>
      <c r="AF139" s="139">
        <v>159.69848500000001</v>
      </c>
      <c r="AG139" s="139">
        <v>137.73921899999999</v>
      </c>
      <c r="AH139" s="139">
        <v>119.908997</v>
      </c>
      <c r="AI139" s="139">
        <v>127.502178</v>
      </c>
      <c r="AJ139" s="139">
        <v>110.59264</v>
      </c>
      <c r="AK139" s="139">
        <v>90.126801999999998</v>
      </c>
      <c r="AL139" s="139">
        <v>91.095324000000005</v>
      </c>
      <c r="AM139" s="139">
        <v>93.088838999999993</v>
      </c>
      <c r="AN139" s="139">
        <v>89.615031999999999</v>
      </c>
      <c r="AO139" s="139">
        <v>89.155587999999995</v>
      </c>
      <c r="AP139" s="139">
        <v>98.381427000000002</v>
      </c>
      <c r="AQ139" s="139">
        <v>80.680317000000002</v>
      </c>
      <c r="AR139" s="142">
        <v>79.888998999999998</v>
      </c>
      <c r="AS139" s="139">
        <v>363.925997</v>
      </c>
      <c r="AT139" s="139">
        <v>348.10633100000001</v>
      </c>
      <c r="AU139" s="160"/>
    </row>
    <row r="140" spans="1:47">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169"/>
      <c r="AL140" s="169"/>
      <c r="AM140" s="169"/>
      <c r="AN140" s="169"/>
      <c r="AO140" s="169"/>
      <c r="AP140" s="169"/>
      <c r="AQ140" s="169"/>
      <c r="AR140" s="169"/>
      <c r="AS140" s="24"/>
      <c r="AT140" s="24"/>
    </row>
    <row r="141" spans="1:47" ht="30" customHeight="1">
      <c r="B141" s="224" t="s">
        <v>160</v>
      </c>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c r="AQ141" s="224"/>
      <c r="AR141" s="224"/>
      <c r="AS141" s="224"/>
      <c r="AT141" s="224"/>
    </row>
    <row r="142" spans="1:47" ht="27" customHeight="1" collapsed="1">
      <c r="A142" s="66" t="s">
        <v>29</v>
      </c>
      <c r="B142" s="103"/>
      <c r="C142" s="103"/>
      <c r="D142" s="103"/>
      <c r="E142" s="103"/>
      <c r="F142" s="103"/>
      <c r="G142" s="103"/>
      <c r="H142" s="103"/>
      <c r="I142" s="103"/>
      <c r="J142" s="103"/>
      <c r="K142" s="103"/>
      <c r="L142" s="103"/>
      <c r="M142" s="103"/>
      <c r="N142" s="103"/>
      <c r="O142" s="103"/>
      <c r="P142" s="103"/>
      <c r="Q142" s="103"/>
      <c r="R142" s="103"/>
      <c r="S142" s="103"/>
      <c r="T142" s="103"/>
      <c r="U142" s="103">
        <v>74.445958000000005</v>
      </c>
      <c r="V142" s="103">
        <v>53.756236000000001</v>
      </c>
      <c r="W142" s="103">
        <v>93.789141999999998</v>
      </c>
      <c r="X142" s="103">
        <v>11.713988000000001</v>
      </c>
      <c r="Y142" s="103">
        <v>8.4580120000000001</v>
      </c>
      <c r="Z142" s="103">
        <v>10.614000000000001</v>
      </c>
      <c r="AA142" s="103">
        <v>11.95</v>
      </c>
      <c r="AB142" s="103">
        <v>-47.848849000000001</v>
      </c>
      <c r="AC142" s="103" t="s">
        <v>300</v>
      </c>
      <c r="AD142" s="103" t="s">
        <v>300</v>
      </c>
      <c r="AE142" s="103">
        <v>-121.43136800000001</v>
      </c>
      <c r="AF142" s="103">
        <v>10.088652</v>
      </c>
      <c r="AG142" s="103">
        <v>14.545432</v>
      </c>
      <c r="AH142" s="103">
        <v>8.3119150000000008</v>
      </c>
      <c r="AI142" s="103">
        <v>1.21</v>
      </c>
      <c r="AJ142" s="103">
        <v>12.477399</v>
      </c>
      <c r="AK142" s="103">
        <v>9.5222829999999998</v>
      </c>
      <c r="AL142" s="103">
        <v>10.555186000000001</v>
      </c>
      <c r="AM142" s="103">
        <v>-27.599868000000001</v>
      </c>
      <c r="AN142" s="103">
        <v>0.221</v>
      </c>
      <c r="AO142" s="103">
        <v>0.57899999999999996</v>
      </c>
      <c r="AP142" s="103">
        <v>1.7144159999999999</v>
      </c>
      <c r="AQ142" s="103">
        <v>1.1080000000000001</v>
      </c>
      <c r="AR142" s="178">
        <v>1.0489999999999999</v>
      </c>
      <c r="AS142" s="103">
        <v>-7.301399</v>
      </c>
      <c r="AT142" s="103">
        <v>4.4504159999999997</v>
      </c>
    </row>
    <row r="143" spans="1:47" ht="13.5" customHeight="1">
      <c r="A143" s="66" t="s">
        <v>1</v>
      </c>
      <c r="B143" s="103">
        <v>51.225000000000001</v>
      </c>
      <c r="C143" s="103">
        <v>75.355000000000004</v>
      </c>
      <c r="D143" s="103">
        <v>68.498000000000005</v>
      </c>
      <c r="E143" s="103">
        <v>59.029000000000003</v>
      </c>
      <c r="F143" s="103">
        <v>65.676000000000002</v>
      </c>
      <c r="G143" s="103">
        <v>36.981000000000002</v>
      </c>
      <c r="H143" s="103">
        <v>37.335000000000001</v>
      </c>
      <c r="I143" s="103">
        <v>35.829000000000001</v>
      </c>
      <c r="J143" s="103">
        <v>76.186000000000007</v>
      </c>
      <c r="K143" s="103">
        <v>50.356000000000002</v>
      </c>
      <c r="L143" s="103">
        <v>54.871040000000001</v>
      </c>
      <c r="M143" s="103">
        <v>55.743014000000002</v>
      </c>
      <c r="N143" s="103">
        <v>93.212745999999996</v>
      </c>
      <c r="O143" s="103">
        <v>118.670661</v>
      </c>
      <c r="P143" s="103">
        <v>93.889881000000003</v>
      </c>
      <c r="Q143" s="103">
        <v>84.934196</v>
      </c>
      <c r="R143" s="103">
        <v>274.22339699999998</v>
      </c>
      <c r="S143" s="103">
        <v>104.056899</v>
      </c>
      <c r="T143" s="103">
        <v>100.891559</v>
      </c>
      <c r="U143" s="103">
        <v>74.429957999999999</v>
      </c>
      <c r="V143" s="103">
        <v>53.755235999999996</v>
      </c>
      <c r="W143" s="103">
        <v>93.790142000000003</v>
      </c>
      <c r="X143" s="103">
        <v>11.729988000000001</v>
      </c>
      <c r="Y143" s="103">
        <v>8.4580839999999995</v>
      </c>
      <c r="Z143" s="103">
        <v>10.595928000000001</v>
      </c>
      <c r="AA143" s="103">
        <v>11.968999999999999</v>
      </c>
      <c r="AB143" s="103">
        <v>-47.849848999999999</v>
      </c>
      <c r="AC143" s="103" t="s">
        <v>300</v>
      </c>
      <c r="AD143" s="103" t="s">
        <v>300</v>
      </c>
      <c r="AE143" s="103">
        <v>-130.559268</v>
      </c>
      <c r="AF143" s="103">
        <v>10.089651999999999</v>
      </c>
      <c r="AG143" s="103">
        <v>14.545432</v>
      </c>
      <c r="AH143" s="103">
        <v>8.3119150000000008</v>
      </c>
      <c r="AI143" s="103">
        <v>1.21</v>
      </c>
      <c r="AJ143" s="103">
        <v>12.464399</v>
      </c>
      <c r="AK143" s="103">
        <v>9.5192829999999997</v>
      </c>
      <c r="AL143" s="103">
        <v>10.552186000000001</v>
      </c>
      <c r="AM143" s="103">
        <v>-27.602868000000001</v>
      </c>
      <c r="AN143" s="103">
        <v>0.23</v>
      </c>
      <c r="AO143" s="103">
        <v>0.57799999999999996</v>
      </c>
      <c r="AP143" s="103">
        <v>1.7084159999999999</v>
      </c>
      <c r="AQ143" s="103">
        <v>1.103</v>
      </c>
      <c r="AR143" s="141">
        <v>1.042</v>
      </c>
      <c r="AS143" s="103">
        <v>-7.301399</v>
      </c>
      <c r="AT143" s="103">
        <v>4.4314159999999996</v>
      </c>
    </row>
    <row r="144" spans="1:47" ht="13.5" customHeight="1">
      <c r="A144" s="66" t="s">
        <v>2</v>
      </c>
      <c r="B144" s="103">
        <v>14.443</v>
      </c>
      <c r="C144" s="103">
        <v>26.591000000000001</v>
      </c>
      <c r="D144" s="103">
        <v>23.288</v>
      </c>
      <c r="E144" s="103">
        <v>21.294</v>
      </c>
      <c r="F144" s="103">
        <v>19.899000000000001</v>
      </c>
      <c r="G144" s="103">
        <v>18.968</v>
      </c>
      <c r="H144" s="103">
        <v>27.350999999999999</v>
      </c>
      <c r="I144" s="103">
        <v>25.006</v>
      </c>
      <c r="J144" s="103">
        <v>11.286</v>
      </c>
      <c r="K144" s="103">
        <v>-0.77200000000000002</v>
      </c>
      <c r="L144" s="103">
        <v>19.466999999999999</v>
      </c>
      <c r="M144" s="103">
        <v>19.576000000000001</v>
      </c>
      <c r="N144" s="103">
        <v>13.709</v>
      </c>
      <c r="O144" s="103">
        <v>24.6</v>
      </c>
      <c r="P144" s="103">
        <v>22.701000000000001</v>
      </c>
      <c r="Q144" s="103">
        <v>20.69</v>
      </c>
      <c r="R144" s="103">
        <v>20.756</v>
      </c>
      <c r="S144" s="103">
        <v>21.677</v>
      </c>
      <c r="T144" s="103">
        <v>21.154</v>
      </c>
      <c r="U144" s="103">
        <v>20.792000000000002</v>
      </c>
      <c r="V144" s="103">
        <v>21.832000000000001</v>
      </c>
      <c r="W144" s="103">
        <v>20.257000000000001</v>
      </c>
      <c r="X144" s="103">
        <v>20.486000000000001</v>
      </c>
      <c r="Y144" s="103">
        <v>19.616</v>
      </c>
      <c r="Z144" s="103">
        <v>14.180999999999999</v>
      </c>
      <c r="AA144" s="103">
        <v>18.681000000000001</v>
      </c>
      <c r="AB144" s="103">
        <v>15.404</v>
      </c>
      <c r="AC144" s="103">
        <v>14.491</v>
      </c>
      <c r="AD144" s="103">
        <v>14.949921</v>
      </c>
      <c r="AE144" s="103">
        <v>15.444000000000001</v>
      </c>
      <c r="AF144" s="103">
        <v>13.526999999999999</v>
      </c>
      <c r="AG144" s="103">
        <v>13.451000000000001</v>
      </c>
      <c r="AH144" s="103">
        <v>13.951000000000001</v>
      </c>
      <c r="AI144" s="103">
        <v>13.340999999999999</v>
      </c>
      <c r="AJ144" s="103">
        <v>7.6120000000000001</v>
      </c>
      <c r="AK144" s="103">
        <v>11.314</v>
      </c>
      <c r="AL144" s="103">
        <v>9.4619999999999997</v>
      </c>
      <c r="AM144" s="103">
        <v>8.1640809999999995</v>
      </c>
      <c r="AN144" s="103">
        <v>10.422218000000001</v>
      </c>
      <c r="AO144" s="103">
        <v>8.6914549999999995</v>
      </c>
      <c r="AP144" s="103">
        <v>8.1281440000000007</v>
      </c>
      <c r="AQ144" s="103">
        <v>7.962262</v>
      </c>
      <c r="AR144" s="141">
        <v>6.9938250000000002</v>
      </c>
      <c r="AS144" s="103">
        <v>39.362299</v>
      </c>
      <c r="AT144" s="103">
        <v>31.775684999999999</v>
      </c>
    </row>
    <row r="145" spans="1:46" ht="13.5" customHeight="1">
      <c r="A145" s="66" t="s">
        <v>3</v>
      </c>
      <c r="B145" s="103">
        <v>30.565999999999999</v>
      </c>
      <c r="C145" s="103">
        <v>74.468999999999994</v>
      </c>
      <c r="D145" s="103">
        <v>2.0649999999999999</v>
      </c>
      <c r="E145" s="103">
        <v>3.3210000000000002</v>
      </c>
      <c r="F145" s="103">
        <v>71.269000000000005</v>
      </c>
      <c r="G145" s="103">
        <v>135.15899999999999</v>
      </c>
      <c r="H145" s="103">
        <v>75.177327000000005</v>
      </c>
      <c r="I145" s="103">
        <v>74.086405999999997</v>
      </c>
      <c r="J145" s="103">
        <v>14.781191</v>
      </c>
      <c r="K145" s="103">
        <v>103.556191</v>
      </c>
      <c r="L145" s="103">
        <v>80.726688999999993</v>
      </c>
      <c r="M145" s="103">
        <v>108.638953</v>
      </c>
      <c r="N145" s="103">
        <v>69.179924</v>
      </c>
      <c r="O145" s="103">
        <v>58.614350999999999</v>
      </c>
      <c r="P145" s="103">
        <v>112.655455</v>
      </c>
      <c r="Q145" s="103">
        <v>123.93145</v>
      </c>
      <c r="R145" s="103">
        <v>106.667692</v>
      </c>
      <c r="S145" s="103">
        <v>146.197067</v>
      </c>
      <c r="T145" s="103">
        <v>92.928126000000006</v>
      </c>
      <c r="U145" s="103">
        <v>124.52690200000001</v>
      </c>
      <c r="V145" s="103">
        <v>65.701905999999994</v>
      </c>
      <c r="W145" s="103">
        <v>99.747551000000001</v>
      </c>
      <c r="X145" s="103">
        <v>77.664150000000006</v>
      </c>
      <c r="Y145" s="103">
        <v>65.753929999999997</v>
      </c>
      <c r="Z145" s="103">
        <v>92.576920000000001</v>
      </c>
      <c r="AA145" s="103">
        <v>64.366</v>
      </c>
      <c r="AB145" s="103">
        <v>89.798199999999994</v>
      </c>
      <c r="AC145" s="103" t="s">
        <v>300</v>
      </c>
      <c r="AD145" s="103" t="s">
        <v>300</v>
      </c>
      <c r="AE145" s="103">
        <v>9.5535770000000007</v>
      </c>
      <c r="AF145" s="103">
        <v>6.1973609999999999</v>
      </c>
      <c r="AG145" s="103">
        <v>88.455727999999993</v>
      </c>
      <c r="AH145" s="103">
        <v>63.19491</v>
      </c>
      <c r="AI145" s="103">
        <v>48.798999999999999</v>
      </c>
      <c r="AJ145" s="103">
        <v>11.831491</v>
      </c>
      <c r="AK145" s="103">
        <v>45.056724000000003</v>
      </c>
      <c r="AL145" s="103">
        <v>33.520991000000002</v>
      </c>
      <c r="AM145" s="103">
        <v>30.039764999999999</v>
      </c>
      <c r="AN145" s="103">
        <v>49.135820000000002</v>
      </c>
      <c r="AO145" s="103">
        <v>4.3618980000000001</v>
      </c>
      <c r="AP145" s="103">
        <v>43.227862000000002</v>
      </c>
      <c r="AQ145" s="103">
        <v>29.675142999999998</v>
      </c>
      <c r="AR145" s="141">
        <v>-14.006183999999999</v>
      </c>
      <c r="AS145" s="103">
        <v>157.7533</v>
      </c>
      <c r="AT145" s="103">
        <v>63.258718000000002</v>
      </c>
    </row>
    <row r="146" spans="1:46" ht="13.5" customHeight="1">
      <c r="A146" s="66" t="s">
        <v>4</v>
      </c>
      <c r="B146" s="103">
        <v>16.548999999999999</v>
      </c>
      <c r="C146" s="103">
        <v>4.9939999999999998</v>
      </c>
      <c r="D146" s="103">
        <v>1.36</v>
      </c>
      <c r="E146" s="103">
        <v>2.831</v>
      </c>
      <c r="F146" s="103">
        <v>2.8140000000000001</v>
      </c>
      <c r="G146" s="103">
        <v>2.2210000000000001</v>
      </c>
      <c r="H146" s="103">
        <v>1.4370000000000001</v>
      </c>
      <c r="I146" s="103">
        <v>0.66400000000000003</v>
      </c>
      <c r="J146" s="103">
        <v>6.274</v>
      </c>
      <c r="K146" s="103">
        <v>-6.8000000000000005E-2</v>
      </c>
      <c r="L146" s="103">
        <v>0.65787300000000004</v>
      </c>
      <c r="M146" s="103">
        <v>0.64093100000000003</v>
      </c>
      <c r="N146" s="103">
        <v>0.94543900000000003</v>
      </c>
      <c r="O146" s="103">
        <v>1.1619999999999999</v>
      </c>
      <c r="P146" s="103">
        <v>1.56</v>
      </c>
      <c r="Q146" s="103">
        <v>1.3153999999999999</v>
      </c>
      <c r="R146" s="103">
        <v>2.21678</v>
      </c>
      <c r="S146" s="103">
        <v>1.4510000000000001</v>
      </c>
      <c r="T146" s="103">
        <v>2.22797</v>
      </c>
      <c r="U146" s="103">
        <v>0.241868</v>
      </c>
      <c r="V146" s="103">
        <v>1.6540010000000001</v>
      </c>
      <c r="W146" s="103">
        <v>1.5719959999999999</v>
      </c>
      <c r="X146" s="103">
        <v>0.88700000000000001</v>
      </c>
      <c r="Y146" s="103">
        <v>1.628239</v>
      </c>
      <c r="Z146" s="103">
        <v>1.5357609999999999</v>
      </c>
      <c r="AA146" s="103">
        <v>1.474</v>
      </c>
      <c r="AB146" s="103">
        <v>1.518</v>
      </c>
      <c r="AC146" s="103" t="s">
        <v>300</v>
      </c>
      <c r="AD146" s="103" t="s">
        <v>300</v>
      </c>
      <c r="AE146" s="103">
        <v>4.6723619999999997</v>
      </c>
      <c r="AF146" s="103">
        <v>1.8159989999999999</v>
      </c>
      <c r="AG146" s="103">
        <v>2.2040009999999999</v>
      </c>
      <c r="AH146" s="103">
        <v>2.4140000000000001</v>
      </c>
      <c r="AI146" s="103">
        <v>2.1320000000000001</v>
      </c>
      <c r="AJ146" s="103">
        <v>2.214</v>
      </c>
      <c r="AK146" s="103">
        <v>2.6459999999999999</v>
      </c>
      <c r="AL146" s="103">
        <v>2.633</v>
      </c>
      <c r="AM146" s="103">
        <v>2.4769999999999999</v>
      </c>
      <c r="AN146" s="103">
        <v>2.4</v>
      </c>
      <c r="AO146" s="103">
        <v>2.3650000000000002</v>
      </c>
      <c r="AP146" s="103">
        <v>2.6519550000000001</v>
      </c>
      <c r="AQ146" s="103">
        <v>3.121524</v>
      </c>
      <c r="AR146" s="141">
        <v>2.8322600000000002</v>
      </c>
      <c r="AS146" s="103">
        <v>10.156000000000001</v>
      </c>
      <c r="AT146" s="103">
        <v>10.970738000000001</v>
      </c>
    </row>
    <row r="147" spans="1:46" s="67" customFormat="1" ht="13.5" customHeight="1">
      <c r="A147" s="67" t="s">
        <v>5</v>
      </c>
      <c r="B147" s="139">
        <v>112.783</v>
      </c>
      <c r="C147" s="139">
        <v>181.40899999999999</v>
      </c>
      <c r="D147" s="139">
        <v>95.210999999999999</v>
      </c>
      <c r="E147" s="139">
        <v>86.474999999999994</v>
      </c>
      <c r="F147" s="139">
        <v>159.65799999999999</v>
      </c>
      <c r="G147" s="139">
        <v>193.32900000000001</v>
      </c>
      <c r="H147" s="139">
        <v>141.30032700000001</v>
      </c>
      <c r="I147" s="139">
        <v>135.58540600000001</v>
      </c>
      <c r="J147" s="139">
        <v>108.527191</v>
      </c>
      <c r="K147" s="139">
        <v>153.072191</v>
      </c>
      <c r="L147" s="139">
        <v>155.72260199999999</v>
      </c>
      <c r="M147" s="139">
        <v>184.59889799999999</v>
      </c>
      <c r="N147" s="139">
        <v>177.04710900000001</v>
      </c>
      <c r="O147" s="139">
        <v>203.047012</v>
      </c>
      <c r="P147" s="139">
        <v>230.80633599999999</v>
      </c>
      <c r="Q147" s="139">
        <v>230.87104600000001</v>
      </c>
      <c r="R147" s="139">
        <v>403.86386900000002</v>
      </c>
      <c r="S147" s="139">
        <v>273.38196599999998</v>
      </c>
      <c r="T147" s="139">
        <v>217.20165499999999</v>
      </c>
      <c r="U147" s="139">
        <v>219.99072799999999</v>
      </c>
      <c r="V147" s="139">
        <v>142.94314299999999</v>
      </c>
      <c r="W147" s="139">
        <v>215.36668900000001</v>
      </c>
      <c r="X147" s="139">
        <v>110.767138</v>
      </c>
      <c r="Y147" s="139">
        <v>95.456253000000004</v>
      </c>
      <c r="Z147" s="139">
        <v>118.88960899999999</v>
      </c>
      <c r="AA147" s="139">
        <v>96.49</v>
      </c>
      <c r="AB147" s="139">
        <v>58.870350999999999</v>
      </c>
      <c r="AC147" s="139">
        <v>124.019649</v>
      </c>
      <c r="AD147" s="139">
        <v>-3.207735</v>
      </c>
      <c r="AE147" s="139">
        <v>-100.88933</v>
      </c>
      <c r="AF147" s="139">
        <v>31.630013000000002</v>
      </c>
      <c r="AG147" s="139">
        <v>118.65616199999999</v>
      </c>
      <c r="AH147" s="139">
        <v>87.871825999999999</v>
      </c>
      <c r="AI147" s="139">
        <v>65.481999999999999</v>
      </c>
      <c r="AJ147" s="139">
        <v>34.12189</v>
      </c>
      <c r="AK147" s="139">
        <v>68.536006999999998</v>
      </c>
      <c r="AL147" s="139">
        <v>56.168177</v>
      </c>
      <c r="AM147" s="139">
        <v>13.077978999999999</v>
      </c>
      <c r="AN147" s="139">
        <v>62.188037999999999</v>
      </c>
      <c r="AO147" s="139">
        <v>15.996352999999999</v>
      </c>
      <c r="AP147" s="139">
        <v>55.716377000000001</v>
      </c>
      <c r="AQ147" s="139">
        <v>41.861927999999999</v>
      </c>
      <c r="AR147" s="142">
        <v>-3.1381000000000001</v>
      </c>
      <c r="AS147" s="139">
        <v>199.97020000000001</v>
      </c>
      <c r="AT147" s="139">
        <v>110.43655699999999</v>
      </c>
    </row>
    <row r="148" spans="1:46" ht="21" customHeight="1">
      <c r="A148" s="66" t="s">
        <v>71</v>
      </c>
      <c r="B148" s="103">
        <v>0</v>
      </c>
      <c r="C148" s="103">
        <v>0</v>
      </c>
      <c r="D148" s="103">
        <v>0</v>
      </c>
      <c r="E148" s="103">
        <v>0</v>
      </c>
      <c r="F148" s="103">
        <v>0</v>
      </c>
      <c r="G148" s="103">
        <v>0</v>
      </c>
      <c r="H148" s="103">
        <v>0</v>
      </c>
      <c r="I148" s="103">
        <v>0</v>
      </c>
      <c r="J148" s="103">
        <v>0</v>
      </c>
      <c r="K148" s="103">
        <v>0</v>
      </c>
      <c r="L148" s="103">
        <v>0</v>
      </c>
      <c r="M148" s="103">
        <v>0</v>
      </c>
      <c r="N148" s="103">
        <v>0</v>
      </c>
      <c r="O148" s="103">
        <v>0</v>
      </c>
      <c r="P148" s="103">
        <v>0</v>
      </c>
      <c r="Q148" s="103">
        <v>0</v>
      </c>
      <c r="R148" s="103">
        <v>0</v>
      </c>
      <c r="S148" s="103">
        <v>0</v>
      </c>
      <c r="T148" s="103">
        <v>0</v>
      </c>
      <c r="U148" s="103">
        <v>105.914393</v>
      </c>
      <c r="V148" s="103">
        <v>116.766316</v>
      </c>
      <c r="W148" s="103">
        <v>118.40424400000001</v>
      </c>
      <c r="X148" s="103">
        <v>18.649421</v>
      </c>
      <c r="Y148" s="103">
        <v>13.761834</v>
      </c>
      <c r="Z148" s="103">
        <v>21.489744999999999</v>
      </c>
      <c r="AA148" s="103">
        <v>21.291</v>
      </c>
      <c r="AB148" s="103">
        <v>19.107994999999999</v>
      </c>
      <c r="AC148" s="103" t="s">
        <v>300</v>
      </c>
      <c r="AD148" s="103" t="s">
        <v>300</v>
      </c>
      <c r="AE148" s="103">
        <v>11.150817999999999</v>
      </c>
      <c r="AF148" s="103">
        <v>13.790483</v>
      </c>
      <c r="AG148" s="103">
        <v>11.44509</v>
      </c>
      <c r="AH148" s="103">
        <v>12.253427</v>
      </c>
      <c r="AI148" s="103">
        <v>11.404999999999999</v>
      </c>
      <c r="AJ148" s="103">
        <v>16.417403</v>
      </c>
      <c r="AK148" s="103">
        <v>16.079298999999999</v>
      </c>
      <c r="AL148" s="103">
        <v>12.162089</v>
      </c>
      <c r="AM148" s="103">
        <v>-44.112791000000001</v>
      </c>
      <c r="AN148" s="103">
        <v>-0.17499999999999999</v>
      </c>
      <c r="AO148" s="103">
        <v>0.113</v>
      </c>
      <c r="AP148" s="103">
        <v>0.93027499999999996</v>
      </c>
      <c r="AQ148" s="103">
        <v>2.6139999999999999</v>
      </c>
      <c r="AR148" s="141">
        <v>2.4319999999999999</v>
      </c>
      <c r="AS148" s="103">
        <v>-16.046403000000002</v>
      </c>
      <c r="AT148" s="103">
        <v>6.0892749999999998</v>
      </c>
    </row>
    <row r="149" spans="1:46" ht="13.5" customHeight="1">
      <c r="A149" s="66" t="s">
        <v>6</v>
      </c>
      <c r="B149" s="103">
        <v>8.8819999999999997</v>
      </c>
      <c r="C149" s="103">
        <v>27.111000000000001</v>
      </c>
      <c r="D149" s="103">
        <v>15.103999999999999</v>
      </c>
      <c r="E149" s="103">
        <v>21.035</v>
      </c>
      <c r="F149" s="103">
        <v>37.139000000000003</v>
      </c>
      <c r="G149" s="103">
        <v>50.610999999999997</v>
      </c>
      <c r="H149" s="103">
        <v>37.042000000000002</v>
      </c>
      <c r="I149" s="103">
        <v>38.472999999999999</v>
      </c>
      <c r="J149" s="103">
        <v>34.463999999999999</v>
      </c>
      <c r="K149" s="103">
        <v>36.904000000000003</v>
      </c>
      <c r="L149" s="103">
        <v>60.697471999999998</v>
      </c>
      <c r="M149" s="103">
        <v>53.135559999999998</v>
      </c>
      <c r="N149" s="103">
        <v>87.294206000000003</v>
      </c>
      <c r="O149" s="103">
        <v>79.947774999999993</v>
      </c>
      <c r="P149" s="103">
        <v>67.468613000000005</v>
      </c>
      <c r="Q149" s="103">
        <v>55.020150000000001</v>
      </c>
      <c r="R149" s="103">
        <v>90.737323000000004</v>
      </c>
      <c r="S149" s="103">
        <v>101.880538</v>
      </c>
      <c r="T149" s="103">
        <v>144.800691</v>
      </c>
      <c r="U149" s="103">
        <v>105.91449299999999</v>
      </c>
      <c r="V149" s="103">
        <v>116.766316</v>
      </c>
      <c r="W149" s="103">
        <v>118.40424400000001</v>
      </c>
      <c r="X149" s="103">
        <v>18.649421</v>
      </c>
      <c r="Y149" s="103">
        <v>13.761834</v>
      </c>
      <c r="Z149" s="103">
        <v>21.486744999999999</v>
      </c>
      <c r="AA149" s="103">
        <v>21.289000000000001</v>
      </c>
      <c r="AB149" s="103">
        <v>19.109995000000001</v>
      </c>
      <c r="AC149" s="103" t="s">
        <v>300</v>
      </c>
      <c r="AD149" s="103" t="s">
        <v>300</v>
      </c>
      <c r="AE149" s="103">
        <v>11.150817999999999</v>
      </c>
      <c r="AF149" s="103">
        <v>12.827885999999999</v>
      </c>
      <c r="AG149" s="103">
        <v>11.445364</v>
      </c>
      <c r="AH149" s="103">
        <v>12.25375</v>
      </c>
      <c r="AI149" s="103">
        <v>12.367000000000001</v>
      </c>
      <c r="AJ149" s="103">
        <v>16.417403</v>
      </c>
      <c r="AK149" s="103">
        <v>16.079298999999999</v>
      </c>
      <c r="AL149" s="103">
        <v>12.162089</v>
      </c>
      <c r="AM149" s="103">
        <v>-44.112791000000001</v>
      </c>
      <c r="AN149" s="103">
        <v>-0.184</v>
      </c>
      <c r="AO149" s="103">
        <v>0.122</v>
      </c>
      <c r="AP149" s="103">
        <v>0.93027499999999996</v>
      </c>
      <c r="AQ149" s="103">
        <v>2.6139999999999999</v>
      </c>
      <c r="AR149" s="141">
        <v>2.4319999999999999</v>
      </c>
      <c r="AS149" s="103">
        <v>-16.055402999999998</v>
      </c>
      <c r="AT149" s="103">
        <v>6.0982750000000001</v>
      </c>
    </row>
    <row r="150" spans="1:46" ht="13.5" customHeight="1">
      <c r="A150" s="66" t="s">
        <v>7</v>
      </c>
      <c r="B150" s="103">
        <v>20.097999999999999</v>
      </c>
      <c r="C150" s="103">
        <v>19.295999999999999</v>
      </c>
      <c r="D150" s="103">
        <v>22.334</v>
      </c>
      <c r="E150" s="103">
        <v>18.09</v>
      </c>
      <c r="F150" s="103">
        <v>21.527999999999999</v>
      </c>
      <c r="G150" s="103">
        <v>26.95</v>
      </c>
      <c r="H150" s="103">
        <v>17.292777999999998</v>
      </c>
      <c r="I150" s="103">
        <v>20.25</v>
      </c>
      <c r="J150" s="103">
        <v>17.687000000000001</v>
      </c>
      <c r="K150" s="103">
        <v>9.9920000000000009</v>
      </c>
      <c r="L150" s="103">
        <v>20.441652999999999</v>
      </c>
      <c r="M150" s="103">
        <v>14.73319</v>
      </c>
      <c r="N150" s="103">
        <v>14.968908000000001</v>
      </c>
      <c r="O150" s="103">
        <v>14.123500999999999</v>
      </c>
      <c r="P150" s="103">
        <v>13.478004</v>
      </c>
      <c r="Q150" s="103">
        <v>14.224892000000001</v>
      </c>
      <c r="R150" s="103">
        <v>15.773341</v>
      </c>
      <c r="S150" s="103">
        <v>16.223793000000001</v>
      </c>
      <c r="T150" s="103">
        <v>16.552015000000001</v>
      </c>
      <c r="U150" s="103">
        <v>14.234370999999999</v>
      </c>
      <c r="V150" s="103">
        <v>11.352289000000001</v>
      </c>
      <c r="W150" s="103">
        <v>18.124609</v>
      </c>
      <c r="X150" s="103">
        <v>13.629337</v>
      </c>
      <c r="Y150" s="103">
        <v>10.798639</v>
      </c>
      <c r="Z150" s="103">
        <v>10.915024000000001</v>
      </c>
      <c r="AA150" s="103">
        <v>13.706</v>
      </c>
      <c r="AB150" s="103">
        <v>10.67376</v>
      </c>
      <c r="AC150" s="103" t="s">
        <v>300</v>
      </c>
      <c r="AD150" s="103">
        <v>10.612018000000001</v>
      </c>
      <c r="AE150" s="103">
        <v>10.423703</v>
      </c>
      <c r="AF150" s="103">
        <v>11.203336</v>
      </c>
      <c r="AG150" s="103">
        <v>8.5956720000000004</v>
      </c>
      <c r="AH150" s="103">
        <v>10.895993000000001</v>
      </c>
      <c r="AI150" s="103">
        <v>11.583</v>
      </c>
      <c r="AJ150" s="103">
        <v>8.5198420000000006</v>
      </c>
      <c r="AK150" s="103">
        <v>8.9218320000000002</v>
      </c>
      <c r="AL150" s="103">
        <v>8.9182179999999995</v>
      </c>
      <c r="AM150" s="103">
        <v>17.090782000000001</v>
      </c>
      <c r="AN150" s="103">
        <v>5.9229200000000004</v>
      </c>
      <c r="AO150" s="103">
        <v>6.3676919999999999</v>
      </c>
      <c r="AP150" s="103">
        <v>7.111129</v>
      </c>
      <c r="AQ150" s="103">
        <v>7.1359450000000004</v>
      </c>
      <c r="AR150" s="141">
        <v>7.6954940000000001</v>
      </c>
      <c r="AS150" s="103">
        <v>40.853752</v>
      </c>
      <c r="AT150" s="103">
        <v>28.310261000000001</v>
      </c>
    </row>
    <row r="151" spans="1:46" ht="13.5" customHeight="1">
      <c r="A151" s="66" t="s">
        <v>8</v>
      </c>
      <c r="B151" s="103">
        <v>72.415000000000006</v>
      </c>
      <c r="C151" s="103">
        <v>101.001</v>
      </c>
      <c r="D151" s="103">
        <v>128.86699999999999</v>
      </c>
      <c r="E151" s="103">
        <v>63.073</v>
      </c>
      <c r="F151" s="103">
        <v>81.183999999999997</v>
      </c>
      <c r="G151" s="103">
        <v>50.0441</v>
      </c>
      <c r="H151" s="103">
        <v>40.48216</v>
      </c>
      <c r="I151" s="103">
        <v>44.344191000000002</v>
      </c>
      <c r="J151" s="103">
        <v>50.557250000000003</v>
      </c>
      <c r="K151" s="103">
        <v>42.001266999999999</v>
      </c>
      <c r="L151" s="103">
        <v>56.542448</v>
      </c>
      <c r="M151" s="103">
        <v>90.581140000000005</v>
      </c>
      <c r="N151" s="103">
        <v>58.862805999999999</v>
      </c>
      <c r="O151" s="103">
        <v>83.820581000000004</v>
      </c>
      <c r="P151" s="103">
        <v>111.37232</v>
      </c>
      <c r="Q151" s="103">
        <v>130.60493</v>
      </c>
      <c r="R151" s="103">
        <v>277.729739</v>
      </c>
      <c r="S151" s="103">
        <v>114.55458900000001</v>
      </c>
      <c r="T151" s="103">
        <v>23.463215999999999</v>
      </c>
      <c r="U151" s="103">
        <v>75.127216000000004</v>
      </c>
      <c r="V151" s="103">
        <v>-3.8483700000000001</v>
      </c>
      <c r="W151" s="103">
        <v>52.114643999999998</v>
      </c>
      <c r="X151" s="103">
        <v>61.726145000000002</v>
      </c>
      <c r="Y151" s="103">
        <v>51.134335999999998</v>
      </c>
      <c r="Z151" s="103">
        <v>74.768518999999998</v>
      </c>
      <c r="AA151" s="103">
        <v>43.844999999999999</v>
      </c>
      <c r="AB151" s="103">
        <v>13.832598000000001</v>
      </c>
      <c r="AC151" s="103" t="s">
        <v>300</v>
      </c>
      <c r="AD151" s="103">
        <v>-24.188918000000001</v>
      </c>
      <c r="AE151" s="103">
        <v>-122.770872</v>
      </c>
      <c r="AF151" s="103">
        <v>-4.7519840000000002</v>
      </c>
      <c r="AG151" s="103">
        <v>78.952641</v>
      </c>
      <c r="AH151" s="103">
        <v>51.421303000000002</v>
      </c>
      <c r="AI151" s="103">
        <v>30.47702</v>
      </c>
      <c r="AJ151" s="103">
        <v>16.946249000000002</v>
      </c>
      <c r="AK151" s="103">
        <v>37.960405000000002</v>
      </c>
      <c r="AL151" s="103">
        <v>27.015585999999999</v>
      </c>
      <c r="AM151" s="103">
        <v>35.152455000000003</v>
      </c>
      <c r="AN151" s="103">
        <v>41.826596000000002</v>
      </c>
      <c r="AO151" s="103">
        <v>13.804299</v>
      </c>
      <c r="AP151" s="103">
        <v>36.881492999999999</v>
      </c>
      <c r="AQ151" s="103">
        <v>29.137639</v>
      </c>
      <c r="AR151" s="141">
        <v>-7.0401189999999998</v>
      </c>
      <c r="AS151" s="103">
        <v>141.95504099999999</v>
      </c>
      <c r="AT151" s="103">
        <v>72.783311999999995</v>
      </c>
    </row>
    <row r="152" spans="1:46" ht="13.5" customHeight="1">
      <c r="A152" s="66" t="s">
        <v>10</v>
      </c>
      <c r="B152" s="103">
        <v>-0.113</v>
      </c>
      <c r="C152" s="103">
        <v>-0.112</v>
      </c>
      <c r="D152" s="103">
        <v>-0.11600000000000001</v>
      </c>
      <c r="E152" s="103">
        <v>-0.11799999999999999</v>
      </c>
      <c r="F152" s="103">
        <v>-0.11899999999999999</v>
      </c>
      <c r="G152" s="103">
        <v>-0.11700000000000001</v>
      </c>
      <c r="H152" s="103">
        <v>-0.11600000000000001</v>
      </c>
      <c r="I152" s="103">
        <v>-0.11799999999999999</v>
      </c>
      <c r="J152" s="103">
        <v>-0.121</v>
      </c>
      <c r="K152" s="103">
        <v>-0.18976000000000001</v>
      </c>
      <c r="L152" s="103">
        <v>-0.125</v>
      </c>
      <c r="M152" s="103">
        <v>-0.11799999999999999</v>
      </c>
      <c r="N152" s="103">
        <v>-0.21</v>
      </c>
      <c r="O152" s="103">
        <v>-4.4999999999999998E-2</v>
      </c>
      <c r="P152" s="103">
        <v>-0.13</v>
      </c>
      <c r="Q152" s="103">
        <v>-0.13170000000000001</v>
      </c>
      <c r="R152" s="103">
        <v>-0.14530000000000001</v>
      </c>
      <c r="S152" s="103">
        <v>-0.13800000000000001</v>
      </c>
      <c r="T152" s="103">
        <v>-0.13900000000000001</v>
      </c>
      <c r="U152" s="103">
        <v>-0.13399900000000001</v>
      </c>
      <c r="V152" s="103">
        <v>-0.13300200000000001</v>
      </c>
      <c r="W152" s="103">
        <v>-6.0997999999999997E-2</v>
      </c>
      <c r="X152" s="103">
        <v>0</v>
      </c>
      <c r="Y152" s="103">
        <v>1E-3</v>
      </c>
      <c r="Z152" s="103">
        <v>1E-3</v>
      </c>
      <c r="AA152" s="103">
        <v>2E-3</v>
      </c>
      <c r="AB152" s="103">
        <v>-3.0019999999999999E-3</v>
      </c>
      <c r="AC152" s="103">
        <v>2.0019999999999999E-3</v>
      </c>
      <c r="AD152" s="103">
        <v>-1E-3</v>
      </c>
      <c r="AE152" s="103">
        <v>-3.46E-3</v>
      </c>
      <c r="AF152" s="103">
        <v>3.0000000000000001E-3</v>
      </c>
      <c r="AG152" s="103">
        <v>1E-3</v>
      </c>
      <c r="AH152" s="103">
        <v>1E-3</v>
      </c>
      <c r="AI152" s="103">
        <v>1E-3</v>
      </c>
      <c r="AJ152" s="103">
        <v>-2E-3</v>
      </c>
      <c r="AK152" s="103">
        <v>1E-3</v>
      </c>
      <c r="AL152" s="103">
        <v>0</v>
      </c>
      <c r="AM152" s="103">
        <v>2.3909999999999999E-3</v>
      </c>
      <c r="AN152" s="103">
        <v>1.0380000000000001E-3</v>
      </c>
      <c r="AO152" s="103">
        <v>4.1900000000000001E-3</v>
      </c>
      <c r="AP152" s="103">
        <v>-4.2300000000000003E-3</v>
      </c>
      <c r="AQ152" s="103">
        <v>0</v>
      </c>
      <c r="AR152" s="141">
        <v>0</v>
      </c>
      <c r="AS152" s="103">
        <v>4.4299999999999999E-3</v>
      </c>
      <c r="AT152" s="103">
        <v>-3.8000000000000002E-5</v>
      </c>
    </row>
    <row r="153" spans="1:46" s="67" customFormat="1" ht="13.5" customHeight="1">
      <c r="A153" s="67" t="s">
        <v>11</v>
      </c>
      <c r="B153" s="139">
        <v>101.282</v>
      </c>
      <c r="C153" s="139">
        <v>147.298</v>
      </c>
      <c r="D153" s="139">
        <v>166.18799999999999</v>
      </c>
      <c r="E153" s="139">
        <v>102.08</v>
      </c>
      <c r="F153" s="139">
        <v>139.73099999999999</v>
      </c>
      <c r="G153" s="139">
        <v>127.4881</v>
      </c>
      <c r="H153" s="139">
        <v>94.700937999999994</v>
      </c>
      <c r="I153" s="139">
        <v>102.950191</v>
      </c>
      <c r="J153" s="139">
        <v>102.58625000000001</v>
      </c>
      <c r="K153" s="139">
        <v>88.707507000000007</v>
      </c>
      <c r="L153" s="139">
        <v>137.55757299999999</v>
      </c>
      <c r="M153" s="139">
        <v>158.33089100000001</v>
      </c>
      <c r="N153" s="139">
        <v>160.91391899999999</v>
      </c>
      <c r="O153" s="139">
        <v>177.846857</v>
      </c>
      <c r="P153" s="139">
        <v>192.18893800000001</v>
      </c>
      <c r="Q153" s="139">
        <v>199.71697</v>
      </c>
      <c r="R153" s="139">
        <v>384.096406</v>
      </c>
      <c r="S153" s="139">
        <v>232.51991699999999</v>
      </c>
      <c r="T153" s="139">
        <v>184.67692199999999</v>
      </c>
      <c r="U153" s="139">
        <v>195.143081</v>
      </c>
      <c r="V153" s="139">
        <v>124.13723299999999</v>
      </c>
      <c r="W153" s="139">
        <v>188.58249900000001</v>
      </c>
      <c r="X153" s="139">
        <v>94.004902999999999</v>
      </c>
      <c r="Y153" s="139">
        <v>75.695808999999997</v>
      </c>
      <c r="Z153" s="139">
        <v>107.171288</v>
      </c>
      <c r="AA153" s="139">
        <v>78.841999999999999</v>
      </c>
      <c r="AB153" s="139">
        <v>43.613351000000002</v>
      </c>
      <c r="AC153" s="139">
        <v>107.16064900000001</v>
      </c>
      <c r="AD153" s="139">
        <v>1.372296</v>
      </c>
      <c r="AE153" s="139">
        <v>-101.199811</v>
      </c>
      <c r="AF153" s="139">
        <v>19.282236999999999</v>
      </c>
      <c r="AG153" s="139">
        <v>98.994675999999998</v>
      </c>
      <c r="AH153" s="139">
        <v>74.572046</v>
      </c>
      <c r="AI153" s="139">
        <v>54.428019999999997</v>
      </c>
      <c r="AJ153" s="139">
        <v>41.881494000000004</v>
      </c>
      <c r="AK153" s="139">
        <v>62.962535000000003</v>
      </c>
      <c r="AL153" s="139">
        <v>48.095894000000001</v>
      </c>
      <c r="AM153" s="139">
        <v>8.1328370000000003</v>
      </c>
      <c r="AN153" s="139">
        <v>47.566553999999996</v>
      </c>
      <c r="AO153" s="139">
        <v>20.298182000000001</v>
      </c>
      <c r="AP153" s="139">
        <v>44.918666999999999</v>
      </c>
      <c r="AQ153" s="139">
        <v>38.887583999999997</v>
      </c>
      <c r="AR153" s="142">
        <v>3.0873750000000002</v>
      </c>
      <c r="AS153" s="139">
        <v>166.75782000000001</v>
      </c>
      <c r="AT153" s="139">
        <v>107.19180900000001</v>
      </c>
    </row>
    <row r="154" spans="1:46" s="67" customFormat="1" ht="21" customHeight="1">
      <c r="A154" s="67" t="s">
        <v>12</v>
      </c>
      <c r="B154" s="139">
        <v>11.500999999999999</v>
      </c>
      <c r="C154" s="139">
        <v>34.107999999999997</v>
      </c>
      <c r="D154" s="139">
        <v>-70.974999999999994</v>
      </c>
      <c r="E154" s="139">
        <v>-15.606999999999999</v>
      </c>
      <c r="F154" s="139">
        <v>18.532</v>
      </c>
      <c r="G154" s="139">
        <v>65.840100000000007</v>
      </c>
      <c r="H154" s="139">
        <v>46.600189999999998</v>
      </c>
      <c r="I154" s="139">
        <v>32.636214000000002</v>
      </c>
      <c r="J154" s="139">
        <v>5.9419409999999999</v>
      </c>
      <c r="K154" s="139">
        <v>64.364683999999997</v>
      </c>
      <c r="L154" s="139">
        <v>18.165028</v>
      </c>
      <c r="M154" s="139">
        <v>26.268008999999999</v>
      </c>
      <c r="N154" s="139">
        <v>16.133188000000001</v>
      </c>
      <c r="O154" s="139">
        <v>25.201155</v>
      </c>
      <c r="P154" s="139">
        <v>38.614398000000001</v>
      </c>
      <c r="Q154" s="139">
        <v>31.156426</v>
      </c>
      <c r="R154" s="139">
        <v>19.767112999999998</v>
      </c>
      <c r="S154" s="139">
        <v>40.861049999999999</v>
      </c>
      <c r="T154" s="139">
        <v>32.526733999999998</v>
      </c>
      <c r="U154" s="139">
        <v>24.847646000000001</v>
      </c>
      <c r="V154" s="139">
        <v>18.805910000000001</v>
      </c>
      <c r="W154" s="139">
        <v>26.784189999999999</v>
      </c>
      <c r="X154" s="139">
        <v>16.762235</v>
      </c>
      <c r="Y154" s="139">
        <v>19.760444</v>
      </c>
      <c r="Z154" s="139">
        <v>11.718321</v>
      </c>
      <c r="AA154" s="139">
        <v>17.648</v>
      </c>
      <c r="AB154" s="139">
        <v>15.257</v>
      </c>
      <c r="AC154" s="139">
        <v>16.859000000000002</v>
      </c>
      <c r="AD154" s="139">
        <v>-4.580031</v>
      </c>
      <c r="AE154" s="139">
        <v>0.31048199999999998</v>
      </c>
      <c r="AF154" s="139">
        <v>12.347775</v>
      </c>
      <c r="AG154" s="139">
        <v>19.661484999999999</v>
      </c>
      <c r="AH154" s="139">
        <v>13.299778999999999</v>
      </c>
      <c r="AI154" s="139">
        <v>11.053979999999999</v>
      </c>
      <c r="AJ154" s="139">
        <v>-7.7596040000000004</v>
      </c>
      <c r="AK154" s="139">
        <v>5.5734719999999998</v>
      </c>
      <c r="AL154" s="139">
        <v>8.0722830000000005</v>
      </c>
      <c r="AM154" s="139">
        <v>4.9451419999999997</v>
      </c>
      <c r="AN154" s="139">
        <v>14.621484000000001</v>
      </c>
      <c r="AO154" s="139">
        <v>-4.3018289999999997</v>
      </c>
      <c r="AP154" s="139">
        <v>10.79771</v>
      </c>
      <c r="AQ154" s="139">
        <v>2.9743439999999999</v>
      </c>
      <c r="AR154" s="142">
        <v>-6.2254759999999996</v>
      </c>
      <c r="AS154" s="139">
        <v>33.212380000000003</v>
      </c>
      <c r="AT154" s="139">
        <v>3.2447490000000001</v>
      </c>
    </row>
    <row r="155" spans="1:46" ht="13.5" customHeight="1">
      <c r="A155" s="66" t="s">
        <v>13</v>
      </c>
      <c r="B155" s="103">
        <v>1.3540000000000001</v>
      </c>
      <c r="C155" s="103">
        <v>22.99</v>
      </c>
      <c r="D155" s="103">
        <v>-21.024000000000001</v>
      </c>
      <c r="E155" s="103">
        <v>-3.4430000000000001</v>
      </c>
      <c r="F155" s="103">
        <v>8.9239999999999995</v>
      </c>
      <c r="G155" s="103">
        <v>31.503</v>
      </c>
      <c r="H155" s="103">
        <v>12.612264</v>
      </c>
      <c r="I155" s="103">
        <v>6.9105100000000004</v>
      </c>
      <c r="J155" s="103">
        <v>5.1170980000000004</v>
      </c>
      <c r="K155" s="103">
        <v>25.533777000000001</v>
      </c>
      <c r="L155" s="103">
        <v>3.0634809999999999</v>
      </c>
      <c r="M155" s="103">
        <v>7.8314159999999999</v>
      </c>
      <c r="N155" s="103">
        <v>10.067774</v>
      </c>
      <c r="O155" s="103">
        <v>22.599615</v>
      </c>
      <c r="P155" s="103">
        <v>14.467385999999999</v>
      </c>
      <c r="Q155" s="103">
        <v>11.634270000000001</v>
      </c>
      <c r="R155" s="103">
        <v>8.7236650000000004</v>
      </c>
      <c r="S155" s="103">
        <v>29.044837000000001</v>
      </c>
      <c r="T155" s="103">
        <v>10.880827999999999</v>
      </c>
      <c r="U155" s="103">
        <v>11.406948999999999</v>
      </c>
      <c r="V155" s="103">
        <v>5.3773090000000003</v>
      </c>
      <c r="W155" s="103">
        <v>14.73488</v>
      </c>
      <c r="X155" s="103">
        <v>6.3993599999999997</v>
      </c>
      <c r="Y155" s="103">
        <v>8.2688769999999998</v>
      </c>
      <c r="Z155" s="103">
        <v>8.0008140000000001</v>
      </c>
      <c r="AA155" s="103">
        <v>11.465949</v>
      </c>
      <c r="AB155" s="103">
        <v>10.298244</v>
      </c>
      <c r="AC155" s="103">
        <v>7.0467560000000002</v>
      </c>
      <c r="AD155" s="103">
        <v>-10.498886000000001</v>
      </c>
      <c r="AE155" s="103">
        <v>8.9049600000000009</v>
      </c>
      <c r="AF155" s="103">
        <v>-1.377945</v>
      </c>
      <c r="AG155" s="103">
        <v>13.083741</v>
      </c>
      <c r="AH155" s="103">
        <v>4.6913460000000002</v>
      </c>
      <c r="AI155" s="103">
        <v>7.0140760000000002</v>
      </c>
      <c r="AJ155" s="103">
        <v>1.428018</v>
      </c>
      <c r="AK155" s="103">
        <v>3.0920380000000001</v>
      </c>
      <c r="AL155" s="103">
        <v>5.391648</v>
      </c>
      <c r="AM155" s="103">
        <v>-1.7010890000000001</v>
      </c>
      <c r="AN155" s="103">
        <v>0.25689600000000001</v>
      </c>
      <c r="AO155" s="103">
        <v>6.4711569999999998</v>
      </c>
      <c r="AP155" s="103">
        <v>6.7754630000000002</v>
      </c>
      <c r="AQ155" s="103">
        <v>-1.5462020000000001</v>
      </c>
      <c r="AR155" s="141">
        <v>-2.0100199999999999</v>
      </c>
      <c r="AS155" s="103">
        <v>7.0394930000000002</v>
      </c>
      <c r="AT155" s="103">
        <v>9.6903980000000001</v>
      </c>
    </row>
    <row r="156" spans="1:46" s="67" customFormat="1" ht="13.5" customHeight="1">
      <c r="A156" s="67" t="s">
        <v>14</v>
      </c>
      <c r="B156" s="139">
        <v>10.147</v>
      </c>
      <c r="C156" s="139">
        <v>11.118</v>
      </c>
      <c r="D156" s="139">
        <v>-49.951000000000001</v>
      </c>
      <c r="E156" s="139">
        <v>-12.164</v>
      </c>
      <c r="F156" s="139">
        <v>9.6080000000000005</v>
      </c>
      <c r="G156" s="139">
        <v>34.3371</v>
      </c>
      <c r="H156" s="139">
        <v>33.987926000000002</v>
      </c>
      <c r="I156" s="139">
        <v>25.725704</v>
      </c>
      <c r="J156" s="139">
        <v>0.82484299999999999</v>
      </c>
      <c r="K156" s="139">
        <v>38.830907000000003</v>
      </c>
      <c r="L156" s="139">
        <v>15.101547</v>
      </c>
      <c r="M156" s="139">
        <v>18.436592999999998</v>
      </c>
      <c r="N156" s="139">
        <v>6.0654139999999996</v>
      </c>
      <c r="O156" s="139">
        <v>2.60154</v>
      </c>
      <c r="P156" s="139">
        <v>24.147012</v>
      </c>
      <c r="Q156" s="139">
        <v>19.522155999999999</v>
      </c>
      <c r="R156" s="139">
        <v>11.043448</v>
      </c>
      <c r="S156" s="139">
        <v>11.816212999999999</v>
      </c>
      <c r="T156" s="139">
        <v>21.645906</v>
      </c>
      <c r="U156" s="139">
        <v>13.440697</v>
      </c>
      <c r="V156" s="139">
        <v>13.428601</v>
      </c>
      <c r="W156" s="139">
        <v>12.04931</v>
      </c>
      <c r="X156" s="139">
        <v>10.362875000000001</v>
      </c>
      <c r="Y156" s="139">
        <v>11.491567</v>
      </c>
      <c r="Z156" s="139">
        <v>3.7175069999999999</v>
      </c>
      <c r="AA156" s="139">
        <v>6.1820510000000004</v>
      </c>
      <c r="AB156" s="139">
        <v>4.9587560000000002</v>
      </c>
      <c r="AC156" s="139">
        <v>9.8122439999999997</v>
      </c>
      <c r="AD156" s="139">
        <v>5.9188549999999998</v>
      </c>
      <c r="AE156" s="139">
        <v>-8.5944789999999998</v>
      </c>
      <c r="AF156" s="139">
        <v>13.725720000000001</v>
      </c>
      <c r="AG156" s="139">
        <v>6.577744</v>
      </c>
      <c r="AH156" s="139">
        <v>8.6084329999999998</v>
      </c>
      <c r="AI156" s="139">
        <v>4.0399039999999999</v>
      </c>
      <c r="AJ156" s="139">
        <v>-9.1876219999999993</v>
      </c>
      <c r="AK156" s="139">
        <v>2.4814340000000001</v>
      </c>
      <c r="AL156" s="139">
        <v>2.6806350000000001</v>
      </c>
      <c r="AM156" s="139">
        <v>6.6462310000000002</v>
      </c>
      <c r="AN156" s="139">
        <v>14.364587999999999</v>
      </c>
      <c r="AO156" s="139">
        <v>-10.772986</v>
      </c>
      <c r="AP156" s="139">
        <v>4.0222470000000001</v>
      </c>
      <c r="AQ156" s="139">
        <v>4.5205450000000003</v>
      </c>
      <c r="AR156" s="142">
        <v>-4.2154550000000004</v>
      </c>
      <c r="AS156" s="139">
        <v>26.172888</v>
      </c>
      <c r="AT156" s="139">
        <v>-6.4456490000000004</v>
      </c>
    </row>
    <row r="157" spans="1:46">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169"/>
      <c r="AL157" s="169"/>
      <c r="AM157" s="169"/>
      <c r="AN157" s="169"/>
      <c r="AO157" s="169"/>
      <c r="AP157" s="169"/>
      <c r="AQ157" s="169"/>
      <c r="AR157" s="169"/>
      <c r="AS157" s="24"/>
      <c r="AT157" s="24"/>
    </row>
    <row r="158" spans="1:46" ht="30" customHeight="1">
      <c r="B158" s="224" t="s">
        <v>152</v>
      </c>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row>
    <row r="159" spans="1:46" ht="27" customHeight="1" collapsed="1">
      <c r="A159" s="66" t="s">
        <v>29</v>
      </c>
      <c r="B159" s="103"/>
      <c r="C159" s="103"/>
      <c r="D159" s="103"/>
      <c r="E159" s="103"/>
      <c r="F159" s="103"/>
      <c r="G159" s="103"/>
      <c r="H159" s="103"/>
      <c r="I159" s="103"/>
      <c r="J159" s="103"/>
      <c r="K159" s="103"/>
      <c r="L159" s="103"/>
      <c r="M159" s="103"/>
      <c r="N159" s="103"/>
      <c r="O159" s="103"/>
      <c r="P159" s="103"/>
      <c r="Q159" s="103"/>
      <c r="R159" s="103"/>
      <c r="S159" s="103"/>
      <c r="T159" s="103"/>
      <c r="U159" s="103">
        <v>-1E-3</v>
      </c>
      <c r="V159" s="103">
        <v>1E-3</v>
      </c>
      <c r="W159" s="103">
        <v>0</v>
      </c>
      <c r="X159" s="103">
        <v>0</v>
      </c>
      <c r="Y159" s="103">
        <v>0</v>
      </c>
      <c r="Z159" s="103">
        <v>0</v>
      </c>
      <c r="AA159" s="103">
        <v>0</v>
      </c>
      <c r="AB159" s="103">
        <v>0</v>
      </c>
      <c r="AC159" s="103">
        <v>0</v>
      </c>
      <c r="AD159" s="103">
        <v>0</v>
      </c>
      <c r="AE159" s="103">
        <v>0</v>
      </c>
      <c r="AF159" s="103">
        <v>0</v>
      </c>
      <c r="AG159" s="103">
        <v>0</v>
      </c>
      <c r="AH159" s="103">
        <v>0</v>
      </c>
      <c r="AI159" s="103">
        <v>0</v>
      </c>
      <c r="AJ159" s="103" t="s">
        <v>300</v>
      </c>
      <c r="AK159" s="103" t="s">
        <v>300</v>
      </c>
      <c r="AL159" s="103" t="s">
        <v>300</v>
      </c>
      <c r="AM159" s="103" t="s">
        <v>300</v>
      </c>
      <c r="AN159" s="103" t="s">
        <v>300</v>
      </c>
      <c r="AO159" s="103" t="s">
        <v>300</v>
      </c>
      <c r="AP159" s="103" t="s">
        <v>300</v>
      </c>
      <c r="AQ159" s="103" t="s">
        <v>300</v>
      </c>
      <c r="AR159" s="178" t="s">
        <v>300</v>
      </c>
      <c r="AS159" s="103" t="s">
        <v>300</v>
      </c>
      <c r="AT159" s="103" t="s">
        <v>300</v>
      </c>
    </row>
    <row r="160" spans="1:46" ht="13.5" customHeight="1">
      <c r="A160" s="66" t="s">
        <v>1</v>
      </c>
      <c r="B160" s="103">
        <v>0</v>
      </c>
      <c r="C160" s="103">
        <v>1.6E-2</v>
      </c>
      <c r="D160" s="103">
        <v>2.1</v>
      </c>
      <c r="E160" s="103">
        <v>0</v>
      </c>
      <c r="F160" s="103">
        <v>0</v>
      </c>
      <c r="G160" s="103">
        <v>0</v>
      </c>
      <c r="H160" s="103">
        <v>4</v>
      </c>
      <c r="I160" s="103">
        <v>6</v>
      </c>
      <c r="J160" s="103">
        <v>0</v>
      </c>
      <c r="K160" s="103">
        <v>-6</v>
      </c>
      <c r="L160" s="103">
        <v>0</v>
      </c>
      <c r="M160" s="103">
        <v>0</v>
      </c>
      <c r="N160" s="103">
        <v>0</v>
      </c>
      <c r="O160" s="103">
        <v>0</v>
      </c>
      <c r="P160" s="103">
        <v>0</v>
      </c>
      <c r="Q160" s="103">
        <v>0</v>
      </c>
      <c r="R160" s="103">
        <v>0</v>
      </c>
      <c r="S160" s="103">
        <v>0</v>
      </c>
      <c r="T160" s="103">
        <v>0</v>
      </c>
      <c r="U160" s="103">
        <v>-1E-3</v>
      </c>
      <c r="V160" s="103">
        <v>1E-3</v>
      </c>
      <c r="W160" s="103">
        <v>0</v>
      </c>
      <c r="X160" s="103">
        <v>0</v>
      </c>
      <c r="Y160" s="103">
        <v>0</v>
      </c>
      <c r="Z160" s="103">
        <v>0</v>
      </c>
      <c r="AA160" s="103">
        <v>0</v>
      </c>
      <c r="AB160" s="103">
        <v>0</v>
      </c>
      <c r="AC160" s="103">
        <v>0</v>
      </c>
      <c r="AD160" s="103">
        <v>0</v>
      </c>
      <c r="AE160" s="103">
        <v>0</v>
      </c>
      <c r="AF160" s="103">
        <v>0</v>
      </c>
      <c r="AG160" s="103">
        <v>0</v>
      </c>
      <c r="AH160" s="103">
        <v>0</v>
      </c>
      <c r="AI160" s="103">
        <v>0</v>
      </c>
      <c r="AJ160" s="103" t="s">
        <v>300</v>
      </c>
      <c r="AK160" s="103" t="s">
        <v>300</v>
      </c>
      <c r="AL160" s="103" t="s">
        <v>300</v>
      </c>
      <c r="AM160" s="103" t="s">
        <v>300</v>
      </c>
      <c r="AN160" s="103" t="s">
        <v>300</v>
      </c>
      <c r="AO160" s="103" t="s">
        <v>300</v>
      </c>
      <c r="AP160" s="103" t="s">
        <v>300</v>
      </c>
      <c r="AQ160" s="103" t="s">
        <v>300</v>
      </c>
      <c r="AR160" s="141" t="s">
        <v>300</v>
      </c>
      <c r="AS160" s="103" t="s">
        <v>300</v>
      </c>
      <c r="AT160" s="103" t="s">
        <v>300</v>
      </c>
    </row>
    <row r="161" spans="1:46" ht="13.5" customHeight="1">
      <c r="A161" s="66" t="s">
        <v>2</v>
      </c>
      <c r="B161" s="103">
        <v>-2.714</v>
      </c>
      <c r="C161" s="103">
        <v>2.9620000000000002</v>
      </c>
      <c r="D161" s="103">
        <v>3.1230000000000002</v>
      </c>
      <c r="E161" s="103">
        <v>3.254</v>
      </c>
      <c r="F161" s="103">
        <v>0.96499999999999997</v>
      </c>
      <c r="G161" s="103">
        <v>4.774</v>
      </c>
      <c r="H161" s="103">
        <v>1.849</v>
      </c>
      <c r="I161" s="103">
        <v>2.403</v>
      </c>
      <c r="J161" s="103">
        <v>2.004</v>
      </c>
      <c r="K161" s="103">
        <v>0.38100000000000001</v>
      </c>
      <c r="L161" s="103">
        <v>0.42199999999999999</v>
      </c>
      <c r="M161" s="103">
        <v>1.5669999999999999</v>
      </c>
      <c r="N161" s="103">
        <v>0.64900000000000002</v>
      </c>
      <c r="O161" s="103">
        <v>2.4079999999999999</v>
      </c>
      <c r="P161" s="103">
        <v>0.52900000000000003</v>
      </c>
      <c r="Q161" s="103">
        <v>1.2390000000000001</v>
      </c>
      <c r="R161" s="103">
        <v>0.81599999999999995</v>
      </c>
      <c r="S161" s="103">
        <v>1.494</v>
      </c>
      <c r="T161" s="103">
        <v>0.83799999999999997</v>
      </c>
      <c r="U161" s="103">
        <v>1.127</v>
      </c>
      <c r="V161" s="103">
        <v>0.85599999999999998</v>
      </c>
      <c r="W161" s="103">
        <v>1.5820000000000001</v>
      </c>
      <c r="X161" s="103">
        <v>0.30099999999999999</v>
      </c>
      <c r="Y161" s="103">
        <v>0.96199999999999997</v>
      </c>
      <c r="Z161" s="103">
        <v>0.68400000000000005</v>
      </c>
      <c r="AA161" s="103">
        <v>1.1399999999999999</v>
      </c>
      <c r="AB161" s="103">
        <v>0.48299999999999998</v>
      </c>
      <c r="AC161" s="103">
        <v>0.874</v>
      </c>
      <c r="AD161" s="103">
        <v>0.627</v>
      </c>
      <c r="AE161" s="103">
        <v>1.093</v>
      </c>
      <c r="AF161" s="103">
        <v>0.42</v>
      </c>
      <c r="AG161" s="103">
        <v>0.61799999999999999</v>
      </c>
      <c r="AH161" s="103">
        <v>0.41799999999999998</v>
      </c>
      <c r="AI161" s="103">
        <v>1.022</v>
      </c>
      <c r="AJ161" s="103">
        <v>0.123</v>
      </c>
      <c r="AK161" s="103">
        <v>0.52900000000000003</v>
      </c>
      <c r="AL161" s="103">
        <v>0.50600000000000001</v>
      </c>
      <c r="AM161" s="103">
        <v>0.88900000000000001</v>
      </c>
      <c r="AN161" s="103">
        <v>0.218</v>
      </c>
      <c r="AO161" s="103">
        <v>0.46899999999999997</v>
      </c>
      <c r="AP161" s="103">
        <v>0.42268899999999998</v>
      </c>
      <c r="AQ161" s="103">
        <v>0.55523800000000001</v>
      </c>
      <c r="AR161" s="141">
        <v>0.29225899999999999</v>
      </c>
      <c r="AS161" s="103">
        <v>2.1419999999999999</v>
      </c>
      <c r="AT161" s="103">
        <v>1.739185</v>
      </c>
    </row>
    <row r="162" spans="1:46" ht="13.5" customHeight="1">
      <c r="A162" s="66" t="s">
        <v>3</v>
      </c>
      <c r="B162" s="103">
        <v>52.502248000000002</v>
      </c>
      <c r="C162" s="103">
        <v>250.08090000000001</v>
      </c>
      <c r="D162" s="103">
        <v>861.68388200000004</v>
      </c>
      <c r="E162" s="103">
        <v>-217.015085</v>
      </c>
      <c r="F162" s="103">
        <v>-155.69002399999999</v>
      </c>
      <c r="G162" s="103">
        <v>170.54074900000001</v>
      </c>
      <c r="H162" s="103">
        <v>164.45461399999999</v>
      </c>
      <c r="I162" s="103">
        <v>170.67419799999999</v>
      </c>
      <c r="J162" s="103">
        <v>124.49475200000001</v>
      </c>
      <c r="K162" s="103">
        <v>99.935197000000002</v>
      </c>
      <c r="L162" s="103">
        <v>78.666734000000005</v>
      </c>
      <c r="M162" s="103">
        <v>134.33475000000001</v>
      </c>
      <c r="N162" s="103">
        <v>232.74079499999999</v>
      </c>
      <c r="O162" s="103">
        <v>205.587087</v>
      </c>
      <c r="P162" s="103">
        <v>155.93625800000001</v>
      </c>
      <c r="Q162" s="103">
        <v>143.710577</v>
      </c>
      <c r="R162" s="103">
        <v>272.92326400000002</v>
      </c>
      <c r="S162" s="103" t="s">
        <v>300</v>
      </c>
      <c r="T162" s="103" t="s">
        <v>300</v>
      </c>
      <c r="U162" s="103" t="s">
        <v>300</v>
      </c>
      <c r="V162" s="103" t="s">
        <v>300</v>
      </c>
      <c r="W162" s="103" t="s">
        <v>300</v>
      </c>
      <c r="X162" s="103" t="s">
        <v>300</v>
      </c>
      <c r="Y162" s="103" t="s">
        <v>300</v>
      </c>
      <c r="Z162" s="103" t="s">
        <v>300</v>
      </c>
      <c r="AA162" s="103" t="s">
        <v>300</v>
      </c>
      <c r="AB162" s="103">
        <v>70.453230000000005</v>
      </c>
      <c r="AC162" s="103">
        <v>56.886856000000002</v>
      </c>
      <c r="AD162" s="103" t="s">
        <v>300</v>
      </c>
      <c r="AE162" s="103" t="s">
        <v>300</v>
      </c>
      <c r="AF162" s="103" t="s">
        <v>300</v>
      </c>
      <c r="AG162" s="103">
        <v>49.834890000000001</v>
      </c>
      <c r="AH162" s="103" t="s">
        <v>300</v>
      </c>
      <c r="AI162" s="103" t="s">
        <v>300</v>
      </c>
      <c r="AJ162" s="103" t="s">
        <v>300</v>
      </c>
      <c r="AK162" s="103" t="s">
        <v>300</v>
      </c>
      <c r="AL162" s="103" t="s">
        <v>300</v>
      </c>
      <c r="AM162" s="103" t="s">
        <v>300</v>
      </c>
      <c r="AN162" s="103" t="s">
        <v>300</v>
      </c>
      <c r="AO162" s="103" t="s">
        <v>300</v>
      </c>
      <c r="AP162" s="103" t="s">
        <v>300</v>
      </c>
      <c r="AQ162" s="103" t="s">
        <v>300</v>
      </c>
      <c r="AR162" s="141" t="s">
        <v>300</v>
      </c>
      <c r="AS162" s="103" t="s">
        <v>300</v>
      </c>
      <c r="AT162" s="103" t="s">
        <v>300</v>
      </c>
    </row>
    <row r="163" spans="1:46" ht="13.5" customHeight="1">
      <c r="A163" s="66" t="s">
        <v>4</v>
      </c>
      <c r="B163" s="103">
        <v>0.10199999999999999</v>
      </c>
      <c r="C163" s="103">
        <v>0.25900000000000001</v>
      </c>
      <c r="D163" s="103">
        <v>6.7000000000000004E-2</v>
      </c>
      <c r="E163" s="103">
        <v>3.4000000000000002E-2</v>
      </c>
      <c r="F163" s="103">
        <v>1.7999999999999999E-2</v>
      </c>
      <c r="G163" s="103">
        <v>3.4000000000000002E-2</v>
      </c>
      <c r="H163" s="103">
        <v>3.4000000000000002E-2</v>
      </c>
      <c r="I163" s="103">
        <v>3.3000000000000002E-2</v>
      </c>
      <c r="J163" s="103">
        <v>3.2000000000000001E-2</v>
      </c>
      <c r="K163" s="103">
        <v>3.5000000000000003E-2</v>
      </c>
      <c r="L163" s="103">
        <v>3.2000000000000001E-2</v>
      </c>
      <c r="M163" s="103">
        <v>4.8000000000000001E-2</v>
      </c>
      <c r="N163" s="103">
        <v>3.1E-2</v>
      </c>
      <c r="O163" s="103">
        <v>0.03</v>
      </c>
      <c r="P163" s="103">
        <v>0.03</v>
      </c>
      <c r="Q163" s="103">
        <v>2.9000000000000001E-2</v>
      </c>
      <c r="R163" s="103">
        <v>-8.4000000000000005E-2</v>
      </c>
      <c r="S163" s="103">
        <v>2.1999999999999999E-2</v>
      </c>
      <c r="T163" s="103">
        <v>2.9000000000000001E-2</v>
      </c>
      <c r="U163" s="103">
        <v>2.7E-2</v>
      </c>
      <c r="V163" s="103">
        <v>2.7029999999999998E-2</v>
      </c>
      <c r="W163" s="103">
        <v>2.597E-2</v>
      </c>
      <c r="X163" s="103">
        <v>2.5000000000000001E-2</v>
      </c>
      <c r="Y163" s="103">
        <v>2.1999999999999999E-2</v>
      </c>
      <c r="Z163" s="103">
        <v>2.5000000000000001E-2</v>
      </c>
      <c r="AA163" s="103">
        <v>2.5000000000000001E-2</v>
      </c>
      <c r="AB163" s="103">
        <v>1.9E-2</v>
      </c>
      <c r="AC163" s="103">
        <v>7.0162000000000002E-2</v>
      </c>
      <c r="AD163" s="103">
        <v>1.3838E-2</v>
      </c>
      <c r="AE163" s="103">
        <v>1.6E-2</v>
      </c>
      <c r="AF163" s="103">
        <v>0.39400000000000002</v>
      </c>
      <c r="AG163" s="103">
        <v>-1.6E-2</v>
      </c>
      <c r="AH163" s="103">
        <v>1.0999999999999999E-2</v>
      </c>
      <c r="AI163" s="103">
        <v>-3.2000000000000001E-2</v>
      </c>
      <c r="AJ163" s="103">
        <v>0</v>
      </c>
      <c r="AK163" s="103">
        <v>1E-3</v>
      </c>
      <c r="AL163" s="103">
        <v>0</v>
      </c>
      <c r="AM163" s="103">
        <v>0</v>
      </c>
      <c r="AN163" s="103">
        <v>2E-3</v>
      </c>
      <c r="AO163" s="103">
        <v>0.152</v>
      </c>
      <c r="AP163" s="103">
        <v>4.2099999999999999E-4</v>
      </c>
      <c r="AQ163" s="103">
        <v>-3.9620000000000002E-3</v>
      </c>
      <c r="AR163" s="141">
        <v>2.8990000000000001E-3</v>
      </c>
      <c r="AS163" s="103">
        <v>3.0000000000000001E-3</v>
      </c>
      <c r="AT163" s="103">
        <v>0.15135799999999999</v>
      </c>
    </row>
    <row r="164" spans="1:46" s="67" customFormat="1" ht="13.5" customHeight="1">
      <c r="A164" s="67" t="s">
        <v>5</v>
      </c>
      <c r="B164" s="139">
        <v>49.890248</v>
      </c>
      <c r="C164" s="139">
        <v>253.31790000000001</v>
      </c>
      <c r="D164" s="139">
        <v>866.973882</v>
      </c>
      <c r="E164" s="139">
        <v>-213.72708499999999</v>
      </c>
      <c r="F164" s="139">
        <v>-154.70702399999999</v>
      </c>
      <c r="G164" s="139">
        <v>175.348749</v>
      </c>
      <c r="H164" s="139">
        <v>170.337614</v>
      </c>
      <c r="I164" s="139">
        <v>179.110198</v>
      </c>
      <c r="J164" s="139">
        <v>126.53075200000001</v>
      </c>
      <c r="K164" s="139">
        <v>94.351196999999999</v>
      </c>
      <c r="L164" s="139">
        <v>79.120733999999999</v>
      </c>
      <c r="M164" s="139">
        <v>135.94974999999999</v>
      </c>
      <c r="N164" s="139">
        <v>233.420795</v>
      </c>
      <c r="O164" s="139">
        <v>208.02508700000001</v>
      </c>
      <c r="P164" s="139">
        <v>156.49525800000001</v>
      </c>
      <c r="Q164" s="139">
        <v>144.978577</v>
      </c>
      <c r="R164" s="139">
        <v>273.65526399999999</v>
      </c>
      <c r="S164" s="139" t="s">
        <v>300</v>
      </c>
      <c r="T164" s="139" t="s">
        <v>300</v>
      </c>
      <c r="U164" s="139" t="s">
        <v>300</v>
      </c>
      <c r="V164" s="139" t="s">
        <v>300</v>
      </c>
      <c r="W164" s="139" t="s">
        <v>300</v>
      </c>
      <c r="X164" s="139" t="s">
        <v>300</v>
      </c>
      <c r="Y164" s="139" t="s">
        <v>300</v>
      </c>
      <c r="Z164" s="139" t="s">
        <v>300</v>
      </c>
      <c r="AA164" s="139" t="s">
        <v>300</v>
      </c>
      <c r="AB164" s="139">
        <v>70.95523</v>
      </c>
      <c r="AC164" s="139">
        <v>57.831018</v>
      </c>
      <c r="AD164" s="139" t="s">
        <v>300</v>
      </c>
      <c r="AE164" s="139" t="s">
        <v>300</v>
      </c>
      <c r="AF164" s="139" t="s">
        <v>300</v>
      </c>
      <c r="AG164" s="139">
        <v>50.436889999999998</v>
      </c>
      <c r="AH164" s="139" t="s">
        <v>300</v>
      </c>
      <c r="AI164" s="139" t="s">
        <v>300</v>
      </c>
      <c r="AJ164" s="139" t="s">
        <v>300</v>
      </c>
      <c r="AK164" s="139" t="s">
        <v>300</v>
      </c>
      <c r="AL164" s="139" t="s">
        <v>300</v>
      </c>
      <c r="AM164" s="139" t="s">
        <v>300</v>
      </c>
      <c r="AN164" s="139" t="s">
        <v>300</v>
      </c>
      <c r="AO164" s="139" t="s">
        <v>300</v>
      </c>
      <c r="AP164" s="139" t="s">
        <v>300</v>
      </c>
      <c r="AQ164" s="139" t="s">
        <v>300</v>
      </c>
      <c r="AR164" s="142" t="s">
        <v>300</v>
      </c>
      <c r="AS164" s="139" t="s">
        <v>300</v>
      </c>
      <c r="AT164" s="139" t="s">
        <v>300</v>
      </c>
    </row>
    <row r="165" spans="1:46" ht="21" customHeight="1">
      <c r="A165" s="66" t="s">
        <v>71</v>
      </c>
      <c r="B165" s="103">
        <v>0</v>
      </c>
      <c r="C165" s="103">
        <v>0</v>
      </c>
      <c r="D165" s="103">
        <v>0</v>
      </c>
      <c r="E165" s="103">
        <v>0</v>
      </c>
      <c r="F165" s="103">
        <v>0</v>
      </c>
      <c r="G165" s="103">
        <v>0</v>
      </c>
      <c r="H165" s="103">
        <v>0</v>
      </c>
      <c r="I165" s="103">
        <v>0</v>
      </c>
      <c r="J165" s="103">
        <v>0</v>
      </c>
      <c r="K165" s="103">
        <v>0</v>
      </c>
      <c r="L165" s="103">
        <v>0</v>
      </c>
      <c r="M165" s="103">
        <v>0</v>
      </c>
      <c r="N165" s="103">
        <v>0</v>
      </c>
      <c r="O165" s="103">
        <v>0</v>
      </c>
      <c r="P165" s="103">
        <v>0</v>
      </c>
      <c r="Q165" s="103">
        <v>0</v>
      </c>
      <c r="R165" s="103">
        <v>0</v>
      </c>
      <c r="S165" s="103">
        <v>0</v>
      </c>
      <c r="T165" s="103">
        <v>0</v>
      </c>
      <c r="U165" s="103">
        <v>1.369926</v>
      </c>
      <c r="V165" s="103">
        <v>1.3284069999999999</v>
      </c>
      <c r="W165" s="103">
        <v>1.236343</v>
      </c>
      <c r="X165" s="103">
        <v>1.2345470000000001</v>
      </c>
      <c r="Y165" s="103">
        <v>1.082165</v>
      </c>
      <c r="Z165" s="103">
        <v>1.0221709999999999</v>
      </c>
      <c r="AA165" s="103">
        <v>0.95089500000000005</v>
      </c>
      <c r="AB165" s="103">
        <v>0.86204199999999997</v>
      </c>
      <c r="AC165" s="103">
        <v>0.80217899999999998</v>
      </c>
      <c r="AD165" s="103">
        <v>0.75009499999999996</v>
      </c>
      <c r="AE165" s="103">
        <v>4.514653</v>
      </c>
      <c r="AF165" s="103">
        <v>1.2730619999999999</v>
      </c>
      <c r="AG165" s="103">
        <v>1.261603</v>
      </c>
      <c r="AH165" s="103">
        <v>1.0415719999999999</v>
      </c>
      <c r="AI165" s="103">
        <v>1.2528379999999999</v>
      </c>
      <c r="AJ165" s="103">
        <v>0.830515</v>
      </c>
      <c r="AK165" s="103">
        <v>0.74930300000000005</v>
      </c>
      <c r="AL165" s="103" t="s">
        <v>300</v>
      </c>
      <c r="AM165" s="103" t="s">
        <v>300</v>
      </c>
      <c r="AN165" s="103" t="s">
        <v>300</v>
      </c>
      <c r="AO165" s="103" t="s">
        <v>300</v>
      </c>
      <c r="AP165" s="103" t="s">
        <v>300</v>
      </c>
      <c r="AQ165" s="103" t="s">
        <v>300</v>
      </c>
      <c r="AR165" s="141" t="s">
        <v>300</v>
      </c>
      <c r="AS165" s="103" t="s">
        <v>300</v>
      </c>
      <c r="AT165" s="103" t="s">
        <v>300</v>
      </c>
    </row>
    <row r="166" spans="1:46" ht="13.5" customHeight="1">
      <c r="A166" s="66" t="s">
        <v>6</v>
      </c>
      <c r="B166" s="103">
        <v>4.3120000000000003</v>
      </c>
      <c r="C166" s="103">
        <v>2.85</v>
      </c>
      <c r="D166" s="103">
        <v>10.177</v>
      </c>
      <c r="E166" s="103">
        <v>2.8239999999999998</v>
      </c>
      <c r="F166" s="103">
        <v>3.2170000000000001</v>
      </c>
      <c r="G166" s="103">
        <v>6.173</v>
      </c>
      <c r="H166" s="103">
        <v>2.666588</v>
      </c>
      <c r="I166" s="103">
        <v>14.061412000000001</v>
      </c>
      <c r="J166" s="103">
        <v>2.1561849999999998</v>
      </c>
      <c r="K166" s="103">
        <v>1.7166170000000001</v>
      </c>
      <c r="L166" s="103">
        <v>5.7206159999999997</v>
      </c>
      <c r="M166" s="103">
        <v>2.6991689999999999</v>
      </c>
      <c r="N166" s="103">
        <v>2.8155160000000001</v>
      </c>
      <c r="O166" s="103">
        <v>-3.8178369999999999</v>
      </c>
      <c r="P166" s="103">
        <v>5.4770719999999997</v>
      </c>
      <c r="Q166" s="103">
        <v>7.3769770000000001</v>
      </c>
      <c r="R166" s="103">
        <v>-8.6659939999999995</v>
      </c>
      <c r="S166" s="103">
        <v>1.405011</v>
      </c>
      <c r="T166" s="103">
        <v>1.3205150000000001</v>
      </c>
      <c r="U166" s="103">
        <v>1.370026</v>
      </c>
      <c r="V166" s="103">
        <v>1.3284069999999999</v>
      </c>
      <c r="W166" s="103" t="s">
        <v>300</v>
      </c>
      <c r="X166" s="103" t="s">
        <v>300</v>
      </c>
      <c r="Y166" s="103">
        <v>1.082165</v>
      </c>
      <c r="Z166" s="103" t="s">
        <v>300</v>
      </c>
      <c r="AA166" s="103">
        <v>0.95089500000000005</v>
      </c>
      <c r="AB166" s="103">
        <v>0.86204199999999997</v>
      </c>
      <c r="AC166" s="103">
        <v>0.80217899999999998</v>
      </c>
      <c r="AD166" s="103" t="s">
        <v>300</v>
      </c>
      <c r="AE166" s="103">
        <v>4.514653</v>
      </c>
      <c r="AF166" s="103">
        <v>1.2730619999999999</v>
      </c>
      <c r="AG166" s="103">
        <v>1.261603</v>
      </c>
      <c r="AH166" s="103">
        <v>1.0415719999999999</v>
      </c>
      <c r="AI166" s="103">
        <v>1.2528379999999999</v>
      </c>
      <c r="AJ166" s="103" t="s">
        <v>300</v>
      </c>
      <c r="AK166" s="103" t="s">
        <v>300</v>
      </c>
      <c r="AL166" s="103" t="s">
        <v>300</v>
      </c>
      <c r="AM166" s="103" t="s">
        <v>300</v>
      </c>
      <c r="AN166" s="103" t="s">
        <v>300</v>
      </c>
      <c r="AO166" s="103" t="s">
        <v>300</v>
      </c>
      <c r="AP166" s="103" t="s">
        <v>300</v>
      </c>
      <c r="AQ166" s="103" t="s">
        <v>300</v>
      </c>
      <c r="AR166" s="141" t="s">
        <v>300</v>
      </c>
      <c r="AS166" s="103" t="s">
        <v>300</v>
      </c>
      <c r="AT166" s="103" t="s">
        <v>300</v>
      </c>
    </row>
    <row r="167" spans="1:46" ht="13.5" customHeight="1">
      <c r="A167" s="66" t="s">
        <v>7</v>
      </c>
      <c r="B167" s="103">
        <v>51.031137999999999</v>
      </c>
      <c r="C167" s="103">
        <v>6.092365</v>
      </c>
      <c r="D167" s="103">
        <v>9.8604620000000001</v>
      </c>
      <c r="E167" s="103">
        <v>8.1056600000000003</v>
      </c>
      <c r="F167" s="103">
        <v>10.750723000000001</v>
      </c>
      <c r="G167" s="103">
        <v>8.2072409999999998</v>
      </c>
      <c r="H167" s="103">
        <v>6.9552050000000003</v>
      </c>
      <c r="I167" s="103">
        <v>6.1368229999999997</v>
      </c>
      <c r="J167" s="103">
        <v>3.220917</v>
      </c>
      <c r="K167" s="103">
        <v>0.280084</v>
      </c>
      <c r="L167" s="103">
        <v>7.7337540000000002</v>
      </c>
      <c r="M167" s="103">
        <v>3.9615300000000002</v>
      </c>
      <c r="N167" s="103">
        <v>5.7524050000000004</v>
      </c>
      <c r="O167" s="103">
        <v>4.1037509999999999</v>
      </c>
      <c r="P167" s="103">
        <v>3.861313</v>
      </c>
      <c r="Q167" s="103">
        <v>1.4304829999999999</v>
      </c>
      <c r="R167" s="103">
        <v>3.092114</v>
      </c>
      <c r="S167" s="103">
        <v>5.4489039999999997</v>
      </c>
      <c r="T167" s="103">
        <v>4.3086690000000001</v>
      </c>
      <c r="U167" s="103" t="s">
        <v>300</v>
      </c>
      <c r="V167" s="103" t="s">
        <v>300</v>
      </c>
      <c r="W167" s="103" t="s">
        <v>300</v>
      </c>
      <c r="X167" s="103" t="s">
        <v>300</v>
      </c>
      <c r="Y167" s="103">
        <v>1.714491</v>
      </c>
      <c r="Z167" s="103" t="s">
        <v>300</v>
      </c>
      <c r="AA167" s="103">
        <v>3.1556489999999999</v>
      </c>
      <c r="AB167" s="103">
        <v>2.71957</v>
      </c>
      <c r="AC167" s="103">
        <v>2.5821540000000001</v>
      </c>
      <c r="AD167" s="103" t="s">
        <v>300</v>
      </c>
      <c r="AE167" s="103" t="s">
        <v>300</v>
      </c>
      <c r="AF167" s="103" t="s">
        <v>300</v>
      </c>
      <c r="AG167" s="103" t="s">
        <v>300</v>
      </c>
      <c r="AH167" s="103">
        <v>5.3286540000000002</v>
      </c>
      <c r="AI167" s="103">
        <v>7.1048410000000004</v>
      </c>
      <c r="AJ167" s="103">
        <v>8.1379350000000006</v>
      </c>
      <c r="AK167" s="103">
        <v>7.9454570000000002</v>
      </c>
      <c r="AL167" s="103" t="s">
        <v>300</v>
      </c>
      <c r="AM167" s="103" t="s">
        <v>300</v>
      </c>
      <c r="AN167" s="103" t="s">
        <v>300</v>
      </c>
      <c r="AO167" s="103" t="s">
        <v>300</v>
      </c>
      <c r="AP167" s="103" t="s">
        <v>300</v>
      </c>
      <c r="AQ167" s="103" t="s">
        <v>300</v>
      </c>
      <c r="AR167" s="141" t="s">
        <v>300</v>
      </c>
      <c r="AS167" s="103" t="s">
        <v>300</v>
      </c>
      <c r="AT167" s="103" t="s">
        <v>300</v>
      </c>
    </row>
    <row r="168" spans="1:46" ht="13.5" customHeight="1">
      <c r="A168" s="66" t="s">
        <v>8</v>
      </c>
      <c r="B168" s="103">
        <v>9.8340209999999999</v>
      </c>
      <c r="C168" s="103">
        <v>353.43445500000001</v>
      </c>
      <c r="D168" s="103">
        <v>983.86580900000001</v>
      </c>
      <c r="E168" s="103">
        <v>0.79869199999999996</v>
      </c>
      <c r="F168" s="103">
        <v>-159.59016500000001</v>
      </c>
      <c r="G168" s="103">
        <v>108.511634</v>
      </c>
      <c r="H168" s="103">
        <v>75.370904999999993</v>
      </c>
      <c r="I168" s="103">
        <v>98.924055999999993</v>
      </c>
      <c r="J168" s="103">
        <v>162.78070399999999</v>
      </c>
      <c r="K168" s="103">
        <v>59.009976000000002</v>
      </c>
      <c r="L168" s="103">
        <v>14.410458999999999</v>
      </c>
      <c r="M168" s="103">
        <v>125.119437</v>
      </c>
      <c r="N168" s="103">
        <v>107.17344900000001</v>
      </c>
      <c r="O168" s="103">
        <v>244.27965699999999</v>
      </c>
      <c r="P168" s="103">
        <v>46.567526000000001</v>
      </c>
      <c r="Q168" s="103" t="s">
        <v>300</v>
      </c>
      <c r="R168" s="103" t="s">
        <v>300</v>
      </c>
      <c r="S168" s="103">
        <v>146.825639</v>
      </c>
      <c r="T168" s="103" t="s">
        <v>300</v>
      </c>
      <c r="U168" s="103" t="s">
        <v>300</v>
      </c>
      <c r="V168" s="103" t="s">
        <v>300</v>
      </c>
      <c r="W168" s="103" t="s">
        <v>300</v>
      </c>
      <c r="X168" s="103" t="s">
        <v>300</v>
      </c>
      <c r="Y168" s="103" t="s">
        <v>300</v>
      </c>
      <c r="Z168" s="103" t="s">
        <v>300</v>
      </c>
      <c r="AA168" s="103" t="s">
        <v>300</v>
      </c>
      <c r="AB168" s="103" t="s">
        <v>300</v>
      </c>
      <c r="AC168" s="103" t="s">
        <v>300</v>
      </c>
      <c r="AD168" s="103" t="s">
        <v>300</v>
      </c>
      <c r="AE168" s="103">
        <v>39.747540000000001</v>
      </c>
      <c r="AF168" s="103" t="s">
        <v>300</v>
      </c>
      <c r="AG168" s="103" t="s">
        <v>300</v>
      </c>
      <c r="AH168" s="103" t="s">
        <v>300</v>
      </c>
      <c r="AI168" s="103" t="s">
        <v>300</v>
      </c>
      <c r="AJ168" s="103" t="s">
        <v>300</v>
      </c>
      <c r="AK168" s="103" t="s">
        <v>300</v>
      </c>
      <c r="AL168" s="103" t="s">
        <v>300</v>
      </c>
      <c r="AM168" s="103" t="s">
        <v>300</v>
      </c>
      <c r="AN168" s="103" t="s">
        <v>300</v>
      </c>
      <c r="AO168" s="103" t="s">
        <v>300</v>
      </c>
      <c r="AP168" s="103" t="s">
        <v>300</v>
      </c>
      <c r="AQ168" s="103" t="s">
        <v>300</v>
      </c>
      <c r="AR168" s="141" t="s">
        <v>300</v>
      </c>
      <c r="AS168" s="103" t="s">
        <v>300</v>
      </c>
      <c r="AT168" s="103" t="s">
        <v>300</v>
      </c>
    </row>
    <row r="169" spans="1:46" ht="13.5" customHeight="1">
      <c r="A169" s="66" t="s">
        <v>10</v>
      </c>
      <c r="B169" s="103">
        <v>-0.14399999999999999</v>
      </c>
      <c r="C169" s="103">
        <v>-0.22</v>
      </c>
      <c r="D169" s="103">
        <v>-0.06</v>
      </c>
      <c r="E169" s="103">
        <v>0.14799999999999999</v>
      </c>
      <c r="F169" s="103">
        <v>2.5000000000000001E-2</v>
      </c>
      <c r="G169" s="103">
        <v>4.2999999999999997E-2</v>
      </c>
      <c r="H169" s="103">
        <v>2.8000000000000001E-2</v>
      </c>
      <c r="I169" s="103">
        <v>3.5999999999999997E-2</v>
      </c>
      <c r="J169" s="103">
        <v>0.03</v>
      </c>
      <c r="K169" s="103">
        <v>3.4000000000000002E-2</v>
      </c>
      <c r="L169" s="103">
        <v>2.7E-2</v>
      </c>
      <c r="M169" s="103">
        <v>3.4000000000000002E-2</v>
      </c>
      <c r="N169" s="103">
        <v>0.03</v>
      </c>
      <c r="O169" s="103">
        <v>2.5999999999999999E-2</v>
      </c>
      <c r="P169" s="103">
        <v>2.1999999999999999E-2</v>
      </c>
      <c r="Q169" s="103">
        <v>2.2749999999999999E-2</v>
      </c>
      <c r="R169" s="103">
        <v>2.725E-2</v>
      </c>
      <c r="S169" s="103">
        <v>2.5999999999999999E-2</v>
      </c>
      <c r="T169" s="103">
        <v>2.3E-2</v>
      </c>
      <c r="U169" s="103">
        <v>5.8000000000000003E-2</v>
      </c>
      <c r="V169" s="103">
        <v>2.3001000000000001E-2</v>
      </c>
      <c r="W169" s="103">
        <v>1.9989999999999999E-3</v>
      </c>
      <c r="X169" s="103">
        <v>-2E-3</v>
      </c>
      <c r="Y169" s="103" t="s">
        <v>300</v>
      </c>
      <c r="Z169" s="103">
        <v>3.0010000000000002E-3</v>
      </c>
      <c r="AA169" s="103">
        <v>1.0999999999999999E-2</v>
      </c>
      <c r="AB169" s="103">
        <v>1E-3</v>
      </c>
      <c r="AC169" s="103">
        <v>-1E-3</v>
      </c>
      <c r="AD169" s="103">
        <v>3.0000000000000001E-3</v>
      </c>
      <c r="AE169" s="103" t="s">
        <v>300</v>
      </c>
      <c r="AF169" s="103" t="s">
        <v>300</v>
      </c>
      <c r="AG169" s="103">
        <v>0.40300000000000002</v>
      </c>
      <c r="AH169" s="103" t="s">
        <v>300</v>
      </c>
      <c r="AI169" s="103">
        <v>1.43E-2</v>
      </c>
      <c r="AJ169" s="103">
        <v>-1.8298999999999999E-2</v>
      </c>
      <c r="AK169" s="103">
        <v>0.11799800000000001</v>
      </c>
      <c r="AL169" s="103">
        <v>-7.5038999999999995E-2</v>
      </c>
      <c r="AM169" s="103">
        <v>2.0039000000000001E-2</v>
      </c>
      <c r="AN169" s="103">
        <v>0.46701300000000001</v>
      </c>
      <c r="AO169" s="103">
        <v>-0.41902499999999998</v>
      </c>
      <c r="AP169" s="103">
        <v>0.114025</v>
      </c>
      <c r="AQ169" s="103">
        <v>5.6000000000000001E-2</v>
      </c>
      <c r="AR169" s="141">
        <v>2.4080000000000001E-2</v>
      </c>
      <c r="AS169" s="103">
        <v>0.53001100000000001</v>
      </c>
      <c r="AT169" s="103">
        <v>-0.22492000000000001</v>
      </c>
    </row>
    <row r="170" spans="1:46" s="67" customFormat="1" ht="13.5" customHeight="1">
      <c r="A170" s="67" t="s">
        <v>11</v>
      </c>
      <c r="B170" s="139">
        <v>64.787159000000003</v>
      </c>
      <c r="C170" s="139">
        <v>362.15782000000002</v>
      </c>
      <c r="D170" s="139">
        <v>1003.843271</v>
      </c>
      <c r="E170" s="139">
        <v>11.875351999999999</v>
      </c>
      <c r="F170" s="139">
        <v>-145.597442</v>
      </c>
      <c r="G170" s="139">
        <v>122.936875</v>
      </c>
      <c r="H170" s="139">
        <v>85.017697999999996</v>
      </c>
      <c r="I170" s="139">
        <v>119.159291</v>
      </c>
      <c r="J170" s="139">
        <v>168.189807</v>
      </c>
      <c r="K170" s="139">
        <v>61.039676</v>
      </c>
      <c r="L170" s="139">
        <v>27.89283</v>
      </c>
      <c r="M170" s="139">
        <v>131.81313599999999</v>
      </c>
      <c r="N170" s="139">
        <v>115.772369</v>
      </c>
      <c r="O170" s="139">
        <v>244.594572</v>
      </c>
      <c r="P170" s="139">
        <v>55.923909999999999</v>
      </c>
      <c r="Q170" s="139" t="s">
        <v>300</v>
      </c>
      <c r="R170" s="139" t="s">
        <v>300</v>
      </c>
      <c r="S170" s="139">
        <v>153.70555300000001</v>
      </c>
      <c r="T170" s="139" t="s">
        <v>300</v>
      </c>
      <c r="U170" s="139">
        <v>26.956115</v>
      </c>
      <c r="V170" s="139">
        <v>74.869832000000002</v>
      </c>
      <c r="W170" s="139" t="s">
        <v>300</v>
      </c>
      <c r="X170" s="139" t="s">
        <v>300</v>
      </c>
      <c r="Y170" s="139" t="s">
        <v>300</v>
      </c>
      <c r="Z170" s="139" t="s">
        <v>300</v>
      </c>
      <c r="AA170" s="139" t="s">
        <v>300</v>
      </c>
      <c r="AB170" s="139" t="s">
        <v>300</v>
      </c>
      <c r="AC170" s="139" t="s">
        <v>300</v>
      </c>
      <c r="AD170" s="139" t="s">
        <v>300</v>
      </c>
      <c r="AE170" s="139" t="s">
        <v>300</v>
      </c>
      <c r="AF170" s="139">
        <v>3.9293140000000002</v>
      </c>
      <c r="AG170" s="139" t="s">
        <v>300</v>
      </c>
      <c r="AH170" s="139" t="s">
        <v>300</v>
      </c>
      <c r="AI170" s="139" t="s">
        <v>300</v>
      </c>
      <c r="AJ170" s="139" t="s">
        <v>300</v>
      </c>
      <c r="AK170" s="139" t="s">
        <v>300</v>
      </c>
      <c r="AL170" s="139" t="s">
        <v>300</v>
      </c>
      <c r="AM170" s="139" t="s">
        <v>300</v>
      </c>
      <c r="AN170" s="139" t="s">
        <v>300</v>
      </c>
      <c r="AO170" s="139" t="s">
        <v>300</v>
      </c>
      <c r="AP170" s="139" t="s">
        <v>300</v>
      </c>
      <c r="AQ170" s="139" t="s">
        <v>300</v>
      </c>
      <c r="AR170" s="142" t="s">
        <v>300</v>
      </c>
      <c r="AS170" s="139" t="s">
        <v>300</v>
      </c>
      <c r="AT170" s="139" t="s">
        <v>300</v>
      </c>
    </row>
    <row r="171" spans="1:46" s="67" customFormat="1" ht="21" customHeight="1">
      <c r="A171" s="67" t="s">
        <v>12</v>
      </c>
      <c r="B171" s="139">
        <v>-14.895911</v>
      </c>
      <c r="C171" s="139">
        <v>-108.83991899999999</v>
      </c>
      <c r="D171" s="139">
        <v>-136.86939100000001</v>
      </c>
      <c r="E171" s="139">
        <v>-225.60243600000001</v>
      </c>
      <c r="F171" s="139">
        <v>-8.9615829999999992</v>
      </c>
      <c r="G171" s="139">
        <v>52.264873999999999</v>
      </c>
      <c r="H171" s="139">
        <v>85.316916000000006</v>
      </c>
      <c r="I171" s="139">
        <v>59.951906999999999</v>
      </c>
      <c r="J171" s="139">
        <v>-41.660054000000002</v>
      </c>
      <c r="K171" s="139">
        <v>33.311520000000002</v>
      </c>
      <c r="L171" s="139">
        <v>51.227904000000002</v>
      </c>
      <c r="M171" s="139">
        <v>4.1366139999999998</v>
      </c>
      <c r="N171" s="139">
        <v>117.648426</v>
      </c>
      <c r="O171" s="139">
        <v>-36.567484</v>
      </c>
      <c r="P171" s="139">
        <v>100.56934800000001</v>
      </c>
      <c r="Q171" s="139" t="s">
        <v>300</v>
      </c>
      <c r="R171" s="139" t="s">
        <v>300</v>
      </c>
      <c r="S171" s="139" t="s">
        <v>300</v>
      </c>
      <c r="T171" s="139" t="s">
        <v>300</v>
      </c>
      <c r="U171" s="139" t="s">
        <v>300</v>
      </c>
      <c r="V171" s="139" t="s">
        <v>300</v>
      </c>
      <c r="W171" s="139" t="s">
        <v>300</v>
      </c>
      <c r="X171" s="139" t="s">
        <v>300</v>
      </c>
      <c r="Y171" s="139" t="s">
        <v>300</v>
      </c>
      <c r="Z171" s="139" t="s">
        <v>300</v>
      </c>
      <c r="AA171" s="139" t="s">
        <v>300</v>
      </c>
      <c r="AB171" s="139" t="s">
        <v>300</v>
      </c>
      <c r="AC171" s="139" t="s">
        <v>300</v>
      </c>
      <c r="AD171" s="139" t="s">
        <v>300</v>
      </c>
      <c r="AE171" s="139" t="s">
        <v>300</v>
      </c>
      <c r="AF171" s="139" t="s">
        <v>300</v>
      </c>
      <c r="AG171" s="139" t="s">
        <v>300</v>
      </c>
      <c r="AH171" s="139" t="s">
        <v>300</v>
      </c>
      <c r="AI171" s="139" t="s">
        <v>300</v>
      </c>
      <c r="AJ171" s="139" t="s">
        <v>300</v>
      </c>
      <c r="AK171" s="139" t="s">
        <v>300</v>
      </c>
      <c r="AL171" s="139" t="s">
        <v>300</v>
      </c>
      <c r="AM171" s="139" t="s">
        <v>300</v>
      </c>
      <c r="AN171" s="139" t="s">
        <v>300</v>
      </c>
      <c r="AO171" s="139" t="s">
        <v>300</v>
      </c>
      <c r="AP171" s="139" t="s">
        <v>300</v>
      </c>
      <c r="AQ171" s="139" t="s">
        <v>300</v>
      </c>
      <c r="AR171" s="142" t="s">
        <v>300</v>
      </c>
      <c r="AS171" s="139" t="s">
        <v>300</v>
      </c>
      <c r="AT171" s="139" t="s">
        <v>300</v>
      </c>
    </row>
    <row r="172" spans="1:46" ht="13.5" customHeight="1">
      <c r="A172" s="66" t="s">
        <v>13</v>
      </c>
      <c r="B172" s="103">
        <v>-8.3734730000000006</v>
      </c>
      <c r="C172" s="103">
        <v>-21.830807</v>
      </c>
      <c r="D172" s="103">
        <v>-32.722496</v>
      </c>
      <c r="E172" s="103">
        <v>-9.4122070000000004</v>
      </c>
      <c r="F172" s="103">
        <v>-0.25217699999999998</v>
      </c>
      <c r="G172" s="103">
        <v>16.847456999999999</v>
      </c>
      <c r="H172" s="103">
        <v>-5.8173380000000003</v>
      </c>
      <c r="I172" s="103">
        <v>2.5152990000000002</v>
      </c>
      <c r="J172" s="103">
        <v>5.7103419999999998</v>
      </c>
      <c r="K172" s="103">
        <v>1.6813849999999999</v>
      </c>
      <c r="L172" s="103">
        <v>3.8321689999999999</v>
      </c>
      <c r="M172" s="103">
        <v>1.1013040000000001</v>
      </c>
      <c r="N172" s="103">
        <v>0.43899700000000003</v>
      </c>
      <c r="O172" s="103">
        <v>-0.69694500000000004</v>
      </c>
      <c r="P172" s="103">
        <v>-0.911412</v>
      </c>
      <c r="Q172" s="103" t="s">
        <v>300</v>
      </c>
      <c r="R172" s="103">
        <v>-1.2622249999999999</v>
      </c>
      <c r="S172" s="103">
        <v>1.3569</v>
      </c>
      <c r="T172" s="103">
        <v>3.3559019999999999</v>
      </c>
      <c r="U172" s="103" t="s">
        <v>300</v>
      </c>
      <c r="V172" s="103" t="s">
        <v>300</v>
      </c>
      <c r="W172" s="103">
        <v>-0.125279</v>
      </c>
      <c r="X172" s="103">
        <v>1.557023</v>
      </c>
      <c r="Y172" s="103">
        <v>0.74531199999999997</v>
      </c>
      <c r="Z172" s="103">
        <v>3.7875040000000002</v>
      </c>
      <c r="AA172" s="103" t="s">
        <v>300</v>
      </c>
      <c r="AB172" s="103" t="s">
        <v>300</v>
      </c>
      <c r="AC172" s="103">
        <v>1.056686</v>
      </c>
      <c r="AD172" s="103">
        <v>-1.032883</v>
      </c>
      <c r="AE172" s="103">
        <v>2.869027</v>
      </c>
      <c r="AF172" s="103">
        <v>-1.4345319999999999</v>
      </c>
      <c r="AG172" s="103">
        <v>1.4628220000000001</v>
      </c>
      <c r="AH172" s="103">
        <v>-0.92029099999999997</v>
      </c>
      <c r="AI172" s="103">
        <v>-0.441</v>
      </c>
      <c r="AJ172" s="103">
        <v>-1.1679889999999999</v>
      </c>
      <c r="AK172" s="103">
        <v>-0.24316199999999999</v>
      </c>
      <c r="AL172" s="103" t="s">
        <v>300</v>
      </c>
      <c r="AM172" s="103">
        <v>0.26620500000000002</v>
      </c>
      <c r="AN172" s="103">
        <v>2.083812</v>
      </c>
      <c r="AO172" s="103">
        <v>-0.35044700000000001</v>
      </c>
      <c r="AP172" s="103">
        <v>1.2119E-2</v>
      </c>
      <c r="AQ172" s="103">
        <v>-1.14185</v>
      </c>
      <c r="AR172" s="141">
        <v>-2.446755</v>
      </c>
      <c r="AS172" s="103" t="s">
        <v>300</v>
      </c>
      <c r="AT172" s="103">
        <v>-3.9269340000000001</v>
      </c>
    </row>
    <row r="173" spans="1:46" s="67" customFormat="1" ht="13.5" customHeight="1">
      <c r="A173" s="67" t="s">
        <v>14</v>
      </c>
      <c r="B173" s="139">
        <v>-6.5224380000000002</v>
      </c>
      <c r="C173" s="139">
        <v>-87.009112000000002</v>
      </c>
      <c r="D173" s="139">
        <v>-104.146895</v>
      </c>
      <c r="E173" s="139">
        <v>-216.19022899999999</v>
      </c>
      <c r="F173" s="139">
        <v>-8.7094059999999995</v>
      </c>
      <c r="G173" s="139">
        <v>35.417417</v>
      </c>
      <c r="H173" s="139">
        <v>91.134253999999999</v>
      </c>
      <c r="I173" s="139">
        <v>57.436608</v>
      </c>
      <c r="J173" s="139">
        <v>-47.370396</v>
      </c>
      <c r="K173" s="139">
        <v>31.630134999999999</v>
      </c>
      <c r="L173" s="139">
        <v>47.395735000000002</v>
      </c>
      <c r="M173" s="139">
        <v>3.03531</v>
      </c>
      <c r="N173" s="139">
        <v>117.209429</v>
      </c>
      <c r="O173" s="139">
        <v>-35.870539000000001</v>
      </c>
      <c r="P173" s="139">
        <v>101.48076</v>
      </c>
      <c r="Q173" s="139" t="s">
        <v>300</v>
      </c>
      <c r="R173" s="139" t="s">
        <v>300</v>
      </c>
      <c r="S173" s="139" t="s">
        <v>300</v>
      </c>
      <c r="T173" s="139" t="s">
        <v>300</v>
      </c>
      <c r="U173" s="139" t="s">
        <v>300</v>
      </c>
      <c r="V173" s="139" t="s">
        <v>300</v>
      </c>
      <c r="W173" s="139" t="s">
        <v>300</v>
      </c>
      <c r="X173" s="139" t="s">
        <v>300</v>
      </c>
      <c r="Y173" s="139" t="s">
        <v>300</v>
      </c>
      <c r="Z173" s="139" t="s">
        <v>300</v>
      </c>
      <c r="AA173" s="139" t="s">
        <v>300</v>
      </c>
      <c r="AB173" s="139" t="s">
        <v>300</v>
      </c>
      <c r="AC173" s="139" t="s">
        <v>300</v>
      </c>
      <c r="AD173" s="139" t="s">
        <v>300</v>
      </c>
      <c r="AE173" s="139" t="s">
        <v>300</v>
      </c>
      <c r="AF173" s="139" t="s">
        <v>300</v>
      </c>
      <c r="AG173" s="139" t="s">
        <v>300</v>
      </c>
      <c r="AH173" s="139" t="s">
        <v>300</v>
      </c>
      <c r="AI173" s="139" t="s">
        <v>300</v>
      </c>
      <c r="AJ173" s="139" t="s">
        <v>300</v>
      </c>
      <c r="AK173" s="139" t="s">
        <v>300</v>
      </c>
      <c r="AL173" s="139" t="s">
        <v>300</v>
      </c>
      <c r="AM173" s="139" t="s">
        <v>300</v>
      </c>
      <c r="AN173" s="139" t="s">
        <v>300</v>
      </c>
      <c r="AO173" s="139" t="s">
        <v>300</v>
      </c>
      <c r="AP173" s="139" t="s">
        <v>300</v>
      </c>
      <c r="AQ173" s="139" t="s">
        <v>300</v>
      </c>
      <c r="AR173" s="142" t="s">
        <v>300</v>
      </c>
      <c r="AS173" s="139" t="s">
        <v>300</v>
      </c>
      <c r="AT173" s="139" t="s">
        <v>300</v>
      </c>
    </row>
    <row r="174" spans="1:46">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169"/>
      <c r="AL174" s="169"/>
      <c r="AM174" s="169"/>
      <c r="AN174" s="169"/>
      <c r="AO174" s="169"/>
      <c r="AP174" s="169"/>
      <c r="AQ174" s="169"/>
      <c r="AR174" s="169"/>
      <c r="AS174" s="24"/>
      <c r="AT174" s="24"/>
    </row>
    <row r="175" spans="1:46" ht="30" customHeight="1">
      <c r="B175" s="224" t="s">
        <v>153</v>
      </c>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row>
    <row r="176" spans="1:46" ht="27" customHeight="1" collapsed="1">
      <c r="A176" s="66" t="s">
        <v>29</v>
      </c>
      <c r="B176" s="103"/>
      <c r="C176" s="103"/>
      <c r="D176" s="103"/>
      <c r="E176" s="103"/>
      <c r="F176" s="103"/>
      <c r="G176" s="103"/>
      <c r="H176" s="103"/>
      <c r="I176" s="103"/>
      <c r="J176" s="103"/>
      <c r="K176" s="103"/>
      <c r="L176" s="103"/>
      <c r="M176" s="103"/>
      <c r="N176" s="103"/>
      <c r="O176" s="103"/>
      <c r="P176" s="103"/>
      <c r="Q176" s="103"/>
      <c r="R176" s="103"/>
      <c r="S176" s="103"/>
      <c r="T176" s="103"/>
      <c r="U176" s="103">
        <v>3.563088</v>
      </c>
      <c r="V176" s="103">
        <v>3.6436500000000001</v>
      </c>
      <c r="W176" s="103">
        <v>3.602481</v>
      </c>
      <c r="X176" s="103">
        <v>5.3039110000000003</v>
      </c>
      <c r="Y176" s="103">
        <v>5.583024</v>
      </c>
      <c r="Z176" s="103">
        <v>3.579939</v>
      </c>
      <c r="AA176" s="103">
        <v>4.3331860000000004</v>
      </c>
      <c r="AB176" s="103">
        <v>3.436544</v>
      </c>
      <c r="AC176" s="103">
        <v>3.2189549999999998</v>
      </c>
      <c r="AD176" s="103">
        <v>3.3093370000000002</v>
      </c>
      <c r="AE176" s="103">
        <v>6.8615729999999999</v>
      </c>
      <c r="AF176" s="103">
        <v>0.74918200000000001</v>
      </c>
      <c r="AG176" s="103">
        <v>3.1094810000000002</v>
      </c>
      <c r="AH176" s="103">
        <v>3.143669</v>
      </c>
      <c r="AI176" s="103" t="s">
        <v>300</v>
      </c>
      <c r="AJ176" s="103" t="s">
        <v>300</v>
      </c>
      <c r="AK176" s="103" t="s">
        <v>300</v>
      </c>
      <c r="AL176" s="103" t="s">
        <v>300</v>
      </c>
      <c r="AM176" s="103" t="s">
        <v>300</v>
      </c>
      <c r="AN176" s="103" t="s">
        <v>300</v>
      </c>
      <c r="AO176" s="103" t="s">
        <v>300</v>
      </c>
      <c r="AP176" s="103" t="s">
        <v>300</v>
      </c>
      <c r="AQ176" s="103" t="s">
        <v>300</v>
      </c>
      <c r="AR176" s="178" t="s">
        <v>300</v>
      </c>
      <c r="AS176" s="103" t="s">
        <v>300</v>
      </c>
      <c r="AT176" s="103" t="s">
        <v>300</v>
      </c>
    </row>
    <row r="177" spans="1:46" ht="13.5" customHeight="1">
      <c r="A177" s="66" t="s">
        <v>1</v>
      </c>
      <c r="B177" s="103">
        <v>3.444</v>
      </c>
      <c r="C177" s="103">
        <v>2.5499999999999998</v>
      </c>
      <c r="D177" s="103">
        <v>2.3929999999999998</v>
      </c>
      <c r="E177" s="103">
        <v>0.83499999999999996</v>
      </c>
      <c r="F177" s="103">
        <v>0.98</v>
      </c>
      <c r="G177" s="103">
        <v>0.59</v>
      </c>
      <c r="H177" s="103">
        <v>3.521004</v>
      </c>
      <c r="I177" s="103">
        <v>1.292996</v>
      </c>
      <c r="J177" s="103">
        <v>1.2497119999999999</v>
      </c>
      <c r="K177" s="103">
        <v>1.0407519999999999</v>
      </c>
      <c r="L177" s="103">
        <v>2.0756510000000001</v>
      </c>
      <c r="M177" s="103">
        <v>1.506318</v>
      </c>
      <c r="N177" s="103">
        <v>1.600911</v>
      </c>
      <c r="O177" s="103">
        <v>2.240434</v>
      </c>
      <c r="P177" s="103">
        <v>3.0192380000000001</v>
      </c>
      <c r="Q177" s="103">
        <v>3.0421870000000002</v>
      </c>
      <c r="R177" s="103">
        <v>2.630017</v>
      </c>
      <c r="S177" s="103">
        <v>3.0856780000000001</v>
      </c>
      <c r="T177" s="103">
        <v>2.0296370000000001</v>
      </c>
      <c r="U177" s="103">
        <v>2.46902</v>
      </c>
      <c r="V177" s="103">
        <v>2.5441060000000002</v>
      </c>
      <c r="W177" s="103">
        <v>2.4884110000000002</v>
      </c>
      <c r="X177" s="103">
        <v>4.2156609999999999</v>
      </c>
      <c r="Y177" s="103">
        <v>4.5087780000000004</v>
      </c>
      <c r="Z177" s="103">
        <v>2.534532</v>
      </c>
      <c r="AA177" s="103">
        <v>3.1364969999999999</v>
      </c>
      <c r="AB177" s="103">
        <v>2.42109</v>
      </c>
      <c r="AC177" s="103">
        <v>2.1232199999999999</v>
      </c>
      <c r="AD177" s="103">
        <v>2.2811059999999999</v>
      </c>
      <c r="AE177" s="103">
        <v>5.8410960000000003</v>
      </c>
      <c r="AF177" s="103">
        <v>-0.244786</v>
      </c>
      <c r="AG177" s="103">
        <v>2.1141070000000002</v>
      </c>
      <c r="AH177" s="103">
        <v>2.7560739999999999</v>
      </c>
      <c r="AI177" s="103" t="s">
        <v>300</v>
      </c>
      <c r="AJ177" s="103" t="s">
        <v>300</v>
      </c>
      <c r="AK177" s="103" t="s">
        <v>300</v>
      </c>
      <c r="AL177" s="103" t="s">
        <v>300</v>
      </c>
      <c r="AM177" s="103" t="s">
        <v>300</v>
      </c>
      <c r="AN177" s="103" t="s">
        <v>300</v>
      </c>
      <c r="AO177" s="103" t="s">
        <v>300</v>
      </c>
      <c r="AP177" s="103" t="s">
        <v>300</v>
      </c>
      <c r="AQ177" s="103" t="s">
        <v>300</v>
      </c>
      <c r="AR177" s="141" t="s">
        <v>300</v>
      </c>
      <c r="AS177" s="103" t="s">
        <v>300</v>
      </c>
      <c r="AT177" s="103" t="s">
        <v>300</v>
      </c>
    </row>
    <row r="178" spans="1:46" ht="13.5" customHeight="1">
      <c r="A178" s="66" t="s">
        <v>2</v>
      </c>
      <c r="B178" s="103">
        <v>10.459</v>
      </c>
      <c r="C178" s="103">
        <v>11.101000000000001</v>
      </c>
      <c r="D178" s="103">
        <v>9.4290000000000003</v>
      </c>
      <c r="E178" s="103">
        <v>12.192</v>
      </c>
      <c r="F178" s="103">
        <v>11.722</v>
      </c>
      <c r="G178" s="103">
        <v>13.004</v>
      </c>
      <c r="H178" s="103">
        <v>9.3559999999999999</v>
      </c>
      <c r="I178" s="103">
        <v>8.4823959999999996</v>
      </c>
      <c r="J178" s="103">
        <v>11.247999999999999</v>
      </c>
      <c r="K178" s="103">
        <v>5.6390000000000002</v>
      </c>
      <c r="L178" s="103">
        <v>9.0670000000000002</v>
      </c>
      <c r="M178" s="103">
        <v>8.3719999999999999</v>
      </c>
      <c r="N178" s="103">
        <v>8.2479999999999993</v>
      </c>
      <c r="O178" s="103">
        <v>15.853999999999999</v>
      </c>
      <c r="P178" s="103">
        <v>15.939</v>
      </c>
      <c r="Q178" s="103">
        <v>17.666253000000001</v>
      </c>
      <c r="R178" s="103">
        <v>15.012</v>
      </c>
      <c r="S178" s="103">
        <v>18.395803999999998</v>
      </c>
      <c r="T178" s="103">
        <v>15.734999999999999</v>
      </c>
      <c r="U178" s="103">
        <v>13.922056</v>
      </c>
      <c r="V178" s="103">
        <v>13.784470000000001</v>
      </c>
      <c r="W178" s="103">
        <v>10.131487</v>
      </c>
      <c r="X178" s="103">
        <v>-3.4012720000000001</v>
      </c>
      <c r="Y178" s="103">
        <v>-3.6150910000000001</v>
      </c>
      <c r="Z178" s="103">
        <v>14.643363000000001</v>
      </c>
      <c r="AA178" s="103">
        <v>7.3040000000000003</v>
      </c>
      <c r="AB178" s="103">
        <v>10.500368</v>
      </c>
      <c r="AC178" s="103">
        <v>9.5836319999999997</v>
      </c>
      <c r="AD178" s="103">
        <v>6.7718660000000002</v>
      </c>
      <c r="AE178" s="103">
        <v>6.267671</v>
      </c>
      <c r="AF178" s="103">
        <v>9.1976829999999996</v>
      </c>
      <c r="AG178" s="103">
        <v>7.3880249999999998</v>
      </c>
      <c r="AH178" s="103">
        <v>2.588292</v>
      </c>
      <c r="AI178" s="103">
        <v>8.625</v>
      </c>
      <c r="AJ178" s="103">
        <v>3.145492</v>
      </c>
      <c r="AK178" s="103">
        <v>11.688447</v>
      </c>
      <c r="AL178" s="103">
        <v>4.1046050000000003</v>
      </c>
      <c r="AM178" s="103">
        <v>0.88070899999999996</v>
      </c>
      <c r="AN178" s="103">
        <v>1.6468879999999999</v>
      </c>
      <c r="AO178" s="103">
        <v>1.391637</v>
      </c>
      <c r="AP178" s="103">
        <v>2.542872</v>
      </c>
      <c r="AQ178" s="103">
        <v>2.6675200000000001</v>
      </c>
      <c r="AR178" s="141">
        <v>1.344562</v>
      </c>
      <c r="AS178" s="103">
        <v>18.320650000000001</v>
      </c>
      <c r="AT178" s="103">
        <v>7.9465909999999997</v>
      </c>
    </row>
    <row r="179" spans="1:46" ht="13.5" customHeight="1">
      <c r="A179" s="66" t="s">
        <v>3</v>
      </c>
      <c r="B179" s="103">
        <v>-8.1062729999999998</v>
      </c>
      <c r="C179" s="103">
        <v>106.635948</v>
      </c>
      <c r="D179" s="103">
        <v>84.488692</v>
      </c>
      <c r="E179" s="103">
        <v>-102.62187400000001</v>
      </c>
      <c r="F179" s="103">
        <v>111.001904</v>
      </c>
      <c r="G179" s="103">
        <v>650.22988499999997</v>
      </c>
      <c r="H179" s="103">
        <v>425.57328200000001</v>
      </c>
      <c r="I179" s="103">
        <v>362.23724299999998</v>
      </c>
      <c r="J179" s="103">
        <v>366.27234800000002</v>
      </c>
      <c r="K179" s="103">
        <v>404.52926000000002</v>
      </c>
      <c r="L179" s="103">
        <v>324.03026499999999</v>
      </c>
      <c r="M179" s="103">
        <v>352.90576600000003</v>
      </c>
      <c r="N179" s="103">
        <v>208.70840000000001</v>
      </c>
      <c r="O179" s="103">
        <v>314.47124700000001</v>
      </c>
      <c r="P179" s="103">
        <v>386.94739700000002</v>
      </c>
      <c r="Q179" s="103">
        <v>204.14388600000001</v>
      </c>
      <c r="R179" s="103">
        <v>539.25017700000001</v>
      </c>
      <c r="S179" s="103">
        <v>348.98366499999997</v>
      </c>
      <c r="T179" s="103">
        <v>263.42560600000002</v>
      </c>
      <c r="U179" s="103">
        <v>294.50934799999999</v>
      </c>
      <c r="V179" s="103">
        <v>262.01300900000001</v>
      </c>
      <c r="W179" s="103">
        <v>265.37821600000001</v>
      </c>
      <c r="X179" s="103">
        <v>292.371984</v>
      </c>
      <c r="Y179" s="103">
        <v>228.426478</v>
      </c>
      <c r="Z179" s="103">
        <v>473.64739100000003</v>
      </c>
      <c r="AA179" s="103">
        <v>233.47308100000001</v>
      </c>
      <c r="AB179" s="103">
        <v>697.29675099999997</v>
      </c>
      <c r="AC179" s="103">
        <v>727.21320900000001</v>
      </c>
      <c r="AD179" s="103">
        <v>-250.28704999999999</v>
      </c>
      <c r="AE179" s="103">
        <v>180.74177499999999</v>
      </c>
      <c r="AF179" s="103">
        <v>308.664714</v>
      </c>
      <c r="AG179" s="103">
        <v>349.25994800000001</v>
      </c>
      <c r="AH179" s="103">
        <v>534.87517500000001</v>
      </c>
      <c r="AI179" s="103" t="s">
        <v>300</v>
      </c>
      <c r="AJ179" s="103" t="s">
        <v>300</v>
      </c>
      <c r="AK179" s="103" t="s">
        <v>300</v>
      </c>
      <c r="AL179" s="103" t="s">
        <v>300</v>
      </c>
      <c r="AM179" s="103" t="s">
        <v>300</v>
      </c>
      <c r="AN179" s="103" t="s">
        <v>300</v>
      </c>
      <c r="AO179" s="103" t="s">
        <v>300</v>
      </c>
      <c r="AP179" s="103" t="s">
        <v>300</v>
      </c>
      <c r="AQ179" s="103" t="s">
        <v>300</v>
      </c>
      <c r="AR179" s="141" t="s">
        <v>300</v>
      </c>
      <c r="AS179" s="103" t="s">
        <v>300</v>
      </c>
      <c r="AT179" s="103" t="s">
        <v>300</v>
      </c>
    </row>
    <row r="180" spans="1:46" ht="13.5" customHeight="1">
      <c r="A180" s="66" t="s">
        <v>4</v>
      </c>
      <c r="B180" s="103">
        <v>1.2450000000000001</v>
      </c>
      <c r="C180" s="103">
        <v>1.135</v>
      </c>
      <c r="D180" s="103">
        <v>0.36499999999999999</v>
      </c>
      <c r="E180" s="103">
        <v>0.89900000000000002</v>
      </c>
      <c r="F180" s="103">
        <v>1.2529999999999999</v>
      </c>
      <c r="G180" s="103">
        <v>-6.67</v>
      </c>
      <c r="H180" s="103">
        <v>13.667</v>
      </c>
      <c r="I180" s="103">
        <v>-0.13434499999999999</v>
      </c>
      <c r="J180" s="103">
        <v>13.537953999999999</v>
      </c>
      <c r="K180" s="103">
        <v>7.0350720000000004</v>
      </c>
      <c r="L180" s="103">
        <v>6.8697850000000003</v>
      </c>
      <c r="M180" s="103">
        <v>0.701403</v>
      </c>
      <c r="N180" s="103">
        <v>-2.5388470000000001</v>
      </c>
      <c r="O180" s="103">
        <v>1.989514</v>
      </c>
      <c r="P180" s="103">
        <v>7.3568959999999999</v>
      </c>
      <c r="Q180" s="103">
        <v>7.1757020000000002</v>
      </c>
      <c r="R180" s="103">
        <v>7.2894949999999996</v>
      </c>
      <c r="S180" s="103">
        <v>-2.454434</v>
      </c>
      <c r="T180" s="103">
        <v>7.490793</v>
      </c>
      <c r="U180" s="103">
        <v>4.4955179999999997</v>
      </c>
      <c r="V180" s="103">
        <v>3.1862110000000001</v>
      </c>
      <c r="W180" s="103">
        <v>3.6306569999999998</v>
      </c>
      <c r="X180" s="103">
        <v>-3.0442740000000001</v>
      </c>
      <c r="Y180" s="103">
        <v>-8.8353990000000007</v>
      </c>
      <c r="Z180" s="103">
        <v>17.067353000000001</v>
      </c>
      <c r="AA180" s="103">
        <v>4.6473789999999999</v>
      </c>
      <c r="AB180" s="103">
        <v>5.7927989999999996</v>
      </c>
      <c r="AC180" s="103">
        <v>4.2108460000000001</v>
      </c>
      <c r="AD180" s="103">
        <v>10.726241</v>
      </c>
      <c r="AE180" s="103">
        <v>3.0149650000000001</v>
      </c>
      <c r="AF180" s="103">
        <v>1.3138E-2</v>
      </c>
      <c r="AG180" s="103">
        <v>7.4925930000000003</v>
      </c>
      <c r="AH180" s="103">
        <v>-2.0149309999999998</v>
      </c>
      <c r="AI180" s="103">
        <v>2.5923690000000001</v>
      </c>
      <c r="AJ180" s="103">
        <v>244.970001</v>
      </c>
      <c r="AK180" s="103">
        <v>9.5091900000000003</v>
      </c>
      <c r="AL180" s="103">
        <v>4.8919249999999996</v>
      </c>
      <c r="AM180" s="103">
        <v>4.7508150000000002</v>
      </c>
      <c r="AN180" s="103">
        <v>-25.300412000000001</v>
      </c>
      <c r="AO180" s="103">
        <v>5.8487879999999999</v>
      </c>
      <c r="AP180" s="103">
        <v>1.5864689999999999</v>
      </c>
      <c r="AQ180" s="103">
        <v>1.8891979999999999</v>
      </c>
      <c r="AR180" s="141">
        <v>4.0593399999999997</v>
      </c>
      <c r="AS180" s="103">
        <v>-6.1484819999999996</v>
      </c>
      <c r="AT180" s="103">
        <v>13.383794</v>
      </c>
    </row>
    <row r="181" spans="1:46" s="67" customFormat="1" ht="13.5" customHeight="1">
      <c r="A181" s="67" t="s">
        <v>5</v>
      </c>
      <c r="B181" s="139">
        <v>7.0417269999999998</v>
      </c>
      <c r="C181" s="139">
        <v>121.421948</v>
      </c>
      <c r="D181" s="139">
        <v>96.675691999999998</v>
      </c>
      <c r="E181" s="139">
        <v>-88.695874000000003</v>
      </c>
      <c r="F181" s="139">
        <v>124.95690399999999</v>
      </c>
      <c r="G181" s="139">
        <v>657.15388499999995</v>
      </c>
      <c r="H181" s="139">
        <v>452.11728599999998</v>
      </c>
      <c r="I181" s="139">
        <v>371.87828999999999</v>
      </c>
      <c r="J181" s="139">
        <v>392.30801400000001</v>
      </c>
      <c r="K181" s="139">
        <v>418.24408399999999</v>
      </c>
      <c r="L181" s="139">
        <v>342.04270100000002</v>
      </c>
      <c r="M181" s="139">
        <v>363.48548699999998</v>
      </c>
      <c r="N181" s="139">
        <v>216.01846399999999</v>
      </c>
      <c r="O181" s="139">
        <v>334.55519500000003</v>
      </c>
      <c r="P181" s="139">
        <v>413.26253100000002</v>
      </c>
      <c r="Q181" s="139">
        <v>232.02802800000001</v>
      </c>
      <c r="R181" s="139">
        <v>564.18168900000001</v>
      </c>
      <c r="S181" s="139">
        <v>368.01071300000001</v>
      </c>
      <c r="T181" s="139">
        <v>288.68103600000001</v>
      </c>
      <c r="U181" s="139">
        <v>315.39594199999999</v>
      </c>
      <c r="V181" s="139">
        <v>281.52779600000002</v>
      </c>
      <c r="W181" s="139">
        <v>281.62877099999997</v>
      </c>
      <c r="X181" s="139">
        <v>290.14209899999997</v>
      </c>
      <c r="Y181" s="139">
        <v>220.48476600000001</v>
      </c>
      <c r="Z181" s="139">
        <v>507.89263899999997</v>
      </c>
      <c r="AA181" s="139">
        <v>248.560957</v>
      </c>
      <c r="AB181" s="139">
        <v>716.01100799999995</v>
      </c>
      <c r="AC181" s="139">
        <v>743.13090699999998</v>
      </c>
      <c r="AD181" s="139">
        <v>-230.507836</v>
      </c>
      <c r="AE181" s="139">
        <v>195.86550700000001</v>
      </c>
      <c r="AF181" s="139">
        <v>317.63074899999998</v>
      </c>
      <c r="AG181" s="139">
        <v>366.25467300000003</v>
      </c>
      <c r="AH181" s="139">
        <v>538.204609</v>
      </c>
      <c r="AI181" s="139">
        <v>443.920929</v>
      </c>
      <c r="AJ181" s="139">
        <v>446.04369500000001</v>
      </c>
      <c r="AK181" s="139">
        <v>482.599963</v>
      </c>
      <c r="AL181" s="139">
        <v>461.55051500000002</v>
      </c>
      <c r="AM181" s="139" t="s">
        <v>300</v>
      </c>
      <c r="AN181" s="139">
        <v>494.87345900000003</v>
      </c>
      <c r="AO181" s="139">
        <v>304.03767299999998</v>
      </c>
      <c r="AP181" s="139">
        <v>421.02104800000001</v>
      </c>
      <c r="AQ181" s="139">
        <v>320.87995799999999</v>
      </c>
      <c r="AR181" s="142">
        <v>277.08642700000001</v>
      </c>
      <c r="AS181" s="139" t="s">
        <v>300</v>
      </c>
      <c r="AT181" s="139">
        <v>1323.0251069999999</v>
      </c>
    </row>
    <row r="182" spans="1:46" ht="21" customHeight="1">
      <c r="A182" s="66" t="s">
        <v>71</v>
      </c>
      <c r="B182" s="103">
        <v>0</v>
      </c>
      <c r="C182" s="103">
        <v>0</v>
      </c>
      <c r="D182" s="103">
        <v>0</v>
      </c>
      <c r="E182" s="103">
        <v>0</v>
      </c>
      <c r="F182" s="103">
        <v>0</v>
      </c>
      <c r="G182" s="103">
        <v>0</v>
      </c>
      <c r="H182" s="103">
        <v>0</v>
      </c>
      <c r="I182" s="103">
        <v>0</v>
      </c>
      <c r="J182" s="103">
        <v>0</v>
      </c>
      <c r="K182" s="103">
        <v>0</v>
      </c>
      <c r="L182" s="103">
        <v>0</v>
      </c>
      <c r="M182" s="103">
        <v>0</v>
      </c>
      <c r="N182" s="103">
        <v>0</v>
      </c>
      <c r="O182" s="103">
        <v>0</v>
      </c>
      <c r="P182" s="103">
        <v>0</v>
      </c>
      <c r="Q182" s="103">
        <v>0</v>
      </c>
      <c r="R182" s="103">
        <v>0</v>
      </c>
      <c r="S182" s="103">
        <v>0</v>
      </c>
      <c r="T182" s="103">
        <v>0</v>
      </c>
      <c r="U182" s="103">
        <v>1.955978</v>
      </c>
      <c r="V182" s="103">
        <v>2.2119300000000002</v>
      </c>
      <c r="W182" s="103">
        <v>1.782035</v>
      </c>
      <c r="X182" s="103">
        <v>1.593235</v>
      </c>
      <c r="Y182" s="103">
        <v>1.994999</v>
      </c>
      <c r="Z182" s="103">
        <v>2.1930649999999998</v>
      </c>
      <c r="AA182" s="103">
        <v>1.744847</v>
      </c>
      <c r="AB182" s="103">
        <v>1.822343</v>
      </c>
      <c r="AC182" s="103">
        <v>1.5442199999999999</v>
      </c>
      <c r="AD182" s="103">
        <v>2.025048</v>
      </c>
      <c r="AE182" s="103">
        <v>2.430857</v>
      </c>
      <c r="AF182" s="103">
        <v>2.5051169999999998</v>
      </c>
      <c r="AG182" s="103">
        <v>1.4573940000000001</v>
      </c>
      <c r="AH182" s="103">
        <v>1.6361190000000001</v>
      </c>
      <c r="AI182" s="103" t="s">
        <v>300</v>
      </c>
      <c r="AJ182" s="103" t="s">
        <v>300</v>
      </c>
      <c r="AK182" s="103" t="s">
        <v>300</v>
      </c>
      <c r="AL182" s="103" t="s">
        <v>300</v>
      </c>
      <c r="AM182" s="103" t="s">
        <v>300</v>
      </c>
      <c r="AN182" s="103" t="s">
        <v>300</v>
      </c>
      <c r="AO182" s="103" t="s">
        <v>300</v>
      </c>
      <c r="AP182" s="103" t="s">
        <v>300</v>
      </c>
      <c r="AQ182" s="103" t="s">
        <v>300</v>
      </c>
      <c r="AR182" s="141" t="s">
        <v>300</v>
      </c>
      <c r="AS182" s="103" t="s">
        <v>300</v>
      </c>
      <c r="AT182" s="103" t="s">
        <v>300</v>
      </c>
    </row>
    <row r="183" spans="1:46" ht="13.5" customHeight="1">
      <c r="A183" s="66" t="s">
        <v>6</v>
      </c>
      <c r="B183" s="103">
        <v>-7.9843539999999997</v>
      </c>
      <c r="C183" s="103">
        <v>3.2224279999999998</v>
      </c>
      <c r="D183" s="103">
        <v>24.412839999999999</v>
      </c>
      <c r="E183" s="103">
        <v>-0.63625200000000004</v>
      </c>
      <c r="F183" s="103">
        <v>2.829647</v>
      </c>
      <c r="G183" s="103">
        <v>0.51165899999999997</v>
      </c>
      <c r="H183" s="103">
        <v>2.061226</v>
      </c>
      <c r="I183" s="103">
        <v>37.867626000000001</v>
      </c>
      <c r="J183" s="103">
        <v>0.96252199999999999</v>
      </c>
      <c r="K183" s="103">
        <v>5.1651000000000002E-2</v>
      </c>
      <c r="L183" s="103">
        <v>8.7007000000000001E-2</v>
      </c>
      <c r="M183" s="103">
        <v>0.63586799999999999</v>
      </c>
      <c r="N183" s="103">
        <v>0.55891299999999999</v>
      </c>
      <c r="O183" s="103">
        <v>0.47371000000000002</v>
      </c>
      <c r="P183" s="103">
        <v>0.42430499999999999</v>
      </c>
      <c r="Q183" s="103">
        <v>1.4011910000000001</v>
      </c>
      <c r="R183" s="103">
        <v>1.525366</v>
      </c>
      <c r="S183" s="103">
        <v>1.226097</v>
      </c>
      <c r="T183" s="103">
        <v>-0.355632</v>
      </c>
      <c r="U183" s="103">
        <v>1.0454289999999999</v>
      </c>
      <c r="V183" s="103">
        <v>1.2392909999999999</v>
      </c>
      <c r="W183" s="103">
        <v>0.87558499999999995</v>
      </c>
      <c r="X183" s="103">
        <v>0.55152999999999996</v>
      </c>
      <c r="Y183" s="103">
        <v>1.0513429999999999</v>
      </c>
      <c r="Z183" s="103">
        <v>1.2473080000000001</v>
      </c>
      <c r="AA183" s="103">
        <v>0.73162799999999995</v>
      </c>
      <c r="AB183" s="103">
        <v>0.88158099999999995</v>
      </c>
      <c r="AC183" s="103">
        <v>0.66021799999999997</v>
      </c>
      <c r="AD183" s="103">
        <v>1.0558510000000001</v>
      </c>
      <c r="AE183" s="103">
        <v>1.440618</v>
      </c>
      <c r="AF183" s="103">
        <v>1.661416</v>
      </c>
      <c r="AG183" s="103">
        <v>0.66964299999999999</v>
      </c>
      <c r="AH183" s="103">
        <v>0.793771</v>
      </c>
      <c r="AI183" s="103" t="s">
        <v>300</v>
      </c>
      <c r="AJ183" s="103" t="s">
        <v>300</v>
      </c>
      <c r="AK183" s="103" t="s">
        <v>300</v>
      </c>
      <c r="AL183" s="103" t="s">
        <v>300</v>
      </c>
      <c r="AM183" s="103" t="s">
        <v>300</v>
      </c>
      <c r="AN183" s="103" t="s">
        <v>300</v>
      </c>
      <c r="AO183" s="103" t="s">
        <v>300</v>
      </c>
      <c r="AP183" s="103" t="s">
        <v>300</v>
      </c>
      <c r="AQ183" s="103" t="s">
        <v>300</v>
      </c>
      <c r="AR183" s="141" t="s">
        <v>300</v>
      </c>
      <c r="AS183" s="103" t="s">
        <v>300</v>
      </c>
      <c r="AT183" s="103" t="s">
        <v>300</v>
      </c>
    </row>
    <row r="184" spans="1:46" ht="13.5" customHeight="1">
      <c r="A184" s="66" t="s">
        <v>7</v>
      </c>
      <c r="B184" s="103">
        <v>41.916575999999999</v>
      </c>
      <c r="C184" s="103">
        <v>72.007468000000003</v>
      </c>
      <c r="D184" s="103">
        <v>96.033625000000001</v>
      </c>
      <c r="E184" s="103">
        <v>50.007223000000003</v>
      </c>
      <c r="F184" s="103">
        <v>93.541061999999997</v>
      </c>
      <c r="G184" s="103">
        <v>144.53778299999999</v>
      </c>
      <c r="H184" s="103">
        <v>270.77736199999998</v>
      </c>
      <c r="I184" s="103">
        <v>115.207599</v>
      </c>
      <c r="J184" s="103">
        <v>224.27494300000001</v>
      </c>
      <c r="K184" s="103">
        <v>76.134563999999997</v>
      </c>
      <c r="L184" s="103">
        <v>117.936885</v>
      </c>
      <c r="M184" s="103">
        <v>65.143870000000007</v>
      </c>
      <c r="N184" s="103">
        <v>82.014229</v>
      </c>
      <c r="O184" s="103">
        <v>72.614576999999997</v>
      </c>
      <c r="P184" s="103">
        <v>86.897469000000001</v>
      </c>
      <c r="Q184" s="103">
        <v>68.796341999999996</v>
      </c>
      <c r="R184" s="103">
        <v>90.290921999999995</v>
      </c>
      <c r="S184" s="103">
        <v>66.524349000000001</v>
      </c>
      <c r="T184" s="103">
        <v>102.030873</v>
      </c>
      <c r="U184" s="103">
        <v>70.426437000000007</v>
      </c>
      <c r="V184" s="103">
        <v>114.876327</v>
      </c>
      <c r="W184" s="103" t="s">
        <v>300</v>
      </c>
      <c r="X184" s="103" t="s">
        <v>300</v>
      </c>
      <c r="Y184" s="103">
        <v>71.169944000000001</v>
      </c>
      <c r="Z184" s="103">
        <v>124.34576199999999</v>
      </c>
      <c r="AA184" s="103" t="s">
        <v>300</v>
      </c>
      <c r="AB184" s="103">
        <v>118.714708</v>
      </c>
      <c r="AC184" s="103">
        <v>107.074354</v>
      </c>
      <c r="AD184" s="103">
        <v>117.419406</v>
      </c>
      <c r="AE184" s="103">
        <v>86.987022999999994</v>
      </c>
      <c r="AF184" s="103">
        <v>103.95764200000001</v>
      </c>
      <c r="AG184" s="103">
        <v>105.645591</v>
      </c>
      <c r="AH184" s="103">
        <v>122.06616099999999</v>
      </c>
      <c r="AI184" s="103" t="s">
        <v>300</v>
      </c>
      <c r="AJ184" s="103">
        <v>119.648715</v>
      </c>
      <c r="AK184" s="103">
        <v>140.92197899999999</v>
      </c>
      <c r="AL184" s="103">
        <v>119.362538</v>
      </c>
      <c r="AM184" s="103">
        <v>148.53089</v>
      </c>
      <c r="AN184" s="103">
        <v>134.85144099999999</v>
      </c>
      <c r="AO184" s="103">
        <v>113.07716000000001</v>
      </c>
      <c r="AP184" s="103">
        <v>117.67513599999999</v>
      </c>
      <c r="AQ184" s="103">
        <v>139.65404100000001</v>
      </c>
      <c r="AR184" s="141">
        <v>131.91323299999999</v>
      </c>
      <c r="AS184" s="103">
        <v>543.66684799999996</v>
      </c>
      <c r="AT184" s="103">
        <v>502.319571</v>
      </c>
    </row>
    <row r="185" spans="1:46" ht="13.5" customHeight="1">
      <c r="A185" s="66" t="s">
        <v>8</v>
      </c>
      <c r="B185" s="103">
        <v>0.96300799999999998</v>
      </c>
      <c r="C185" s="103">
        <v>-18.497008000000001</v>
      </c>
      <c r="D185" s="103">
        <v>-43.452751999999997</v>
      </c>
      <c r="E185" s="103">
        <v>-9.8109999999999999</v>
      </c>
      <c r="F185" s="103">
        <v>7.133</v>
      </c>
      <c r="G185" s="103">
        <v>19.094999999999999</v>
      </c>
      <c r="H185" s="103">
        <v>-6.608676</v>
      </c>
      <c r="I185" s="103">
        <v>-34.249245000000002</v>
      </c>
      <c r="J185" s="103">
        <v>31.000245</v>
      </c>
      <c r="K185" s="103">
        <v>22.806816000000001</v>
      </c>
      <c r="L185" s="103">
        <v>12.612958000000001</v>
      </c>
      <c r="M185" s="103">
        <v>21.269458</v>
      </c>
      <c r="N185" s="103">
        <v>11.628057</v>
      </c>
      <c r="O185" s="103">
        <v>-12.004270999999999</v>
      </c>
      <c r="P185" s="103">
        <v>55.536166999999999</v>
      </c>
      <c r="Q185" s="103">
        <v>11.386665000000001</v>
      </c>
      <c r="R185" s="103">
        <v>1.482502</v>
      </c>
      <c r="S185" s="103">
        <v>29.874106999999999</v>
      </c>
      <c r="T185" s="103">
        <v>-38.211044999999999</v>
      </c>
      <c r="U185" s="103">
        <v>-39.130315000000003</v>
      </c>
      <c r="V185" s="103">
        <v>-4.280437</v>
      </c>
      <c r="W185" s="103" t="s">
        <v>300</v>
      </c>
      <c r="X185" s="103" t="s">
        <v>300</v>
      </c>
      <c r="Y185" s="103">
        <v>13.611878000000001</v>
      </c>
      <c r="Z185" s="103">
        <v>7.7672860000000004</v>
      </c>
      <c r="AA185" s="103">
        <v>3.4078949999999999</v>
      </c>
      <c r="AB185" s="103">
        <v>-36.278331999999999</v>
      </c>
      <c r="AC185" s="103">
        <v>-2.554621</v>
      </c>
      <c r="AD185" s="103">
        <v>-7.5126720000000002</v>
      </c>
      <c r="AE185" s="103">
        <v>-0.79510199999999998</v>
      </c>
      <c r="AF185" s="103">
        <v>0.46471200000000001</v>
      </c>
      <c r="AG185" s="103">
        <v>1.23902</v>
      </c>
      <c r="AH185" s="103">
        <v>-3.78559</v>
      </c>
      <c r="AI185" s="103" t="s">
        <v>300</v>
      </c>
      <c r="AJ185" s="103" t="s">
        <v>300</v>
      </c>
      <c r="AK185" s="103" t="s">
        <v>300</v>
      </c>
      <c r="AL185" s="103" t="s">
        <v>300</v>
      </c>
      <c r="AM185" s="103" t="s">
        <v>300</v>
      </c>
      <c r="AN185" s="103" t="s">
        <v>300</v>
      </c>
      <c r="AO185" s="103" t="s">
        <v>300</v>
      </c>
      <c r="AP185" s="103" t="s">
        <v>300</v>
      </c>
      <c r="AQ185" s="103" t="s">
        <v>300</v>
      </c>
      <c r="AR185" s="141" t="s">
        <v>300</v>
      </c>
      <c r="AS185" s="103" t="s">
        <v>300</v>
      </c>
      <c r="AT185" s="103" t="s">
        <v>300</v>
      </c>
    </row>
    <row r="186" spans="1:46" ht="13.5" customHeight="1">
      <c r="A186" s="66" t="s">
        <v>10</v>
      </c>
      <c r="B186" s="103">
        <v>-62.067146000000001</v>
      </c>
      <c r="C186" s="103">
        <v>-7.182874</v>
      </c>
      <c r="D186" s="103">
        <v>-36.776283999999997</v>
      </c>
      <c r="E186" s="103">
        <v>-21.901748000000001</v>
      </c>
      <c r="F186" s="103">
        <v>11.782111</v>
      </c>
      <c r="G186" s="103">
        <v>83.931827999999996</v>
      </c>
      <c r="H186" s="103">
        <v>32.411803999999997</v>
      </c>
      <c r="I186" s="103">
        <v>31.020386999999999</v>
      </c>
      <c r="J186" s="103">
        <v>-6.6128850000000003</v>
      </c>
      <c r="K186" s="103">
        <v>55.358333000000002</v>
      </c>
      <c r="L186" s="103">
        <v>65.387437000000006</v>
      </c>
      <c r="M186" s="103">
        <v>26.008544000000001</v>
      </c>
      <c r="N186" s="103">
        <v>18.112888999999999</v>
      </c>
      <c r="O186" s="103">
        <v>18.050747999999999</v>
      </c>
      <c r="P186" s="103">
        <v>19.240586</v>
      </c>
      <c r="Q186" s="103">
        <v>-3.7388300000000001</v>
      </c>
      <c r="R186" s="103">
        <v>89.591280999999995</v>
      </c>
      <c r="S186" s="103">
        <v>48.716813999999999</v>
      </c>
      <c r="T186" s="103">
        <v>62.823599999999999</v>
      </c>
      <c r="U186" s="103">
        <v>45.872436</v>
      </c>
      <c r="V186" s="103">
        <v>24.720379999999999</v>
      </c>
      <c r="W186" s="103" t="s">
        <v>300</v>
      </c>
      <c r="X186" s="103" t="s">
        <v>300</v>
      </c>
      <c r="Y186" s="103">
        <v>4.5134619999999996</v>
      </c>
      <c r="Z186" s="103">
        <v>16.088519999999999</v>
      </c>
      <c r="AA186" s="103" t="s">
        <v>300</v>
      </c>
      <c r="AB186" s="103">
        <v>118.840073</v>
      </c>
      <c r="AC186" s="103">
        <v>86.892617999999999</v>
      </c>
      <c r="AD186" s="103">
        <v>-4.5163929999999999</v>
      </c>
      <c r="AE186" s="103">
        <v>21.029675000000001</v>
      </c>
      <c r="AF186" s="103">
        <v>52.165652999999999</v>
      </c>
      <c r="AG186" s="103">
        <v>33.453484000000003</v>
      </c>
      <c r="AH186" s="103">
        <v>63.488832000000002</v>
      </c>
      <c r="AI186" s="103">
        <v>45.032862999999999</v>
      </c>
      <c r="AJ186" s="103">
        <v>-14.252615</v>
      </c>
      <c r="AK186" s="103">
        <v>36.989792000000001</v>
      </c>
      <c r="AL186" s="103" t="s">
        <v>300</v>
      </c>
      <c r="AM186" s="103">
        <v>31.175530999999999</v>
      </c>
      <c r="AN186" s="103" t="s">
        <v>300</v>
      </c>
      <c r="AO186" s="103" t="s">
        <v>300</v>
      </c>
      <c r="AP186" s="103">
        <v>71.551119999999997</v>
      </c>
      <c r="AQ186" s="103" t="s">
        <v>300</v>
      </c>
      <c r="AR186" s="141" t="s">
        <v>300</v>
      </c>
      <c r="AS186" s="103" t="s">
        <v>300</v>
      </c>
      <c r="AT186" s="103" t="s">
        <v>300</v>
      </c>
    </row>
    <row r="187" spans="1:46" s="67" customFormat="1" ht="13.5" customHeight="1">
      <c r="A187" s="67" t="s">
        <v>11</v>
      </c>
      <c r="B187" s="139">
        <v>-27.171916</v>
      </c>
      <c r="C187" s="139">
        <v>49.551014000000002</v>
      </c>
      <c r="D187" s="139">
        <v>40.218429</v>
      </c>
      <c r="E187" s="139">
        <v>17.657222999999998</v>
      </c>
      <c r="F187" s="139">
        <v>115.28582</v>
      </c>
      <c r="G187" s="139">
        <v>248.07526999999999</v>
      </c>
      <c r="H187" s="139">
        <v>298.64371599999998</v>
      </c>
      <c r="I187" s="139">
        <v>149.84436400000001</v>
      </c>
      <c r="J187" s="139">
        <v>249.62678399999999</v>
      </c>
      <c r="K187" s="139">
        <v>154.35140699999999</v>
      </c>
      <c r="L187" s="139">
        <v>196.02428800000001</v>
      </c>
      <c r="M187" s="139">
        <v>113.05774</v>
      </c>
      <c r="N187" s="139">
        <v>112.31308799999999</v>
      </c>
      <c r="O187" s="139">
        <v>79.133763000000002</v>
      </c>
      <c r="P187" s="139">
        <v>162.10152500000001</v>
      </c>
      <c r="Q187" s="139">
        <v>77.844369</v>
      </c>
      <c r="R187" s="139">
        <v>182.89207300000001</v>
      </c>
      <c r="S187" s="139">
        <v>146.337366</v>
      </c>
      <c r="T187" s="139">
        <v>126.290792</v>
      </c>
      <c r="U187" s="139">
        <v>78.211988000000005</v>
      </c>
      <c r="V187" s="139">
        <v>136.55556100000001</v>
      </c>
      <c r="W187" s="139" t="s">
        <v>300</v>
      </c>
      <c r="X187" s="139" t="s">
        <v>300</v>
      </c>
      <c r="Y187" s="139">
        <v>90.346626999999998</v>
      </c>
      <c r="Z187" s="139">
        <v>149.44887600000001</v>
      </c>
      <c r="AA187" s="139">
        <v>123.599559</v>
      </c>
      <c r="AB187" s="139">
        <v>202.15803</v>
      </c>
      <c r="AC187" s="139">
        <v>192.07256899999999</v>
      </c>
      <c r="AD187" s="139">
        <v>106.446192</v>
      </c>
      <c r="AE187" s="139">
        <v>108.66221299999999</v>
      </c>
      <c r="AF187" s="139">
        <v>158.24942200000001</v>
      </c>
      <c r="AG187" s="139">
        <v>141.00773899999999</v>
      </c>
      <c r="AH187" s="139">
        <v>182.563174</v>
      </c>
      <c r="AI187" s="139" t="s">
        <v>300</v>
      </c>
      <c r="AJ187" s="139">
        <v>181.16913099999999</v>
      </c>
      <c r="AK187" s="139">
        <v>251.82914099999999</v>
      </c>
      <c r="AL187" s="139">
        <v>330.87635299999999</v>
      </c>
      <c r="AM187" s="139" t="s">
        <v>300</v>
      </c>
      <c r="AN187" s="139" t="s">
        <v>300</v>
      </c>
      <c r="AO187" s="139">
        <v>223.52543399999999</v>
      </c>
      <c r="AP187" s="139">
        <v>274.03618999999998</v>
      </c>
      <c r="AQ187" s="139" t="s">
        <v>300</v>
      </c>
      <c r="AR187" s="142" t="s">
        <v>300</v>
      </c>
      <c r="AS187" s="139" t="s">
        <v>300</v>
      </c>
      <c r="AT187" s="139" t="s">
        <v>300</v>
      </c>
    </row>
    <row r="188" spans="1:46" s="67" customFormat="1" ht="21" customHeight="1">
      <c r="A188" s="67" t="s">
        <v>12</v>
      </c>
      <c r="B188" s="139">
        <v>34.209642000000002</v>
      </c>
      <c r="C188" s="139">
        <v>71.872938000000005</v>
      </c>
      <c r="D188" s="139">
        <v>56.672263000000001</v>
      </c>
      <c r="E188" s="139">
        <v>-106.355096</v>
      </c>
      <c r="F188" s="139">
        <v>10.921082999999999</v>
      </c>
      <c r="G188" s="139">
        <v>409.225615</v>
      </c>
      <c r="H188" s="139">
        <v>153.47556900000001</v>
      </c>
      <c r="I188" s="139">
        <v>222.03592699999999</v>
      </c>
      <c r="J188" s="139">
        <v>142.66520700000001</v>
      </c>
      <c r="K188" s="139">
        <v>263.88569999999999</v>
      </c>
      <c r="L188" s="139">
        <v>146.01741200000001</v>
      </c>
      <c r="M188" s="139">
        <v>250.426751</v>
      </c>
      <c r="N188" s="139">
        <v>103.709372</v>
      </c>
      <c r="O188" s="139">
        <v>255.42243400000001</v>
      </c>
      <c r="P188" s="139">
        <v>251.14500200000001</v>
      </c>
      <c r="Q188" s="139">
        <v>154.183412</v>
      </c>
      <c r="R188" s="139">
        <v>391.29386399999999</v>
      </c>
      <c r="S188" s="139">
        <v>211.67535100000001</v>
      </c>
      <c r="T188" s="139">
        <v>162.385943</v>
      </c>
      <c r="U188" s="139">
        <v>237.183954</v>
      </c>
      <c r="V188" s="139">
        <v>144.97223500000001</v>
      </c>
      <c r="W188" s="139" t="s">
        <v>300</v>
      </c>
      <c r="X188" s="139" t="s">
        <v>300</v>
      </c>
      <c r="Y188" s="139">
        <v>130.138139</v>
      </c>
      <c r="Z188" s="139">
        <v>358.44376299999999</v>
      </c>
      <c r="AA188" s="139">
        <v>124.961398</v>
      </c>
      <c r="AB188" s="139">
        <v>513.85297800000001</v>
      </c>
      <c r="AC188" s="139">
        <v>551.05833800000005</v>
      </c>
      <c r="AD188" s="139">
        <v>-336.95402899999999</v>
      </c>
      <c r="AE188" s="139">
        <v>87.203294</v>
      </c>
      <c r="AF188" s="139">
        <v>159.381327</v>
      </c>
      <c r="AG188" s="139">
        <v>225.24693500000001</v>
      </c>
      <c r="AH188" s="139">
        <v>355.641435</v>
      </c>
      <c r="AI188" s="139">
        <v>202.87857399999999</v>
      </c>
      <c r="AJ188" s="139">
        <v>264.87456400000002</v>
      </c>
      <c r="AK188" s="139">
        <v>230.77082200000001</v>
      </c>
      <c r="AL188" s="139">
        <v>130.674162</v>
      </c>
      <c r="AM188" s="139">
        <v>54.350619999999999</v>
      </c>
      <c r="AN188" s="139">
        <v>204.22042300000001</v>
      </c>
      <c r="AO188" s="139">
        <v>80.512240000000006</v>
      </c>
      <c r="AP188" s="139">
        <v>146.984858</v>
      </c>
      <c r="AQ188" s="139">
        <v>54.071702000000002</v>
      </c>
      <c r="AR188" s="142">
        <v>55.806922</v>
      </c>
      <c r="AS188" s="139">
        <v>620.01602600000001</v>
      </c>
      <c r="AT188" s="139">
        <v>337.375721</v>
      </c>
    </row>
    <row r="189" spans="1:46" ht="13.5" customHeight="1">
      <c r="A189" s="66" t="s">
        <v>13</v>
      </c>
      <c r="B189" s="103">
        <v>-54.79515</v>
      </c>
      <c r="C189" s="103">
        <v>22.855647999999999</v>
      </c>
      <c r="D189" s="103">
        <v>-103.01265600000001</v>
      </c>
      <c r="E189" s="103">
        <v>-55.672969000000002</v>
      </c>
      <c r="F189" s="103">
        <v>-12.184559</v>
      </c>
      <c r="G189" s="103">
        <v>77.846997999999999</v>
      </c>
      <c r="H189" s="103">
        <v>31.300001999999999</v>
      </c>
      <c r="I189" s="103">
        <v>64.869731999999999</v>
      </c>
      <c r="J189" s="103">
        <v>26.835189</v>
      </c>
      <c r="K189" s="103">
        <v>158.700109</v>
      </c>
      <c r="L189" s="103">
        <v>54.791525</v>
      </c>
      <c r="M189" s="103">
        <v>66.082599999999999</v>
      </c>
      <c r="N189" s="103">
        <v>54.938960999999999</v>
      </c>
      <c r="O189" s="103">
        <v>69.699612000000002</v>
      </c>
      <c r="P189" s="103">
        <v>58.291670000000003</v>
      </c>
      <c r="Q189" s="103">
        <v>44.253841999999999</v>
      </c>
      <c r="R189" s="103">
        <v>116.966036</v>
      </c>
      <c r="S189" s="103">
        <v>33.977238</v>
      </c>
      <c r="T189" s="103">
        <v>40.623660999999998</v>
      </c>
      <c r="U189" s="103">
        <v>64.377359999999996</v>
      </c>
      <c r="V189" s="103">
        <v>1.8153630000000001</v>
      </c>
      <c r="W189" s="103" t="s">
        <v>300</v>
      </c>
      <c r="X189" s="103" t="s">
        <v>300</v>
      </c>
      <c r="Y189" s="103">
        <v>49.150449999999999</v>
      </c>
      <c r="Z189" s="103">
        <v>169.163783</v>
      </c>
      <c r="AA189" s="103">
        <v>46.834077000000001</v>
      </c>
      <c r="AB189" s="103">
        <v>133.99624499999999</v>
      </c>
      <c r="AC189" s="103">
        <v>147.81192999999999</v>
      </c>
      <c r="AD189" s="103">
        <v>-14.084415</v>
      </c>
      <c r="AE189" s="103">
        <v>75.799935000000005</v>
      </c>
      <c r="AF189" s="103">
        <v>52.679419000000003</v>
      </c>
      <c r="AG189" s="103">
        <v>51.197924999999998</v>
      </c>
      <c r="AH189" s="103">
        <v>134.80261200000001</v>
      </c>
      <c r="AI189" s="103">
        <v>47.423802000000002</v>
      </c>
      <c r="AJ189" s="103">
        <v>47.152814999999997</v>
      </c>
      <c r="AK189" s="103">
        <v>78.928179999999998</v>
      </c>
      <c r="AL189" s="103">
        <v>71.008235999999997</v>
      </c>
      <c r="AM189" s="103">
        <v>47.513686</v>
      </c>
      <c r="AN189" s="103">
        <v>88.634298999999999</v>
      </c>
      <c r="AO189" s="103">
        <v>19.686194</v>
      </c>
      <c r="AP189" s="103">
        <v>95.469212999999996</v>
      </c>
      <c r="AQ189" s="103">
        <v>33.340504000000003</v>
      </c>
      <c r="AR189" s="141">
        <v>10.789251999999999</v>
      </c>
      <c r="AS189" s="103">
        <v>286.08440100000001</v>
      </c>
      <c r="AT189" s="103">
        <v>159.28516300000001</v>
      </c>
    </row>
    <row r="190" spans="1:46" s="67" customFormat="1" ht="13.5" customHeight="1">
      <c r="A190" s="67" t="s">
        <v>14</v>
      </c>
      <c r="B190" s="139">
        <v>89.004791999999995</v>
      </c>
      <c r="C190" s="139">
        <v>49.017290000000003</v>
      </c>
      <c r="D190" s="139">
        <v>159.68491900000001</v>
      </c>
      <c r="E190" s="139">
        <v>-50.682127000000001</v>
      </c>
      <c r="F190" s="139">
        <v>23.105642</v>
      </c>
      <c r="G190" s="139">
        <v>331.37861700000002</v>
      </c>
      <c r="H190" s="139">
        <v>122.175567</v>
      </c>
      <c r="I190" s="139">
        <v>157.16619499999999</v>
      </c>
      <c r="J190" s="139">
        <v>115.830018</v>
      </c>
      <c r="K190" s="139">
        <v>105.185591</v>
      </c>
      <c r="L190" s="139">
        <v>91.225887</v>
      </c>
      <c r="M190" s="139">
        <v>184.34415100000001</v>
      </c>
      <c r="N190" s="139">
        <v>48.770411000000003</v>
      </c>
      <c r="O190" s="139">
        <v>185.72282200000001</v>
      </c>
      <c r="P190" s="139">
        <v>192.85333199999999</v>
      </c>
      <c r="Q190" s="139">
        <v>109.92957</v>
      </c>
      <c r="R190" s="139">
        <v>274.32782800000001</v>
      </c>
      <c r="S190" s="139">
        <v>177.69811300000001</v>
      </c>
      <c r="T190" s="139">
        <v>121.762282</v>
      </c>
      <c r="U190" s="139">
        <v>172.80659399999999</v>
      </c>
      <c r="V190" s="139">
        <v>143.15687199999999</v>
      </c>
      <c r="W190" s="139">
        <v>119.194903</v>
      </c>
      <c r="X190" s="139">
        <v>110.340485</v>
      </c>
      <c r="Y190" s="139">
        <v>80.987689000000003</v>
      </c>
      <c r="Z190" s="139">
        <v>189.27997999999999</v>
      </c>
      <c r="AA190" s="139">
        <v>78.127320999999995</v>
      </c>
      <c r="AB190" s="139">
        <v>379.85673300000002</v>
      </c>
      <c r="AC190" s="139">
        <v>403.24640799999997</v>
      </c>
      <c r="AD190" s="139">
        <v>-322.86961400000001</v>
      </c>
      <c r="AE190" s="139">
        <v>11.403359</v>
      </c>
      <c r="AF190" s="139">
        <v>106.701909</v>
      </c>
      <c r="AG190" s="139">
        <v>174.04901000000001</v>
      </c>
      <c r="AH190" s="139">
        <v>220.83882299999999</v>
      </c>
      <c r="AI190" s="139">
        <v>155.45477199999999</v>
      </c>
      <c r="AJ190" s="139">
        <v>217.72174899999999</v>
      </c>
      <c r="AK190" s="139">
        <v>151.84264099999999</v>
      </c>
      <c r="AL190" s="139">
        <v>59.665925999999999</v>
      </c>
      <c r="AM190" s="139">
        <v>6.8369340000000003</v>
      </c>
      <c r="AN190" s="139">
        <v>115.586124</v>
      </c>
      <c r="AO190" s="139">
        <v>60.826045999999998</v>
      </c>
      <c r="AP190" s="139">
        <v>51.515644999999999</v>
      </c>
      <c r="AQ190" s="139">
        <v>20.731197999999999</v>
      </c>
      <c r="AR190" s="142">
        <v>45.017670000000003</v>
      </c>
      <c r="AS190" s="139">
        <v>333.93162599999999</v>
      </c>
      <c r="AT190" s="139">
        <v>178.09055799999999</v>
      </c>
    </row>
    <row r="191" spans="1:4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167"/>
      <c r="AL191" s="167"/>
      <c r="AM191" s="167"/>
      <c r="AN191" s="167"/>
      <c r="AO191" s="167"/>
      <c r="AP191" s="167"/>
      <c r="AQ191" s="167"/>
      <c r="AR191" s="167"/>
      <c r="AS191" s="3"/>
      <c r="AT191" s="3"/>
    </row>
  </sheetData>
  <mergeCells count="15">
    <mergeCell ref="A2:AT2"/>
    <mergeCell ref="B39:AT39"/>
    <mergeCell ref="B3:AR3"/>
    <mergeCell ref="AS3:AS4"/>
    <mergeCell ref="AT3:AT4"/>
    <mergeCell ref="B5:AT5"/>
    <mergeCell ref="B22:AT22"/>
    <mergeCell ref="B158:AT158"/>
    <mergeCell ref="B175:AT175"/>
    <mergeCell ref="B56:AT56"/>
    <mergeCell ref="B73:AT73"/>
    <mergeCell ref="B90:AT90"/>
    <mergeCell ref="B107:AT107"/>
    <mergeCell ref="B124:AT124"/>
    <mergeCell ref="B141:AT141"/>
  </mergeCells>
  <printOptions horizontalCentered="1"/>
  <pageMargins left="0.70866141732283472" right="0.70866141732283472" top="0.74803149606299213" bottom="0.74803149606299213" header="0.31496062992125984" footer="0.31496062992125984"/>
  <pageSetup paperSize="9" fitToHeight="7" orientation="portrait" r:id="rId1"/>
  <headerFooter scaleWithDoc="0">
    <oddFooter>&amp;L&amp;"Trebuchet MS,Bold"&amp;8Australian Prudential Regulation Authority&amp;R&amp;"Trebuchet MS,Bold"&amp;8&amp;P</oddFooter>
  </headerFooter>
  <rowBreaks count="3" manualBreakCount="3">
    <brk id="55" max="27" man="1"/>
    <brk id="106" max="7" man="1"/>
    <brk id="157" max="2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fitToPage="1"/>
  </sheetPr>
  <dimension ref="A1:AT193"/>
  <sheetViews>
    <sheetView showGridLines="0" zoomScaleNormal="100" zoomScaleSheetLayoutView="100" workbookViewId="0"/>
  </sheetViews>
  <sheetFormatPr defaultColWidth="9.1328125" defaultRowHeight="10.5" outlineLevelCol="1"/>
  <cols>
    <col min="1" max="1" width="42.73046875" style="66" customWidth="1"/>
    <col min="2" max="35" width="8.265625" style="66" hidden="1" customWidth="1" outlineLevel="1"/>
    <col min="36" max="36" width="8.265625" style="66" hidden="1" customWidth="1" outlineLevel="1" collapsed="1"/>
    <col min="37" max="38" width="8.265625" style="170" hidden="1" customWidth="1" outlineLevel="1"/>
    <col min="39" max="39" width="8.265625" style="170" customWidth="1" collapsed="1"/>
    <col min="40" max="42" width="8.265625" style="170" customWidth="1"/>
    <col min="43" max="44" width="9.1328125" style="170"/>
    <col min="45" max="16384" width="9.1328125" style="66"/>
  </cols>
  <sheetData>
    <row r="1" spans="1:46" ht="18.75" customHeight="1">
      <c r="A1" s="109" t="s">
        <v>122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row>
    <row r="2" spans="1:46" ht="19.5" customHeight="1">
      <c r="A2" s="225" t="s">
        <v>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row>
    <row r="3" spans="1:46" ht="19.5" customHeight="1">
      <c r="A3" s="101"/>
      <c r="B3" s="221" t="s">
        <v>32</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19" t="s">
        <v>297</v>
      </c>
      <c r="AT3" s="219" t="s">
        <v>298</v>
      </c>
    </row>
    <row r="4" spans="1:46" ht="19.5" customHeight="1">
      <c r="B4" s="18" t="s">
        <v>229</v>
      </c>
      <c r="C4" s="18" t="s">
        <v>230</v>
      </c>
      <c r="D4" s="18" t="s">
        <v>231</v>
      </c>
      <c r="E4" s="18" t="s">
        <v>232</v>
      </c>
      <c r="F4" s="18" t="s">
        <v>233</v>
      </c>
      <c r="G4" s="18" t="s">
        <v>234</v>
      </c>
      <c r="H4" s="18" t="s">
        <v>235</v>
      </c>
      <c r="I4" s="18" t="s">
        <v>236</v>
      </c>
      <c r="J4" s="18" t="s">
        <v>237</v>
      </c>
      <c r="K4" s="18" t="s">
        <v>238</v>
      </c>
      <c r="L4" s="18" t="s">
        <v>239</v>
      </c>
      <c r="M4" s="18" t="s">
        <v>240</v>
      </c>
      <c r="N4" s="18" t="s">
        <v>241</v>
      </c>
      <c r="O4" s="18" t="s">
        <v>242</v>
      </c>
      <c r="P4" s="18" t="s">
        <v>243</v>
      </c>
      <c r="Q4" s="18" t="s">
        <v>244</v>
      </c>
      <c r="R4" s="18" t="s">
        <v>245</v>
      </c>
      <c r="S4" s="18" t="s">
        <v>246</v>
      </c>
      <c r="T4" s="18" t="s">
        <v>247</v>
      </c>
      <c r="U4" s="18" t="s">
        <v>248</v>
      </c>
      <c r="V4" s="18" t="s">
        <v>249</v>
      </c>
      <c r="W4" s="18" t="s">
        <v>250</v>
      </c>
      <c r="X4" s="18" t="s">
        <v>251</v>
      </c>
      <c r="Y4" s="18" t="s">
        <v>252</v>
      </c>
      <c r="Z4" s="18" t="s">
        <v>253</v>
      </c>
      <c r="AA4" s="18" t="s">
        <v>254</v>
      </c>
      <c r="AB4" s="18" t="s">
        <v>255</v>
      </c>
      <c r="AC4" s="18" t="s">
        <v>256</v>
      </c>
      <c r="AD4" s="18" t="s">
        <v>257</v>
      </c>
      <c r="AE4" s="18" t="s">
        <v>258</v>
      </c>
      <c r="AF4" s="18" t="s">
        <v>259</v>
      </c>
      <c r="AG4" s="110" t="s">
        <v>260</v>
      </c>
      <c r="AH4" s="110" t="s">
        <v>261</v>
      </c>
      <c r="AI4" s="110" t="s">
        <v>262</v>
      </c>
      <c r="AJ4" s="110" t="s">
        <v>263</v>
      </c>
      <c r="AK4" s="171" t="s">
        <v>264</v>
      </c>
      <c r="AL4" s="171" t="s">
        <v>265</v>
      </c>
      <c r="AM4" s="171" t="s">
        <v>266</v>
      </c>
      <c r="AN4" s="171" t="s">
        <v>267</v>
      </c>
      <c r="AO4" s="171" t="s">
        <v>268</v>
      </c>
      <c r="AP4" s="171" t="s">
        <v>294</v>
      </c>
      <c r="AQ4" s="171" t="s">
        <v>295</v>
      </c>
      <c r="AR4" s="171" t="s">
        <v>296</v>
      </c>
      <c r="AS4" s="220"/>
      <c r="AT4" s="220"/>
    </row>
    <row r="5" spans="1:46" ht="30" customHeight="1">
      <c r="B5" s="226" t="s">
        <v>145</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row>
    <row r="6" spans="1:46" ht="30" hidden="1" customHeight="1">
      <c r="B6" s="131" t="s">
        <v>229</v>
      </c>
      <c r="C6" s="131" t="s">
        <v>230</v>
      </c>
      <c r="D6" s="131" t="s">
        <v>231</v>
      </c>
      <c r="E6" s="131" t="s">
        <v>232</v>
      </c>
      <c r="F6" s="131" t="s">
        <v>233</v>
      </c>
      <c r="G6" s="131" t="s">
        <v>234</v>
      </c>
      <c r="H6" s="131" t="s">
        <v>235</v>
      </c>
      <c r="I6" s="131" t="s">
        <v>236</v>
      </c>
      <c r="J6" s="131" t="s">
        <v>237</v>
      </c>
      <c r="K6" s="131" t="s">
        <v>238</v>
      </c>
      <c r="L6" s="131" t="s">
        <v>239</v>
      </c>
      <c r="M6" s="131" t="s">
        <v>240</v>
      </c>
      <c r="N6" s="131" t="s">
        <v>241</v>
      </c>
      <c r="O6" s="131" t="s">
        <v>242</v>
      </c>
      <c r="P6" s="131" t="s">
        <v>243</v>
      </c>
      <c r="Q6" s="131" t="s">
        <v>244</v>
      </c>
      <c r="R6" s="131" t="s">
        <v>245</v>
      </c>
      <c r="S6" s="131" t="s">
        <v>246</v>
      </c>
      <c r="T6" s="131" t="s">
        <v>247</v>
      </c>
      <c r="U6" s="131" t="s">
        <v>248</v>
      </c>
      <c r="V6" s="131" t="s">
        <v>249</v>
      </c>
      <c r="W6" s="131" t="s">
        <v>250</v>
      </c>
      <c r="X6" s="131" t="s">
        <v>251</v>
      </c>
      <c r="Y6" s="131" t="s">
        <v>252</v>
      </c>
      <c r="Z6" s="131" t="s">
        <v>253</v>
      </c>
      <c r="AA6" s="131" t="s">
        <v>254</v>
      </c>
      <c r="AB6" s="131" t="s">
        <v>255</v>
      </c>
      <c r="AC6" s="131" t="s">
        <v>256</v>
      </c>
      <c r="AD6" s="131" t="s">
        <v>257</v>
      </c>
      <c r="AE6" s="131" t="s">
        <v>258</v>
      </c>
      <c r="AF6" s="131" t="s">
        <v>259</v>
      </c>
      <c r="AG6" s="131" t="s">
        <v>260</v>
      </c>
      <c r="AH6" s="131" t="s">
        <v>261</v>
      </c>
      <c r="AI6" s="131" t="s">
        <v>262</v>
      </c>
      <c r="AJ6" s="131" t="s">
        <v>263</v>
      </c>
      <c r="AK6" s="172" t="s">
        <v>264</v>
      </c>
      <c r="AL6" s="172" t="s">
        <v>265</v>
      </c>
      <c r="AM6" s="172" t="s">
        <v>266</v>
      </c>
      <c r="AN6" s="172" t="s">
        <v>267</v>
      </c>
      <c r="AO6" s="172" t="s">
        <v>268</v>
      </c>
      <c r="AP6" s="172" t="s">
        <v>294</v>
      </c>
      <c r="AQ6" s="172" t="s">
        <v>295</v>
      </c>
      <c r="AR6" s="172" t="s">
        <v>296</v>
      </c>
      <c r="AS6" s="131" t="s">
        <v>297</v>
      </c>
      <c r="AT6" s="131" t="s">
        <v>298</v>
      </c>
    </row>
    <row r="7" spans="1:46" ht="27" customHeight="1" collapsed="1">
      <c r="A7" s="66" t="s">
        <v>29</v>
      </c>
      <c r="B7" s="146"/>
      <c r="C7" s="146"/>
      <c r="D7" s="146"/>
      <c r="E7" s="146"/>
      <c r="F7" s="146"/>
      <c r="G7" s="146"/>
      <c r="H7" s="146"/>
      <c r="I7" s="146"/>
      <c r="J7" s="146"/>
      <c r="K7" s="146"/>
      <c r="L7" s="146"/>
      <c r="M7" s="146"/>
      <c r="N7" s="146"/>
      <c r="O7" s="146"/>
      <c r="P7" s="146"/>
      <c r="Q7" s="146"/>
      <c r="R7" s="146"/>
      <c r="S7" s="146"/>
      <c r="T7" s="146"/>
      <c r="U7" s="103">
        <v>9.8830080000000002</v>
      </c>
      <c r="V7" s="103">
        <v>11.591779000000001</v>
      </c>
      <c r="W7" s="103">
        <v>10.103266</v>
      </c>
      <c r="X7" s="103">
        <v>6.1269499999999999</v>
      </c>
      <c r="Y7" s="103">
        <v>8.8540500000000009</v>
      </c>
      <c r="Z7" s="103">
        <v>10.249000000000001</v>
      </c>
      <c r="AA7" s="103">
        <v>9.0139999999999993</v>
      </c>
      <c r="AB7" s="103">
        <v>4.8699589999999997</v>
      </c>
      <c r="AC7" s="103">
        <v>7.0990409999999997</v>
      </c>
      <c r="AD7" s="103">
        <v>9.0478939999999994</v>
      </c>
      <c r="AE7" s="103">
        <v>8.9216189999999997</v>
      </c>
      <c r="AF7" s="103">
        <v>4.6542240000000001</v>
      </c>
      <c r="AG7" s="103">
        <v>6.8233940000000004</v>
      </c>
      <c r="AH7" s="103">
        <v>8.0773820000000001</v>
      </c>
      <c r="AI7" s="103">
        <v>7.42</v>
      </c>
      <c r="AJ7" s="103">
        <v>4.2385630000000001</v>
      </c>
      <c r="AK7" s="103">
        <v>6.3173349999999999</v>
      </c>
      <c r="AL7" s="103">
        <v>7.4849920000000001</v>
      </c>
      <c r="AM7" s="103">
        <v>6.5108959999999998</v>
      </c>
      <c r="AN7" s="103">
        <v>6.1848270000000003</v>
      </c>
      <c r="AO7" s="103">
        <v>5.6914490000000004</v>
      </c>
      <c r="AP7" s="103">
        <v>4.4914500000000004</v>
      </c>
      <c r="AQ7" s="103">
        <v>5.7674779999999997</v>
      </c>
      <c r="AR7" s="178">
        <v>3.6320929999999998</v>
      </c>
      <c r="AS7" s="146">
        <v>26.498049000000002</v>
      </c>
      <c r="AT7" s="146">
        <v>19.582470000000001</v>
      </c>
    </row>
    <row r="8" spans="1:46" ht="13.5" customHeight="1">
      <c r="A8" s="66" t="s">
        <v>1</v>
      </c>
      <c r="B8" s="103">
        <v>21.131703999999999</v>
      </c>
      <c r="C8" s="103">
        <v>15.593745</v>
      </c>
      <c r="D8" s="103">
        <v>10.895925</v>
      </c>
      <c r="E8" s="103">
        <v>21.093852999999999</v>
      </c>
      <c r="F8" s="103">
        <v>12.724216</v>
      </c>
      <c r="G8" s="103">
        <v>16.922197000000001</v>
      </c>
      <c r="H8" s="103">
        <v>9.7168510000000001</v>
      </c>
      <c r="I8" s="103">
        <v>14.277107000000001</v>
      </c>
      <c r="J8" s="103">
        <v>16.661252000000001</v>
      </c>
      <c r="K8" s="103">
        <v>14.835314</v>
      </c>
      <c r="L8" s="103">
        <v>8.9086459999999992</v>
      </c>
      <c r="M8" s="103">
        <v>12.266563</v>
      </c>
      <c r="N8" s="103">
        <v>14.971825000000001</v>
      </c>
      <c r="O8" s="103">
        <v>13.545267000000001</v>
      </c>
      <c r="P8" s="103">
        <v>7.3412699999999997</v>
      </c>
      <c r="Q8" s="103">
        <v>11.217359</v>
      </c>
      <c r="R8" s="103">
        <v>13.454352</v>
      </c>
      <c r="S8" s="103">
        <v>11.530574</v>
      </c>
      <c r="T8" s="103">
        <v>7.0774369999999998</v>
      </c>
      <c r="U8" s="103">
        <v>9.8710079999999998</v>
      </c>
      <c r="V8" s="103">
        <v>11.575779000000001</v>
      </c>
      <c r="W8" s="103">
        <v>10.089266</v>
      </c>
      <c r="X8" s="103">
        <v>6.1129499999999997</v>
      </c>
      <c r="Y8" s="103">
        <v>8.8398470000000007</v>
      </c>
      <c r="Z8" s="103">
        <v>10.234203000000001</v>
      </c>
      <c r="AA8" s="103">
        <v>9.0009999999999994</v>
      </c>
      <c r="AB8" s="103">
        <v>4.8559590000000004</v>
      </c>
      <c r="AC8" s="103">
        <v>7.0860409999999998</v>
      </c>
      <c r="AD8" s="103">
        <v>9.0338940000000001</v>
      </c>
      <c r="AE8" s="103">
        <v>8.9096189999999993</v>
      </c>
      <c r="AF8" s="103">
        <v>4.643224</v>
      </c>
      <c r="AG8" s="103">
        <v>6.8113939999999999</v>
      </c>
      <c r="AH8" s="103">
        <v>8.0653819999999996</v>
      </c>
      <c r="AI8" s="103">
        <v>7.41</v>
      </c>
      <c r="AJ8" s="103">
        <v>4.2245629999999998</v>
      </c>
      <c r="AK8" s="103">
        <v>6.3153350000000001</v>
      </c>
      <c r="AL8" s="103">
        <v>7.4849920000000001</v>
      </c>
      <c r="AM8" s="103">
        <v>6.508896</v>
      </c>
      <c r="AN8" s="103">
        <v>6.1828269999999996</v>
      </c>
      <c r="AO8" s="103">
        <v>5.6894489999999998</v>
      </c>
      <c r="AP8" s="103">
        <v>4.4894499999999997</v>
      </c>
      <c r="AQ8" s="103">
        <v>5.7654779999999999</v>
      </c>
      <c r="AR8" s="141">
        <v>3.630093</v>
      </c>
      <c r="AS8" s="103">
        <v>26.492049000000002</v>
      </c>
      <c r="AT8" s="103">
        <v>19.574470000000002</v>
      </c>
    </row>
    <row r="9" spans="1:46" ht="13.5" customHeight="1">
      <c r="A9" s="66" t="s">
        <v>2</v>
      </c>
      <c r="B9" s="103">
        <v>1.966</v>
      </c>
      <c r="C9" s="103">
        <v>0.78100000000000003</v>
      </c>
      <c r="D9" s="103">
        <v>1.506</v>
      </c>
      <c r="E9" s="103">
        <v>-0.80500000000000005</v>
      </c>
      <c r="F9" s="103">
        <v>0.308</v>
      </c>
      <c r="G9" s="103">
        <v>0.90700000000000003</v>
      </c>
      <c r="H9" s="103">
        <v>0.373</v>
      </c>
      <c r="I9" s="103">
        <v>0.34699999999999998</v>
      </c>
      <c r="J9" s="103">
        <v>0.26900000000000002</v>
      </c>
      <c r="K9" s="103">
        <v>0.439</v>
      </c>
      <c r="L9" s="103">
        <v>0.60199999999999998</v>
      </c>
      <c r="M9" s="103">
        <v>0.34368500000000002</v>
      </c>
      <c r="N9" s="103">
        <v>0.50481200000000004</v>
      </c>
      <c r="O9" s="103">
        <v>0.43150300000000003</v>
      </c>
      <c r="P9" s="103">
        <v>0.44449699999999998</v>
      </c>
      <c r="Q9" s="103">
        <v>0.44100800000000001</v>
      </c>
      <c r="R9" s="103">
        <v>0.43743700000000002</v>
      </c>
      <c r="S9" s="103">
        <v>0.584345</v>
      </c>
      <c r="T9" s="103">
        <v>0.41581099999999999</v>
      </c>
      <c r="U9" s="103">
        <v>1.1201890000000001</v>
      </c>
      <c r="V9" s="103">
        <v>0.36599999999999999</v>
      </c>
      <c r="W9" s="103">
        <v>-0.61499999999999999</v>
      </c>
      <c r="X9" s="103">
        <v>0.50900000000000001</v>
      </c>
      <c r="Y9" s="103">
        <v>0.23599999999999999</v>
      </c>
      <c r="Z9" s="103">
        <v>0.33700000000000002</v>
      </c>
      <c r="AA9" s="103" t="s">
        <v>300</v>
      </c>
      <c r="AB9" s="103">
        <v>-0.63900000000000001</v>
      </c>
      <c r="AC9" s="103">
        <v>0.10100000000000001</v>
      </c>
      <c r="AD9" s="103">
        <v>5.5E-2</v>
      </c>
      <c r="AE9" s="103">
        <v>0.44800000000000001</v>
      </c>
      <c r="AF9" s="103">
        <v>0.55000000000000004</v>
      </c>
      <c r="AG9" s="103">
        <v>-0.14399999999999999</v>
      </c>
      <c r="AH9" s="103">
        <v>0.18099999999999999</v>
      </c>
      <c r="AI9" s="103">
        <v>-0.93899999999999995</v>
      </c>
      <c r="AJ9" s="103">
        <v>0.38600000000000001</v>
      </c>
      <c r="AK9" s="103">
        <v>0.14799999999999999</v>
      </c>
      <c r="AL9" s="103">
        <v>0.20399999999999999</v>
      </c>
      <c r="AM9" s="103">
        <v>0.29052899999999998</v>
      </c>
      <c r="AN9" s="103">
        <v>0.22933100000000001</v>
      </c>
      <c r="AO9" s="103">
        <v>0.155776</v>
      </c>
      <c r="AP9" s="103">
        <v>0.26910899999999999</v>
      </c>
      <c r="AQ9" s="103">
        <v>0.21070800000000001</v>
      </c>
      <c r="AR9" s="141">
        <v>0.20017599999999999</v>
      </c>
      <c r="AS9" s="103">
        <v>0.87185999999999997</v>
      </c>
      <c r="AT9" s="103">
        <v>0.83576899999999998</v>
      </c>
    </row>
    <row r="10" spans="1:46" ht="13.5" customHeight="1">
      <c r="A10" s="66" t="s">
        <v>3</v>
      </c>
      <c r="B10" s="103">
        <v>-85.586657000000002</v>
      </c>
      <c r="C10" s="103">
        <v>73.963909999999998</v>
      </c>
      <c r="D10" s="103">
        <v>2.710588</v>
      </c>
      <c r="E10" s="103">
        <v>-100.339431</v>
      </c>
      <c r="F10" s="103">
        <v>-146.65441300000001</v>
      </c>
      <c r="G10" s="103">
        <v>254.707729</v>
      </c>
      <c r="H10" s="103">
        <v>18.169162</v>
      </c>
      <c r="I10" s="103">
        <v>32.499853999999999</v>
      </c>
      <c r="J10" s="103">
        <v>10.961710999999999</v>
      </c>
      <c r="K10" s="103">
        <v>103.59066799999999</v>
      </c>
      <c r="L10" s="103">
        <v>26.716933000000001</v>
      </c>
      <c r="M10" s="103">
        <v>79.743494999999996</v>
      </c>
      <c r="N10" s="103">
        <v>30.083369999999999</v>
      </c>
      <c r="O10" s="103">
        <v>26.004522999999999</v>
      </c>
      <c r="P10" s="103">
        <v>81.392399999999995</v>
      </c>
      <c r="Q10" s="103">
        <v>81.338755000000006</v>
      </c>
      <c r="R10" s="103">
        <v>79.819086999999996</v>
      </c>
      <c r="S10" s="103">
        <v>132.867244</v>
      </c>
      <c r="T10" s="103">
        <v>55.175924999999999</v>
      </c>
      <c r="U10" s="103">
        <v>101.66977799999999</v>
      </c>
      <c r="V10" s="103">
        <v>19.027602999999999</v>
      </c>
      <c r="W10" s="103">
        <v>113.72268699999999</v>
      </c>
      <c r="X10" s="103">
        <v>65.396234000000007</v>
      </c>
      <c r="Y10" s="103">
        <v>53.494765999999998</v>
      </c>
      <c r="Z10" s="103">
        <v>114.17100000000001</v>
      </c>
      <c r="AA10" s="103">
        <v>35.956000000000003</v>
      </c>
      <c r="AB10" s="103">
        <v>170.584012</v>
      </c>
      <c r="AC10" s="103">
        <v>183.65098800000001</v>
      </c>
      <c r="AD10" s="103" t="s">
        <v>300</v>
      </c>
      <c r="AE10" s="103">
        <v>34.442495000000001</v>
      </c>
      <c r="AF10" s="103">
        <v>44.348899000000003</v>
      </c>
      <c r="AG10" s="103">
        <v>29.411587999999998</v>
      </c>
      <c r="AH10" s="103">
        <v>102.547513</v>
      </c>
      <c r="AI10" s="103">
        <v>61.314999999999998</v>
      </c>
      <c r="AJ10" s="103">
        <v>-18.996487999999999</v>
      </c>
      <c r="AK10" s="103">
        <v>65.119468999999995</v>
      </c>
      <c r="AL10" s="103">
        <v>36.617196</v>
      </c>
      <c r="AM10" s="103">
        <v>12.990861000000001</v>
      </c>
      <c r="AN10" s="103">
        <v>109.39329600000001</v>
      </c>
      <c r="AO10" s="103">
        <v>-1.145481</v>
      </c>
      <c r="AP10" s="103">
        <v>76.263852999999997</v>
      </c>
      <c r="AQ10" s="103">
        <v>36.729776999999999</v>
      </c>
      <c r="AR10" s="141">
        <v>-37.016038999999999</v>
      </c>
      <c r="AS10" s="103">
        <v>224.120822</v>
      </c>
      <c r="AT10" s="103">
        <v>74.83211</v>
      </c>
    </row>
    <row r="11" spans="1:46" ht="13.5" customHeight="1">
      <c r="A11" s="66" t="s">
        <v>4</v>
      </c>
      <c r="B11" s="103">
        <v>-3.1E-2</v>
      </c>
      <c r="C11" s="103">
        <v>0.20200000000000001</v>
      </c>
      <c r="D11" s="103">
        <v>7.0000000000000007E-2</v>
      </c>
      <c r="E11" s="103">
        <v>0.13400000000000001</v>
      </c>
      <c r="F11" s="103">
        <v>0.105</v>
      </c>
      <c r="G11" s="103">
        <v>1.0269999999999999</v>
      </c>
      <c r="H11" s="103">
        <v>-0.80800000000000005</v>
      </c>
      <c r="I11" s="103">
        <v>9.1999999999999998E-2</v>
      </c>
      <c r="J11" s="103">
        <v>6.5000000000000002E-2</v>
      </c>
      <c r="K11" s="103">
        <v>8.1000000000000003E-2</v>
      </c>
      <c r="L11" s="103">
        <v>0.13900000000000001</v>
      </c>
      <c r="M11" s="103">
        <v>8.7999999999999995E-2</v>
      </c>
      <c r="N11" s="103">
        <v>4.0000000000000001E-3</v>
      </c>
      <c r="O11" s="103">
        <v>9.8000000000000004E-2</v>
      </c>
      <c r="P11" s="103">
        <v>0.126</v>
      </c>
      <c r="Q11" s="103">
        <v>-2.4E-2</v>
      </c>
      <c r="R11" s="103">
        <v>0.14599999999999999</v>
      </c>
      <c r="S11" s="103">
        <v>-5.8000000000000003E-2</v>
      </c>
      <c r="T11" s="103">
        <v>2.7E-2</v>
      </c>
      <c r="U11" s="103">
        <v>-3.9E-2</v>
      </c>
      <c r="V11" s="103">
        <v>-3.0000000000000001E-3</v>
      </c>
      <c r="W11" s="103">
        <v>-0.12</v>
      </c>
      <c r="X11" s="103">
        <v>-0.27600000000000002</v>
      </c>
      <c r="Y11" s="103">
        <v>-1.9779000000000001E-2</v>
      </c>
      <c r="Z11" s="103">
        <v>-1.2210000000000001E-3</v>
      </c>
      <c r="AA11" s="103" t="s">
        <v>300</v>
      </c>
      <c r="AB11" s="103">
        <v>0.76300000000000001</v>
      </c>
      <c r="AC11" s="103">
        <v>-1.2E-2</v>
      </c>
      <c r="AD11" s="103" t="s">
        <v>300</v>
      </c>
      <c r="AE11" s="103">
        <v>-1.4999999999999999E-2</v>
      </c>
      <c r="AF11" s="103">
        <v>-1.4E-2</v>
      </c>
      <c r="AG11" s="103">
        <v>1E-3</v>
      </c>
      <c r="AH11" s="103">
        <v>2E-3</v>
      </c>
      <c r="AI11" s="103">
        <v>2E-3</v>
      </c>
      <c r="AJ11" s="103">
        <v>2E-3</v>
      </c>
      <c r="AK11" s="103">
        <v>2E-3</v>
      </c>
      <c r="AL11" s="103">
        <v>0.127</v>
      </c>
      <c r="AM11" s="103">
        <v>4.5999999999999999E-2</v>
      </c>
      <c r="AN11" s="103">
        <v>10.826000000000001</v>
      </c>
      <c r="AO11" s="103">
        <v>3.5999999999999997E-2</v>
      </c>
      <c r="AP11" s="103">
        <v>3.5999999999999997E-2</v>
      </c>
      <c r="AQ11" s="103">
        <v>1E-3</v>
      </c>
      <c r="AR11" s="141">
        <v>1.7999999999999999E-2</v>
      </c>
      <c r="AS11" s="103">
        <v>11.000999999999999</v>
      </c>
      <c r="AT11" s="103">
        <v>9.0999999999999998E-2</v>
      </c>
    </row>
    <row r="12" spans="1:46" s="67" customFormat="1" ht="13.5" customHeight="1">
      <c r="A12" s="67" t="s">
        <v>5</v>
      </c>
      <c r="B12" s="139">
        <v>-62.519953000000001</v>
      </c>
      <c r="C12" s="139">
        <v>90.540655000000001</v>
      </c>
      <c r="D12" s="139">
        <v>15.182513</v>
      </c>
      <c r="E12" s="139">
        <v>-79.916578000000001</v>
      </c>
      <c r="F12" s="139">
        <v>-133.51719700000001</v>
      </c>
      <c r="G12" s="139">
        <v>273.56392599999998</v>
      </c>
      <c r="H12" s="139">
        <v>27.451013</v>
      </c>
      <c r="I12" s="139">
        <v>47.215961</v>
      </c>
      <c r="J12" s="139">
        <v>27.956962999999998</v>
      </c>
      <c r="K12" s="139">
        <v>118.945982</v>
      </c>
      <c r="L12" s="139">
        <v>36.366579000000002</v>
      </c>
      <c r="M12" s="139">
        <v>92.441743000000002</v>
      </c>
      <c r="N12" s="139">
        <v>45.564006999999997</v>
      </c>
      <c r="O12" s="139">
        <v>40.079293</v>
      </c>
      <c r="P12" s="139">
        <v>89.304167000000007</v>
      </c>
      <c r="Q12" s="139">
        <v>92.973122000000004</v>
      </c>
      <c r="R12" s="139">
        <v>93.856876</v>
      </c>
      <c r="S12" s="139">
        <v>144.92416299999999</v>
      </c>
      <c r="T12" s="139">
        <v>62.696173000000002</v>
      </c>
      <c r="U12" s="139">
        <v>112.62197500000001</v>
      </c>
      <c r="V12" s="139">
        <v>30.966381999999999</v>
      </c>
      <c r="W12" s="139">
        <v>123.076953</v>
      </c>
      <c r="X12" s="139">
        <v>71.742183999999995</v>
      </c>
      <c r="Y12" s="139">
        <v>62.550834000000002</v>
      </c>
      <c r="Z12" s="139">
        <v>124.740982</v>
      </c>
      <c r="AA12" s="139">
        <v>45.423000000000002</v>
      </c>
      <c r="AB12" s="139">
        <v>175.56397100000001</v>
      </c>
      <c r="AC12" s="139">
        <v>190.82602900000001</v>
      </c>
      <c r="AD12" s="139">
        <v>-80.343035999999998</v>
      </c>
      <c r="AE12" s="139">
        <v>43.785113000000003</v>
      </c>
      <c r="AF12" s="139">
        <v>49.528123999999998</v>
      </c>
      <c r="AG12" s="139">
        <v>36.079982000000001</v>
      </c>
      <c r="AH12" s="139">
        <v>110.795894</v>
      </c>
      <c r="AI12" s="139">
        <v>67.787999999999997</v>
      </c>
      <c r="AJ12" s="139">
        <v>-14.383925</v>
      </c>
      <c r="AK12" s="139">
        <v>71.584804000000005</v>
      </c>
      <c r="AL12" s="139">
        <v>44.433188000000001</v>
      </c>
      <c r="AM12" s="139">
        <v>19.836286000000001</v>
      </c>
      <c r="AN12" s="139">
        <v>126.63145400000001</v>
      </c>
      <c r="AO12" s="139">
        <v>4.7357440000000004</v>
      </c>
      <c r="AP12" s="139">
        <v>81.058412000000004</v>
      </c>
      <c r="AQ12" s="139">
        <v>42.706961999999997</v>
      </c>
      <c r="AR12" s="142">
        <v>-33.167769999999997</v>
      </c>
      <c r="AS12" s="139">
        <v>262.48573199999998</v>
      </c>
      <c r="AT12" s="139">
        <v>95.333348999999998</v>
      </c>
    </row>
    <row r="13" spans="1:46" ht="21" customHeight="1">
      <c r="A13" s="66" t="s">
        <v>71</v>
      </c>
      <c r="B13" s="103">
        <v>0</v>
      </c>
      <c r="C13" s="103">
        <v>0</v>
      </c>
      <c r="D13" s="103">
        <v>0</v>
      </c>
      <c r="E13" s="103">
        <v>0</v>
      </c>
      <c r="F13" s="103">
        <v>0</v>
      </c>
      <c r="G13" s="103">
        <v>0</v>
      </c>
      <c r="H13" s="103">
        <v>0</v>
      </c>
      <c r="I13" s="103">
        <v>0</v>
      </c>
      <c r="J13" s="103">
        <v>0</v>
      </c>
      <c r="K13" s="103">
        <v>0</v>
      </c>
      <c r="L13" s="103">
        <v>0</v>
      </c>
      <c r="M13" s="103">
        <v>0</v>
      </c>
      <c r="N13" s="103">
        <v>0</v>
      </c>
      <c r="O13" s="103">
        <v>0</v>
      </c>
      <c r="P13" s="103">
        <v>0</v>
      </c>
      <c r="Q13" s="103">
        <v>0</v>
      </c>
      <c r="R13" s="103">
        <v>0</v>
      </c>
      <c r="S13" s="103">
        <v>0</v>
      </c>
      <c r="T13" s="103">
        <v>0</v>
      </c>
      <c r="U13" s="103">
        <v>86.293323000000001</v>
      </c>
      <c r="V13" s="103">
        <v>96.465108000000001</v>
      </c>
      <c r="W13" s="103">
        <v>102.786062</v>
      </c>
      <c r="X13" s="103">
        <v>74.996099000000001</v>
      </c>
      <c r="Y13" s="103">
        <v>78.112972999999997</v>
      </c>
      <c r="Z13" s="103">
        <v>91.988928000000001</v>
      </c>
      <c r="AA13" s="103">
        <v>88.271000000000001</v>
      </c>
      <c r="AB13" s="103">
        <v>82.039822000000001</v>
      </c>
      <c r="AC13" s="103">
        <v>72.885177999999996</v>
      </c>
      <c r="AD13" s="103">
        <v>86.180081000000001</v>
      </c>
      <c r="AE13" s="103">
        <v>82.747810999999999</v>
      </c>
      <c r="AF13" s="103">
        <v>69.690736000000001</v>
      </c>
      <c r="AG13" s="103">
        <v>67.734538000000001</v>
      </c>
      <c r="AH13" s="103">
        <v>75.688727</v>
      </c>
      <c r="AI13" s="103">
        <v>80.379000000000005</v>
      </c>
      <c r="AJ13" s="103">
        <v>67.361801</v>
      </c>
      <c r="AK13" s="103">
        <v>67.829262</v>
      </c>
      <c r="AL13" s="103">
        <v>83.009698</v>
      </c>
      <c r="AM13" s="103">
        <v>73.690505000000002</v>
      </c>
      <c r="AN13" s="103">
        <v>64.565543000000005</v>
      </c>
      <c r="AO13" s="103">
        <v>64.657179999999997</v>
      </c>
      <c r="AP13" s="103">
        <v>73.868397000000002</v>
      </c>
      <c r="AQ13" s="103">
        <v>85.214152999999996</v>
      </c>
      <c r="AR13" s="141">
        <v>69.355275000000006</v>
      </c>
      <c r="AS13" s="103">
        <v>289.09500800000001</v>
      </c>
      <c r="AT13" s="103">
        <v>293.09500600000001</v>
      </c>
    </row>
    <row r="14" spans="1:46" ht="13.5" customHeight="1">
      <c r="A14" s="66" t="s">
        <v>6</v>
      </c>
      <c r="B14" s="103">
        <v>118.02607399999999</v>
      </c>
      <c r="C14" s="103">
        <v>116.018052</v>
      </c>
      <c r="D14" s="103">
        <v>99.692589999999996</v>
      </c>
      <c r="E14" s="103">
        <v>85.949529999999996</v>
      </c>
      <c r="F14" s="103">
        <v>102.59721399999999</v>
      </c>
      <c r="G14" s="103">
        <v>98.187605000000005</v>
      </c>
      <c r="H14" s="103">
        <v>89.138512000000006</v>
      </c>
      <c r="I14" s="103">
        <v>82.376448999999994</v>
      </c>
      <c r="J14" s="103">
        <v>107.232584</v>
      </c>
      <c r="K14" s="103">
        <v>96.851106000000001</v>
      </c>
      <c r="L14" s="103">
        <v>92.025836999999996</v>
      </c>
      <c r="M14" s="103">
        <v>85.943011999999996</v>
      </c>
      <c r="N14" s="103">
        <v>101.03764</v>
      </c>
      <c r="O14" s="103">
        <v>106.262748</v>
      </c>
      <c r="P14" s="103">
        <v>89.851077000000004</v>
      </c>
      <c r="Q14" s="103">
        <v>77.690203999999994</v>
      </c>
      <c r="R14" s="103">
        <v>92.817605999999998</v>
      </c>
      <c r="S14" s="103">
        <v>100.59269500000001</v>
      </c>
      <c r="T14" s="103">
        <v>85.791070000000005</v>
      </c>
      <c r="U14" s="103">
        <v>86.282323000000005</v>
      </c>
      <c r="V14" s="103">
        <v>96.476107999999996</v>
      </c>
      <c r="W14" s="103">
        <v>102.786062</v>
      </c>
      <c r="X14" s="103">
        <v>74.996099000000001</v>
      </c>
      <c r="Y14" s="103">
        <v>78.112972999999997</v>
      </c>
      <c r="Z14" s="103">
        <v>91.988928000000001</v>
      </c>
      <c r="AA14" s="103">
        <v>88.271000000000001</v>
      </c>
      <c r="AB14" s="103">
        <v>82.039822000000001</v>
      </c>
      <c r="AC14" s="103">
        <v>72.885177999999996</v>
      </c>
      <c r="AD14" s="103">
        <v>86.180081000000001</v>
      </c>
      <c r="AE14" s="103">
        <v>82.747810999999999</v>
      </c>
      <c r="AF14" s="103">
        <v>69.690736000000001</v>
      </c>
      <c r="AG14" s="103">
        <v>67.733537999999996</v>
      </c>
      <c r="AH14" s="103">
        <v>75.689727000000005</v>
      </c>
      <c r="AI14" s="103">
        <v>80.379000000000005</v>
      </c>
      <c r="AJ14" s="103">
        <v>67.361801</v>
      </c>
      <c r="AK14" s="103">
        <v>67.480261999999996</v>
      </c>
      <c r="AL14" s="103">
        <v>83.009698</v>
      </c>
      <c r="AM14" s="103">
        <v>73.690505000000002</v>
      </c>
      <c r="AN14" s="103">
        <v>64.565543000000005</v>
      </c>
      <c r="AO14" s="103">
        <v>64.657179999999997</v>
      </c>
      <c r="AP14" s="103">
        <v>73.868397000000002</v>
      </c>
      <c r="AQ14" s="103">
        <v>85.214152999999996</v>
      </c>
      <c r="AR14" s="141">
        <v>69.355275000000006</v>
      </c>
      <c r="AS14" s="103">
        <v>288.74600800000002</v>
      </c>
      <c r="AT14" s="103">
        <v>293.09500600000001</v>
      </c>
    </row>
    <row r="15" spans="1:46" ht="13.5" customHeight="1">
      <c r="A15" s="66" t="s">
        <v>7</v>
      </c>
      <c r="B15" s="103">
        <v>10.317212</v>
      </c>
      <c r="C15" s="103">
        <v>10.576193</v>
      </c>
      <c r="D15" s="103">
        <v>20.743026</v>
      </c>
      <c r="E15" s="103">
        <v>10.267599000000001</v>
      </c>
      <c r="F15" s="103">
        <v>5.2491300000000001</v>
      </c>
      <c r="G15" s="103">
        <v>10.388002</v>
      </c>
      <c r="H15" s="103">
        <v>6.2153210000000003</v>
      </c>
      <c r="I15" s="103">
        <v>7.4793029999999998</v>
      </c>
      <c r="J15" s="103">
        <v>8.2476389999999995</v>
      </c>
      <c r="K15" s="103">
        <v>7.4783350000000004</v>
      </c>
      <c r="L15" s="103">
        <v>9.0288679999999992</v>
      </c>
      <c r="M15" s="103">
        <v>10.141173999999999</v>
      </c>
      <c r="N15" s="103">
        <v>10.240087000000001</v>
      </c>
      <c r="O15" s="103">
        <v>9.204637</v>
      </c>
      <c r="P15" s="103">
        <v>9.0842050000000008</v>
      </c>
      <c r="Q15" s="103">
        <v>7.6862750000000002</v>
      </c>
      <c r="R15" s="103">
        <v>8.5399089999999998</v>
      </c>
      <c r="S15" s="103">
        <v>8.1254670000000004</v>
      </c>
      <c r="T15" s="103">
        <v>5.3422320000000001</v>
      </c>
      <c r="U15" s="103">
        <v>6.9161060000000001</v>
      </c>
      <c r="V15" s="103">
        <v>7.751118</v>
      </c>
      <c r="W15" s="103">
        <v>8.9213590000000007</v>
      </c>
      <c r="X15" s="103">
        <v>10.116322</v>
      </c>
      <c r="Y15" s="103">
        <v>8.2053759999999993</v>
      </c>
      <c r="Z15" s="103">
        <v>7.7003019999999998</v>
      </c>
      <c r="AA15" s="103">
        <v>8.93</v>
      </c>
      <c r="AB15" s="103">
        <v>5.6699700000000002</v>
      </c>
      <c r="AC15" s="103">
        <v>5.5410300000000001</v>
      </c>
      <c r="AD15" s="103">
        <v>5.9483309999999996</v>
      </c>
      <c r="AE15" s="103">
        <v>5.1336740000000001</v>
      </c>
      <c r="AF15" s="103">
        <v>4.2171019999999997</v>
      </c>
      <c r="AG15" s="103">
        <v>4.7011079999999996</v>
      </c>
      <c r="AH15" s="103">
        <v>5.5467909999999998</v>
      </c>
      <c r="AI15" s="103">
        <v>8.1379999999999999</v>
      </c>
      <c r="AJ15" s="103">
        <v>8.7806309999999996</v>
      </c>
      <c r="AK15" s="103">
        <v>6.7555730000000001</v>
      </c>
      <c r="AL15" s="103">
        <v>5.1555900000000001</v>
      </c>
      <c r="AM15" s="103">
        <v>4.5050869999999996</v>
      </c>
      <c r="AN15" s="103">
        <v>6.0122210000000003</v>
      </c>
      <c r="AO15" s="103">
        <v>4.1238330000000003</v>
      </c>
      <c r="AP15" s="103">
        <v>5.0833449999999996</v>
      </c>
      <c r="AQ15" s="103">
        <v>4.4466029999999996</v>
      </c>
      <c r="AR15" s="141">
        <v>4.793234</v>
      </c>
      <c r="AS15" s="103">
        <v>22.428471999999999</v>
      </c>
      <c r="AT15" s="103">
        <v>18.447016000000001</v>
      </c>
    </row>
    <row r="16" spans="1:46" ht="13.5" customHeight="1">
      <c r="A16" s="66" t="s">
        <v>8</v>
      </c>
      <c r="B16" s="103">
        <v>-142.731752</v>
      </c>
      <c r="C16" s="103">
        <v>-41.327061999999998</v>
      </c>
      <c r="D16" s="103">
        <v>-128.12264500000001</v>
      </c>
      <c r="E16" s="103">
        <v>-189.956907</v>
      </c>
      <c r="F16" s="103">
        <v>-208.680699</v>
      </c>
      <c r="G16" s="103">
        <v>117.00028</v>
      </c>
      <c r="H16" s="103">
        <v>-58.169916000000001</v>
      </c>
      <c r="I16" s="103">
        <v>-48.336235000000002</v>
      </c>
      <c r="J16" s="103">
        <v>-90.081380999999993</v>
      </c>
      <c r="K16" s="103">
        <v>9.6215379999999993</v>
      </c>
      <c r="L16" s="103">
        <v>-74.521040999999997</v>
      </c>
      <c r="M16" s="103">
        <v>-14.380741</v>
      </c>
      <c r="N16" s="103">
        <v>-69.380489999999995</v>
      </c>
      <c r="O16" s="103">
        <v>-36.949941000000003</v>
      </c>
      <c r="P16" s="103">
        <v>3.2772760000000001</v>
      </c>
      <c r="Q16" s="103">
        <v>-10.993676000000001</v>
      </c>
      <c r="R16" s="103">
        <v>-9.3059270000000005</v>
      </c>
      <c r="S16" s="103">
        <v>42.921804999999999</v>
      </c>
      <c r="T16" s="103">
        <v>-32.099899000000001</v>
      </c>
      <c r="U16" s="103">
        <v>2.4478849999999999</v>
      </c>
      <c r="V16" s="103">
        <v>-72.189503000000002</v>
      </c>
      <c r="W16" s="103">
        <v>-6.8954000000000001E-2</v>
      </c>
      <c r="X16" s="103">
        <v>-25.084216999999999</v>
      </c>
      <c r="Y16" s="103">
        <v>-27.437918</v>
      </c>
      <c r="Z16" s="103">
        <v>13.472135</v>
      </c>
      <c r="AA16" s="103">
        <v>-28.806000000000001</v>
      </c>
      <c r="AB16" s="103">
        <v>45.81812</v>
      </c>
      <c r="AC16" s="103">
        <v>90.890879999999996</v>
      </c>
      <c r="AD16" s="103">
        <v>-161.18367699999999</v>
      </c>
      <c r="AE16" s="103">
        <v>-41.621347</v>
      </c>
      <c r="AF16" s="103">
        <v>-32.545979000000003</v>
      </c>
      <c r="AG16" s="103">
        <v>-24.343264000000001</v>
      </c>
      <c r="AH16" s="103">
        <v>21.681242999999998</v>
      </c>
      <c r="AI16" s="103">
        <v>-14.157999999999999</v>
      </c>
      <c r="AJ16" s="103">
        <v>-95.822310000000002</v>
      </c>
      <c r="AK16" s="103">
        <v>-13.759646</v>
      </c>
      <c r="AL16" s="103">
        <v>-48.198421000000003</v>
      </c>
      <c r="AM16" s="103">
        <v>-60.694245000000002</v>
      </c>
      <c r="AN16" s="103">
        <v>38.444088999999998</v>
      </c>
      <c r="AO16" s="103">
        <v>-61.233604</v>
      </c>
      <c r="AP16" s="103">
        <v>-10.589954000000001</v>
      </c>
      <c r="AQ16" s="103">
        <v>-59.769261</v>
      </c>
      <c r="AR16" s="141">
        <v>-99.040657999999993</v>
      </c>
      <c r="AS16" s="103">
        <v>-84.208223000000004</v>
      </c>
      <c r="AT16" s="103">
        <v>-230.633477</v>
      </c>
    </row>
    <row r="17" spans="1:46" ht="13.5" customHeight="1">
      <c r="A17" s="66" t="s">
        <v>10</v>
      </c>
      <c r="B17" s="103">
        <v>-29.789000000000001</v>
      </c>
      <c r="C17" s="103">
        <v>-11.969628</v>
      </c>
      <c r="D17" s="103">
        <v>3.655691</v>
      </c>
      <c r="E17" s="103">
        <v>2.681298</v>
      </c>
      <c r="F17" s="103">
        <v>1.111845</v>
      </c>
      <c r="G17" s="103">
        <v>-2.1451020000000001</v>
      </c>
      <c r="H17" s="103">
        <v>4.3432110000000002</v>
      </c>
      <c r="I17" s="103">
        <v>-1.2596560000000001</v>
      </c>
      <c r="J17" s="103">
        <v>-1.68065</v>
      </c>
      <c r="K17" s="103">
        <v>-6.7244080000000004</v>
      </c>
      <c r="L17" s="103">
        <v>4.4537870000000002</v>
      </c>
      <c r="M17" s="103">
        <v>0.46320899999999998</v>
      </c>
      <c r="N17" s="103">
        <v>-0.50922999999999996</v>
      </c>
      <c r="O17" s="103">
        <v>-40.927605</v>
      </c>
      <c r="P17" s="103">
        <v>-17.596205000000001</v>
      </c>
      <c r="Q17" s="103">
        <v>10.133842</v>
      </c>
      <c r="R17" s="103">
        <v>-13.976511</v>
      </c>
      <c r="S17" s="103">
        <v>-22.484079999999999</v>
      </c>
      <c r="T17" s="103">
        <v>3.3845930000000002</v>
      </c>
      <c r="U17" s="103">
        <v>4.0437839999999996</v>
      </c>
      <c r="V17" s="103">
        <v>-4.3556160000000004</v>
      </c>
      <c r="W17" s="103">
        <v>-0.22798199999999999</v>
      </c>
      <c r="X17" s="103">
        <v>3.8265929999999999</v>
      </c>
      <c r="Y17" s="103">
        <v>-3.7642280000000001</v>
      </c>
      <c r="Z17" s="103">
        <v>-4.1403650000000001</v>
      </c>
      <c r="AA17" s="103" t="s">
        <v>300</v>
      </c>
      <c r="AB17" s="103" t="s">
        <v>300</v>
      </c>
      <c r="AC17" s="103">
        <v>-0.31365999999999999</v>
      </c>
      <c r="AD17" s="103">
        <v>-1.0430159999999999</v>
      </c>
      <c r="AE17" s="103">
        <v>-7.5935629999999996</v>
      </c>
      <c r="AF17" s="103">
        <v>2.6742460000000001</v>
      </c>
      <c r="AG17" s="103">
        <v>-14.105062999999999</v>
      </c>
      <c r="AH17" s="103">
        <v>-7.9041829999999997</v>
      </c>
      <c r="AI17" s="103">
        <v>-4.907</v>
      </c>
      <c r="AJ17" s="103">
        <v>6.0230980000000001</v>
      </c>
      <c r="AK17" s="103">
        <v>-0.835507</v>
      </c>
      <c r="AL17" s="103">
        <v>-2.9127930000000002</v>
      </c>
      <c r="AM17" s="103">
        <v>1.452088</v>
      </c>
      <c r="AN17" s="103">
        <v>9.8132999999999998E-2</v>
      </c>
      <c r="AO17" s="103">
        <v>-3.1289720000000001</v>
      </c>
      <c r="AP17" s="103">
        <v>0.147428</v>
      </c>
      <c r="AQ17" s="103">
        <v>5.3283800000000001</v>
      </c>
      <c r="AR17" s="141">
        <v>-6.9526329999999996</v>
      </c>
      <c r="AS17" s="103">
        <v>-2.1980780000000002</v>
      </c>
      <c r="AT17" s="103">
        <v>-4.6057969999999999</v>
      </c>
    </row>
    <row r="18" spans="1:46" s="67" customFormat="1" ht="13.5" customHeight="1">
      <c r="A18" s="67" t="s">
        <v>11</v>
      </c>
      <c r="B18" s="139">
        <v>-44.179465999999998</v>
      </c>
      <c r="C18" s="139">
        <v>73.301554999999993</v>
      </c>
      <c r="D18" s="139">
        <v>-4.034338</v>
      </c>
      <c r="E18" s="139">
        <v>-91.056479999999993</v>
      </c>
      <c r="F18" s="139">
        <v>-99.72251</v>
      </c>
      <c r="G18" s="139">
        <v>223.42978500000001</v>
      </c>
      <c r="H18" s="139">
        <v>41.527129000000002</v>
      </c>
      <c r="I18" s="139">
        <v>40.258859999999999</v>
      </c>
      <c r="J18" s="139">
        <v>23.719192</v>
      </c>
      <c r="K18" s="139">
        <v>107.228571</v>
      </c>
      <c r="L18" s="139">
        <v>30.983450000000001</v>
      </c>
      <c r="M18" s="139">
        <v>82.168654000000004</v>
      </c>
      <c r="N18" s="139">
        <v>41.391007999999999</v>
      </c>
      <c r="O18" s="139">
        <v>37.588836999999998</v>
      </c>
      <c r="P18" s="139">
        <v>84.616353000000004</v>
      </c>
      <c r="Q18" s="139">
        <v>84.516644999999997</v>
      </c>
      <c r="R18" s="139">
        <v>78.075078000000005</v>
      </c>
      <c r="S18" s="139">
        <v>129.15688599999999</v>
      </c>
      <c r="T18" s="139">
        <v>62.417996000000002</v>
      </c>
      <c r="U18" s="139">
        <v>99.689098000000001</v>
      </c>
      <c r="V18" s="139">
        <v>27.682106999999998</v>
      </c>
      <c r="W18" s="139">
        <v>111.41048499999999</v>
      </c>
      <c r="X18" s="139">
        <v>63.854796999999998</v>
      </c>
      <c r="Y18" s="139">
        <v>55.116202999999999</v>
      </c>
      <c r="Z18" s="139">
        <v>109.021</v>
      </c>
      <c r="AA18" s="139" t="s">
        <v>300</v>
      </c>
      <c r="AB18" s="139" t="s">
        <v>300</v>
      </c>
      <c r="AC18" s="139">
        <v>169.00342800000001</v>
      </c>
      <c r="AD18" s="139">
        <v>-70.098281</v>
      </c>
      <c r="AE18" s="139">
        <v>38.666575000000002</v>
      </c>
      <c r="AF18" s="139">
        <v>44.036104000000002</v>
      </c>
      <c r="AG18" s="139">
        <v>33.986319000000002</v>
      </c>
      <c r="AH18" s="139">
        <v>95.013576999999998</v>
      </c>
      <c r="AI18" s="139">
        <v>69.451999999999998</v>
      </c>
      <c r="AJ18" s="139">
        <v>-13.656779999999999</v>
      </c>
      <c r="AK18" s="139">
        <v>59.640681999999998</v>
      </c>
      <c r="AL18" s="139">
        <v>37.054074999999997</v>
      </c>
      <c r="AM18" s="139">
        <v>18.953434999999999</v>
      </c>
      <c r="AN18" s="139">
        <v>109.119986</v>
      </c>
      <c r="AO18" s="139">
        <v>4.4184369999999999</v>
      </c>
      <c r="AP18" s="139">
        <v>68.509217000000007</v>
      </c>
      <c r="AQ18" s="139">
        <v>35.219875000000002</v>
      </c>
      <c r="AR18" s="142">
        <v>-31.844781000000001</v>
      </c>
      <c r="AS18" s="139">
        <v>224.76817800000001</v>
      </c>
      <c r="AT18" s="139">
        <v>76.302747999999994</v>
      </c>
    </row>
    <row r="19" spans="1:46" s="67" customFormat="1" ht="21" customHeight="1">
      <c r="A19" s="67" t="s">
        <v>12</v>
      </c>
      <c r="B19" s="139">
        <v>-18.338487000000001</v>
      </c>
      <c r="C19" s="139">
        <v>17.240100000000002</v>
      </c>
      <c r="D19" s="139">
        <v>19.217851</v>
      </c>
      <c r="E19" s="139">
        <v>11.138902</v>
      </c>
      <c r="F19" s="139">
        <v>-33.797687000000003</v>
      </c>
      <c r="G19" s="139">
        <v>50.135140999999997</v>
      </c>
      <c r="H19" s="139">
        <v>-14.078115</v>
      </c>
      <c r="I19" s="139">
        <v>6.9570999999999996</v>
      </c>
      <c r="J19" s="139">
        <v>4.2357709999999997</v>
      </c>
      <c r="K19" s="139">
        <v>11.720409999999999</v>
      </c>
      <c r="L19" s="139">
        <v>5.3791289999999998</v>
      </c>
      <c r="M19" s="139">
        <v>10.274089</v>
      </c>
      <c r="N19" s="139">
        <v>4.1719989999999996</v>
      </c>
      <c r="O19" s="139">
        <v>2.4894560000000001</v>
      </c>
      <c r="P19" s="139">
        <v>4.6908149999999997</v>
      </c>
      <c r="Q19" s="139">
        <v>8.4524760000000008</v>
      </c>
      <c r="R19" s="139">
        <v>15.783798000000001</v>
      </c>
      <c r="S19" s="139">
        <v>15.767277</v>
      </c>
      <c r="T19" s="139">
        <v>0.27717799999999998</v>
      </c>
      <c r="U19" s="139">
        <v>12.933876</v>
      </c>
      <c r="V19" s="139">
        <v>3.2842750000000001</v>
      </c>
      <c r="W19" s="139">
        <v>11.666468</v>
      </c>
      <c r="X19" s="139">
        <v>7.8873870000000004</v>
      </c>
      <c r="Y19" s="139">
        <v>7.4346310000000004</v>
      </c>
      <c r="Z19" s="139">
        <v>15.719982</v>
      </c>
      <c r="AA19" s="139" t="s">
        <v>300</v>
      </c>
      <c r="AB19" s="139" t="s">
        <v>300</v>
      </c>
      <c r="AC19" s="139">
        <v>21.822600999999999</v>
      </c>
      <c r="AD19" s="139">
        <v>-10.244754</v>
      </c>
      <c r="AE19" s="139">
        <v>5.118538</v>
      </c>
      <c r="AF19" s="139">
        <v>5.492019</v>
      </c>
      <c r="AG19" s="139">
        <v>2.093664</v>
      </c>
      <c r="AH19" s="139">
        <v>15.782317000000001</v>
      </c>
      <c r="AI19" s="139">
        <v>-1.6639999999999999</v>
      </c>
      <c r="AJ19" s="139">
        <v>-0.72714500000000004</v>
      </c>
      <c r="AK19" s="139">
        <v>11.944122</v>
      </c>
      <c r="AL19" s="139">
        <v>7.3791130000000003</v>
      </c>
      <c r="AM19" s="139">
        <v>0.88285100000000005</v>
      </c>
      <c r="AN19" s="139">
        <v>17.511468000000001</v>
      </c>
      <c r="AO19" s="139">
        <v>0.31730700000000001</v>
      </c>
      <c r="AP19" s="139">
        <v>12.549194999999999</v>
      </c>
      <c r="AQ19" s="139">
        <v>7.487088</v>
      </c>
      <c r="AR19" s="142">
        <v>-1.322989</v>
      </c>
      <c r="AS19" s="139">
        <v>37.717554</v>
      </c>
      <c r="AT19" s="139">
        <v>19.030601000000001</v>
      </c>
    </row>
    <row r="20" spans="1:46" ht="13.5" customHeight="1">
      <c r="A20" s="66" t="s">
        <v>13</v>
      </c>
      <c r="B20" s="103">
        <v>-23.581205000000001</v>
      </c>
      <c r="C20" s="103">
        <v>12.493397999999999</v>
      </c>
      <c r="D20" s="103">
        <v>12.590551</v>
      </c>
      <c r="E20" s="103">
        <v>4.4331389999999997</v>
      </c>
      <c r="F20" s="103">
        <v>-37.920178999999997</v>
      </c>
      <c r="G20" s="103">
        <v>43.998527000000003</v>
      </c>
      <c r="H20" s="103">
        <v>-19.152325999999999</v>
      </c>
      <c r="I20" s="103">
        <v>4.1210139999999997</v>
      </c>
      <c r="J20" s="103">
        <v>0.41623900000000003</v>
      </c>
      <c r="K20" s="103">
        <v>7.9419700000000004</v>
      </c>
      <c r="L20" s="103">
        <v>1.0169870000000001</v>
      </c>
      <c r="M20" s="103">
        <v>6.1166099999999997</v>
      </c>
      <c r="N20" s="103">
        <v>-0.50479099999999999</v>
      </c>
      <c r="O20" s="103">
        <v>3.0486339999999998</v>
      </c>
      <c r="P20" s="103">
        <v>6.6733560000000001</v>
      </c>
      <c r="Q20" s="103">
        <v>4.4946029999999997</v>
      </c>
      <c r="R20" s="103">
        <v>14.444896999999999</v>
      </c>
      <c r="S20" s="103">
        <v>10.774112000000001</v>
      </c>
      <c r="T20" s="103">
        <v>-0.88094399999999995</v>
      </c>
      <c r="U20" s="103">
        <v>8.4759469999999997</v>
      </c>
      <c r="V20" s="103">
        <v>7.6928999999999997E-2</v>
      </c>
      <c r="W20" s="103">
        <v>7.3428279999999999</v>
      </c>
      <c r="X20" s="103">
        <v>3.5531670000000002</v>
      </c>
      <c r="Y20" s="103">
        <v>3.7304909999999998</v>
      </c>
      <c r="Z20" s="103">
        <v>12.414410999999999</v>
      </c>
      <c r="AA20" s="103">
        <v>-3.6068999999999997E-2</v>
      </c>
      <c r="AB20" s="103">
        <v>17.744579999999999</v>
      </c>
      <c r="AC20" s="103">
        <v>18.806419999999999</v>
      </c>
      <c r="AD20" s="103">
        <v>-14.308443</v>
      </c>
      <c r="AE20" s="103">
        <v>2.3460619999999999</v>
      </c>
      <c r="AF20" s="103">
        <v>1.1107279999999999</v>
      </c>
      <c r="AG20" s="103">
        <v>2.4178630000000001</v>
      </c>
      <c r="AH20" s="103">
        <v>11.760408999999999</v>
      </c>
      <c r="AI20" s="103">
        <v>3.4820000000000002</v>
      </c>
      <c r="AJ20" s="103">
        <v>-7.3114119999999998</v>
      </c>
      <c r="AK20" s="103">
        <v>6.8846930000000004</v>
      </c>
      <c r="AL20" s="103">
        <v>4.1607529999999997</v>
      </c>
      <c r="AM20" s="103">
        <v>-2.310495</v>
      </c>
      <c r="AN20" s="103">
        <v>11.699748</v>
      </c>
      <c r="AO20" s="103">
        <v>-1.104338</v>
      </c>
      <c r="AP20" s="103">
        <v>6.537884</v>
      </c>
      <c r="AQ20" s="103">
        <v>1.587958</v>
      </c>
      <c r="AR20" s="141">
        <v>-3.7738939999999999</v>
      </c>
      <c r="AS20" s="103">
        <v>20.434698000000001</v>
      </c>
      <c r="AT20" s="103">
        <v>3.2476099999999999</v>
      </c>
    </row>
    <row r="21" spans="1:46" s="67" customFormat="1" ht="13.5" customHeight="1">
      <c r="A21" s="67" t="s">
        <v>14</v>
      </c>
      <c r="B21" s="139">
        <v>5.242718</v>
      </c>
      <c r="C21" s="139">
        <v>4.746702</v>
      </c>
      <c r="D21" s="139">
        <v>6.6273</v>
      </c>
      <c r="E21" s="139">
        <v>6.7057630000000001</v>
      </c>
      <c r="F21" s="139">
        <v>4.1224920000000003</v>
      </c>
      <c r="G21" s="139">
        <v>6.1366139999999998</v>
      </c>
      <c r="H21" s="139">
        <v>5.074211</v>
      </c>
      <c r="I21" s="139">
        <v>2.8360859999999999</v>
      </c>
      <c r="J21" s="139">
        <v>3.8195320000000001</v>
      </c>
      <c r="K21" s="139">
        <v>3.7784399999999998</v>
      </c>
      <c r="L21" s="139">
        <v>4.3621420000000004</v>
      </c>
      <c r="M21" s="139">
        <v>4.1574790000000004</v>
      </c>
      <c r="N21" s="139">
        <v>4.6767899999999996</v>
      </c>
      <c r="O21" s="139">
        <v>-0.55917799999999995</v>
      </c>
      <c r="P21" s="139">
        <v>-1.9825410000000001</v>
      </c>
      <c r="Q21" s="139">
        <v>3.9578730000000002</v>
      </c>
      <c r="R21" s="139">
        <v>1.3389009999999999</v>
      </c>
      <c r="S21" s="139">
        <v>4.9931650000000003</v>
      </c>
      <c r="T21" s="139">
        <v>1.1581220000000001</v>
      </c>
      <c r="U21" s="139">
        <v>4.457929</v>
      </c>
      <c r="V21" s="139">
        <v>3.2073459999999998</v>
      </c>
      <c r="W21" s="139">
        <v>4.3236400000000001</v>
      </c>
      <c r="X21" s="139">
        <v>4.3342200000000002</v>
      </c>
      <c r="Y21" s="139">
        <v>3.7041400000000002</v>
      </c>
      <c r="Z21" s="139">
        <v>3.305571</v>
      </c>
      <c r="AA21" s="139" t="s">
        <v>300</v>
      </c>
      <c r="AB21" s="139" t="s">
        <v>300</v>
      </c>
      <c r="AC21" s="139">
        <v>3.016181</v>
      </c>
      <c r="AD21" s="139">
        <v>4.0636890000000001</v>
      </c>
      <c r="AE21" s="139">
        <v>2.7724769999999999</v>
      </c>
      <c r="AF21" s="139">
        <v>4.3812920000000002</v>
      </c>
      <c r="AG21" s="139">
        <v>-0.32419999999999999</v>
      </c>
      <c r="AH21" s="139">
        <v>4.0219079999999998</v>
      </c>
      <c r="AI21" s="139">
        <v>-5.1459999999999999</v>
      </c>
      <c r="AJ21" s="139">
        <v>6.5842669999999996</v>
      </c>
      <c r="AK21" s="139">
        <v>5.0594289999999997</v>
      </c>
      <c r="AL21" s="139">
        <v>3.2183600000000001</v>
      </c>
      <c r="AM21" s="139">
        <v>3.1933470000000002</v>
      </c>
      <c r="AN21" s="139">
        <v>5.8117200000000002</v>
      </c>
      <c r="AO21" s="139">
        <v>1.421645</v>
      </c>
      <c r="AP21" s="139">
        <v>6.0113110000000001</v>
      </c>
      <c r="AQ21" s="139">
        <v>5.8991300000000004</v>
      </c>
      <c r="AR21" s="142">
        <v>2.4509050000000001</v>
      </c>
      <c r="AS21" s="139">
        <v>17.282855000000001</v>
      </c>
      <c r="AT21" s="139">
        <v>15.782991000000001</v>
      </c>
    </row>
    <row r="22" spans="1:46">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169"/>
      <c r="AL22" s="169"/>
      <c r="AM22" s="169"/>
      <c r="AN22" s="169"/>
      <c r="AO22" s="169"/>
      <c r="AP22" s="169"/>
      <c r="AQ22" s="169"/>
      <c r="AR22" s="169"/>
      <c r="AS22" s="24"/>
      <c r="AT22" s="24"/>
    </row>
    <row r="23" spans="1:46" ht="30" customHeight="1">
      <c r="B23" s="224" t="s">
        <v>146</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row>
    <row r="24" spans="1:46" ht="27" customHeight="1" collapsed="1">
      <c r="A24" s="66" t="s">
        <v>29</v>
      </c>
      <c r="B24" s="103"/>
      <c r="C24" s="103"/>
      <c r="D24" s="103"/>
      <c r="E24" s="103"/>
      <c r="F24" s="103"/>
      <c r="G24" s="103"/>
      <c r="H24" s="103"/>
      <c r="I24" s="103"/>
      <c r="J24" s="103"/>
      <c r="K24" s="103"/>
      <c r="L24" s="103"/>
      <c r="M24" s="103"/>
      <c r="N24" s="103"/>
      <c r="O24" s="103"/>
      <c r="P24" s="103"/>
      <c r="Q24" s="103"/>
      <c r="R24" s="103"/>
      <c r="S24" s="103"/>
      <c r="T24" s="103"/>
      <c r="U24" s="103">
        <v>3.5581659999999999</v>
      </c>
      <c r="V24" s="103">
        <v>2.0444179999999998</v>
      </c>
      <c r="W24" s="103" t="s">
        <v>300</v>
      </c>
      <c r="X24" s="103" t="s">
        <v>300</v>
      </c>
      <c r="Y24" s="103">
        <v>2.4346770000000002</v>
      </c>
      <c r="Z24" s="103">
        <v>5.2880000000000003</v>
      </c>
      <c r="AA24" s="103">
        <v>0.96599999999999997</v>
      </c>
      <c r="AB24" s="103">
        <v>2.690833</v>
      </c>
      <c r="AC24" s="103">
        <v>2.5611670000000002</v>
      </c>
      <c r="AD24" s="103">
        <v>4.3164540000000002</v>
      </c>
      <c r="AE24" s="103">
        <v>1.33985</v>
      </c>
      <c r="AF24" s="103">
        <v>1.905818</v>
      </c>
      <c r="AG24" s="103">
        <v>2.2928790000000001</v>
      </c>
      <c r="AH24" s="103">
        <v>3.3903029999999998</v>
      </c>
      <c r="AI24" s="103">
        <v>1.0609999999999999</v>
      </c>
      <c r="AJ24" s="103">
        <v>2.72858</v>
      </c>
      <c r="AK24" s="103">
        <v>2.3941349999999999</v>
      </c>
      <c r="AL24" s="103">
        <v>3.1142620000000001</v>
      </c>
      <c r="AM24" s="103">
        <v>1.872544</v>
      </c>
      <c r="AN24" s="103">
        <v>1.7654049999999999</v>
      </c>
      <c r="AO24" s="103">
        <v>2.609928</v>
      </c>
      <c r="AP24" s="103">
        <v>2.0383179999999999</v>
      </c>
      <c r="AQ24" s="103">
        <v>1.449136</v>
      </c>
      <c r="AR24" s="178">
        <v>-0.17182900000000001</v>
      </c>
      <c r="AS24" s="103">
        <v>9.1463459999999994</v>
      </c>
      <c r="AT24" s="103">
        <v>6.925554</v>
      </c>
    </row>
    <row r="25" spans="1:46" ht="13.5" customHeight="1">
      <c r="A25" s="66" t="s">
        <v>1</v>
      </c>
      <c r="B25" s="103">
        <v>29.048369999999998</v>
      </c>
      <c r="C25" s="103">
        <v>25.353632000000001</v>
      </c>
      <c r="D25" s="103">
        <v>30.817139000000001</v>
      </c>
      <c r="E25" s="103">
        <v>12.609472999999999</v>
      </c>
      <c r="F25" s="103">
        <v>30.315792999999999</v>
      </c>
      <c r="G25" s="103">
        <v>19.744045</v>
      </c>
      <c r="H25" s="103">
        <v>29.154799000000001</v>
      </c>
      <c r="I25" s="103">
        <v>16.355944000000001</v>
      </c>
      <c r="J25" s="103">
        <v>20.669673</v>
      </c>
      <c r="K25" s="103">
        <v>20.492516999999999</v>
      </c>
      <c r="L25" s="103">
        <v>6.1884889999999997</v>
      </c>
      <c r="M25" s="103">
        <v>4.961201</v>
      </c>
      <c r="N25" s="103">
        <v>4.5495210000000004</v>
      </c>
      <c r="O25" s="103">
        <v>6.3056010000000002</v>
      </c>
      <c r="P25" s="103">
        <v>5.4721469999999997</v>
      </c>
      <c r="Q25" s="103">
        <v>6.1579899999999999</v>
      </c>
      <c r="R25" s="103" t="s">
        <v>300</v>
      </c>
      <c r="S25" s="103" t="s">
        <v>300</v>
      </c>
      <c r="T25" s="103" t="s">
        <v>300</v>
      </c>
      <c r="U25" s="103" t="s">
        <v>300</v>
      </c>
      <c r="V25" s="103">
        <v>2.1834180000000001</v>
      </c>
      <c r="W25" s="103" t="s">
        <v>300</v>
      </c>
      <c r="X25" s="103" t="s">
        <v>300</v>
      </c>
      <c r="Y25" s="103">
        <v>2.434625</v>
      </c>
      <c r="Z25" s="103">
        <v>5.2880520000000004</v>
      </c>
      <c r="AA25" s="103">
        <v>0.96699999999999997</v>
      </c>
      <c r="AB25" s="103">
        <v>2.690833</v>
      </c>
      <c r="AC25" s="103">
        <v>2.8301669999999999</v>
      </c>
      <c r="AD25" s="103">
        <v>4.0464539999999998</v>
      </c>
      <c r="AE25" s="103">
        <v>1.33985</v>
      </c>
      <c r="AF25" s="103">
        <v>1.905818</v>
      </c>
      <c r="AG25" s="103">
        <v>2.2928790000000001</v>
      </c>
      <c r="AH25" s="103">
        <v>3.3903029999999998</v>
      </c>
      <c r="AI25" s="103">
        <v>1.0609999999999999</v>
      </c>
      <c r="AJ25" s="103">
        <v>2.72858</v>
      </c>
      <c r="AK25" s="103">
        <v>2.3941349999999999</v>
      </c>
      <c r="AL25" s="103">
        <v>3.1142620000000001</v>
      </c>
      <c r="AM25" s="103">
        <v>1.872544</v>
      </c>
      <c r="AN25" s="103">
        <v>1.7654049999999999</v>
      </c>
      <c r="AO25" s="103">
        <v>2.609928</v>
      </c>
      <c r="AP25" s="103">
        <v>2.0383179999999999</v>
      </c>
      <c r="AQ25" s="103">
        <v>1.449136</v>
      </c>
      <c r="AR25" s="141">
        <v>0.82817099999999999</v>
      </c>
      <c r="AS25" s="103">
        <v>9.1463459999999994</v>
      </c>
      <c r="AT25" s="103">
        <v>6.925554</v>
      </c>
    </row>
    <row r="26" spans="1:46" ht="13.5" customHeight="1">
      <c r="A26" s="66" t="s">
        <v>2</v>
      </c>
      <c r="B26" s="103">
        <v>3.75</v>
      </c>
      <c r="C26" s="103">
        <v>1.871</v>
      </c>
      <c r="D26" s="103">
        <v>0.75900000000000001</v>
      </c>
      <c r="E26" s="103">
        <v>-0.41199999999999998</v>
      </c>
      <c r="F26" s="103">
        <v>2.621</v>
      </c>
      <c r="G26" s="103">
        <v>2.5</v>
      </c>
      <c r="H26" s="103">
        <v>1.655</v>
      </c>
      <c r="I26" s="103">
        <v>1.653</v>
      </c>
      <c r="J26" s="103">
        <v>2.254</v>
      </c>
      <c r="K26" s="103">
        <v>2.452</v>
      </c>
      <c r="L26" s="103">
        <v>-0.71099999999999997</v>
      </c>
      <c r="M26" s="103">
        <v>1.0803149999999999</v>
      </c>
      <c r="N26" s="103">
        <v>1.781188</v>
      </c>
      <c r="O26" s="103">
        <v>1.2164969999999999</v>
      </c>
      <c r="P26" s="103">
        <v>2.0185029999999999</v>
      </c>
      <c r="Q26" s="103">
        <v>1.463992</v>
      </c>
      <c r="R26" s="103">
        <v>0.81356300000000004</v>
      </c>
      <c r="S26" s="103">
        <v>5.678655</v>
      </c>
      <c r="T26" s="103">
        <v>-1.705811</v>
      </c>
      <c r="U26" s="103">
        <v>2.3588110000000002</v>
      </c>
      <c r="V26" s="103">
        <v>1.3240000000000001</v>
      </c>
      <c r="W26" s="103" t="s">
        <v>300</v>
      </c>
      <c r="X26" s="103" t="s">
        <v>300</v>
      </c>
      <c r="Y26" s="103">
        <v>1.145</v>
      </c>
      <c r="Z26" s="103">
        <v>1.7110000000000001</v>
      </c>
      <c r="AA26" s="103">
        <v>8.7970000000000006</v>
      </c>
      <c r="AB26" s="103">
        <v>43.235999999999997</v>
      </c>
      <c r="AC26" s="103">
        <v>12.308999999999999</v>
      </c>
      <c r="AD26" s="103">
        <v>10.946999999999999</v>
      </c>
      <c r="AE26" s="103">
        <v>9.7639999999999993</v>
      </c>
      <c r="AF26" s="103">
        <v>9.3870000000000005</v>
      </c>
      <c r="AG26" s="103">
        <v>8.2799999999999994</v>
      </c>
      <c r="AH26" s="103">
        <v>8.282</v>
      </c>
      <c r="AI26" s="103">
        <v>5.4989999999999997</v>
      </c>
      <c r="AJ26" s="103">
        <v>8.2430000000000003</v>
      </c>
      <c r="AK26" s="103">
        <v>6.8929999999999998</v>
      </c>
      <c r="AL26" s="103">
        <v>8.6880000000000006</v>
      </c>
      <c r="AM26" s="103">
        <v>7.3775620000000002</v>
      </c>
      <c r="AN26" s="103">
        <v>8.1499609999999993</v>
      </c>
      <c r="AO26" s="103">
        <v>8.5256589999999992</v>
      </c>
      <c r="AP26" s="103">
        <v>6.4298149999999996</v>
      </c>
      <c r="AQ26" s="103">
        <v>7.8034080000000001</v>
      </c>
      <c r="AR26" s="141">
        <v>7.4835659999999997</v>
      </c>
      <c r="AS26" s="103">
        <v>31.108522000000001</v>
      </c>
      <c r="AT26" s="103">
        <v>30.242448</v>
      </c>
    </row>
    <row r="27" spans="1:46" ht="13.5" customHeight="1">
      <c r="A27" s="66" t="s">
        <v>3</v>
      </c>
      <c r="B27" s="103">
        <v>-17.475476</v>
      </c>
      <c r="C27" s="103">
        <v>45.976641999999998</v>
      </c>
      <c r="D27" s="103">
        <v>-283.37289700000002</v>
      </c>
      <c r="E27" s="103">
        <v>-96.440053000000006</v>
      </c>
      <c r="F27" s="103">
        <v>181.826436</v>
      </c>
      <c r="G27" s="103">
        <v>581.936464</v>
      </c>
      <c r="H27" s="103">
        <v>293.75475499999999</v>
      </c>
      <c r="I27" s="103">
        <v>203.44547800000001</v>
      </c>
      <c r="J27" s="103">
        <v>-20.801137000000001</v>
      </c>
      <c r="K27" s="103">
        <v>330.04155600000001</v>
      </c>
      <c r="L27" s="103">
        <v>227.35813300000001</v>
      </c>
      <c r="M27" s="103">
        <v>250.942916</v>
      </c>
      <c r="N27" s="103">
        <v>92.954519000000005</v>
      </c>
      <c r="O27" s="103">
        <v>-68.368061999999995</v>
      </c>
      <c r="P27" s="103">
        <v>190.253636</v>
      </c>
      <c r="Q27" s="103">
        <v>365.36572799999999</v>
      </c>
      <c r="R27" s="103" t="s">
        <v>300</v>
      </c>
      <c r="S27" s="103" t="s">
        <v>300</v>
      </c>
      <c r="T27" s="103" t="s">
        <v>300</v>
      </c>
      <c r="U27" s="103" t="s">
        <v>300</v>
      </c>
      <c r="V27" s="103">
        <v>100.58702599999999</v>
      </c>
      <c r="W27" s="103">
        <v>315.74767800000001</v>
      </c>
      <c r="X27" s="103">
        <v>231.93897799999999</v>
      </c>
      <c r="Y27" s="103">
        <v>169.339022</v>
      </c>
      <c r="Z27" s="103">
        <v>320.82499999999999</v>
      </c>
      <c r="AA27" s="103">
        <v>138.31700000000001</v>
      </c>
      <c r="AB27" s="103">
        <v>285.62537800000001</v>
      </c>
      <c r="AC27" s="103">
        <v>335.08062200000001</v>
      </c>
      <c r="AD27" s="103">
        <v>-37.200687000000002</v>
      </c>
      <c r="AE27" s="103">
        <v>14.574408</v>
      </c>
      <c r="AF27" s="103">
        <v>159.36946900000001</v>
      </c>
      <c r="AG27" s="103">
        <v>31.636576999999999</v>
      </c>
      <c r="AH27" s="103">
        <v>189.760953</v>
      </c>
      <c r="AI27" s="103">
        <v>167.40899999999999</v>
      </c>
      <c r="AJ27" s="103">
        <v>80.766852</v>
      </c>
      <c r="AK27" s="103">
        <v>141.37254899999999</v>
      </c>
      <c r="AL27" s="103">
        <v>77.290214000000006</v>
      </c>
      <c r="AM27" s="103">
        <v>72.773752999999999</v>
      </c>
      <c r="AN27" s="103">
        <v>180.02119500000001</v>
      </c>
      <c r="AO27" s="103">
        <v>4.4410350000000003</v>
      </c>
      <c r="AP27" s="103" t="s">
        <v>300</v>
      </c>
      <c r="AQ27" s="103">
        <v>97.608632999999998</v>
      </c>
      <c r="AR27" s="141">
        <v>-77.641265000000004</v>
      </c>
      <c r="AS27" s="103">
        <v>471.45771100000002</v>
      </c>
      <c r="AT27" s="103" t="s">
        <v>300</v>
      </c>
    </row>
    <row r="28" spans="1:46" ht="13.5" customHeight="1">
      <c r="A28" s="66" t="s">
        <v>4</v>
      </c>
      <c r="B28" s="103">
        <v>2.7325789999999999</v>
      </c>
      <c r="C28" s="103">
        <v>2.9556619999999998</v>
      </c>
      <c r="D28" s="103">
        <v>-1.1134569999999999</v>
      </c>
      <c r="E28" s="103">
        <v>1.9958929999999999</v>
      </c>
      <c r="F28" s="103">
        <v>1.2342709999999999</v>
      </c>
      <c r="G28" s="103">
        <v>1.1038619999999999</v>
      </c>
      <c r="H28" s="103">
        <v>3.0912449999999998</v>
      </c>
      <c r="I28" s="103">
        <v>0.502946</v>
      </c>
      <c r="J28" s="103">
        <v>-0.160055</v>
      </c>
      <c r="K28" s="103">
        <v>-1.0808869999999999</v>
      </c>
      <c r="L28" s="103">
        <v>4.0599999999999996</v>
      </c>
      <c r="M28" s="103">
        <v>0.84</v>
      </c>
      <c r="N28" s="103">
        <v>5.36</v>
      </c>
      <c r="O28" s="103">
        <v>3.11</v>
      </c>
      <c r="P28" s="103">
        <v>3.2759999999999998</v>
      </c>
      <c r="Q28" s="103">
        <v>2.6629999999999998</v>
      </c>
      <c r="R28" s="103">
        <v>0.13500000000000001</v>
      </c>
      <c r="S28" s="103">
        <v>-2.665</v>
      </c>
      <c r="T28" s="103">
        <v>3.9E-2</v>
      </c>
      <c r="U28" s="103">
        <v>0.05</v>
      </c>
      <c r="V28" s="103">
        <v>2.4001000000000001E-2</v>
      </c>
      <c r="W28" s="103">
        <v>-0.128001</v>
      </c>
      <c r="X28" s="103">
        <v>0.38400000000000001</v>
      </c>
      <c r="Y28" s="103">
        <v>1.4052E-2</v>
      </c>
      <c r="Z28" s="103">
        <v>0.179948</v>
      </c>
      <c r="AA28" s="103">
        <v>0.13900000000000001</v>
      </c>
      <c r="AB28" s="103">
        <v>-7.8E-2</v>
      </c>
      <c r="AC28" s="103">
        <v>8.9999999999999993E-3</v>
      </c>
      <c r="AD28" s="103">
        <v>1.2E-2</v>
      </c>
      <c r="AE28" s="103">
        <v>0.01</v>
      </c>
      <c r="AF28" s="103">
        <v>1.6E-2</v>
      </c>
      <c r="AG28" s="103">
        <v>7.0000000000000001E-3</v>
      </c>
      <c r="AH28" s="103">
        <v>2.9000000000000001E-2</v>
      </c>
      <c r="AI28" s="103">
        <v>-4.0000000000000001E-3</v>
      </c>
      <c r="AJ28" s="103">
        <v>0.30299999999999999</v>
      </c>
      <c r="AK28" s="103">
        <v>5.0000000000000001E-3</v>
      </c>
      <c r="AL28" s="103">
        <v>0.95299999999999996</v>
      </c>
      <c r="AM28" s="103">
        <v>8.0000000000000002E-3</v>
      </c>
      <c r="AN28" s="103">
        <v>16.64</v>
      </c>
      <c r="AO28" s="103">
        <v>-4.883</v>
      </c>
      <c r="AP28" s="103" t="s">
        <v>300</v>
      </c>
      <c r="AQ28" s="103">
        <v>2E-3</v>
      </c>
      <c r="AR28" s="141">
        <v>5.0000000000000001E-3</v>
      </c>
      <c r="AS28" s="103">
        <v>17.606000000000002</v>
      </c>
      <c r="AT28" s="103" t="s">
        <v>300</v>
      </c>
    </row>
    <row r="29" spans="1:46" s="67" customFormat="1" ht="13.5" customHeight="1">
      <c r="A29" s="67" t="s">
        <v>5</v>
      </c>
      <c r="B29" s="139">
        <v>18.055472999999999</v>
      </c>
      <c r="C29" s="139">
        <v>76.156936000000002</v>
      </c>
      <c r="D29" s="139">
        <v>-252.91021499999999</v>
      </c>
      <c r="E29" s="139">
        <v>-82.246686999999994</v>
      </c>
      <c r="F29" s="139">
        <v>215.9975</v>
      </c>
      <c r="G29" s="139">
        <v>605.28437099999996</v>
      </c>
      <c r="H29" s="139">
        <v>327.655799</v>
      </c>
      <c r="I29" s="139">
        <v>221.957368</v>
      </c>
      <c r="J29" s="139">
        <v>1.9624809999999999</v>
      </c>
      <c r="K29" s="139">
        <v>351.90518600000001</v>
      </c>
      <c r="L29" s="139">
        <v>236.895622</v>
      </c>
      <c r="M29" s="139">
        <v>257.824432</v>
      </c>
      <c r="N29" s="139">
        <v>104.645228</v>
      </c>
      <c r="O29" s="139">
        <v>-57.735964000000003</v>
      </c>
      <c r="P29" s="139">
        <v>201.020286</v>
      </c>
      <c r="Q29" s="139">
        <v>375.65071</v>
      </c>
      <c r="R29" s="139">
        <v>63.970635000000001</v>
      </c>
      <c r="S29" s="139" t="s">
        <v>300</v>
      </c>
      <c r="T29" s="139" t="s">
        <v>300</v>
      </c>
      <c r="U29" s="139" t="s">
        <v>300</v>
      </c>
      <c r="V29" s="139">
        <v>104.11844499999999</v>
      </c>
      <c r="W29" s="139">
        <v>314.88357400000001</v>
      </c>
      <c r="X29" s="139">
        <v>235.75330099999999</v>
      </c>
      <c r="Y29" s="139">
        <v>172.93269900000001</v>
      </c>
      <c r="Z29" s="139">
        <v>328.00400000000002</v>
      </c>
      <c r="AA29" s="139">
        <v>148.22</v>
      </c>
      <c r="AB29" s="139">
        <v>331.47421100000003</v>
      </c>
      <c r="AC29" s="139">
        <v>350.22878900000001</v>
      </c>
      <c r="AD29" s="139">
        <v>-22.195233000000002</v>
      </c>
      <c r="AE29" s="139">
        <v>25.688258000000001</v>
      </c>
      <c r="AF29" s="139">
        <v>170.67828700000001</v>
      </c>
      <c r="AG29" s="139">
        <v>42.216456999999998</v>
      </c>
      <c r="AH29" s="139">
        <v>201.462256</v>
      </c>
      <c r="AI29" s="139">
        <v>173.965</v>
      </c>
      <c r="AJ29" s="139">
        <v>92.041432</v>
      </c>
      <c r="AK29" s="139">
        <v>150.66468399999999</v>
      </c>
      <c r="AL29" s="139">
        <v>90.045475999999994</v>
      </c>
      <c r="AM29" s="139">
        <v>82.031858999999997</v>
      </c>
      <c r="AN29" s="139">
        <v>206.57656</v>
      </c>
      <c r="AO29" s="139">
        <v>10.693622</v>
      </c>
      <c r="AP29" s="139">
        <v>174.822337</v>
      </c>
      <c r="AQ29" s="139">
        <v>106.86317699999999</v>
      </c>
      <c r="AR29" s="142">
        <v>-69.324528000000001</v>
      </c>
      <c r="AS29" s="139">
        <v>529.318579</v>
      </c>
      <c r="AT29" s="139">
        <v>223.05460800000003</v>
      </c>
    </row>
    <row r="30" spans="1:46" ht="21" customHeight="1">
      <c r="A30" s="66" t="s">
        <v>71</v>
      </c>
      <c r="B30" s="103">
        <v>0</v>
      </c>
      <c r="C30" s="103">
        <v>0</v>
      </c>
      <c r="D30" s="103">
        <v>0</v>
      </c>
      <c r="E30" s="103">
        <v>0</v>
      </c>
      <c r="F30" s="103">
        <v>0</v>
      </c>
      <c r="G30" s="103">
        <v>0</v>
      </c>
      <c r="H30" s="103">
        <v>0</v>
      </c>
      <c r="I30" s="103">
        <v>0</v>
      </c>
      <c r="J30" s="103">
        <v>0</v>
      </c>
      <c r="K30" s="103">
        <v>0</v>
      </c>
      <c r="L30" s="103">
        <v>0</v>
      </c>
      <c r="M30" s="103">
        <v>0</v>
      </c>
      <c r="N30" s="103">
        <v>0</v>
      </c>
      <c r="O30" s="103">
        <v>0</v>
      </c>
      <c r="P30" s="103">
        <v>0</v>
      </c>
      <c r="Q30" s="103">
        <v>0</v>
      </c>
      <c r="R30" s="103">
        <v>0</v>
      </c>
      <c r="S30" s="103">
        <v>0</v>
      </c>
      <c r="T30" s="103">
        <v>0</v>
      </c>
      <c r="U30" s="103">
        <v>6.1227450000000001</v>
      </c>
      <c r="V30" s="103">
        <v>0.50614199999999998</v>
      </c>
      <c r="W30" s="103">
        <v>34.330910000000003</v>
      </c>
      <c r="X30" s="103">
        <v>4.2180799999999996</v>
      </c>
      <c r="Y30" s="103">
        <v>3.3242980000000002</v>
      </c>
      <c r="Z30" s="103">
        <v>3.7556219999999998</v>
      </c>
      <c r="AA30" s="103">
        <v>4.2450000000000001</v>
      </c>
      <c r="AB30" s="103">
        <v>4.71915</v>
      </c>
      <c r="AC30" s="103" t="s">
        <v>300</v>
      </c>
      <c r="AD30" s="103" t="s">
        <v>300</v>
      </c>
      <c r="AE30" s="103">
        <v>4.8477930000000002</v>
      </c>
      <c r="AF30" s="103">
        <v>3.5770189999999999</v>
      </c>
      <c r="AG30" s="103">
        <v>3.8196240000000001</v>
      </c>
      <c r="AH30" s="103">
        <v>2.6443569999999998</v>
      </c>
      <c r="AI30" s="103">
        <v>4.069</v>
      </c>
      <c r="AJ30" s="103">
        <v>2.9488319999999999</v>
      </c>
      <c r="AK30" s="103">
        <v>3.5110130000000002</v>
      </c>
      <c r="AL30" s="103">
        <v>2.464194</v>
      </c>
      <c r="AM30" s="103">
        <v>3.76044</v>
      </c>
      <c r="AN30" s="103">
        <v>2.523387</v>
      </c>
      <c r="AO30" s="103">
        <v>3.9434809999999998</v>
      </c>
      <c r="AP30" s="103">
        <v>2.85989</v>
      </c>
      <c r="AQ30" s="103">
        <v>2.1129519999999999</v>
      </c>
      <c r="AR30" s="141">
        <v>2.4919020000000001</v>
      </c>
      <c r="AS30" s="103">
        <v>12.259034</v>
      </c>
      <c r="AT30" s="103">
        <v>11.408225</v>
      </c>
    </row>
    <row r="31" spans="1:46" ht="13.5" customHeight="1">
      <c r="A31" s="66" t="s">
        <v>6</v>
      </c>
      <c r="B31" s="103">
        <v>35.216110999999998</v>
      </c>
      <c r="C31" s="103">
        <v>36.250808999999997</v>
      </c>
      <c r="D31" s="103">
        <v>61.053257000000002</v>
      </c>
      <c r="E31" s="103">
        <v>28.063495</v>
      </c>
      <c r="F31" s="103">
        <v>46.499958999999997</v>
      </c>
      <c r="G31" s="103">
        <v>30.056388999999999</v>
      </c>
      <c r="H31" s="103">
        <v>42.658816000000002</v>
      </c>
      <c r="I31" s="103">
        <v>29.700225</v>
      </c>
      <c r="J31" s="103">
        <v>27.611205999999999</v>
      </c>
      <c r="K31" s="103">
        <v>34.559877999999998</v>
      </c>
      <c r="L31" s="103">
        <v>1.8906430000000001</v>
      </c>
      <c r="M31" s="103">
        <v>6.3697359999999996</v>
      </c>
      <c r="N31" s="103">
        <v>3.7871600000000001</v>
      </c>
      <c r="O31" s="103">
        <v>4.5690739999999996</v>
      </c>
      <c r="P31" s="103">
        <v>4.9466000000000001</v>
      </c>
      <c r="Q31" s="103">
        <v>3.8361040000000002</v>
      </c>
      <c r="R31" s="103">
        <v>3.9723540000000002</v>
      </c>
      <c r="S31" s="103">
        <v>7.2443059999999999</v>
      </c>
      <c r="T31" s="103">
        <v>10.758350999999999</v>
      </c>
      <c r="U31" s="103">
        <v>6.1227450000000001</v>
      </c>
      <c r="V31" s="103">
        <v>0.50614199999999998</v>
      </c>
      <c r="W31" s="103">
        <v>34.330910000000003</v>
      </c>
      <c r="X31" s="103">
        <v>4.2170800000000002</v>
      </c>
      <c r="Y31" s="103">
        <v>3.322298</v>
      </c>
      <c r="Z31" s="103">
        <v>3.757622</v>
      </c>
      <c r="AA31" s="103">
        <v>4.2439999999999998</v>
      </c>
      <c r="AB31" s="103">
        <v>4.71915</v>
      </c>
      <c r="AC31" s="103" t="s">
        <v>300</v>
      </c>
      <c r="AD31" s="103" t="s">
        <v>300</v>
      </c>
      <c r="AE31" s="103">
        <v>4.8477930000000002</v>
      </c>
      <c r="AF31" s="103">
        <v>3.5770189999999999</v>
      </c>
      <c r="AG31" s="103">
        <v>3.8196240000000001</v>
      </c>
      <c r="AH31" s="103">
        <v>2.6443569999999998</v>
      </c>
      <c r="AI31" s="103">
        <v>4.069</v>
      </c>
      <c r="AJ31" s="103">
        <v>2.9488319999999999</v>
      </c>
      <c r="AK31" s="103">
        <v>3.5110130000000002</v>
      </c>
      <c r="AL31" s="103">
        <v>2.464194</v>
      </c>
      <c r="AM31" s="103">
        <v>3.76044</v>
      </c>
      <c r="AN31" s="103">
        <v>2.523387</v>
      </c>
      <c r="AO31" s="103">
        <v>3.9434809999999998</v>
      </c>
      <c r="AP31" s="103">
        <v>2.85989</v>
      </c>
      <c r="AQ31" s="103">
        <v>2.1129519999999999</v>
      </c>
      <c r="AR31" s="141">
        <v>2.4919020000000001</v>
      </c>
      <c r="AS31" s="103">
        <v>12.259034</v>
      </c>
      <c r="AT31" s="103">
        <v>11.408225</v>
      </c>
    </row>
    <row r="32" spans="1:46" ht="13.5" customHeight="1">
      <c r="A32" s="66" t="s">
        <v>7</v>
      </c>
      <c r="B32" s="103">
        <v>54.649192999999997</v>
      </c>
      <c r="C32" s="103">
        <v>53.334133999999999</v>
      </c>
      <c r="D32" s="103">
        <v>80.312370999999999</v>
      </c>
      <c r="E32" s="103">
        <v>43.292369000000001</v>
      </c>
      <c r="F32" s="103">
        <v>43.546179000000002</v>
      </c>
      <c r="G32" s="103">
        <v>42.779648999999999</v>
      </c>
      <c r="H32" s="103">
        <v>47.888747000000002</v>
      </c>
      <c r="I32" s="103">
        <v>45.802694000000002</v>
      </c>
      <c r="J32" s="103">
        <v>48.657857</v>
      </c>
      <c r="K32" s="103">
        <v>49.276541999999999</v>
      </c>
      <c r="L32" s="103">
        <v>47.390900000000002</v>
      </c>
      <c r="M32" s="103">
        <v>54.801991999999998</v>
      </c>
      <c r="N32" s="103">
        <v>54.210797999999997</v>
      </c>
      <c r="O32" s="103">
        <v>48.540655999999998</v>
      </c>
      <c r="P32" s="103">
        <v>52.662253999999997</v>
      </c>
      <c r="Q32" s="103">
        <v>47.398975</v>
      </c>
      <c r="R32" s="103">
        <v>49.528073999999997</v>
      </c>
      <c r="S32" s="103">
        <v>55.350723000000002</v>
      </c>
      <c r="T32" s="103">
        <v>43.986268000000003</v>
      </c>
      <c r="U32" s="103">
        <v>44.957610000000003</v>
      </c>
      <c r="V32" s="103">
        <v>38.263542000000001</v>
      </c>
      <c r="W32" s="103">
        <v>53.373330000000003</v>
      </c>
      <c r="X32" s="103">
        <v>50.208996999999997</v>
      </c>
      <c r="Y32" s="103">
        <v>43.232087999999997</v>
      </c>
      <c r="Z32" s="103">
        <v>49.324914999999997</v>
      </c>
      <c r="AA32" s="103">
        <v>58.813000000000002</v>
      </c>
      <c r="AB32" s="103">
        <v>29.809654999999999</v>
      </c>
      <c r="AC32" s="103">
        <v>41.158344999999997</v>
      </c>
      <c r="AD32" s="103">
        <v>38.252797999999999</v>
      </c>
      <c r="AE32" s="103">
        <v>37.724482999999999</v>
      </c>
      <c r="AF32" s="103">
        <v>40.176476000000001</v>
      </c>
      <c r="AG32" s="103">
        <v>32.353651999999997</v>
      </c>
      <c r="AH32" s="103">
        <v>39.961872999999997</v>
      </c>
      <c r="AI32" s="103">
        <v>36.03</v>
      </c>
      <c r="AJ32" s="103">
        <v>38.151412000000001</v>
      </c>
      <c r="AK32" s="103">
        <v>31.934747000000002</v>
      </c>
      <c r="AL32" s="103">
        <v>39.276736999999997</v>
      </c>
      <c r="AM32" s="103">
        <v>36.165827999999998</v>
      </c>
      <c r="AN32" s="103">
        <v>31.915167</v>
      </c>
      <c r="AO32" s="103" t="s">
        <v>300</v>
      </c>
      <c r="AP32" s="103" t="s">
        <v>300</v>
      </c>
      <c r="AQ32" s="103">
        <v>30.314581</v>
      </c>
      <c r="AR32" s="141">
        <v>30.097525999999998</v>
      </c>
      <c r="AS32" s="103">
        <v>139.29247799999999</v>
      </c>
      <c r="AT32" s="103" t="s">
        <v>300</v>
      </c>
    </row>
    <row r="33" spans="1:46" ht="13.5" customHeight="1">
      <c r="A33" s="66" t="s">
        <v>8</v>
      </c>
      <c r="B33" s="103">
        <v>-196.62059500000001</v>
      </c>
      <c r="C33" s="103">
        <v>-13.956673</v>
      </c>
      <c r="D33" s="103">
        <v>-457.96869299999997</v>
      </c>
      <c r="E33" s="103">
        <v>-332.53298000000001</v>
      </c>
      <c r="F33" s="103">
        <v>4.6656190000000004</v>
      </c>
      <c r="G33" s="103">
        <v>334.61842999999999</v>
      </c>
      <c r="H33" s="103">
        <v>96.461967000000001</v>
      </c>
      <c r="I33" s="103">
        <v>24.771025999999999</v>
      </c>
      <c r="J33" s="103">
        <v>-80.581646000000006</v>
      </c>
      <c r="K33" s="103">
        <v>91.106702999999996</v>
      </c>
      <c r="L33" s="103">
        <v>36.199449999999999</v>
      </c>
      <c r="M33" s="103">
        <v>59.043667999999997</v>
      </c>
      <c r="N33" s="103">
        <v>21.747187</v>
      </c>
      <c r="O33" s="103">
        <v>-141.496219</v>
      </c>
      <c r="P33" s="103">
        <v>60.917098000000003</v>
      </c>
      <c r="Q33" s="103" t="s">
        <v>300</v>
      </c>
      <c r="R33" s="103" t="s">
        <v>300</v>
      </c>
      <c r="S33" s="103">
        <v>212.289267</v>
      </c>
      <c r="T33" s="103" t="s">
        <v>300</v>
      </c>
      <c r="U33" s="103">
        <v>154.256381</v>
      </c>
      <c r="V33" s="103">
        <v>53.526387</v>
      </c>
      <c r="W33" s="103">
        <v>112.892292</v>
      </c>
      <c r="X33" s="103">
        <v>129.883442</v>
      </c>
      <c r="Y33" s="103">
        <v>38.017288999999998</v>
      </c>
      <c r="Z33" s="103">
        <v>319.755269</v>
      </c>
      <c r="AA33" s="103">
        <v>35.451000000000001</v>
      </c>
      <c r="AB33" s="103">
        <v>232.03368599999999</v>
      </c>
      <c r="AC33" s="103" t="s">
        <v>300</v>
      </c>
      <c r="AD33" s="103">
        <v>-22.227979999999999</v>
      </c>
      <c r="AE33" s="103">
        <v>-8.8056909999999995</v>
      </c>
      <c r="AF33" s="103">
        <v>76.661904000000007</v>
      </c>
      <c r="AG33" s="103">
        <v>-3.3191389999999998</v>
      </c>
      <c r="AH33" s="103">
        <v>192.11123499999999</v>
      </c>
      <c r="AI33" s="103">
        <v>114.02500000000001</v>
      </c>
      <c r="AJ33" s="103">
        <v>-112.89381400000001</v>
      </c>
      <c r="AK33" s="103">
        <v>74.082333000000006</v>
      </c>
      <c r="AL33" s="103">
        <v>94.326578999999995</v>
      </c>
      <c r="AM33" s="103">
        <v>26.721682999999999</v>
      </c>
      <c r="AN33" s="103">
        <v>141.85113100000001</v>
      </c>
      <c r="AO33" s="103" t="s">
        <v>300</v>
      </c>
      <c r="AP33" s="103" t="s">
        <v>300</v>
      </c>
      <c r="AQ33" s="103">
        <v>48.238250000000001</v>
      </c>
      <c r="AR33" s="141">
        <v>-78.857984000000002</v>
      </c>
      <c r="AS33" s="103">
        <v>336.98172599999998</v>
      </c>
      <c r="AT33" s="103" t="s">
        <v>300</v>
      </c>
    </row>
    <row r="34" spans="1:46" ht="13.5" customHeight="1">
      <c r="A34" s="66" t="s">
        <v>10</v>
      </c>
      <c r="B34" s="103">
        <v>57.694113999999999</v>
      </c>
      <c r="C34" s="103">
        <v>-25.577999999999999</v>
      </c>
      <c r="D34" s="103">
        <v>-33.213999999999999</v>
      </c>
      <c r="E34" s="103">
        <v>68.638999999999996</v>
      </c>
      <c r="F34" s="103">
        <v>45.435000000000002</v>
      </c>
      <c r="G34" s="103">
        <v>82.269000000000005</v>
      </c>
      <c r="H34" s="103">
        <v>60.962707000000002</v>
      </c>
      <c r="I34" s="103">
        <v>56.138095999999997</v>
      </c>
      <c r="J34" s="103">
        <v>-28.330407000000001</v>
      </c>
      <c r="K34" s="103">
        <v>24.717590999999999</v>
      </c>
      <c r="L34" s="103">
        <v>67.182556000000005</v>
      </c>
      <c r="M34" s="103">
        <v>55.706333000000001</v>
      </c>
      <c r="N34" s="103">
        <v>-39.001446000000001</v>
      </c>
      <c r="O34" s="103">
        <v>-6.6168170000000002</v>
      </c>
      <c r="P34" s="103">
        <v>16.987103000000001</v>
      </c>
      <c r="Q34" s="103">
        <v>62.119765000000001</v>
      </c>
      <c r="R34" s="103">
        <v>-103.076685</v>
      </c>
      <c r="S34" s="103">
        <v>19.052855999999998</v>
      </c>
      <c r="T34" s="103">
        <v>44.245479000000003</v>
      </c>
      <c r="U34" s="103">
        <v>26.804873000000001</v>
      </c>
      <c r="V34" s="103">
        <v>-22.586203000000001</v>
      </c>
      <c r="W34" s="103">
        <v>44.252251000000001</v>
      </c>
      <c r="X34" s="103">
        <v>52.269835</v>
      </c>
      <c r="Y34" s="103">
        <v>31.927970999999999</v>
      </c>
      <c r="Z34" s="103">
        <v>-100.227806</v>
      </c>
      <c r="AA34" s="103">
        <v>9.9009999999999998</v>
      </c>
      <c r="AB34" s="103">
        <v>4.8046290000000003</v>
      </c>
      <c r="AC34" s="103">
        <v>4.733371</v>
      </c>
      <c r="AD34" s="103" t="s">
        <v>300</v>
      </c>
      <c r="AE34" s="103">
        <v>-23.341719000000001</v>
      </c>
      <c r="AF34" s="103">
        <v>15.947069000000001</v>
      </c>
      <c r="AG34" s="103">
        <v>-11.009064</v>
      </c>
      <c r="AH34" s="103">
        <v>-75.750005000000002</v>
      </c>
      <c r="AI34" s="103">
        <v>-10.064</v>
      </c>
      <c r="AJ34" s="103">
        <v>12.012399</v>
      </c>
      <c r="AK34" s="103">
        <v>9.6235219999999995</v>
      </c>
      <c r="AL34" s="103">
        <v>-56.549889999999998</v>
      </c>
      <c r="AM34" s="103">
        <v>1.985112</v>
      </c>
      <c r="AN34" s="103">
        <v>-3.3999419999999998</v>
      </c>
      <c r="AO34" s="103">
        <v>5.3599699999999997</v>
      </c>
      <c r="AP34" s="103" t="s">
        <v>300</v>
      </c>
      <c r="AQ34" s="103">
        <v>3.9482270000000002</v>
      </c>
      <c r="AR34" s="141">
        <v>-21.894259000000002</v>
      </c>
      <c r="AS34" s="103">
        <v>-48.341197999999999</v>
      </c>
      <c r="AT34" s="103" t="s">
        <v>300</v>
      </c>
    </row>
    <row r="35" spans="1:46" s="67" customFormat="1" ht="13.5" customHeight="1">
      <c r="A35" s="67" t="s">
        <v>11</v>
      </c>
      <c r="B35" s="139">
        <v>-202.49134000000001</v>
      </c>
      <c r="C35" s="139">
        <v>50.050432999999998</v>
      </c>
      <c r="D35" s="139">
        <v>-349.81806499999999</v>
      </c>
      <c r="E35" s="139">
        <v>-192.537116</v>
      </c>
      <c r="F35" s="139">
        <v>140.14675700000001</v>
      </c>
      <c r="G35" s="139">
        <v>489.724468</v>
      </c>
      <c r="H35" s="139">
        <v>247.971237</v>
      </c>
      <c r="I35" s="139">
        <v>156.41304199999999</v>
      </c>
      <c r="J35" s="139">
        <v>-32.644990999999997</v>
      </c>
      <c r="K35" s="139">
        <v>199.658714</v>
      </c>
      <c r="L35" s="139">
        <v>152.665549</v>
      </c>
      <c r="M35" s="139">
        <v>175.92372900000001</v>
      </c>
      <c r="N35" s="139">
        <v>40.741698999999997</v>
      </c>
      <c r="O35" s="139">
        <v>-95.003305999999995</v>
      </c>
      <c r="P35" s="139">
        <v>135.51405600000001</v>
      </c>
      <c r="Q35" s="139" t="s">
        <v>300</v>
      </c>
      <c r="R35" s="139" t="s">
        <v>300</v>
      </c>
      <c r="S35" s="139">
        <v>293.93715200000003</v>
      </c>
      <c r="T35" s="139" t="s">
        <v>300</v>
      </c>
      <c r="U35" s="139">
        <v>232.14160999999999</v>
      </c>
      <c r="V35" s="139">
        <v>69.709868</v>
      </c>
      <c r="W35" s="139">
        <v>244.848783</v>
      </c>
      <c r="X35" s="139">
        <v>236.579354</v>
      </c>
      <c r="Y35" s="139">
        <v>116.499646</v>
      </c>
      <c r="Z35" s="139">
        <v>272.61</v>
      </c>
      <c r="AA35" s="139">
        <v>108.40900000000001</v>
      </c>
      <c r="AB35" s="139">
        <v>271.36712</v>
      </c>
      <c r="AC35" s="139">
        <v>290.48687999999999</v>
      </c>
      <c r="AD35" s="139">
        <v>-42.184429000000002</v>
      </c>
      <c r="AE35" s="139">
        <v>10.424866</v>
      </c>
      <c r="AF35" s="139">
        <v>136.36246800000001</v>
      </c>
      <c r="AG35" s="139">
        <v>21.845071999999998</v>
      </c>
      <c r="AH35" s="139">
        <v>158.96745999999999</v>
      </c>
      <c r="AI35" s="139">
        <v>144.06</v>
      </c>
      <c r="AJ35" s="139">
        <v>-59.781171000000001</v>
      </c>
      <c r="AK35" s="139">
        <v>119.15161500000001</v>
      </c>
      <c r="AL35" s="139">
        <v>79.517619999999994</v>
      </c>
      <c r="AM35" s="139">
        <v>68.633061999999995</v>
      </c>
      <c r="AN35" s="139">
        <v>172.88974300000001</v>
      </c>
      <c r="AO35" s="139">
        <v>34.935065000000002</v>
      </c>
      <c r="AP35" s="139" t="s">
        <v>300</v>
      </c>
      <c r="AQ35" s="139">
        <v>84.614008999999996</v>
      </c>
      <c r="AR35" s="142">
        <v>-68.162814999999995</v>
      </c>
      <c r="AS35" s="139">
        <v>440.19204000000002</v>
      </c>
      <c r="AT35" s="139" t="s">
        <v>300</v>
      </c>
    </row>
    <row r="36" spans="1:46" s="67" customFormat="1" ht="21" customHeight="1">
      <c r="A36" s="67" t="s">
        <v>12</v>
      </c>
      <c r="B36" s="139">
        <v>67.114812000000001</v>
      </c>
      <c r="C36" s="139">
        <v>26.107503999999999</v>
      </c>
      <c r="D36" s="139">
        <v>96.906850000000006</v>
      </c>
      <c r="E36" s="139">
        <v>110.29142899999999</v>
      </c>
      <c r="F36" s="139">
        <v>75.850742999999994</v>
      </c>
      <c r="G36" s="139">
        <v>115.55990300000001</v>
      </c>
      <c r="H36" s="139">
        <v>79.684562</v>
      </c>
      <c r="I36" s="139">
        <v>65.545326000000003</v>
      </c>
      <c r="J36" s="139">
        <v>34.606471999999997</v>
      </c>
      <c r="K36" s="139">
        <v>152.24647200000001</v>
      </c>
      <c r="L36" s="139">
        <v>84.230073000000004</v>
      </c>
      <c r="M36" s="139">
        <v>81.902702000000005</v>
      </c>
      <c r="N36" s="139">
        <v>63.900530000000003</v>
      </c>
      <c r="O36" s="139">
        <v>37.268341999999997</v>
      </c>
      <c r="P36" s="139">
        <v>65.505229999999997</v>
      </c>
      <c r="Q36" s="139" t="s">
        <v>300</v>
      </c>
      <c r="R36" s="139" t="s">
        <v>300</v>
      </c>
      <c r="S36" s="139" t="s">
        <v>300</v>
      </c>
      <c r="T36" s="139" t="s">
        <v>300</v>
      </c>
      <c r="U36" s="139" t="s">
        <v>300</v>
      </c>
      <c r="V36" s="139">
        <v>34.408577000000001</v>
      </c>
      <c r="W36" s="139">
        <v>70.034790999999998</v>
      </c>
      <c r="X36" s="139">
        <v>-0.82605300000000004</v>
      </c>
      <c r="Y36" s="139">
        <v>56.433053000000001</v>
      </c>
      <c r="Z36" s="139">
        <v>55.393999999999998</v>
      </c>
      <c r="AA36" s="139">
        <v>39.811</v>
      </c>
      <c r="AB36" s="139">
        <v>60.107090999999997</v>
      </c>
      <c r="AC36" s="139">
        <v>59.741909</v>
      </c>
      <c r="AD36" s="139">
        <v>19.989196</v>
      </c>
      <c r="AE36" s="139">
        <v>15.263392</v>
      </c>
      <c r="AF36" s="139">
        <v>34.315818999999998</v>
      </c>
      <c r="AG36" s="139">
        <v>20.371383999999999</v>
      </c>
      <c r="AH36" s="139">
        <v>42.494796000000001</v>
      </c>
      <c r="AI36" s="139">
        <v>29.905000000000001</v>
      </c>
      <c r="AJ36" s="139">
        <v>151.82260299999999</v>
      </c>
      <c r="AK36" s="139">
        <v>31.513068000000001</v>
      </c>
      <c r="AL36" s="139">
        <v>10.527856</v>
      </c>
      <c r="AM36" s="139">
        <v>13.398797</v>
      </c>
      <c r="AN36" s="139">
        <v>33.686816999999998</v>
      </c>
      <c r="AO36" s="139" t="s">
        <v>300</v>
      </c>
      <c r="AP36" s="139" t="s">
        <v>300</v>
      </c>
      <c r="AQ36" s="139">
        <v>22.249168000000001</v>
      </c>
      <c r="AR36" s="142">
        <v>-1.161713</v>
      </c>
      <c r="AS36" s="139">
        <v>89.126538999999994</v>
      </c>
      <c r="AT36" s="139" t="s">
        <v>300</v>
      </c>
    </row>
    <row r="37" spans="1:46" ht="13.5" customHeight="1">
      <c r="A37" s="66" t="s">
        <v>13</v>
      </c>
      <c r="B37" s="103">
        <v>-2.4950290000000002</v>
      </c>
      <c r="C37" s="103">
        <v>-1.019139</v>
      </c>
      <c r="D37" s="103">
        <v>-4.3454040000000003</v>
      </c>
      <c r="E37" s="103">
        <v>-0.96159300000000003</v>
      </c>
      <c r="F37" s="103">
        <v>16.513175</v>
      </c>
      <c r="G37" s="103">
        <v>59.477510000000002</v>
      </c>
      <c r="H37" s="103">
        <v>22.444251999999999</v>
      </c>
      <c r="I37" s="103">
        <v>23.092175000000001</v>
      </c>
      <c r="J37" s="103">
        <v>2.904776</v>
      </c>
      <c r="K37" s="103">
        <v>32.345415000000003</v>
      </c>
      <c r="L37" s="103">
        <v>9.6103959999999997</v>
      </c>
      <c r="M37" s="103">
        <v>27.856895999999999</v>
      </c>
      <c r="N37" s="103">
        <v>2.9366020000000002</v>
      </c>
      <c r="O37" s="103">
        <v>-5.0792479999999998</v>
      </c>
      <c r="P37" s="103">
        <v>17.848593000000001</v>
      </c>
      <c r="Q37" s="103" t="s">
        <v>300</v>
      </c>
      <c r="R37" s="103" t="s">
        <v>300</v>
      </c>
      <c r="S37" s="103">
        <v>20.689374999999998</v>
      </c>
      <c r="T37" s="103">
        <v>20.103097000000002</v>
      </c>
      <c r="U37" s="103" t="s">
        <v>300</v>
      </c>
      <c r="V37" s="103">
        <v>8.4402050000000006</v>
      </c>
      <c r="W37" s="103">
        <v>16.608314</v>
      </c>
      <c r="X37" s="103">
        <v>15.816134</v>
      </c>
      <c r="Y37" s="103">
        <v>21.153827</v>
      </c>
      <c r="Z37" s="103">
        <v>19.740621000000001</v>
      </c>
      <c r="AA37" s="103">
        <v>4.3074180000000002</v>
      </c>
      <c r="AB37" s="103">
        <v>24.757560000000002</v>
      </c>
      <c r="AC37" s="103">
        <v>24.835439999999998</v>
      </c>
      <c r="AD37" s="103">
        <v>-8.2486280000000001</v>
      </c>
      <c r="AE37" s="103">
        <v>-3.0301680000000002</v>
      </c>
      <c r="AF37" s="103">
        <v>6.5916030000000001</v>
      </c>
      <c r="AG37" s="103">
        <v>0.416711</v>
      </c>
      <c r="AH37" s="103">
        <v>15.294686</v>
      </c>
      <c r="AI37" s="103">
        <v>12.497999999999999</v>
      </c>
      <c r="AJ37" s="103">
        <v>-5.1141589999999999</v>
      </c>
      <c r="AK37" s="103">
        <v>12.907520999999999</v>
      </c>
      <c r="AL37" s="103">
        <v>6.1081830000000004</v>
      </c>
      <c r="AM37" s="103">
        <v>-1.2413799999999999</v>
      </c>
      <c r="AN37" s="103">
        <v>15.591803000000001</v>
      </c>
      <c r="AO37" s="103" t="s">
        <v>300</v>
      </c>
      <c r="AP37" s="103" t="s">
        <v>300</v>
      </c>
      <c r="AQ37" s="103">
        <v>4.9251560000000003</v>
      </c>
      <c r="AR37" s="141">
        <v>-5.8852989999999998</v>
      </c>
      <c r="AS37" s="103">
        <v>33.366126999999999</v>
      </c>
      <c r="AT37" s="103" t="s">
        <v>300</v>
      </c>
    </row>
    <row r="38" spans="1:46" s="67" customFormat="1" ht="13.5" customHeight="1">
      <c r="A38" s="67" t="s">
        <v>14</v>
      </c>
      <c r="B38" s="139">
        <v>69.609841000000003</v>
      </c>
      <c r="C38" s="139">
        <v>27.126643000000001</v>
      </c>
      <c r="D38" s="139">
        <v>101.25225399999999</v>
      </c>
      <c r="E38" s="139">
        <v>111.253022</v>
      </c>
      <c r="F38" s="139">
        <v>59.337567999999997</v>
      </c>
      <c r="G38" s="139">
        <v>56.082393000000003</v>
      </c>
      <c r="H38" s="139">
        <v>57.240310000000001</v>
      </c>
      <c r="I38" s="139">
        <v>42.453150999999998</v>
      </c>
      <c r="J38" s="139">
        <v>31.701695999999998</v>
      </c>
      <c r="K38" s="139">
        <v>119.90105699999999</v>
      </c>
      <c r="L38" s="139">
        <v>74.619676999999996</v>
      </c>
      <c r="M38" s="139">
        <v>54.045805999999999</v>
      </c>
      <c r="N38" s="139">
        <v>60.963928000000003</v>
      </c>
      <c r="O38" s="139">
        <v>42.347589999999997</v>
      </c>
      <c r="P38" s="139">
        <v>47.656637000000003</v>
      </c>
      <c r="Q38" s="139" t="s">
        <v>300</v>
      </c>
      <c r="R38" s="139" t="s">
        <v>300</v>
      </c>
      <c r="S38" s="139" t="s">
        <v>300</v>
      </c>
      <c r="T38" s="139" t="s">
        <v>300</v>
      </c>
      <c r="U38" s="139">
        <v>51.724378999999999</v>
      </c>
      <c r="V38" s="139">
        <v>25.968371999999999</v>
      </c>
      <c r="W38" s="139">
        <v>53.426476999999998</v>
      </c>
      <c r="X38" s="139">
        <v>-16.642187</v>
      </c>
      <c r="Y38" s="139">
        <v>35.279226000000001</v>
      </c>
      <c r="Z38" s="139">
        <v>35.653379000000001</v>
      </c>
      <c r="AA38" s="139">
        <v>35.503582000000002</v>
      </c>
      <c r="AB38" s="139">
        <v>35.349530999999999</v>
      </c>
      <c r="AC38" s="139">
        <v>34.906469000000001</v>
      </c>
      <c r="AD38" s="139">
        <v>28.237824</v>
      </c>
      <c r="AE38" s="139">
        <v>18.293561</v>
      </c>
      <c r="AF38" s="139">
        <v>27.724216999999999</v>
      </c>
      <c r="AG38" s="139">
        <v>19.954673</v>
      </c>
      <c r="AH38" s="139">
        <v>27.200109999999999</v>
      </c>
      <c r="AI38" s="139">
        <v>17.407</v>
      </c>
      <c r="AJ38" s="139">
        <v>156.93676199999999</v>
      </c>
      <c r="AK38" s="139">
        <v>18.605547999999999</v>
      </c>
      <c r="AL38" s="139">
        <v>4.4196730000000004</v>
      </c>
      <c r="AM38" s="139">
        <v>14.640178000000001</v>
      </c>
      <c r="AN38" s="139">
        <v>18.095013999999999</v>
      </c>
      <c r="AO38" s="139" t="s">
        <v>300</v>
      </c>
      <c r="AP38" s="139" t="s">
        <v>300</v>
      </c>
      <c r="AQ38" s="139">
        <v>17.324013000000001</v>
      </c>
      <c r="AR38" s="142">
        <v>4.7235860000000001</v>
      </c>
      <c r="AS38" s="139">
        <v>55.760412000000002</v>
      </c>
      <c r="AT38" s="139" t="s">
        <v>300</v>
      </c>
    </row>
    <row r="39" spans="1:46">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169"/>
      <c r="AL39" s="169"/>
      <c r="AM39" s="169"/>
      <c r="AN39" s="169"/>
      <c r="AO39" s="169"/>
      <c r="AP39" s="169"/>
      <c r="AQ39" s="169"/>
      <c r="AR39" s="169"/>
      <c r="AS39" s="24"/>
      <c r="AT39" s="24"/>
    </row>
    <row r="40" spans="1:46" ht="30" customHeight="1">
      <c r="B40" s="224" t="s">
        <v>147</v>
      </c>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row>
    <row r="41" spans="1:46" ht="27" customHeight="1" collapsed="1">
      <c r="A41" s="66" t="s">
        <v>29</v>
      </c>
      <c r="B41" s="103"/>
      <c r="C41" s="103"/>
      <c r="D41" s="103"/>
      <c r="E41" s="103"/>
      <c r="F41" s="103"/>
      <c r="G41" s="103"/>
      <c r="H41" s="103"/>
      <c r="I41" s="103"/>
      <c r="J41" s="103"/>
      <c r="K41" s="103"/>
      <c r="L41" s="103"/>
      <c r="M41" s="103"/>
      <c r="N41" s="103"/>
      <c r="O41" s="103"/>
      <c r="P41" s="103"/>
      <c r="Q41" s="103"/>
      <c r="R41" s="103"/>
      <c r="S41" s="103"/>
      <c r="T41" s="103"/>
      <c r="U41" s="103" t="s">
        <v>300</v>
      </c>
      <c r="V41" s="103" t="s">
        <v>300</v>
      </c>
      <c r="W41" s="103" t="s">
        <v>300</v>
      </c>
      <c r="X41" s="103" t="s">
        <v>300</v>
      </c>
      <c r="Y41" s="103" t="s">
        <v>300</v>
      </c>
      <c r="Z41" s="103" t="s">
        <v>300</v>
      </c>
      <c r="AA41" s="103" t="s">
        <v>300</v>
      </c>
      <c r="AB41" s="103" t="s">
        <v>300</v>
      </c>
      <c r="AC41" s="103" t="s">
        <v>300</v>
      </c>
      <c r="AD41" s="103" t="s">
        <v>300</v>
      </c>
      <c r="AE41" s="103" t="s">
        <v>300</v>
      </c>
      <c r="AF41" s="103" t="s">
        <v>300</v>
      </c>
      <c r="AG41" s="103" t="s">
        <v>300</v>
      </c>
      <c r="AH41" s="103" t="s">
        <v>300</v>
      </c>
      <c r="AI41" s="103" t="s">
        <v>300</v>
      </c>
      <c r="AJ41" s="103" t="s">
        <v>300</v>
      </c>
      <c r="AK41" s="103" t="s">
        <v>300</v>
      </c>
      <c r="AL41" s="103" t="s">
        <v>300</v>
      </c>
      <c r="AM41" s="103" t="s">
        <v>300</v>
      </c>
      <c r="AN41" s="103" t="s">
        <v>300</v>
      </c>
      <c r="AO41" s="103" t="s">
        <v>300</v>
      </c>
      <c r="AP41" s="103" t="s">
        <v>300</v>
      </c>
      <c r="AQ41" s="103" t="s">
        <v>300</v>
      </c>
      <c r="AR41" s="178" t="s">
        <v>300</v>
      </c>
      <c r="AS41" s="103" t="s">
        <v>300</v>
      </c>
      <c r="AT41" s="103" t="s">
        <v>300</v>
      </c>
    </row>
    <row r="42" spans="1:46" ht="13.5" customHeight="1">
      <c r="A42" s="66" t="s">
        <v>1</v>
      </c>
      <c r="B42" s="103">
        <v>1.216</v>
      </c>
      <c r="C42" s="103">
        <v>0.92400000000000004</v>
      </c>
      <c r="D42" s="103">
        <v>7.2530000000000001</v>
      </c>
      <c r="E42" s="103">
        <v>-1.091</v>
      </c>
      <c r="F42" s="103">
        <v>-1.038</v>
      </c>
      <c r="G42" s="103">
        <v>-2.5529999999999999</v>
      </c>
      <c r="H42" s="103">
        <v>-0.622</v>
      </c>
      <c r="I42" s="103">
        <v>0.71</v>
      </c>
      <c r="J42" s="103">
        <v>-2.278</v>
      </c>
      <c r="K42" s="103">
        <v>-3.2669999999999999</v>
      </c>
      <c r="L42" s="103">
        <v>-0.59099999999999997</v>
      </c>
      <c r="M42" s="103">
        <v>-1.4379999999999999</v>
      </c>
      <c r="N42" s="103">
        <v>-0.80700000000000005</v>
      </c>
      <c r="O42" s="103">
        <v>-2.2629999999999999</v>
      </c>
      <c r="P42" s="103">
        <v>-1.546</v>
      </c>
      <c r="Q42" s="103">
        <v>-2.5270000000000001</v>
      </c>
      <c r="R42" s="103" t="s">
        <v>300</v>
      </c>
      <c r="S42" s="103" t="s">
        <v>300</v>
      </c>
      <c r="T42" s="103" t="s">
        <v>300</v>
      </c>
      <c r="U42" s="103" t="s">
        <v>300</v>
      </c>
      <c r="V42" s="103" t="s">
        <v>300</v>
      </c>
      <c r="W42" s="103" t="s">
        <v>300</v>
      </c>
      <c r="X42" s="103" t="s">
        <v>300</v>
      </c>
      <c r="Y42" s="103" t="s">
        <v>300</v>
      </c>
      <c r="Z42" s="103" t="s">
        <v>300</v>
      </c>
      <c r="AA42" s="103" t="s">
        <v>300</v>
      </c>
      <c r="AB42" s="103" t="s">
        <v>300</v>
      </c>
      <c r="AC42" s="103" t="s">
        <v>300</v>
      </c>
      <c r="AD42" s="103" t="s">
        <v>300</v>
      </c>
      <c r="AE42" s="103" t="s">
        <v>300</v>
      </c>
      <c r="AF42" s="103" t="s">
        <v>300</v>
      </c>
      <c r="AG42" s="103" t="s">
        <v>300</v>
      </c>
      <c r="AH42" s="103" t="s">
        <v>300</v>
      </c>
      <c r="AI42" s="103" t="s">
        <v>300</v>
      </c>
      <c r="AJ42" s="103" t="s">
        <v>300</v>
      </c>
      <c r="AK42" s="103" t="s">
        <v>300</v>
      </c>
      <c r="AL42" s="103" t="s">
        <v>300</v>
      </c>
      <c r="AM42" s="103" t="s">
        <v>300</v>
      </c>
      <c r="AN42" s="103" t="s">
        <v>300</v>
      </c>
      <c r="AO42" s="103" t="s">
        <v>300</v>
      </c>
      <c r="AP42" s="103" t="s">
        <v>300</v>
      </c>
      <c r="AQ42" s="103" t="s">
        <v>300</v>
      </c>
      <c r="AR42" s="141" t="s">
        <v>300</v>
      </c>
      <c r="AS42" s="103" t="s">
        <v>300</v>
      </c>
      <c r="AT42" s="103" t="s">
        <v>300</v>
      </c>
    </row>
    <row r="43" spans="1:46" ht="13.5" customHeight="1">
      <c r="A43" s="66" t="s">
        <v>2</v>
      </c>
      <c r="B43" s="103">
        <v>0</v>
      </c>
      <c r="C43" s="103">
        <v>8.9999999999999993E-3</v>
      </c>
      <c r="D43" s="103">
        <v>0</v>
      </c>
      <c r="E43" s="103">
        <v>0</v>
      </c>
      <c r="F43" s="103">
        <v>0</v>
      </c>
      <c r="G43" s="103">
        <v>0</v>
      </c>
      <c r="H43" s="103">
        <v>2.1389999999999998E-3</v>
      </c>
      <c r="I43" s="103">
        <v>0</v>
      </c>
      <c r="J43" s="103">
        <v>7.0999999999999994E-2</v>
      </c>
      <c r="K43" s="103">
        <v>9.1999999999999998E-2</v>
      </c>
      <c r="L43" s="103">
        <v>0.14199999999999999</v>
      </c>
      <c r="M43" s="103">
        <v>0.16700000000000001</v>
      </c>
      <c r="N43" s="103">
        <v>0.127</v>
      </c>
      <c r="O43" s="103">
        <v>0.21</v>
      </c>
      <c r="P43" s="103">
        <v>0.26</v>
      </c>
      <c r="Q43" s="103">
        <v>0.254</v>
      </c>
      <c r="R43" s="103">
        <v>0.222</v>
      </c>
      <c r="S43" s="103">
        <v>0.504</v>
      </c>
      <c r="T43" s="103">
        <v>-0.24299999999999999</v>
      </c>
      <c r="U43" s="103">
        <v>0.46100000000000002</v>
      </c>
      <c r="V43" s="103">
        <v>0.22700000000000001</v>
      </c>
      <c r="W43" s="103">
        <v>0.23499999999999999</v>
      </c>
      <c r="X43" s="103">
        <v>0.249</v>
      </c>
      <c r="Y43" s="103">
        <v>0.22800000000000001</v>
      </c>
      <c r="Z43" s="103">
        <v>0.22900000000000001</v>
      </c>
      <c r="AA43" s="103">
        <v>0.223</v>
      </c>
      <c r="AB43" s="103">
        <v>0.24099999999999999</v>
      </c>
      <c r="AC43" s="103">
        <v>0.219</v>
      </c>
      <c r="AD43" s="103">
        <v>0.24299999999999999</v>
      </c>
      <c r="AE43" s="103">
        <v>0.221</v>
      </c>
      <c r="AF43" s="103">
        <v>0.23300000000000001</v>
      </c>
      <c r="AG43" s="103">
        <v>0.20200000000000001</v>
      </c>
      <c r="AH43" s="103">
        <v>0.22</v>
      </c>
      <c r="AI43" s="103">
        <v>0.20300000000000001</v>
      </c>
      <c r="AJ43" s="103">
        <v>0.19500000000000001</v>
      </c>
      <c r="AK43" s="103">
        <v>0.17299999999999999</v>
      </c>
      <c r="AL43" s="103">
        <v>0.19</v>
      </c>
      <c r="AM43" s="103">
        <v>0.16200000000000001</v>
      </c>
      <c r="AN43" s="103">
        <v>0.182</v>
      </c>
      <c r="AO43" s="103">
        <v>0.16500000000000001</v>
      </c>
      <c r="AP43" s="103">
        <v>0.17100000000000001</v>
      </c>
      <c r="AQ43" s="103">
        <v>0.158</v>
      </c>
      <c r="AR43" s="141">
        <v>0.16600000000000001</v>
      </c>
      <c r="AS43" s="103">
        <v>0.70699999999999996</v>
      </c>
      <c r="AT43" s="103">
        <v>0.66</v>
      </c>
    </row>
    <row r="44" spans="1:46" ht="13.5" customHeight="1">
      <c r="A44" s="66" t="s">
        <v>3</v>
      </c>
      <c r="B44" s="103">
        <v>-5.0958680000000003</v>
      </c>
      <c r="C44" s="103">
        <v>210.73027400000001</v>
      </c>
      <c r="D44" s="103">
        <v>-410.55596100000002</v>
      </c>
      <c r="E44" s="103">
        <v>-88.430659000000006</v>
      </c>
      <c r="F44" s="103">
        <v>-69.023698999999993</v>
      </c>
      <c r="G44" s="103">
        <v>119.342696</v>
      </c>
      <c r="H44" s="103">
        <v>41.621197000000002</v>
      </c>
      <c r="I44" s="103">
        <v>74.728922999999995</v>
      </c>
      <c r="J44" s="103">
        <v>138.99779100000001</v>
      </c>
      <c r="K44" s="103">
        <v>72.48845</v>
      </c>
      <c r="L44" s="103">
        <v>-23.687721</v>
      </c>
      <c r="M44" s="103">
        <v>83.824275999999998</v>
      </c>
      <c r="N44" s="103">
        <v>114.887199</v>
      </c>
      <c r="O44" s="103">
        <v>179.95503500000001</v>
      </c>
      <c r="P44" s="103">
        <v>96.604478999999998</v>
      </c>
      <c r="Q44" s="103">
        <v>37.742640000000002</v>
      </c>
      <c r="R44" s="103" t="s">
        <v>300</v>
      </c>
      <c r="S44" s="103" t="s">
        <v>300</v>
      </c>
      <c r="T44" s="103" t="s">
        <v>300</v>
      </c>
      <c r="U44" s="103" t="s">
        <v>300</v>
      </c>
      <c r="V44" s="103" t="s">
        <v>300</v>
      </c>
      <c r="W44" s="103" t="s">
        <v>300</v>
      </c>
      <c r="X44" s="103">
        <v>45.874456000000002</v>
      </c>
      <c r="Y44" s="103">
        <v>106.009095</v>
      </c>
      <c r="Z44" s="103" t="s">
        <v>300</v>
      </c>
      <c r="AA44" s="103" t="s">
        <v>300</v>
      </c>
      <c r="AB44" s="103">
        <v>208.81657100000001</v>
      </c>
      <c r="AC44" s="103" t="s">
        <v>300</v>
      </c>
      <c r="AD44" s="103" t="s">
        <v>300</v>
      </c>
      <c r="AE44" s="103">
        <v>156.30873700000001</v>
      </c>
      <c r="AF44" s="103" t="s">
        <v>300</v>
      </c>
      <c r="AG44" s="103" t="s">
        <v>300</v>
      </c>
      <c r="AH44" s="103">
        <v>176.488527</v>
      </c>
      <c r="AI44" s="103">
        <v>80.525000000000006</v>
      </c>
      <c r="AJ44" s="103" t="s">
        <v>300</v>
      </c>
      <c r="AK44" s="103">
        <v>98.601444000000001</v>
      </c>
      <c r="AL44" s="103">
        <v>92.099975999999998</v>
      </c>
      <c r="AM44" s="103">
        <v>16.364660000000001</v>
      </c>
      <c r="AN44" s="103">
        <v>171.401613</v>
      </c>
      <c r="AO44" s="103">
        <v>-14.284788000000001</v>
      </c>
      <c r="AP44" s="103">
        <v>103.26179399999999</v>
      </c>
      <c r="AQ44" s="103">
        <v>39.077947999999999</v>
      </c>
      <c r="AR44" s="141" t="s">
        <v>300</v>
      </c>
      <c r="AS44" s="103">
        <v>378.467693</v>
      </c>
      <c r="AT44" s="103" t="s">
        <v>300</v>
      </c>
    </row>
    <row r="45" spans="1:46" ht="13.5" customHeight="1">
      <c r="A45" s="66" t="s">
        <v>4</v>
      </c>
      <c r="B45" s="103">
        <v>0</v>
      </c>
      <c r="C45" s="103">
        <v>0</v>
      </c>
      <c r="D45" s="103">
        <v>0</v>
      </c>
      <c r="E45" s="103">
        <v>0</v>
      </c>
      <c r="F45" s="103">
        <v>0</v>
      </c>
      <c r="G45" s="103">
        <v>0</v>
      </c>
      <c r="H45" s="103">
        <v>0</v>
      </c>
      <c r="I45" s="103">
        <v>0</v>
      </c>
      <c r="J45" s="103">
        <v>0</v>
      </c>
      <c r="K45" s="103">
        <v>3.0000000000000001E-3</v>
      </c>
      <c r="L45" s="103">
        <v>6.0000000000000001E-3</v>
      </c>
      <c r="M45" s="103">
        <v>-8.9999999999999993E-3</v>
      </c>
      <c r="N45" s="103">
        <v>0</v>
      </c>
      <c r="O45" s="103">
        <v>1E-3</v>
      </c>
      <c r="P45" s="103">
        <v>0</v>
      </c>
      <c r="Q45" s="103">
        <v>0</v>
      </c>
      <c r="R45" s="103">
        <v>0</v>
      </c>
      <c r="S45" s="103">
        <v>2.8000000000000001E-2</v>
      </c>
      <c r="T45" s="103">
        <v>-6.0000000000000001E-3</v>
      </c>
      <c r="U45" s="103">
        <v>2E-3</v>
      </c>
      <c r="V45" s="103">
        <v>-3.0000000000000001E-3</v>
      </c>
      <c r="W45" s="103">
        <v>3.4000000000000002E-2</v>
      </c>
      <c r="X45" s="103">
        <v>-1.4E-2</v>
      </c>
      <c r="Y45" s="103">
        <v>8.9999999999999993E-3</v>
      </c>
      <c r="Z45" s="103">
        <v>2E-3</v>
      </c>
      <c r="AA45" s="103">
        <v>4.0000000000000001E-3</v>
      </c>
      <c r="AB45" s="103">
        <v>2.5000000000000001E-2</v>
      </c>
      <c r="AC45" s="103">
        <v>9.6159999999999995E-3</v>
      </c>
      <c r="AD45" s="103">
        <v>9.384E-3</v>
      </c>
      <c r="AE45" s="103">
        <v>4.8300000000000001E-3</v>
      </c>
      <c r="AF45" s="103">
        <v>0</v>
      </c>
      <c r="AG45" s="103">
        <v>4.0000000000000001E-3</v>
      </c>
      <c r="AH45" s="103">
        <v>0.111</v>
      </c>
      <c r="AI45" s="103">
        <v>1.6E-2</v>
      </c>
      <c r="AJ45" s="103">
        <v>-8.4000000000000005E-2</v>
      </c>
      <c r="AK45" s="103">
        <v>3.3000000000000002E-2</v>
      </c>
      <c r="AL45" s="103">
        <v>0.23899999999999999</v>
      </c>
      <c r="AM45" s="103">
        <v>-2E-3</v>
      </c>
      <c r="AN45" s="103">
        <v>4.1000000000000002E-2</v>
      </c>
      <c r="AO45" s="103">
        <v>0</v>
      </c>
      <c r="AP45" s="103">
        <v>0</v>
      </c>
      <c r="AQ45" s="103">
        <v>0</v>
      </c>
      <c r="AR45" s="141">
        <v>0</v>
      </c>
      <c r="AS45" s="103">
        <v>0.311</v>
      </c>
      <c r="AT45" s="103">
        <v>0</v>
      </c>
    </row>
    <row r="46" spans="1:46" s="67" customFormat="1" ht="13.5" customHeight="1">
      <c r="A46" s="67" t="s">
        <v>5</v>
      </c>
      <c r="B46" s="139">
        <v>-3.8798680000000001</v>
      </c>
      <c r="C46" s="139">
        <v>211.663274</v>
      </c>
      <c r="D46" s="139">
        <v>-403.30296099999998</v>
      </c>
      <c r="E46" s="139">
        <v>-89.521659</v>
      </c>
      <c r="F46" s="139">
        <v>-70.061699000000004</v>
      </c>
      <c r="G46" s="139">
        <v>116.78969600000001</v>
      </c>
      <c r="H46" s="139">
        <v>41.001336000000002</v>
      </c>
      <c r="I46" s="139">
        <v>75.438923000000003</v>
      </c>
      <c r="J46" s="139">
        <v>136.79079100000001</v>
      </c>
      <c r="K46" s="139">
        <v>69.316450000000003</v>
      </c>
      <c r="L46" s="139">
        <v>-24.130721000000001</v>
      </c>
      <c r="M46" s="139">
        <v>82.544275999999996</v>
      </c>
      <c r="N46" s="139">
        <v>114.207199</v>
      </c>
      <c r="O46" s="139">
        <v>177.90303499999999</v>
      </c>
      <c r="P46" s="139">
        <v>95.318478999999996</v>
      </c>
      <c r="Q46" s="139">
        <v>35.469639999999998</v>
      </c>
      <c r="R46" s="139">
        <v>245.26413500000001</v>
      </c>
      <c r="S46" s="139">
        <v>154.44585499999999</v>
      </c>
      <c r="T46" s="139">
        <v>95.28434</v>
      </c>
      <c r="U46" s="139">
        <v>66.110192999999995</v>
      </c>
      <c r="V46" s="139" t="s">
        <v>300</v>
      </c>
      <c r="W46" s="139" t="s">
        <v>300</v>
      </c>
      <c r="X46" s="139" t="s">
        <v>300</v>
      </c>
      <c r="Y46" s="139" t="s">
        <v>300</v>
      </c>
      <c r="Z46" s="139">
        <v>420.20044899999999</v>
      </c>
      <c r="AA46" s="139" t="s">
        <v>300</v>
      </c>
      <c r="AB46" s="139" t="s">
        <v>300</v>
      </c>
      <c r="AC46" s="139">
        <v>266.09442899999999</v>
      </c>
      <c r="AD46" s="139" t="s">
        <v>300</v>
      </c>
      <c r="AE46" s="139" t="s">
        <v>300</v>
      </c>
      <c r="AF46" s="139" t="s">
        <v>300</v>
      </c>
      <c r="AG46" s="139">
        <v>247.94712000000001</v>
      </c>
      <c r="AH46" s="139" t="s">
        <v>300</v>
      </c>
      <c r="AI46" s="139" t="s">
        <v>300</v>
      </c>
      <c r="AJ46" s="139">
        <v>33.400070999999997</v>
      </c>
      <c r="AK46" s="139" t="s">
        <v>300</v>
      </c>
      <c r="AL46" s="139" t="s">
        <v>300</v>
      </c>
      <c r="AM46" s="139" t="s">
        <v>300</v>
      </c>
      <c r="AN46" s="139" t="s">
        <v>300</v>
      </c>
      <c r="AO46" s="139" t="s">
        <v>300</v>
      </c>
      <c r="AP46" s="139" t="s">
        <v>300</v>
      </c>
      <c r="AQ46" s="139" t="s">
        <v>300</v>
      </c>
      <c r="AR46" s="142" t="s">
        <v>300</v>
      </c>
      <c r="AS46" s="139" t="s">
        <v>300</v>
      </c>
      <c r="AT46" s="139" t="s">
        <v>300</v>
      </c>
    </row>
    <row r="47" spans="1:46" ht="21" customHeight="1">
      <c r="A47" s="66" t="s">
        <v>71</v>
      </c>
      <c r="B47" s="103">
        <v>0</v>
      </c>
      <c r="C47" s="103">
        <v>0</v>
      </c>
      <c r="D47" s="103">
        <v>0</v>
      </c>
      <c r="E47" s="103">
        <v>0</v>
      </c>
      <c r="F47" s="103">
        <v>0</v>
      </c>
      <c r="G47" s="103">
        <v>0</v>
      </c>
      <c r="H47" s="103">
        <v>0</v>
      </c>
      <c r="I47" s="103">
        <v>0</v>
      </c>
      <c r="J47" s="103">
        <v>0</v>
      </c>
      <c r="K47" s="103">
        <v>0</v>
      </c>
      <c r="L47" s="103">
        <v>0</v>
      </c>
      <c r="M47" s="103">
        <v>0</v>
      </c>
      <c r="N47" s="103">
        <v>0</v>
      </c>
      <c r="O47" s="103">
        <v>0</v>
      </c>
      <c r="P47" s="103">
        <v>0</v>
      </c>
      <c r="Q47" s="103">
        <v>0</v>
      </c>
      <c r="R47" s="103">
        <v>0</v>
      </c>
      <c r="S47" s="103">
        <v>0</v>
      </c>
      <c r="T47" s="103">
        <v>0</v>
      </c>
      <c r="U47" s="103">
        <v>78.092600000000004</v>
      </c>
      <c r="V47" s="103">
        <v>76.194834999999998</v>
      </c>
      <c r="W47" s="103">
        <v>84.703620999999998</v>
      </c>
      <c r="X47" s="103">
        <v>86.675591999999995</v>
      </c>
      <c r="Y47" s="103">
        <v>88.425657000000001</v>
      </c>
      <c r="Z47" s="103">
        <v>99.644750999999999</v>
      </c>
      <c r="AA47" s="103">
        <v>101.56699999999999</v>
      </c>
      <c r="AB47" s="103">
        <v>115.131107</v>
      </c>
      <c r="AC47" s="103">
        <v>113.853893</v>
      </c>
      <c r="AD47" s="103">
        <v>118.475965</v>
      </c>
      <c r="AE47" s="103">
        <v>112.725279</v>
      </c>
      <c r="AF47" s="103">
        <v>113.45742300000001</v>
      </c>
      <c r="AG47" s="103">
        <v>112.914377</v>
      </c>
      <c r="AH47" s="103">
        <v>117.940404</v>
      </c>
      <c r="AI47" s="103">
        <v>123.522713</v>
      </c>
      <c r="AJ47" s="103">
        <v>118.11307100000001</v>
      </c>
      <c r="AK47" s="103">
        <v>118.992273</v>
      </c>
      <c r="AL47" s="103">
        <v>119.631331</v>
      </c>
      <c r="AM47" s="103">
        <v>127.78727000000001</v>
      </c>
      <c r="AN47" s="103">
        <v>127.810625</v>
      </c>
      <c r="AO47" s="103">
        <v>129.387473</v>
      </c>
      <c r="AP47" s="103">
        <v>127.67903800000001</v>
      </c>
      <c r="AQ47" s="103">
        <v>138.61165600000001</v>
      </c>
      <c r="AR47" s="141">
        <v>130.897648</v>
      </c>
      <c r="AS47" s="103">
        <v>494.22149899999999</v>
      </c>
      <c r="AT47" s="103">
        <v>526.57581500000003</v>
      </c>
    </row>
    <row r="48" spans="1:46" ht="13.5" customHeight="1">
      <c r="A48" s="66" t="s">
        <v>6</v>
      </c>
      <c r="B48" s="103">
        <v>84.692875000000001</v>
      </c>
      <c r="C48" s="103">
        <v>87.443263999999999</v>
      </c>
      <c r="D48" s="103">
        <v>37.631413999999999</v>
      </c>
      <c r="E48" s="103">
        <v>81.494056</v>
      </c>
      <c r="F48" s="103">
        <v>84.401639000000003</v>
      </c>
      <c r="G48" s="103">
        <v>81.662300000000002</v>
      </c>
      <c r="H48" s="103">
        <v>36.831090000000003</v>
      </c>
      <c r="I48" s="103">
        <v>58.881376000000003</v>
      </c>
      <c r="J48" s="103">
        <v>73.771692999999999</v>
      </c>
      <c r="K48" s="103">
        <v>91.914457999999996</v>
      </c>
      <c r="L48" s="103">
        <v>73.398916999999997</v>
      </c>
      <c r="M48" s="103">
        <v>72.371943999999999</v>
      </c>
      <c r="N48" s="103">
        <v>75.186852999999999</v>
      </c>
      <c r="O48" s="103">
        <v>77.620728</v>
      </c>
      <c r="P48" s="103">
        <v>72.949539999999999</v>
      </c>
      <c r="Q48" s="103">
        <v>78.609713999999997</v>
      </c>
      <c r="R48" s="103">
        <v>73.751248000000004</v>
      </c>
      <c r="S48" s="103">
        <v>72.506282999999996</v>
      </c>
      <c r="T48" s="103">
        <v>72.811143000000001</v>
      </c>
      <c r="U48" s="103">
        <v>70.656599999999997</v>
      </c>
      <c r="V48" s="103">
        <v>72.482834999999994</v>
      </c>
      <c r="W48" s="103">
        <v>80.781621000000001</v>
      </c>
      <c r="X48" s="103">
        <v>86.837592000000001</v>
      </c>
      <c r="Y48" s="103">
        <v>85.017657</v>
      </c>
      <c r="Z48" s="103">
        <v>95.814751000000001</v>
      </c>
      <c r="AA48" s="103">
        <v>97.65</v>
      </c>
      <c r="AB48" s="103">
        <v>115.733107</v>
      </c>
      <c r="AC48" s="103">
        <v>110.440893</v>
      </c>
      <c r="AD48" s="103" t="s">
        <v>300</v>
      </c>
      <c r="AE48" s="103">
        <v>103.594261</v>
      </c>
      <c r="AF48" s="103">
        <v>109.083609</v>
      </c>
      <c r="AG48" s="103" t="s">
        <v>300</v>
      </c>
      <c r="AH48" s="103">
        <v>109.04604999999999</v>
      </c>
      <c r="AI48" s="103">
        <v>113.90871300000001</v>
      </c>
      <c r="AJ48" s="103">
        <v>114.711833</v>
      </c>
      <c r="AK48" s="103">
        <v>110.732299</v>
      </c>
      <c r="AL48" s="103">
        <v>111.024162</v>
      </c>
      <c r="AM48" s="103">
        <v>125.08897399999999</v>
      </c>
      <c r="AN48" s="103">
        <v>118.969049</v>
      </c>
      <c r="AO48" s="103">
        <v>122.491159</v>
      </c>
      <c r="AP48" s="103">
        <v>118.332438</v>
      </c>
      <c r="AQ48" s="103">
        <v>136.75521599999999</v>
      </c>
      <c r="AR48" s="141">
        <v>122.66968</v>
      </c>
      <c r="AS48" s="103">
        <v>465.81448399999999</v>
      </c>
      <c r="AT48" s="103">
        <v>500.248492</v>
      </c>
    </row>
    <row r="49" spans="1:46" ht="13.5" customHeight="1">
      <c r="A49" s="66" t="s">
        <v>7</v>
      </c>
      <c r="B49" s="103">
        <v>2.5053610000000002</v>
      </c>
      <c r="C49" s="103">
        <v>3.5596139999999998</v>
      </c>
      <c r="D49" s="103">
        <v>4.4147460000000001</v>
      </c>
      <c r="E49" s="103">
        <v>3.0116399999999999</v>
      </c>
      <c r="F49" s="103">
        <v>2.5786889999999998</v>
      </c>
      <c r="G49" s="103">
        <v>2.8220320000000001</v>
      </c>
      <c r="H49" s="103">
        <v>3.311779</v>
      </c>
      <c r="I49" s="103">
        <v>2.721387</v>
      </c>
      <c r="J49" s="103">
        <v>7.6175189999999997</v>
      </c>
      <c r="K49" s="103">
        <v>5.3493950000000003</v>
      </c>
      <c r="L49" s="103">
        <v>5.137632</v>
      </c>
      <c r="M49" s="103">
        <v>7.7976650000000003</v>
      </c>
      <c r="N49" s="103">
        <v>4.4278190000000004</v>
      </c>
      <c r="O49" s="103">
        <v>5.8558219999999999</v>
      </c>
      <c r="P49" s="103">
        <v>2.6808360000000002</v>
      </c>
      <c r="Q49" s="103">
        <v>2.2873079999999999</v>
      </c>
      <c r="R49" s="103">
        <v>2.4419770000000001</v>
      </c>
      <c r="S49" s="103">
        <v>2.3368579999999999</v>
      </c>
      <c r="T49" s="103">
        <v>2.8410470000000001</v>
      </c>
      <c r="U49" s="103">
        <v>1.5714349999999999</v>
      </c>
      <c r="V49" s="103">
        <v>2.548699</v>
      </c>
      <c r="W49" s="103">
        <v>1.881451</v>
      </c>
      <c r="X49" s="103">
        <v>2.74987</v>
      </c>
      <c r="Y49" s="103" t="s">
        <v>300</v>
      </c>
      <c r="Z49" s="103" t="s">
        <v>300</v>
      </c>
      <c r="AA49" s="103">
        <v>2.6429999999999998</v>
      </c>
      <c r="AB49" s="103">
        <v>2.9951270000000001</v>
      </c>
      <c r="AC49" s="103">
        <v>1.721873</v>
      </c>
      <c r="AD49" s="103" t="s">
        <v>300</v>
      </c>
      <c r="AE49" s="103">
        <v>1.201473</v>
      </c>
      <c r="AF49" s="103" t="s">
        <v>300</v>
      </c>
      <c r="AG49" s="103">
        <v>4.04514</v>
      </c>
      <c r="AH49" s="103">
        <v>4.9549190000000003</v>
      </c>
      <c r="AI49" s="103">
        <v>3.718</v>
      </c>
      <c r="AJ49" s="103">
        <v>4.9767270000000003</v>
      </c>
      <c r="AK49" s="103">
        <v>4.6246939999999999</v>
      </c>
      <c r="AL49" s="103">
        <v>3.2912349999999999</v>
      </c>
      <c r="AM49" s="103">
        <v>4.1762670000000002</v>
      </c>
      <c r="AN49" s="103" t="s">
        <v>300</v>
      </c>
      <c r="AO49" s="103">
        <v>7.4890040000000004</v>
      </c>
      <c r="AP49" s="103" t="s">
        <v>300</v>
      </c>
      <c r="AQ49" s="103">
        <v>5.4914529999999999</v>
      </c>
      <c r="AR49" s="141">
        <v>4.4586119999999996</v>
      </c>
      <c r="AS49" s="103" t="s">
        <v>300</v>
      </c>
      <c r="AT49" s="103" t="s">
        <v>300</v>
      </c>
    </row>
    <row r="50" spans="1:46" ht="13.5" customHeight="1">
      <c r="A50" s="66" t="s">
        <v>8</v>
      </c>
      <c r="B50" s="103">
        <v>-86.750866000000002</v>
      </c>
      <c r="C50" s="103">
        <v>194.154234</v>
      </c>
      <c r="D50" s="103">
        <v>-263.87863399999998</v>
      </c>
      <c r="E50" s="103">
        <v>-248.525758</v>
      </c>
      <c r="F50" s="103">
        <v>-317.10369400000002</v>
      </c>
      <c r="G50" s="103">
        <v>5.733816</v>
      </c>
      <c r="H50" s="103">
        <v>-33.034160999999997</v>
      </c>
      <c r="I50" s="103">
        <v>4.5909500000000003</v>
      </c>
      <c r="J50" s="103">
        <v>96.565603999999993</v>
      </c>
      <c r="K50" s="103">
        <v>-10.726927</v>
      </c>
      <c r="L50" s="103">
        <v>-170.786867</v>
      </c>
      <c r="M50" s="103">
        <v>1.4859180000000001</v>
      </c>
      <c r="N50" s="103">
        <v>3.795229</v>
      </c>
      <c r="O50" s="103">
        <v>229.61857800000001</v>
      </c>
      <c r="P50" s="103">
        <v>27.465154999999999</v>
      </c>
      <c r="Q50" s="103">
        <v>-48.693378000000003</v>
      </c>
      <c r="R50" s="103">
        <v>131.171682</v>
      </c>
      <c r="S50" s="103">
        <v>49.563983</v>
      </c>
      <c r="T50" s="103">
        <v>-20.503366</v>
      </c>
      <c r="U50" s="103">
        <v>-8.7550869999999996</v>
      </c>
      <c r="V50" s="103">
        <v>-48.045211999999999</v>
      </c>
      <c r="W50" s="103" t="s">
        <v>300</v>
      </c>
      <c r="X50" s="103" t="s">
        <v>300</v>
      </c>
      <c r="Y50" s="103" t="s">
        <v>300</v>
      </c>
      <c r="Z50" s="103">
        <v>324.13230299999998</v>
      </c>
      <c r="AA50" s="103" t="s">
        <v>300</v>
      </c>
      <c r="AB50" s="103">
        <v>327.01288899999997</v>
      </c>
      <c r="AC50" s="103">
        <v>221.499111</v>
      </c>
      <c r="AD50" s="103" t="s">
        <v>300</v>
      </c>
      <c r="AE50" s="103">
        <v>-94.081531999999996</v>
      </c>
      <c r="AF50" s="103">
        <v>-27.510791999999999</v>
      </c>
      <c r="AG50" s="103" t="s">
        <v>300</v>
      </c>
      <c r="AH50" s="103" t="s">
        <v>300</v>
      </c>
      <c r="AI50" s="103" t="s">
        <v>300</v>
      </c>
      <c r="AJ50" s="103">
        <v>-176.31872100000001</v>
      </c>
      <c r="AK50" s="103" t="s">
        <v>300</v>
      </c>
      <c r="AL50" s="103" t="s">
        <v>300</v>
      </c>
      <c r="AM50" s="103" t="s">
        <v>300</v>
      </c>
      <c r="AN50" s="103" t="s">
        <v>300</v>
      </c>
      <c r="AO50" s="103" t="s">
        <v>300</v>
      </c>
      <c r="AP50" s="103">
        <v>24.320969000000002</v>
      </c>
      <c r="AQ50" s="103" t="s">
        <v>300</v>
      </c>
      <c r="AR50" s="141" t="s">
        <v>300</v>
      </c>
      <c r="AS50" s="103" t="s">
        <v>300</v>
      </c>
      <c r="AT50" s="103" t="s">
        <v>300</v>
      </c>
    </row>
    <row r="51" spans="1:46" ht="13.5" customHeight="1">
      <c r="A51" s="66" t="s">
        <v>10</v>
      </c>
      <c r="B51" s="103">
        <v>0</v>
      </c>
      <c r="C51" s="103">
        <v>8.0000000000000002E-3</v>
      </c>
      <c r="D51" s="103">
        <v>0</v>
      </c>
      <c r="E51" s="103">
        <v>8.5000000000000006E-2</v>
      </c>
      <c r="F51" s="103">
        <v>8.8999999999999996E-2</v>
      </c>
      <c r="G51" s="103">
        <v>0.09</v>
      </c>
      <c r="H51" s="103">
        <v>9.0999999999999998E-2</v>
      </c>
      <c r="I51" s="103">
        <v>9.0999999999999998E-2</v>
      </c>
      <c r="J51" s="103">
        <v>8.6999999999999994E-2</v>
      </c>
      <c r="K51" s="103">
        <v>8.6999999999999994E-2</v>
      </c>
      <c r="L51" s="103">
        <v>9.0999999999999998E-2</v>
      </c>
      <c r="M51" s="103">
        <v>9.0999999999999998E-2</v>
      </c>
      <c r="N51" s="103">
        <v>9.5000000000000001E-2</v>
      </c>
      <c r="O51" s="103">
        <v>9.6000000000000002E-2</v>
      </c>
      <c r="P51" s="103">
        <v>9.9000000000000005E-2</v>
      </c>
      <c r="Q51" s="103">
        <v>0.11</v>
      </c>
      <c r="R51" s="103">
        <v>0.11700000000000001</v>
      </c>
      <c r="S51" s="103">
        <v>0.28599999999999998</v>
      </c>
      <c r="T51" s="103">
        <v>5.8000000000000003E-2</v>
      </c>
      <c r="U51" s="103">
        <v>0.17399999999999999</v>
      </c>
      <c r="V51" s="103" t="s">
        <v>300</v>
      </c>
      <c r="W51" s="103" t="s">
        <v>300</v>
      </c>
      <c r="X51" s="103" t="s">
        <v>300</v>
      </c>
      <c r="Y51" s="103" t="s">
        <v>300</v>
      </c>
      <c r="Z51" s="103" t="s">
        <v>300</v>
      </c>
      <c r="AA51" s="103" t="s">
        <v>300</v>
      </c>
      <c r="AB51" s="103">
        <v>0.14499999999999999</v>
      </c>
      <c r="AC51" s="103">
        <v>4.7E-2</v>
      </c>
      <c r="AD51" s="103">
        <v>0.30199999999999999</v>
      </c>
      <c r="AE51" s="103" t="s">
        <v>300</v>
      </c>
      <c r="AF51" s="103" t="s">
        <v>300</v>
      </c>
      <c r="AG51" s="103">
        <v>0.191</v>
      </c>
      <c r="AH51" s="103">
        <v>0.36399999999999999</v>
      </c>
      <c r="AI51" s="103">
        <v>0.152</v>
      </c>
      <c r="AJ51" s="103">
        <v>0.38700000000000001</v>
      </c>
      <c r="AK51" s="103">
        <v>0.185</v>
      </c>
      <c r="AL51" s="103">
        <v>9.1999999999999998E-2</v>
      </c>
      <c r="AM51" s="103">
        <v>0.248</v>
      </c>
      <c r="AN51" s="103">
        <v>0.39700000000000002</v>
      </c>
      <c r="AO51" s="103">
        <v>0.158</v>
      </c>
      <c r="AP51" s="103">
        <v>0.34799999999999998</v>
      </c>
      <c r="AQ51" s="103">
        <v>0.26800000000000002</v>
      </c>
      <c r="AR51" s="141">
        <v>-1.6E-2</v>
      </c>
      <c r="AS51" s="103">
        <v>0.92200000000000004</v>
      </c>
      <c r="AT51" s="103">
        <v>0.75800000000000001</v>
      </c>
    </row>
    <row r="52" spans="1:46" s="67" customFormat="1" ht="13.5" customHeight="1">
      <c r="A52" s="67" t="s">
        <v>11</v>
      </c>
      <c r="B52" s="139">
        <v>0.44536999999999999</v>
      </c>
      <c r="C52" s="139">
        <v>285.166112</v>
      </c>
      <c r="D52" s="139">
        <v>-221.83147399999999</v>
      </c>
      <c r="E52" s="139">
        <v>-163.93506199999999</v>
      </c>
      <c r="F52" s="139">
        <v>-230.03436600000001</v>
      </c>
      <c r="G52" s="139">
        <v>90.307147999999998</v>
      </c>
      <c r="H52" s="139">
        <v>7.201708</v>
      </c>
      <c r="I52" s="139">
        <v>66.283711999999994</v>
      </c>
      <c r="J52" s="139">
        <v>178.04181500000001</v>
      </c>
      <c r="K52" s="139">
        <v>86.622927000000004</v>
      </c>
      <c r="L52" s="139">
        <v>-92.159317999999999</v>
      </c>
      <c r="M52" s="139">
        <v>81.747527000000005</v>
      </c>
      <c r="N52" s="139">
        <v>83.506900000000002</v>
      </c>
      <c r="O52" s="139">
        <v>313.190968</v>
      </c>
      <c r="P52" s="139">
        <v>103.19453</v>
      </c>
      <c r="Q52" s="139">
        <v>32.314646000000003</v>
      </c>
      <c r="R52" s="139">
        <v>207.480908</v>
      </c>
      <c r="S52" s="139">
        <v>124.695123</v>
      </c>
      <c r="T52" s="139">
        <v>55.206823999999997</v>
      </c>
      <c r="U52" s="139">
        <v>63.646948000000002</v>
      </c>
      <c r="V52" s="139" t="s">
        <v>300</v>
      </c>
      <c r="W52" s="139" t="s">
        <v>300</v>
      </c>
      <c r="X52" s="139" t="s">
        <v>300</v>
      </c>
      <c r="Y52" s="139" t="s">
        <v>300</v>
      </c>
      <c r="Z52" s="139" t="s">
        <v>300</v>
      </c>
      <c r="AA52" s="139" t="s">
        <v>300</v>
      </c>
      <c r="AB52" s="139">
        <v>445.886123</v>
      </c>
      <c r="AC52" s="139">
        <v>333.70887699999997</v>
      </c>
      <c r="AD52" s="139" t="s">
        <v>300</v>
      </c>
      <c r="AE52" s="139" t="s">
        <v>300</v>
      </c>
      <c r="AF52" s="139" t="s">
        <v>300</v>
      </c>
      <c r="AG52" s="139">
        <v>279.00224300000002</v>
      </c>
      <c r="AH52" s="139" t="s">
        <v>300</v>
      </c>
      <c r="AI52" s="139" t="s">
        <v>300</v>
      </c>
      <c r="AJ52" s="139">
        <v>-56.243161000000001</v>
      </c>
      <c r="AK52" s="139" t="s">
        <v>300</v>
      </c>
      <c r="AL52" s="139" t="s">
        <v>300</v>
      </c>
      <c r="AM52" s="139" t="s">
        <v>300</v>
      </c>
      <c r="AN52" s="139" t="s">
        <v>300</v>
      </c>
      <c r="AO52" s="139" t="s">
        <v>300</v>
      </c>
      <c r="AP52" s="139" t="s">
        <v>300</v>
      </c>
      <c r="AQ52" s="139" t="s">
        <v>300</v>
      </c>
      <c r="AR52" s="142" t="s">
        <v>300</v>
      </c>
      <c r="AS52" s="139" t="s">
        <v>300</v>
      </c>
      <c r="AT52" s="139" t="s">
        <v>300</v>
      </c>
    </row>
    <row r="53" spans="1:46" s="67" customFormat="1" ht="21" customHeight="1">
      <c r="A53" s="67" t="s">
        <v>12</v>
      </c>
      <c r="B53" s="139">
        <v>-4.326238</v>
      </c>
      <c r="C53" s="139">
        <v>-73.501836999999995</v>
      </c>
      <c r="D53" s="139">
        <v>-181.47048799999999</v>
      </c>
      <c r="E53" s="139">
        <v>74.412402999999998</v>
      </c>
      <c r="F53" s="139">
        <v>159.97366700000001</v>
      </c>
      <c r="G53" s="139">
        <v>26.481548</v>
      </c>
      <c r="H53" s="139">
        <v>33.802345000000003</v>
      </c>
      <c r="I53" s="139">
        <v>9.1542110000000001</v>
      </c>
      <c r="J53" s="139">
        <v>-41.252023999999999</v>
      </c>
      <c r="K53" s="139">
        <v>-17.308477</v>
      </c>
      <c r="L53" s="139">
        <v>68.030597</v>
      </c>
      <c r="M53" s="139">
        <v>0.79674900000000004</v>
      </c>
      <c r="N53" s="139">
        <v>30.700298</v>
      </c>
      <c r="O53" s="139">
        <v>-135.28993299999999</v>
      </c>
      <c r="P53" s="139">
        <v>-7.8710509999999996</v>
      </c>
      <c r="Q53" s="139">
        <v>3.1529929999999999</v>
      </c>
      <c r="R53" s="139">
        <v>37.780228000000001</v>
      </c>
      <c r="S53" s="139">
        <v>29.750731999999999</v>
      </c>
      <c r="T53" s="139">
        <v>40.074516000000003</v>
      </c>
      <c r="U53" s="139">
        <v>2.464245</v>
      </c>
      <c r="V53" s="139">
        <v>29.444454</v>
      </c>
      <c r="W53" s="139">
        <v>20.319367</v>
      </c>
      <c r="X53" s="139">
        <v>52.243715000000002</v>
      </c>
      <c r="Y53" s="139" t="s">
        <v>300</v>
      </c>
      <c r="Z53" s="139" t="s">
        <v>300</v>
      </c>
      <c r="AA53" s="139">
        <v>27.474</v>
      </c>
      <c r="AB53" s="139" t="s">
        <v>300</v>
      </c>
      <c r="AC53" s="139">
        <v>-67.614447999999996</v>
      </c>
      <c r="AD53" s="139" t="s">
        <v>300</v>
      </c>
      <c r="AE53" s="139" t="s">
        <v>300</v>
      </c>
      <c r="AF53" s="139" t="s">
        <v>300</v>
      </c>
      <c r="AG53" s="139">
        <v>-31.055122999999998</v>
      </c>
      <c r="AH53" s="139" t="s">
        <v>300</v>
      </c>
      <c r="AI53" s="139">
        <v>-22.600712999999999</v>
      </c>
      <c r="AJ53" s="139">
        <v>89.643231999999998</v>
      </c>
      <c r="AK53" s="139" t="s">
        <v>300</v>
      </c>
      <c r="AL53" s="139" t="s">
        <v>300</v>
      </c>
      <c r="AM53" s="139">
        <v>20.928777</v>
      </c>
      <c r="AN53" s="139">
        <v>26.890369</v>
      </c>
      <c r="AO53" s="139" t="s">
        <v>300</v>
      </c>
      <c r="AP53" s="139" t="s">
        <v>300</v>
      </c>
      <c r="AQ53" s="139" t="s">
        <v>300</v>
      </c>
      <c r="AR53" s="142" t="s">
        <v>300</v>
      </c>
      <c r="AS53" s="139" t="s">
        <v>300</v>
      </c>
      <c r="AT53" s="139" t="s">
        <v>300</v>
      </c>
    </row>
    <row r="54" spans="1:46" ht="13.5" customHeight="1">
      <c r="A54" s="66" t="s">
        <v>13</v>
      </c>
      <c r="B54" s="103">
        <v>-10.326578</v>
      </c>
      <c r="C54" s="103">
        <v>-17.796882</v>
      </c>
      <c r="D54" s="103">
        <v>-70.566089000000005</v>
      </c>
      <c r="E54" s="103">
        <v>8.111758</v>
      </c>
      <c r="F54" s="103">
        <v>35.134047000000002</v>
      </c>
      <c r="G54" s="103">
        <v>1.3119289999999999</v>
      </c>
      <c r="H54" s="103">
        <v>20.015552</v>
      </c>
      <c r="I54" s="103">
        <v>-1.8375939999999999</v>
      </c>
      <c r="J54" s="103">
        <v>-10.229756</v>
      </c>
      <c r="K54" s="103">
        <v>-0.27034900000000001</v>
      </c>
      <c r="L54" s="103">
        <v>11.59882</v>
      </c>
      <c r="M54" s="103">
        <v>-7.4476000000000001E-2</v>
      </c>
      <c r="N54" s="103">
        <v>4.5951810000000002</v>
      </c>
      <c r="O54" s="103">
        <v>-12.938093</v>
      </c>
      <c r="P54" s="103">
        <v>5.9183539999999999</v>
      </c>
      <c r="Q54" s="103">
        <v>2.9610989999999999</v>
      </c>
      <c r="R54" s="103">
        <v>-4.4090429999999996</v>
      </c>
      <c r="S54" s="103">
        <v>11.488427</v>
      </c>
      <c r="T54" s="103">
        <v>3.5232549999999998</v>
      </c>
      <c r="U54" s="103">
        <v>4.8423970000000001</v>
      </c>
      <c r="V54" s="103">
        <v>7.5831359999999997</v>
      </c>
      <c r="W54" s="103">
        <v>4.8385720000000001</v>
      </c>
      <c r="X54" s="103">
        <v>11.846413999999999</v>
      </c>
      <c r="Y54" s="103">
        <v>1.988003</v>
      </c>
      <c r="Z54" s="103">
        <v>-6.0331070000000002</v>
      </c>
      <c r="AA54" s="103">
        <v>12.47369</v>
      </c>
      <c r="AB54" s="103" t="s">
        <v>300</v>
      </c>
      <c r="AC54" s="103">
        <v>-4.9018350000000002</v>
      </c>
      <c r="AD54" s="103">
        <v>15.572925</v>
      </c>
      <c r="AE54" s="103">
        <v>2.544867</v>
      </c>
      <c r="AF54" s="103">
        <v>8.5544720000000005</v>
      </c>
      <c r="AG54" s="103">
        <v>-3.161006</v>
      </c>
      <c r="AH54" s="103">
        <v>-11.510465999999999</v>
      </c>
      <c r="AI54" s="103">
        <v>4.3970000000000002</v>
      </c>
      <c r="AJ54" s="103">
        <v>13.302905000000001</v>
      </c>
      <c r="AK54" s="103">
        <v>1.5920719999999999</v>
      </c>
      <c r="AL54" s="103">
        <v>0.60440400000000005</v>
      </c>
      <c r="AM54" s="103">
        <v>1.040969</v>
      </c>
      <c r="AN54" s="103">
        <v>3.0294669999999999</v>
      </c>
      <c r="AO54" s="103">
        <v>0.26683899999999999</v>
      </c>
      <c r="AP54" s="103">
        <v>3.416919</v>
      </c>
      <c r="AQ54" s="103">
        <v>4.5333779999999999</v>
      </c>
      <c r="AR54" s="141">
        <v>-4.2199960000000001</v>
      </c>
      <c r="AS54" s="103">
        <v>6.2669119999999996</v>
      </c>
      <c r="AT54" s="103">
        <v>3.9971399999999999</v>
      </c>
    </row>
    <row r="55" spans="1:46" s="67" customFormat="1" ht="13.5" customHeight="1">
      <c r="A55" s="67" t="s">
        <v>14</v>
      </c>
      <c r="B55" s="139">
        <v>6.0003399999999996</v>
      </c>
      <c r="C55" s="139">
        <v>-55.704954999999998</v>
      </c>
      <c r="D55" s="139">
        <v>-110.904399</v>
      </c>
      <c r="E55" s="139">
        <v>66.300645000000003</v>
      </c>
      <c r="F55" s="139">
        <v>124.83962</v>
      </c>
      <c r="G55" s="139">
        <v>25.169619000000001</v>
      </c>
      <c r="H55" s="139">
        <v>13.786792999999999</v>
      </c>
      <c r="I55" s="139">
        <v>10.991804999999999</v>
      </c>
      <c r="J55" s="139">
        <v>-31.022268</v>
      </c>
      <c r="K55" s="139">
        <v>-17.038129000000001</v>
      </c>
      <c r="L55" s="139">
        <v>56.431776999999997</v>
      </c>
      <c r="M55" s="139">
        <v>0.87122500000000003</v>
      </c>
      <c r="N55" s="139">
        <v>26.105117</v>
      </c>
      <c r="O55" s="139">
        <v>-122.35184099999999</v>
      </c>
      <c r="P55" s="139">
        <v>-13.789405</v>
      </c>
      <c r="Q55" s="139">
        <v>0.19189400000000001</v>
      </c>
      <c r="R55" s="139">
        <v>42.189270999999998</v>
      </c>
      <c r="S55" s="139">
        <v>18.262305000000001</v>
      </c>
      <c r="T55" s="139">
        <v>36.551260999999997</v>
      </c>
      <c r="U55" s="139">
        <v>-2.378152</v>
      </c>
      <c r="V55" s="139">
        <v>21.861318000000001</v>
      </c>
      <c r="W55" s="139">
        <v>15.480795000000001</v>
      </c>
      <c r="X55" s="139">
        <v>40.397300999999999</v>
      </c>
      <c r="Y55" s="139" t="s">
        <v>300</v>
      </c>
      <c r="Z55" s="139" t="s">
        <v>300</v>
      </c>
      <c r="AA55" s="139">
        <v>15.000310000000001</v>
      </c>
      <c r="AB55" s="139" t="s">
        <v>300</v>
      </c>
      <c r="AC55" s="139">
        <v>-62.712612999999997</v>
      </c>
      <c r="AD55" s="139" t="s">
        <v>300</v>
      </c>
      <c r="AE55" s="139" t="s">
        <v>300</v>
      </c>
      <c r="AF55" s="139" t="s">
        <v>300</v>
      </c>
      <c r="AG55" s="139">
        <v>-27.894117000000001</v>
      </c>
      <c r="AH55" s="139" t="s">
        <v>300</v>
      </c>
      <c r="AI55" s="139">
        <v>-26.997713000000001</v>
      </c>
      <c r="AJ55" s="139">
        <v>76.340327000000002</v>
      </c>
      <c r="AK55" s="139" t="s">
        <v>300</v>
      </c>
      <c r="AL55" s="139" t="s">
        <v>300</v>
      </c>
      <c r="AM55" s="139">
        <v>19.887808</v>
      </c>
      <c r="AN55" s="139">
        <v>23.860901999999999</v>
      </c>
      <c r="AO55" s="139" t="s">
        <v>300</v>
      </c>
      <c r="AP55" s="139" t="s">
        <v>300</v>
      </c>
      <c r="AQ55" s="139" t="s">
        <v>300</v>
      </c>
      <c r="AR55" s="142" t="s">
        <v>300</v>
      </c>
      <c r="AS55" s="139" t="s">
        <v>300</v>
      </c>
      <c r="AT55" s="139" t="s">
        <v>300</v>
      </c>
    </row>
    <row r="56" spans="1:46">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169"/>
      <c r="AL56" s="169"/>
      <c r="AM56" s="169"/>
      <c r="AN56" s="169"/>
      <c r="AO56" s="169"/>
      <c r="AP56" s="169"/>
      <c r="AQ56" s="169"/>
      <c r="AR56" s="169"/>
      <c r="AS56" s="24"/>
      <c r="AT56" s="24"/>
    </row>
    <row r="57" spans="1:46" ht="30" customHeight="1">
      <c r="B57" s="224" t="s">
        <v>148</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row>
    <row r="58" spans="1:46" ht="27" customHeight="1" collapsed="1">
      <c r="A58" s="66" t="s">
        <v>29</v>
      </c>
      <c r="B58" s="103"/>
      <c r="C58" s="103"/>
      <c r="D58" s="103"/>
      <c r="E58" s="103"/>
      <c r="F58" s="103"/>
      <c r="G58" s="103"/>
      <c r="H58" s="103"/>
      <c r="I58" s="103"/>
      <c r="J58" s="103"/>
      <c r="K58" s="103"/>
      <c r="L58" s="103"/>
      <c r="M58" s="103"/>
      <c r="N58" s="103"/>
      <c r="O58" s="103"/>
      <c r="P58" s="103"/>
      <c r="Q58" s="103"/>
      <c r="R58" s="103"/>
      <c r="S58" s="103"/>
      <c r="T58" s="103"/>
      <c r="U58" s="103">
        <v>393.214519</v>
      </c>
      <c r="V58" s="103">
        <v>422.00035100000002</v>
      </c>
      <c r="W58" s="103">
        <v>458.34889199999998</v>
      </c>
      <c r="X58" s="103">
        <v>444.39970399999999</v>
      </c>
      <c r="Y58" s="103">
        <v>445.58429799999999</v>
      </c>
      <c r="Z58" s="103">
        <v>480.17413099999999</v>
      </c>
      <c r="AA58" s="103">
        <v>497.036877</v>
      </c>
      <c r="AB58" s="103">
        <v>512.97391700000003</v>
      </c>
      <c r="AC58" s="103">
        <v>520.24299900000005</v>
      </c>
      <c r="AD58" s="103">
        <v>514.094919</v>
      </c>
      <c r="AE58" s="103">
        <v>566.98303099999998</v>
      </c>
      <c r="AF58" s="103">
        <v>590.170163</v>
      </c>
      <c r="AG58" s="103">
        <v>573.43311200000005</v>
      </c>
      <c r="AH58" s="103">
        <v>617.30097000000001</v>
      </c>
      <c r="AI58" s="103">
        <v>633.00071000000003</v>
      </c>
      <c r="AJ58" s="103">
        <v>569.53829399999995</v>
      </c>
      <c r="AK58" s="103">
        <v>616.48658399999999</v>
      </c>
      <c r="AL58" s="103">
        <v>638.060607</v>
      </c>
      <c r="AM58" s="103">
        <v>691.44270400000005</v>
      </c>
      <c r="AN58" s="103">
        <v>651.79241100000002</v>
      </c>
      <c r="AO58" s="103">
        <v>631.86263199999996</v>
      </c>
      <c r="AP58" s="103">
        <v>636.36313800000005</v>
      </c>
      <c r="AQ58" s="103">
        <v>704.32995100000005</v>
      </c>
      <c r="AR58" s="178">
        <v>1022.7793380000001</v>
      </c>
      <c r="AS58" s="103">
        <v>2597.7823060000001</v>
      </c>
      <c r="AT58" s="103">
        <v>2995.3350599999999</v>
      </c>
    </row>
    <row r="59" spans="1:46" ht="13.5" customHeight="1">
      <c r="A59" s="66" t="s">
        <v>1</v>
      </c>
      <c r="B59" s="103">
        <v>208.69726900000001</v>
      </c>
      <c r="C59" s="103">
        <v>215.387021</v>
      </c>
      <c r="D59" s="103">
        <v>222.94745599999999</v>
      </c>
      <c r="E59" s="103">
        <v>226.71374599999999</v>
      </c>
      <c r="F59" s="103">
        <v>244.927775</v>
      </c>
      <c r="G59" s="103">
        <v>250.239924</v>
      </c>
      <c r="H59" s="103">
        <v>255.14891700000001</v>
      </c>
      <c r="I59" s="103">
        <v>256.52139899999997</v>
      </c>
      <c r="J59" s="103">
        <v>247.502522</v>
      </c>
      <c r="K59" s="103">
        <v>286.75386600000002</v>
      </c>
      <c r="L59" s="103">
        <v>270.28035</v>
      </c>
      <c r="M59" s="103">
        <v>266.73280399999999</v>
      </c>
      <c r="N59" s="103">
        <v>285.304373</v>
      </c>
      <c r="O59" s="103">
        <v>304.32496099999997</v>
      </c>
      <c r="P59" s="103">
        <v>292.31121200000001</v>
      </c>
      <c r="Q59" s="103">
        <v>301.28660300000001</v>
      </c>
      <c r="R59" s="103">
        <v>308.58631000000003</v>
      </c>
      <c r="S59" s="103">
        <v>328.25564100000003</v>
      </c>
      <c r="T59" s="103">
        <v>333.82574199999999</v>
      </c>
      <c r="U59" s="103">
        <v>328.369418</v>
      </c>
      <c r="V59" s="103">
        <v>350.359531</v>
      </c>
      <c r="W59" s="103">
        <v>407.77159799999998</v>
      </c>
      <c r="X59" s="103">
        <v>360.25880699999999</v>
      </c>
      <c r="Y59" s="103">
        <v>357.00415199999998</v>
      </c>
      <c r="Z59" s="103">
        <v>391.86620499999998</v>
      </c>
      <c r="AA59" s="103">
        <v>408.81065799999999</v>
      </c>
      <c r="AB59" s="103">
        <v>420.47574900000001</v>
      </c>
      <c r="AC59" s="103">
        <v>429.47007000000002</v>
      </c>
      <c r="AD59" s="103">
        <v>414.75530700000002</v>
      </c>
      <c r="AE59" s="103">
        <v>565.53812100000005</v>
      </c>
      <c r="AF59" s="103">
        <v>469.19912599999998</v>
      </c>
      <c r="AG59" s="103">
        <v>445.04361799999998</v>
      </c>
      <c r="AH59" s="103">
        <v>479.87992200000002</v>
      </c>
      <c r="AI59" s="103">
        <v>492.83549599999998</v>
      </c>
      <c r="AJ59" s="103">
        <v>432.49283200000002</v>
      </c>
      <c r="AK59" s="103">
        <v>421.72186399999998</v>
      </c>
      <c r="AL59" s="103">
        <v>441.99942700000003</v>
      </c>
      <c r="AM59" s="103">
        <v>475.59397000000001</v>
      </c>
      <c r="AN59" s="103">
        <v>424.65076699999997</v>
      </c>
      <c r="AO59" s="103">
        <v>409.01495</v>
      </c>
      <c r="AP59" s="103">
        <v>651.16487299999994</v>
      </c>
      <c r="AQ59" s="103">
        <v>396.19383299999998</v>
      </c>
      <c r="AR59" s="141">
        <v>570.56867899999997</v>
      </c>
      <c r="AS59" s="103">
        <v>1763.9660280000001</v>
      </c>
      <c r="AT59" s="103">
        <v>2026.942335</v>
      </c>
    </row>
    <row r="60" spans="1:46" ht="13.5" customHeight="1">
      <c r="A60" s="66" t="s">
        <v>2</v>
      </c>
      <c r="B60" s="103">
        <v>0.36299999999999999</v>
      </c>
      <c r="C60" s="103">
        <v>0.36599999999999999</v>
      </c>
      <c r="D60" s="103">
        <v>0.35399999999999998</v>
      </c>
      <c r="E60" s="103">
        <v>0.33900000000000002</v>
      </c>
      <c r="F60" s="103">
        <v>0.36499999999999999</v>
      </c>
      <c r="G60" s="103">
        <v>0.35899999999999999</v>
      </c>
      <c r="H60" s="103">
        <v>0.36299999999999999</v>
      </c>
      <c r="I60" s="103">
        <v>0.35799999999999998</v>
      </c>
      <c r="J60" s="103">
        <v>0.375</v>
      </c>
      <c r="K60" s="103">
        <v>0.36599999999999999</v>
      </c>
      <c r="L60" s="103">
        <v>0.36</v>
      </c>
      <c r="M60" s="103">
        <v>0.32800000000000001</v>
      </c>
      <c r="N60" s="103">
        <v>0.35499999999999998</v>
      </c>
      <c r="O60" s="103">
        <v>-3.0979999999999999</v>
      </c>
      <c r="P60" s="103">
        <v>-3.206</v>
      </c>
      <c r="Q60" s="103">
        <v>-3.3260000000000001</v>
      </c>
      <c r="R60" s="103">
        <v>-2.8220000000000001</v>
      </c>
      <c r="S60" s="103">
        <v>-2.629</v>
      </c>
      <c r="T60" s="103">
        <v>-2.577</v>
      </c>
      <c r="U60" s="103">
        <v>-2.278</v>
      </c>
      <c r="V60" s="103">
        <v>-2.3170000000000002</v>
      </c>
      <c r="W60" s="103">
        <v>-2.2919999999999998</v>
      </c>
      <c r="X60" s="103">
        <v>-2.2320000000000002</v>
      </c>
      <c r="Y60" s="103">
        <v>-2.4140000000000001</v>
      </c>
      <c r="Z60" s="103">
        <v>-2.1909999999999998</v>
      </c>
      <c r="AA60" s="103">
        <v>-2.3330000000000002</v>
      </c>
      <c r="AB60" s="103">
        <v>-2.33</v>
      </c>
      <c r="AC60" s="103">
        <v>-2.012</v>
      </c>
      <c r="AD60" s="103">
        <v>-2.7949999999999999</v>
      </c>
      <c r="AE60" s="103">
        <v>-2.3490000000000002</v>
      </c>
      <c r="AF60" s="103">
        <v>-2.3839999999999999</v>
      </c>
      <c r="AG60" s="103">
        <v>-2.0299999999999998</v>
      </c>
      <c r="AH60" s="103">
        <v>-1.78</v>
      </c>
      <c r="AI60" s="103">
        <v>-1.77</v>
      </c>
      <c r="AJ60" s="103">
        <v>-1.167</v>
      </c>
      <c r="AK60" s="103">
        <v>0.154</v>
      </c>
      <c r="AL60" s="103">
        <v>0.22500000000000001</v>
      </c>
      <c r="AM60" s="103">
        <v>0.67647299999999999</v>
      </c>
      <c r="AN60" s="103">
        <v>0.48798399999999997</v>
      </c>
      <c r="AO60" s="103">
        <v>0.377442</v>
      </c>
      <c r="AP60" s="103">
        <v>0.57386599999999999</v>
      </c>
      <c r="AQ60" s="103">
        <v>0.32851799999999998</v>
      </c>
      <c r="AR60" s="141">
        <v>0.19603999999999999</v>
      </c>
      <c r="AS60" s="103">
        <v>1.5434570000000001</v>
      </c>
      <c r="AT60" s="103">
        <v>1.4758659999999999</v>
      </c>
    </row>
    <row r="61" spans="1:46" ht="13.5" customHeight="1">
      <c r="A61" s="66" t="s">
        <v>3</v>
      </c>
      <c r="B61" s="103">
        <v>3.095939</v>
      </c>
      <c r="C61" s="103">
        <v>-17.214907</v>
      </c>
      <c r="D61" s="103">
        <v>-90.757947000000001</v>
      </c>
      <c r="E61" s="103">
        <v>18.162192999999998</v>
      </c>
      <c r="F61" s="103">
        <v>25.955659000000001</v>
      </c>
      <c r="G61" s="103">
        <v>-11.241472</v>
      </c>
      <c r="H61" s="103">
        <v>-2.5800130000000001</v>
      </c>
      <c r="I61" s="103">
        <v>-4.8809639999999996</v>
      </c>
      <c r="J61" s="103">
        <v>-6.0899279999999996</v>
      </c>
      <c r="K61" s="103">
        <v>-4.1716420000000003</v>
      </c>
      <c r="L61" s="103">
        <v>-0.70487900000000003</v>
      </c>
      <c r="M61" s="103">
        <v>-4.8079169999999998</v>
      </c>
      <c r="N61" s="103">
        <v>-3.745714</v>
      </c>
      <c r="O61" s="103">
        <v>-8.0119349999999994</v>
      </c>
      <c r="P61" s="103">
        <v>-24.992187000000001</v>
      </c>
      <c r="Q61" s="103">
        <v>0.24853800000000001</v>
      </c>
      <c r="R61" s="103">
        <v>-11.141526000000001</v>
      </c>
      <c r="S61" s="103">
        <v>-5.001665</v>
      </c>
      <c r="T61" s="103">
        <v>7.5212000000000001E-2</v>
      </c>
      <c r="U61" s="103">
        <v>2.0861480000000001</v>
      </c>
      <c r="V61" s="103">
        <v>0.42962499999999998</v>
      </c>
      <c r="W61" s="103">
        <v>-7.1236999999999995E-2</v>
      </c>
      <c r="X61" s="103">
        <v>-3.807617</v>
      </c>
      <c r="Y61" s="103">
        <v>-7.2018129999999996</v>
      </c>
      <c r="Z61" s="103">
        <v>-17.335079</v>
      </c>
      <c r="AA61" s="103">
        <v>-5.0608180000000003</v>
      </c>
      <c r="AB61" s="103">
        <v>-28.076377000000001</v>
      </c>
      <c r="AC61" s="103">
        <v>-21.600815999999998</v>
      </c>
      <c r="AD61" s="103">
        <v>16.208216</v>
      </c>
      <c r="AE61" s="103">
        <v>-10.282469000000001</v>
      </c>
      <c r="AF61" s="103">
        <v>3.2962660000000001</v>
      </c>
      <c r="AG61" s="103">
        <v>-9.8898229999999998</v>
      </c>
      <c r="AH61" s="103">
        <v>-10.834738</v>
      </c>
      <c r="AI61" s="103">
        <v>-6.3339129999999999</v>
      </c>
      <c r="AJ61" s="103">
        <v>16.32837</v>
      </c>
      <c r="AK61" s="103">
        <v>-4.6269220000000004</v>
      </c>
      <c r="AL61" s="103">
        <v>-1.823706</v>
      </c>
      <c r="AM61" s="103">
        <v>2.9678810000000002</v>
      </c>
      <c r="AN61" s="103">
        <v>-4.5222389999999999</v>
      </c>
      <c r="AO61" s="103">
        <v>-15.320375</v>
      </c>
      <c r="AP61" s="103">
        <v>-5.1218219999999999</v>
      </c>
      <c r="AQ61" s="103">
        <v>2.8297460000000001</v>
      </c>
      <c r="AR61" s="141">
        <v>-19.395610999999999</v>
      </c>
      <c r="AS61" s="103">
        <v>-8.0049849999999996</v>
      </c>
      <c r="AT61" s="103">
        <v>-37.008063</v>
      </c>
    </row>
    <row r="62" spans="1:46" ht="13.5" customHeight="1">
      <c r="A62" s="66" t="s">
        <v>4</v>
      </c>
      <c r="B62" s="103">
        <v>1.2115180000000001</v>
      </c>
      <c r="C62" s="103">
        <v>2.6212040000000001</v>
      </c>
      <c r="D62" s="103">
        <v>2.6864870000000001</v>
      </c>
      <c r="E62" s="103">
        <v>3.6557490000000001</v>
      </c>
      <c r="F62" s="103">
        <v>3.1279159999999999</v>
      </c>
      <c r="G62" s="103">
        <v>3.4145460000000001</v>
      </c>
      <c r="H62" s="103">
        <v>3.2250489999999998</v>
      </c>
      <c r="I62" s="103">
        <v>3.2126290000000002</v>
      </c>
      <c r="J62" s="103">
        <v>3.8784809999999998</v>
      </c>
      <c r="K62" s="103">
        <v>3.7877960000000002</v>
      </c>
      <c r="L62" s="103">
        <v>4.1376970000000002</v>
      </c>
      <c r="M62" s="103">
        <v>3.8324699999999998</v>
      </c>
      <c r="N62" s="103">
        <v>3.9527969999999999</v>
      </c>
      <c r="O62" s="103">
        <v>3.8719739999999998</v>
      </c>
      <c r="P62" s="103">
        <v>6.6690880000000003</v>
      </c>
      <c r="Q62" s="103">
        <v>4.233733</v>
      </c>
      <c r="R62" s="103">
        <v>6.5115280000000002</v>
      </c>
      <c r="S62" s="103">
        <v>1.5685039999999999</v>
      </c>
      <c r="T62" s="103">
        <v>6.9759039999999999</v>
      </c>
      <c r="U62" s="103">
        <v>5.9637640000000003</v>
      </c>
      <c r="V62" s="103">
        <v>7.2079579999999996</v>
      </c>
      <c r="W62" s="103">
        <v>7.5181509999999996</v>
      </c>
      <c r="X62" s="103">
        <v>8.5914389999999994</v>
      </c>
      <c r="Y62" s="103">
        <v>8.5718060000000005</v>
      </c>
      <c r="Z62" s="103">
        <v>9.4683159999999997</v>
      </c>
      <c r="AA62" s="103">
        <v>7.5839449999999999</v>
      </c>
      <c r="AB62" s="103">
        <v>4.1870139999999996</v>
      </c>
      <c r="AC62" s="103">
        <v>4.6602379999999997</v>
      </c>
      <c r="AD62" s="103">
        <v>4.6263480000000001</v>
      </c>
      <c r="AE62" s="103">
        <v>8.5570989999999991</v>
      </c>
      <c r="AF62" s="103">
        <v>3.349046</v>
      </c>
      <c r="AG62" s="103">
        <v>5.1929030000000003</v>
      </c>
      <c r="AH62" s="103">
        <v>5.1413070000000003</v>
      </c>
      <c r="AI62" s="103">
        <v>7.8522499999999997</v>
      </c>
      <c r="AJ62" s="103">
        <v>384.17525599999999</v>
      </c>
      <c r="AK62" s="103">
        <v>21.298918</v>
      </c>
      <c r="AL62" s="103">
        <v>19.741893999999998</v>
      </c>
      <c r="AM62" s="103">
        <v>30.738111</v>
      </c>
      <c r="AN62" s="103">
        <v>264.11737199999999</v>
      </c>
      <c r="AO62" s="103">
        <v>30.094626000000002</v>
      </c>
      <c r="AP62" s="103">
        <v>28.373051</v>
      </c>
      <c r="AQ62" s="103">
        <v>59.020952999999999</v>
      </c>
      <c r="AR62" s="141">
        <v>25.803968000000001</v>
      </c>
      <c r="AS62" s="103">
        <v>335.89629500000001</v>
      </c>
      <c r="AT62" s="103">
        <v>143.292598</v>
      </c>
    </row>
    <row r="63" spans="1:46" ht="13.5" customHeight="1">
      <c r="A63" s="67" t="s">
        <v>5</v>
      </c>
      <c r="B63" s="139">
        <v>213.367726</v>
      </c>
      <c r="C63" s="139">
        <v>201.15931800000001</v>
      </c>
      <c r="D63" s="139">
        <v>135.229996</v>
      </c>
      <c r="E63" s="139">
        <v>248.870688</v>
      </c>
      <c r="F63" s="139">
        <v>274.37635</v>
      </c>
      <c r="G63" s="139">
        <v>242.771998</v>
      </c>
      <c r="H63" s="139">
        <v>256.15695299999999</v>
      </c>
      <c r="I63" s="139">
        <v>255.21106399999999</v>
      </c>
      <c r="J63" s="139">
        <v>245.66607500000001</v>
      </c>
      <c r="K63" s="139">
        <v>286.73602</v>
      </c>
      <c r="L63" s="139">
        <v>274.07316800000001</v>
      </c>
      <c r="M63" s="139">
        <v>266.08535699999999</v>
      </c>
      <c r="N63" s="139">
        <v>285.86645600000003</v>
      </c>
      <c r="O63" s="139">
        <v>297.08699999999999</v>
      </c>
      <c r="P63" s="139">
        <v>270.78211299999998</v>
      </c>
      <c r="Q63" s="139">
        <v>302.44287400000002</v>
      </c>
      <c r="R63" s="139">
        <v>301.13431200000002</v>
      </c>
      <c r="S63" s="139">
        <v>322.19348000000002</v>
      </c>
      <c r="T63" s="139">
        <v>338.29985799999997</v>
      </c>
      <c r="U63" s="139">
        <v>334.14132999999998</v>
      </c>
      <c r="V63" s="139">
        <v>355.680114</v>
      </c>
      <c r="W63" s="139">
        <v>412.926512</v>
      </c>
      <c r="X63" s="139">
        <v>362.81062900000001</v>
      </c>
      <c r="Y63" s="139">
        <v>355.96014500000001</v>
      </c>
      <c r="Z63" s="139">
        <v>381.80844200000001</v>
      </c>
      <c r="AA63" s="139">
        <v>409.00078500000001</v>
      </c>
      <c r="AB63" s="139">
        <v>394.25638600000002</v>
      </c>
      <c r="AC63" s="139">
        <v>410.517492</v>
      </c>
      <c r="AD63" s="139">
        <v>432.79487</v>
      </c>
      <c r="AE63" s="139">
        <v>561.46375</v>
      </c>
      <c r="AF63" s="139">
        <v>473.46043700000001</v>
      </c>
      <c r="AG63" s="139">
        <v>438.31669799999997</v>
      </c>
      <c r="AH63" s="139">
        <v>472.40649100000002</v>
      </c>
      <c r="AI63" s="139">
        <v>492.58383300000003</v>
      </c>
      <c r="AJ63" s="139">
        <v>831.82945900000004</v>
      </c>
      <c r="AK63" s="139">
        <v>438.54786100000001</v>
      </c>
      <c r="AL63" s="139">
        <v>460.14261499999998</v>
      </c>
      <c r="AM63" s="139">
        <v>509.97643499999998</v>
      </c>
      <c r="AN63" s="139">
        <v>684.73388399999999</v>
      </c>
      <c r="AO63" s="139">
        <v>424.16664300000002</v>
      </c>
      <c r="AP63" s="139">
        <v>674.98996799999998</v>
      </c>
      <c r="AQ63" s="139">
        <v>458.37304899999998</v>
      </c>
      <c r="AR63" s="142">
        <v>577.17307700000003</v>
      </c>
      <c r="AS63" s="139">
        <v>2093.400795</v>
      </c>
      <c r="AT63" s="139">
        <v>2134.7027370000001</v>
      </c>
    </row>
    <row r="64" spans="1:46" ht="21" customHeight="1">
      <c r="A64" s="66" t="s">
        <v>71</v>
      </c>
      <c r="B64" s="103"/>
      <c r="C64" s="103"/>
      <c r="D64" s="103"/>
      <c r="E64" s="103"/>
      <c r="F64" s="103"/>
      <c r="G64" s="103"/>
      <c r="H64" s="103"/>
      <c r="I64" s="103"/>
      <c r="J64" s="103"/>
      <c r="K64" s="103"/>
      <c r="L64" s="103"/>
      <c r="M64" s="103"/>
      <c r="N64" s="103"/>
      <c r="O64" s="103"/>
      <c r="P64" s="103"/>
      <c r="Q64" s="103"/>
      <c r="R64" s="103"/>
      <c r="S64" s="103"/>
      <c r="T64" s="103"/>
      <c r="U64" s="103">
        <v>114.226632</v>
      </c>
      <c r="V64" s="103">
        <v>146.54941600000001</v>
      </c>
      <c r="W64" s="103">
        <v>155.55222699999999</v>
      </c>
      <c r="X64" s="103">
        <v>154.42518999999999</v>
      </c>
      <c r="Y64" s="103">
        <v>202.26521600000001</v>
      </c>
      <c r="Z64" s="103">
        <v>175.170075</v>
      </c>
      <c r="AA64" s="103">
        <v>179.882667</v>
      </c>
      <c r="AB64" s="103">
        <v>180.55882299999999</v>
      </c>
      <c r="AC64" s="103">
        <v>207.51499100000001</v>
      </c>
      <c r="AD64" s="103">
        <v>188.105312</v>
      </c>
      <c r="AE64" s="103">
        <v>173.25532699999999</v>
      </c>
      <c r="AF64" s="103">
        <v>170.65453099999999</v>
      </c>
      <c r="AG64" s="103">
        <v>183.363563</v>
      </c>
      <c r="AH64" s="103">
        <v>267.747792</v>
      </c>
      <c r="AI64" s="103">
        <v>222.95940100000001</v>
      </c>
      <c r="AJ64" s="103">
        <v>219.73287300000001</v>
      </c>
      <c r="AK64" s="103">
        <v>236.65203700000001</v>
      </c>
      <c r="AL64" s="103">
        <v>286.28825000000001</v>
      </c>
      <c r="AM64" s="103">
        <v>270.36992600000002</v>
      </c>
      <c r="AN64" s="103">
        <v>188.064198</v>
      </c>
      <c r="AO64" s="103">
        <v>265.05119300000001</v>
      </c>
      <c r="AP64" s="103">
        <v>306.27627699999999</v>
      </c>
      <c r="AQ64" s="103">
        <v>272.78238700000003</v>
      </c>
      <c r="AR64" s="141">
        <v>460.68884500000001</v>
      </c>
      <c r="AS64" s="103">
        <v>981.37441000000001</v>
      </c>
      <c r="AT64" s="103">
        <v>1304.798702</v>
      </c>
    </row>
    <row r="65" spans="1:46" ht="13.5" customHeight="1">
      <c r="A65" s="66" t="s">
        <v>6</v>
      </c>
      <c r="B65" s="103">
        <v>69.104967000000002</v>
      </c>
      <c r="C65" s="103">
        <v>78.585811000000007</v>
      </c>
      <c r="D65" s="103">
        <v>72.772530000000003</v>
      </c>
      <c r="E65" s="103">
        <v>62.203772000000001</v>
      </c>
      <c r="F65" s="103">
        <v>99.348544000000004</v>
      </c>
      <c r="G65" s="103">
        <v>83.732574</v>
      </c>
      <c r="H65" s="103">
        <v>60.364840000000001</v>
      </c>
      <c r="I65" s="103">
        <v>94.852680000000007</v>
      </c>
      <c r="J65" s="103">
        <v>82.891692000000006</v>
      </c>
      <c r="K65" s="103">
        <v>110.46673199999999</v>
      </c>
      <c r="L65" s="103">
        <v>80.371328000000005</v>
      </c>
      <c r="M65" s="103">
        <v>76.439193000000003</v>
      </c>
      <c r="N65" s="103">
        <v>96.958044000000001</v>
      </c>
      <c r="O65" s="103">
        <v>100.40302200000001</v>
      </c>
      <c r="P65" s="103">
        <v>95.998159000000001</v>
      </c>
      <c r="Q65" s="103">
        <v>97.574218000000002</v>
      </c>
      <c r="R65" s="103">
        <v>104.056883</v>
      </c>
      <c r="S65" s="103">
        <v>120.05964299999999</v>
      </c>
      <c r="T65" s="103">
        <v>109.221295</v>
      </c>
      <c r="U65" s="103">
        <v>91.031450000000007</v>
      </c>
      <c r="V65" s="103">
        <v>115.127005</v>
      </c>
      <c r="W65" s="103">
        <v>119.946265</v>
      </c>
      <c r="X65" s="103">
        <v>126.39237799999999</v>
      </c>
      <c r="Y65" s="103">
        <v>157.433019</v>
      </c>
      <c r="Z65" s="103">
        <v>145.037927</v>
      </c>
      <c r="AA65" s="103">
        <v>133.82437899999999</v>
      </c>
      <c r="AB65" s="103">
        <v>126.836275</v>
      </c>
      <c r="AC65" s="103">
        <v>162.39609100000001</v>
      </c>
      <c r="AD65" s="103">
        <v>134.99557999999999</v>
      </c>
      <c r="AE65" s="103">
        <v>119.547614</v>
      </c>
      <c r="AF65" s="103">
        <v>130.42330200000001</v>
      </c>
      <c r="AG65" s="103">
        <v>135.18288699999999</v>
      </c>
      <c r="AH65" s="103">
        <v>198.900091</v>
      </c>
      <c r="AI65" s="103">
        <v>157.75815299999999</v>
      </c>
      <c r="AJ65" s="103">
        <v>156.064955</v>
      </c>
      <c r="AK65" s="103">
        <v>133.403357</v>
      </c>
      <c r="AL65" s="103">
        <v>176.17867699999999</v>
      </c>
      <c r="AM65" s="103">
        <v>158.30750399999999</v>
      </c>
      <c r="AN65" s="103">
        <v>109.73905999999999</v>
      </c>
      <c r="AO65" s="103">
        <v>155.70977400000001</v>
      </c>
      <c r="AP65" s="103">
        <v>173.617931</v>
      </c>
      <c r="AQ65" s="103">
        <v>147.137821</v>
      </c>
      <c r="AR65" s="141">
        <v>220.41152199999999</v>
      </c>
      <c r="AS65" s="103">
        <v>577.62859800000001</v>
      </c>
      <c r="AT65" s="103">
        <v>696.87704699999995</v>
      </c>
    </row>
    <row r="66" spans="1:46" ht="13.5" customHeight="1">
      <c r="A66" s="66" t="s">
        <v>7</v>
      </c>
      <c r="B66" s="103">
        <v>88.055904999999996</v>
      </c>
      <c r="C66" s="103">
        <v>92.530754000000002</v>
      </c>
      <c r="D66" s="103">
        <v>94.909790000000001</v>
      </c>
      <c r="E66" s="103">
        <v>92.451853</v>
      </c>
      <c r="F66" s="103">
        <v>107.719511</v>
      </c>
      <c r="G66" s="103">
        <v>107.56801400000001</v>
      </c>
      <c r="H66" s="103">
        <v>111.955957</v>
      </c>
      <c r="I66" s="103">
        <v>112.99080600000001</v>
      </c>
      <c r="J66" s="103">
        <v>106.01975400000001</v>
      </c>
      <c r="K66" s="103">
        <v>123.79916</v>
      </c>
      <c r="L66" s="103">
        <v>118.355971</v>
      </c>
      <c r="M66" s="103">
        <v>119.11940800000001</v>
      </c>
      <c r="N66" s="103">
        <v>125.548738</v>
      </c>
      <c r="O66" s="103">
        <v>129.76193699999999</v>
      </c>
      <c r="P66" s="103">
        <v>129.70991000000001</v>
      </c>
      <c r="Q66" s="103">
        <v>131.28638599999999</v>
      </c>
      <c r="R66" s="103">
        <v>144.19896</v>
      </c>
      <c r="S66" s="103">
        <v>145.98126300000001</v>
      </c>
      <c r="T66" s="103">
        <v>149.44571500000001</v>
      </c>
      <c r="U66" s="103">
        <v>147.79844299999999</v>
      </c>
      <c r="V66" s="103">
        <v>155.063401</v>
      </c>
      <c r="W66" s="103">
        <v>206.58350100000001</v>
      </c>
      <c r="X66" s="103">
        <v>182.44059899999999</v>
      </c>
      <c r="Y66" s="103">
        <v>168.01242999999999</v>
      </c>
      <c r="Z66" s="103">
        <v>193.858046</v>
      </c>
      <c r="AA66" s="103">
        <v>169.30282199999999</v>
      </c>
      <c r="AB66" s="103">
        <v>172.19400300000001</v>
      </c>
      <c r="AC66" s="103">
        <v>172.18100100000001</v>
      </c>
      <c r="AD66" s="103">
        <v>179.58964700000001</v>
      </c>
      <c r="AE66" s="103">
        <v>174.80917600000001</v>
      </c>
      <c r="AF66" s="103">
        <v>205.320717</v>
      </c>
      <c r="AG66" s="103">
        <v>185.318668</v>
      </c>
      <c r="AH66" s="103">
        <v>267.06868300000002</v>
      </c>
      <c r="AI66" s="103">
        <v>203.37037100000001</v>
      </c>
      <c r="AJ66" s="103">
        <v>246.15786800000001</v>
      </c>
      <c r="AK66" s="103">
        <v>192.93053499999999</v>
      </c>
      <c r="AL66" s="103">
        <v>194.683381</v>
      </c>
      <c r="AM66" s="103">
        <v>221.67873299999999</v>
      </c>
      <c r="AN66" s="103">
        <v>254.84413000000001</v>
      </c>
      <c r="AO66" s="103">
        <v>204.66915700000001</v>
      </c>
      <c r="AP66" s="103">
        <v>210.51834099999999</v>
      </c>
      <c r="AQ66" s="103">
        <v>235.66913700000001</v>
      </c>
      <c r="AR66" s="141">
        <v>268.51774799999998</v>
      </c>
      <c r="AS66" s="103">
        <v>864.13677800000005</v>
      </c>
      <c r="AT66" s="103">
        <v>919.37438299999997</v>
      </c>
    </row>
    <row r="67" spans="1:46" ht="13.5" customHeight="1">
      <c r="A67" s="66" t="s">
        <v>8</v>
      </c>
      <c r="B67" s="103">
        <v>-9.3730989999999998</v>
      </c>
      <c r="C67" s="103">
        <v>-91.543008</v>
      </c>
      <c r="D67" s="103">
        <v>-133.96996300000001</v>
      </c>
      <c r="E67" s="103">
        <v>9.6244899999999998</v>
      </c>
      <c r="F67" s="103">
        <v>45.761021</v>
      </c>
      <c r="G67" s="103">
        <v>-31.467122</v>
      </c>
      <c r="H67" s="103">
        <v>-21.575265999999999</v>
      </c>
      <c r="I67" s="103">
        <v>-35.620001000000002</v>
      </c>
      <c r="J67" s="103">
        <v>-73.551124999999999</v>
      </c>
      <c r="K67" s="103">
        <v>-52.001167000000002</v>
      </c>
      <c r="L67" s="103">
        <v>19.834923</v>
      </c>
      <c r="M67" s="103">
        <v>-31.923743999999999</v>
      </c>
      <c r="N67" s="103">
        <v>-35.216316999999997</v>
      </c>
      <c r="O67" s="103">
        <v>-90.399604999999994</v>
      </c>
      <c r="P67" s="103">
        <v>-14.798895999999999</v>
      </c>
      <c r="Q67" s="103">
        <v>-12.04372</v>
      </c>
      <c r="R67" s="103">
        <v>-90.982315999999997</v>
      </c>
      <c r="S67" s="103">
        <v>-20.466623999999999</v>
      </c>
      <c r="T67" s="103">
        <v>-3.7213560000000001</v>
      </c>
      <c r="U67" s="103">
        <v>4.7353649999999998</v>
      </c>
      <c r="V67" s="103">
        <v>2.114239</v>
      </c>
      <c r="W67" s="103">
        <v>-11.110811999999999</v>
      </c>
      <c r="X67" s="103">
        <v>2.289247</v>
      </c>
      <c r="Y67" s="103">
        <v>-36.547851000000001</v>
      </c>
      <c r="Z67" s="103">
        <v>-48.062168</v>
      </c>
      <c r="AA67" s="103">
        <v>5.432455</v>
      </c>
      <c r="AB67" s="103">
        <v>-67.050690000000003</v>
      </c>
      <c r="AC67" s="103">
        <v>-82.329656999999997</v>
      </c>
      <c r="AD67" s="103">
        <v>41.854008</v>
      </c>
      <c r="AE67" s="103">
        <v>93.161147999999997</v>
      </c>
      <c r="AF67" s="103">
        <v>11.991847999999999</v>
      </c>
      <c r="AG67" s="103">
        <v>153.86585299999999</v>
      </c>
      <c r="AH67" s="103">
        <v>-285.37483400000002</v>
      </c>
      <c r="AI67" s="103">
        <v>35.758105999999998</v>
      </c>
      <c r="AJ67" s="103">
        <v>240.16752500000001</v>
      </c>
      <c r="AK67" s="103">
        <v>50.199553999999999</v>
      </c>
      <c r="AL67" s="103">
        <v>-93.278831999999994</v>
      </c>
      <c r="AM67" s="103">
        <v>-27.623808</v>
      </c>
      <c r="AN67" s="103">
        <v>176.425723</v>
      </c>
      <c r="AO67" s="103">
        <v>-55.740597000000001</v>
      </c>
      <c r="AP67" s="103">
        <v>222.192374</v>
      </c>
      <c r="AQ67" s="103">
        <v>-10.924769</v>
      </c>
      <c r="AR67" s="141">
        <v>42.453605000000003</v>
      </c>
      <c r="AS67" s="103">
        <v>105.722638</v>
      </c>
      <c r="AT67" s="103">
        <v>197.98061300000001</v>
      </c>
    </row>
    <row r="68" spans="1:46" ht="13.5" customHeight="1">
      <c r="A68" s="66" t="s">
        <v>10</v>
      </c>
      <c r="B68" s="103">
        <v>0.29699999999999999</v>
      </c>
      <c r="C68" s="103">
        <v>0.311</v>
      </c>
      <c r="D68" s="103">
        <v>0.188</v>
      </c>
      <c r="E68" s="103">
        <v>0.113</v>
      </c>
      <c r="F68" s="103">
        <v>0.04</v>
      </c>
      <c r="G68" s="103">
        <v>0.35799999999999998</v>
      </c>
      <c r="H68" s="103">
        <v>-0.122655</v>
      </c>
      <c r="I68" s="103">
        <v>4.7044999999999997E-2</v>
      </c>
      <c r="J68" s="103">
        <v>0.17233999999999999</v>
      </c>
      <c r="K68" s="103">
        <v>-1.2482999999999999E-2</v>
      </c>
      <c r="L68" s="103">
        <v>0.17799999999999999</v>
      </c>
      <c r="M68" s="103">
        <v>0.13239600000000001</v>
      </c>
      <c r="N68" s="103">
        <v>-0.21315000000000001</v>
      </c>
      <c r="O68" s="103">
        <v>-0.181919</v>
      </c>
      <c r="P68" s="103">
        <v>-6.7032999999999995E-2</v>
      </c>
      <c r="Q68" s="103">
        <v>-3.5318000000000002E-2</v>
      </c>
      <c r="R68" s="103">
        <v>-1.8509999999999999E-2</v>
      </c>
      <c r="S68" s="103">
        <v>0.31574200000000002</v>
      </c>
      <c r="T68" s="103">
        <v>-4.9778000000000003E-2</v>
      </c>
      <c r="U68" s="103">
        <v>0.24560699999999999</v>
      </c>
      <c r="V68" s="103">
        <v>9.1620999999999994E-2</v>
      </c>
      <c r="W68" s="103">
        <v>6.4647999999999997E-2</v>
      </c>
      <c r="X68" s="103">
        <v>-5.7387000000000001E-2</v>
      </c>
      <c r="Y68" s="103">
        <v>-0.16233600000000001</v>
      </c>
      <c r="Z68" s="103">
        <v>-4.5276999999999998E-2</v>
      </c>
      <c r="AA68" s="103">
        <v>0.98299800000000004</v>
      </c>
      <c r="AB68" s="103">
        <v>9.3683000000000002E-2</v>
      </c>
      <c r="AC68" s="103">
        <v>0.35771900000000001</v>
      </c>
      <c r="AD68" s="103">
        <v>0.58559799999999995</v>
      </c>
      <c r="AE68" s="103">
        <v>7.5215000000000004E-2</v>
      </c>
      <c r="AF68" s="103">
        <v>0.124518</v>
      </c>
      <c r="AG68" s="103">
        <v>0.53259000000000001</v>
      </c>
      <c r="AH68" s="103">
        <v>-0.18299000000000001</v>
      </c>
      <c r="AI68" s="103">
        <v>-0.20311899999999999</v>
      </c>
      <c r="AJ68" s="103">
        <v>1.977052</v>
      </c>
      <c r="AK68" s="103">
        <v>-0.17300099999999999</v>
      </c>
      <c r="AL68" s="103">
        <v>-0.17</v>
      </c>
      <c r="AM68" s="103">
        <v>-0.48994500000000002</v>
      </c>
      <c r="AN68" s="103">
        <v>-0.31445600000000001</v>
      </c>
      <c r="AO68" s="103">
        <v>-0.181036</v>
      </c>
      <c r="AP68" s="103">
        <v>-0.27296399999999998</v>
      </c>
      <c r="AQ68" s="103">
        <v>-0.41100100000000001</v>
      </c>
      <c r="AR68" s="141">
        <v>-1.9990000000000001</v>
      </c>
      <c r="AS68" s="103">
        <v>-1.147402</v>
      </c>
      <c r="AT68" s="103">
        <v>-2.8639999999999999</v>
      </c>
    </row>
    <row r="69" spans="1:46" ht="13.5" customHeight="1">
      <c r="A69" s="67" t="s">
        <v>11</v>
      </c>
      <c r="B69" s="139">
        <v>148.08377300000001</v>
      </c>
      <c r="C69" s="139">
        <v>79.883556999999996</v>
      </c>
      <c r="D69" s="139">
        <v>33.901356999999997</v>
      </c>
      <c r="E69" s="139">
        <v>164.39311499999999</v>
      </c>
      <c r="F69" s="139">
        <v>252.86907600000001</v>
      </c>
      <c r="G69" s="139">
        <v>160.19146599999999</v>
      </c>
      <c r="H69" s="139">
        <v>150.62287599999999</v>
      </c>
      <c r="I69" s="139">
        <v>172.27053000000001</v>
      </c>
      <c r="J69" s="139">
        <v>115.531661</v>
      </c>
      <c r="K69" s="139">
        <v>182.252241</v>
      </c>
      <c r="L69" s="139">
        <v>218.74022199999999</v>
      </c>
      <c r="M69" s="139">
        <v>163.76725400000001</v>
      </c>
      <c r="N69" s="139">
        <v>187.076314</v>
      </c>
      <c r="O69" s="139">
        <v>139.58543599999999</v>
      </c>
      <c r="P69" s="139">
        <v>210.84014099999999</v>
      </c>
      <c r="Q69" s="139">
        <v>216.77856600000001</v>
      </c>
      <c r="R69" s="139">
        <v>157.259018</v>
      </c>
      <c r="S69" s="139">
        <v>245.88902400000001</v>
      </c>
      <c r="T69" s="139">
        <v>254.89687699999999</v>
      </c>
      <c r="U69" s="139">
        <v>243.81086500000001</v>
      </c>
      <c r="V69" s="139">
        <v>272.39626600000003</v>
      </c>
      <c r="W69" s="139">
        <v>315.48360200000002</v>
      </c>
      <c r="X69" s="139">
        <v>311.06483700000001</v>
      </c>
      <c r="Y69" s="139">
        <v>288.73526199999998</v>
      </c>
      <c r="Z69" s="139">
        <v>290.78852799999999</v>
      </c>
      <c r="AA69" s="139">
        <v>309.54265400000003</v>
      </c>
      <c r="AB69" s="139">
        <v>232.07327100000001</v>
      </c>
      <c r="AC69" s="139">
        <v>252.605154</v>
      </c>
      <c r="AD69" s="139">
        <v>357.024833</v>
      </c>
      <c r="AE69" s="139">
        <v>387.59315400000003</v>
      </c>
      <c r="AF69" s="139">
        <v>347.86038600000001</v>
      </c>
      <c r="AG69" s="139">
        <v>474.89999799999998</v>
      </c>
      <c r="AH69" s="139">
        <v>180.41095000000001</v>
      </c>
      <c r="AI69" s="139">
        <v>396.68351100000001</v>
      </c>
      <c r="AJ69" s="139">
        <v>644.36739999999998</v>
      </c>
      <c r="AK69" s="139">
        <v>376.36044600000002</v>
      </c>
      <c r="AL69" s="139">
        <v>277.41322700000001</v>
      </c>
      <c r="AM69" s="139">
        <v>351.87248399999999</v>
      </c>
      <c r="AN69" s="139">
        <v>540.69445700000006</v>
      </c>
      <c r="AO69" s="139">
        <v>304.45729799999998</v>
      </c>
      <c r="AP69" s="139">
        <v>606.05568200000005</v>
      </c>
      <c r="AQ69" s="139">
        <v>371.47118799999998</v>
      </c>
      <c r="AR69" s="142">
        <v>529.38387499999999</v>
      </c>
      <c r="AS69" s="139">
        <v>1546.3406130000001</v>
      </c>
      <c r="AT69" s="139">
        <v>1811.3680429999999</v>
      </c>
    </row>
    <row r="70" spans="1:46" ht="21" customHeight="1">
      <c r="A70" s="67" t="s">
        <v>12</v>
      </c>
      <c r="B70" s="139">
        <v>65.283952999999997</v>
      </c>
      <c r="C70" s="139">
        <v>121.275761</v>
      </c>
      <c r="D70" s="139">
        <v>101.327639</v>
      </c>
      <c r="E70" s="139">
        <v>84.478572999999997</v>
      </c>
      <c r="F70" s="139">
        <v>21.509274000000001</v>
      </c>
      <c r="G70" s="139">
        <v>82.579532</v>
      </c>
      <c r="H70" s="139">
        <v>105.53307700000001</v>
      </c>
      <c r="I70" s="139">
        <v>82.940534</v>
      </c>
      <c r="J70" s="139">
        <v>130.13441399999999</v>
      </c>
      <c r="K70" s="139">
        <v>104.486778</v>
      </c>
      <c r="L70" s="139">
        <v>55.333945999999997</v>
      </c>
      <c r="M70" s="139">
        <v>102.317105</v>
      </c>
      <c r="N70" s="139">
        <v>98.790137999999999</v>
      </c>
      <c r="O70" s="139">
        <v>157.502566</v>
      </c>
      <c r="P70" s="139">
        <v>59.939971999999997</v>
      </c>
      <c r="Q70" s="139">
        <v>85.664309000000003</v>
      </c>
      <c r="R70" s="139">
        <v>143.875293</v>
      </c>
      <c r="S70" s="139">
        <v>76.304456999999999</v>
      </c>
      <c r="T70" s="139">
        <v>83.401982000000004</v>
      </c>
      <c r="U70" s="139">
        <v>90.331464999999994</v>
      </c>
      <c r="V70" s="139">
        <v>83.283848000000006</v>
      </c>
      <c r="W70" s="139">
        <v>97.442909999999998</v>
      </c>
      <c r="X70" s="139">
        <v>51.745792000000002</v>
      </c>
      <c r="Y70" s="139">
        <v>67.224883000000005</v>
      </c>
      <c r="Z70" s="139">
        <v>91.019914</v>
      </c>
      <c r="AA70" s="139">
        <v>99.458130999999995</v>
      </c>
      <c r="AB70" s="139">
        <v>162.18311499999999</v>
      </c>
      <c r="AC70" s="139">
        <v>157.91233800000001</v>
      </c>
      <c r="AD70" s="139">
        <v>75.770037000000002</v>
      </c>
      <c r="AE70" s="139">
        <v>173.87059600000001</v>
      </c>
      <c r="AF70" s="139">
        <v>125.60005099999999</v>
      </c>
      <c r="AG70" s="139">
        <v>-36.583300000000001</v>
      </c>
      <c r="AH70" s="139">
        <v>291.995541</v>
      </c>
      <c r="AI70" s="139">
        <v>95.900322000000003</v>
      </c>
      <c r="AJ70" s="139">
        <v>187.46205900000001</v>
      </c>
      <c r="AK70" s="139">
        <v>62.187415000000001</v>
      </c>
      <c r="AL70" s="139">
        <v>182.729389</v>
      </c>
      <c r="AM70" s="139">
        <v>158.103951</v>
      </c>
      <c r="AN70" s="139">
        <v>144.03942699999999</v>
      </c>
      <c r="AO70" s="139">
        <v>119.709345</v>
      </c>
      <c r="AP70" s="139">
        <v>68.934286</v>
      </c>
      <c r="AQ70" s="139">
        <v>86.901860999999997</v>
      </c>
      <c r="AR70" s="142">
        <v>47.789202000000003</v>
      </c>
      <c r="AS70" s="139">
        <v>547.06018200000005</v>
      </c>
      <c r="AT70" s="139">
        <v>323.33469400000001</v>
      </c>
    </row>
    <row r="71" spans="1:46" ht="13.5" customHeight="1">
      <c r="A71" s="66" t="s">
        <v>13</v>
      </c>
      <c r="B71" s="103">
        <v>23.119199999999999</v>
      </c>
      <c r="C71" s="103">
        <v>32.268687999999997</v>
      </c>
      <c r="D71" s="103">
        <v>33.806299000000003</v>
      </c>
      <c r="E71" s="103">
        <v>26.894138000000002</v>
      </c>
      <c r="F71" s="103">
        <v>-2.1505459999999998</v>
      </c>
      <c r="G71" s="103">
        <v>34.296581000000003</v>
      </c>
      <c r="H71" s="103">
        <v>28.120614</v>
      </c>
      <c r="I71" s="103">
        <v>29.453887999999999</v>
      </c>
      <c r="J71" s="103">
        <v>38.815221000000001</v>
      </c>
      <c r="K71" s="103">
        <v>43.687358000000003</v>
      </c>
      <c r="L71" s="103">
        <v>16.112029</v>
      </c>
      <c r="M71" s="103">
        <v>31.110256</v>
      </c>
      <c r="N71" s="103">
        <v>27.886839999999999</v>
      </c>
      <c r="O71" s="103">
        <v>43.868257999999997</v>
      </c>
      <c r="P71" s="103">
        <v>28.697240000000001</v>
      </c>
      <c r="Q71" s="103">
        <v>26.189046999999999</v>
      </c>
      <c r="R71" s="103">
        <v>43.087927000000001</v>
      </c>
      <c r="S71" s="103">
        <v>23.191345999999999</v>
      </c>
      <c r="T71" s="103">
        <v>23.171647</v>
      </c>
      <c r="U71" s="103">
        <v>26.499205</v>
      </c>
      <c r="V71" s="103">
        <v>24.354894000000002</v>
      </c>
      <c r="W71" s="103">
        <v>25.108086</v>
      </c>
      <c r="X71" s="103">
        <v>13.665528</v>
      </c>
      <c r="Y71" s="103">
        <v>26.588588000000001</v>
      </c>
      <c r="Z71" s="103">
        <v>22.959413999999999</v>
      </c>
      <c r="AA71" s="103">
        <v>32.719338</v>
      </c>
      <c r="AB71" s="103">
        <v>47.134535999999997</v>
      </c>
      <c r="AC71" s="103">
        <v>44.545585000000003</v>
      </c>
      <c r="AD71" s="103">
        <v>21.448124</v>
      </c>
      <c r="AE71" s="103">
        <v>45.046301</v>
      </c>
      <c r="AF71" s="103">
        <v>31.850857000000001</v>
      </c>
      <c r="AG71" s="103">
        <v>-9.9854149999999997</v>
      </c>
      <c r="AH71" s="103">
        <v>86.150277000000003</v>
      </c>
      <c r="AI71" s="103">
        <v>27.440325999999999</v>
      </c>
      <c r="AJ71" s="103">
        <v>56.399493</v>
      </c>
      <c r="AK71" s="103">
        <v>25.683847</v>
      </c>
      <c r="AL71" s="103">
        <v>48.216296999999997</v>
      </c>
      <c r="AM71" s="103">
        <v>47.837043999999999</v>
      </c>
      <c r="AN71" s="103">
        <v>47.837046000000001</v>
      </c>
      <c r="AO71" s="103">
        <v>27.0383</v>
      </c>
      <c r="AP71" s="103">
        <v>11.909264</v>
      </c>
      <c r="AQ71" s="103">
        <v>24.931771000000001</v>
      </c>
      <c r="AR71" s="141">
        <v>-43.903756000000001</v>
      </c>
      <c r="AS71" s="103">
        <v>169.57423299999999</v>
      </c>
      <c r="AT71" s="103">
        <v>19.975579</v>
      </c>
    </row>
    <row r="72" spans="1:46" ht="13.5" customHeight="1">
      <c r="A72" s="67" t="s">
        <v>14</v>
      </c>
      <c r="B72" s="139">
        <v>42.164752999999997</v>
      </c>
      <c r="C72" s="139">
        <v>89.007073000000005</v>
      </c>
      <c r="D72" s="139">
        <v>67.521339999999995</v>
      </c>
      <c r="E72" s="139">
        <v>57.584434999999999</v>
      </c>
      <c r="F72" s="139">
        <v>23.65982</v>
      </c>
      <c r="G72" s="139">
        <v>48.282950999999997</v>
      </c>
      <c r="H72" s="139">
        <v>77.412463000000002</v>
      </c>
      <c r="I72" s="139">
        <v>53.486646</v>
      </c>
      <c r="J72" s="139">
        <v>91.319192999999999</v>
      </c>
      <c r="K72" s="139">
        <v>60.799419999999998</v>
      </c>
      <c r="L72" s="139">
        <v>39.221916999999998</v>
      </c>
      <c r="M72" s="139">
        <v>71.206849000000005</v>
      </c>
      <c r="N72" s="139">
        <v>70.903298000000007</v>
      </c>
      <c r="O72" s="139">
        <v>113.634308</v>
      </c>
      <c r="P72" s="139">
        <v>31.242732</v>
      </c>
      <c r="Q72" s="139">
        <v>59.475262000000001</v>
      </c>
      <c r="R72" s="139">
        <v>100.78736600000001</v>
      </c>
      <c r="S72" s="139">
        <v>53.113111000000004</v>
      </c>
      <c r="T72" s="139">
        <v>60.230334999999997</v>
      </c>
      <c r="U72" s="139">
        <v>63.832259999999998</v>
      </c>
      <c r="V72" s="139">
        <v>58.928953999999997</v>
      </c>
      <c r="W72" s="139">
        <v>72.334823999999998</v>
      </c>
      <c r="X72" s="139">
        <v>38.080264</v>
      </c>
      <c r="Y72" s="139">
        <v>40.636294999999997</v>
      </c>
      <c r="Z72" s="139">
        <v>68.060500000000005</v>
      </c>
      <c r="AA72" s="139">
        <v>66.738793000000001</v>
      </c>
      <c r="AB72" s="139">
        <v>115.048579</v>
      </c>
      <c r="AC72" s="139">
        <v>113.366753</v>
      </c>
      <c r="AD72" s="139">
        <v>54.321913000000002</v>
      </c>
      <c r="AE72" s="139">
        <v>128.82429500000001</v>
      </c>
      <c r="AF72" s="139">
        <v>93.749194000000003</v>
      </c>
      <c r="AG72" s="139">
        <v>-26.597885000000002</v>
      </c>
      <c r="AH72" s="139">
        <v>205.84526399999999</v>
      </c>
      <c r="AI72" s="139">
        <v>68.459996000000004</v>
      </c>
      <c r="AJ72" s="139">
        <v>131.062566</v>
      </c>
      <c r="AK72" s="139">
        <v>36.503568999999999</v>
      </c>
      <c r="AL72" s="139">
        <v>134.513092</v>
      </c>
      <c r="AM72" s="139">
        <v>110.266908</v>
      </c>
      <c r="AN72" s="139">
        <v>96.202381000000003</v>
      </c>
      <c r="AO72" s="139">
        <v>92.671045000000007</v>
      </c>
      <c r="AP72" s="139">
        <v>57.025022999999997</v>
      </c>
      <c r="AQ72" s="139">
        <v>61.970090999999996</v>
      </c>
      <c r="AR72" s="142">
        <v>91.692958000000004</v>
      </c>
      <c r="AS72" s="139">
        <v>377.48595</v>
      </c>
      <c r="AT72" s="139">
        <v>303.35911599999997</v>
      </c>
    </row>
    <row r="73" spans="1:46">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169"/>
      <c r="AL73" s="169"/>
      <c r="AM73" s="169"/>
      <c r="AN73" s="169"/>
      <c r="AO73" s="169"/>
      <c r="AP73" s="169"/>
      <c r="AQ73" s="169"/>
      <c r="AR73" s="169"/>
      <c r="AS73" s="24"/>
      <c r="AT73" s="24"/>
    </row>
    <row r="74" spans="1:46" ht="30" customHeight="1">
      <c r="B74" s="224" t="s">
        <v>149</v>
      </c>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row>
    <row r="75" spans="1:46" ht="27" customHeight="1" collapsed="1">
      <c r="A75" s="66" t="s">
        <v>29</v>
      </c>
      <c r="B75" s="103"/>
      <c r="C75" s="103"/>
      <c r="D75" s="103"/>
      <c r="E75" s="103"/>
      <c r="F75" s="103"/>
      <c r="G75" s="103"/>
      <c r="H75" s="103"/>
      <c r="I75" s="103"/>
      <c r="J75" s="103"/>
      <c r="K75" s="103"/>
      <c r="L75" s="103"/>
      <c r="M75" s="103"/>
      <c r="N75" s="103"/>
      <c r="O75" s="103"/>
      <c r="P75" s="103"/>
      <c r="Q75" s="103"/>
      <c r="R75" s="103"/>
      <c r="S75" s="103"/>
      <c r="T75" s="103"/>
      <c r="U75" s="103">
        <v>49.432158999999999</v>
      </c>
      <c r="V75" s="103">
        <v>55.791328999999998</v>
      </c>
      <c r="W75" s="103">
        <v>59.615802000000002</v>
      </c>
      <c r="X75" s="103">
        <v>62.227865000000001</v>
      </c>
      <c r="Y75" s="103">
        <v>62.603673000000001</v>
      </c>
      <c r="Z75" s="103">
        <v>67.325620000000001</v>
      </c>
      <c r="AA75" s="103">
        <v>69.861265000000003</v>
      </c>
      <c r="AB75" s="103">
        <v>78.348479999999995</v>
      </c>
      <c r="AC75" s="103">
        <v>71.393371000000002</v>
      </c>
      <c r="AD75" s="103">
        <v>81.578247000000005</v>
      </c>
      <c r="AE75" s="103">
        <v>83.397525999999999</v>
      </c>
      <c r="AF75" s="103">
        <v>85.420962000000003</v>
      </c>
      <c r="AG75" s="103">
        <v>82.021945000000002</v>
      </c>
      <c r="AH75" s="103">
        <v>93.435809000000006</v>
      </c>
      <c r="AI75" s="103">
        <v>94.480596000000006</v>
      </c>
      <c r="AJ75" s="103">
        <v>80.800219999999996</v>
      </c>
      <c r="AK75" s="103">
        <v>88.522572999999994</v>
      </c>
      <c r="AL75" s="103">
        <v>117.925954</v>
      </c>
      <c r="AM75" s="103">
        <v>110.816883</v>
      </c>
      <c r="AN75" s="103">
        <v>135.859127</v>
      </c>
      <c r="AO75" s="103">
        <v>125.36642999999999</v>
      </c>
      <c r="AP75" s="103">
        <v>141.26834500000001</v>
      </c>
      <c r="AQ75" s="103">
        <v>150.574229</v>
      </c>
      <c r="AR75" s="178">
        <v>222.24792099999999</v>
      </c>
      <c r="AS75" s="103">
        <v>453.12453599999998</v>
      </c>
      <c r="AT75" s="103">
        <v>639.45692499999996</v>
      </c>
    </row>
    <row r="76" spans="1:46" ht="13.5" customHeight="1">
      <c r="A76" s="66" t="s">
        <v>1</v>
      </c>
      <c r="B76" s="103">
        <v>3.8171300000000001</v>
      </c>
      <c r="C76" s="103">
        <v>3.04087</v>
      </c>
      <c r="D76" s="103">
        <v>4.298</v>
      </c>
      <c r="E76" s="103">
        <v>4.298</v>
      </c>
      <c r="F76" s="103">
        <v>5.2350000000000003</v>
      </c>
      <c r="G76" s="103">
        <v>15.627000000000001</v>
      </c>
      <c r="H76" s="103">
        <v>10.446</v>
      </c>
      <c r="I76" s="103">
        <v>11.43</v>
      </c>
      <c r="J76" s="103">
        <v>31.849</v>
      </c>
      <c r="K76" s="103">
        <v>27.715</v>
      </c>
      <c r="L76" s="103">
        <v>27.963999999999999</v>
      </c>
      <c r="M76" s="103">
        <v>29.154140000000002</v>
      </c>
      <c r="N76" s="103">
        <v>33.213512000000001</v>
      </c>
      <c r="O76" s="103">
        <v>35.790692</v>
      </c>
      <c r="P76" s="103">
        <v>37.074840999999999</v>
      </c>
      <c r="Q76" s="103">
        <v>38.895619000000003</v>
      </c>
      <c r="R76" s="103">
        <v>40.746367999999997</v>
      </c>
      <c r="S76" s="103">
        <v>42.791224999999997</v>
      </c>
      <c r="T76" s="103">
        <v>43.930072000000003</v>
      </c>
      <c r="U76" s="103">
        <v>45.991374999999998</v>
      </c>
      <c r="V76" s="103">
        <v>50.668092000000001</v>
      </c>
      <c r="W76" s="103">
        <v>57.376494999999998</v>
      </c>
      <c r="X76" s="103">
        <v>54.758437999999998</v>
      </c>
      <c r="Y76" s="103">
        <v>55.419324000000003</v>
      </c>
      <c r="Z76" s="103">
        <v>59.878118999999998</v>
      </c>
      <c r="AA76" s="103">
        <v>61.765289000000003</v>
      </c>
      <c r="AB76" s="103">
        <v>66.408602000000002</v>
      </c>
      <c r="AC76" s="103">
        <v>62.022654000000003</v>
      </c>
      <c r="AD76" s="103">
        <v>69.636358000000001</v>
      </c>
      <c r="AE76" s="103">
        <v>89.331325000000007</v>
      </c>
      <c r="AF76" s="103">
        <v>69.800284000000005</v>
      </c>
      <c r="AG76" s="103">
        <v>68.588641999999993</v>
      </c>
      <c r="AH76" s="103">
        <v>73.577989000000002</v>
      </c>
      <c r="AI76" s="103">
        <v>77.000966000000005</v>
      </c>
      <c r="AJ76" s="103">
        <v>62.406747000000003</v>
      </c>
      <c r="AK76" s="103">
        <v>61.298065000000001</v>
      </c>
      <c r="AL76" s="103">
        <v>84.529022999999995</v>
      </c>
      <c r="AM76" s="103">
        <v>86.919174999999996</v>
      </c>
      <c r="AN76" s="103">
        <v>72.777007999999995</v>
      </c>
      <c r="AO76" s="103">
        <v>89.339472999999998</v>
      </c>
      <c r="AP76" s="103">
        <v>106.98682599999999</v>
      </c>
      <c r="AQ76" s="103">
        <v>102.08090799999999</v>
      </c>
      <c r="AR76" s="141">
        <v>133.95530500000001</v>
      </c>
      <c r="AS76" s="103">
        <v>305.52327200000002</v>
      </c>
      <c r="AT76" s="103">
        <v>432.36251199999998</v>
      </c>
    </row>
    <row r="77" spans="1:46" ht="13.5" customHeight="1">
      <c r="A77" s="66" t="s">
        <v>2</v>
      </c>
      <c r="B77" s="103">
        <v>0</v>
      </c>
      <c r="C77" s="103">
        <v>0</v>
      </c>
      <c r="D77" s="103">
        <v>0</v>
      </c>
      <c r="E77" s="103">
        <v>0</v>
      </c>
      <c r="F77" s="103">
        <v>0</v>
      </c>
      <c r="G77" s="103">
        <v>0</v>
      </c>
      <c r="H77" s="103">
        <v>0</v>
      </c>
      <c r="I77" s="103">
        <v>0</v>
      </c>
      <c r="J77" s="103">
        <v>0</v>
      </c>
      <c r="K77" s="103">
        <v>0</v>
      </c>
      <c r="L77" s="103">
        <v>0</v>
      </c>
      <c r="M77" s="103">
        <v>0</v>
      </c>
      <c r="N77" s="103">
        <v>0</v>
      </c>
      <c r="O77" s="103">
        <v>-0.97099999999999997</v>
      </c>
      <c r="P77" s="103">
        <v>-0.97399999999999998</v>
      </c>
      <c r="Q77" s="103">
        <v>-0.98499999999999999</v>
      </c>
      <c r="R77" s="103">
        <v>-0.84899999999999998</v>
      </c>
      <c r="S77" s="103">
        <v>-0.74399999999999999</v>
      </c>
      <c r="T77" s="103">
        <v>-0.71499999999999997</v>
      </c>
      <c r="U77" s="103">
        <v>-0.626</v>
      </c>
      <c r="V77" s="103">
        <v>-0.61899999999999999</v>
      </c>
      <c r="W77" s="103">
        <v>-0.67500000000000004</v>
      </c>
      <c r="X77" s="103">
        <v>-0.66100000000000003</v>
      </c>
      <c r="Y77" s="103">
        <v>-0.59899999999999998</v>
      </c>
      <c r="Z77" s="103">
        <v>-0.52200000000000002</v>
      </c>
      <c r="AA77" s="103">
        <v>-0.52500000000000002</v>
      </c>
      <c r="AB77" s="103">
        <v>-0.498</v>
      </c>
      <c r="AC77" s="103">
        <v>-0.46200000000000002</v>
      </c>
      <c r="AD77" s="103">
        <v>-0.46400000000000002</v>
      </c>
      <c r="AE77" s="103">
        <v>-0.5</v>
      </c>
      <c r="AF77" s="103">
        <v>-0.47299999999999998</v>
      </c>
      <c r="AG77" s="103">
        <v>-0.41799999999999998</v>
      </c>
      <c r="AH77" s="103">
        <v>-0.39100000000000001</v>
      </c>
      <c r="AI77" s="103">
        <v>-0.33300000000000002</v>
      </c>
      <c r="AJ77" s="103">
        <v>-0.34699999999999998</v>
      </c>
      <c r="AK77" s="103">
        <v>-0.26100000000000001</v>
      </c>
      <c r="AL77" s="103">
        <v>-0.23799999999999999</v>
      </c>
      <c r="AM77" s="103">
        <v>-0.30540699999999998</v>
      </c>
      <c r="AN77" s="103">
        <v>-0.305647</v>
      </c>
      <c r="AO77" s="103">
        <v>-0.223769</v>
      </c>
      <c r="AP77" s="103">
        <v>-0.22172500000000001</v>
      </c>
      <c r="AQ77" s="103">
        <v>-0.29667399999999999</v>
      </c>
      <c r="AR77" s="141">
        <v>-0.28161199999999997</v>
      </c>
      <c r="AS77" s="103">
        <v>-1.110053</v>
      </c>
      <c r="AT77" s="103">
        <v>-1.023779</v>
      </c>
    </row>
    <row r="78" spans="1:46" ht="13.5" customHeight="1">
      <c r="A78" s="66" t="s">
        <v>3</v>
      </c>
      <c r="B78" s="103">
        <v>0.14000000000000001</v>
      </c>
      <c r="C78" s="103">
        <v>0.504</v>
      </c>
      <c r="D78" s="103">
        <v>0.51500000000000001</v>
      </c>
      <c r="E78" s="103">
        <v>3.9E-2</v>
      </c>
      <c r="F78" s="103">
        <v>-0.20300000000000001</v>
      </c>
      <c r="G78" s="103">
        <v>0.28100000000000003</v>
      </c>
      <c r="H78" s="103">
        <v>-0.40100000000000002</v>
      </c>
      <c r="I78" s="103">
        <v>-3.0000000000000001E-3</v>
      </c>
      <c r="J78" s="103">
        <v>-2.1480000000000001</v>
      </c>
      <c r="K78" s="103">
        <v>-1.417</v>
      </c>
      <c r="L78" s="103">
        <v>-1.518</v>
      </c>
      <c r="M78" s="103">
        <v>-1.109</v>
      </c>
      <c r="N78" s="103">
        <v>-1.252</v>
      </c>
      <c r="O78" s="103">
        <v>0.36199999999999999</v>
      </c>
      <c r="P78" s="103">
        <v>0.80784400000000001</v>
      </c>
      <c r="Q78" s="103">
        <v>0.53056000000000003</v>
      </c>
      <c r="R78" s="103">
        <v>1.988051</v>
      </c>
      <c r="S78" s="103">
        <v>4.791404</v>
      </c>
      <c r="T78" s="103">
        <v>-2.3267739999999999</v>
      </c>
      <c r="U78" s="103">
        <v>-0.153006</v>
      </c>
      <c r="V78" s="103">
        <v>-2.1385559999999999</v>
      </c>
      <c r="W78" s="103">
        <v>-0.61353800000000003</v>
      </c>
      <c r="X78" s="103">
        <v>-2.6349300000000002</v>
      </c>
      <c r="Y78" s="103">
        <v>2.059644</v>
      </c>
      <c r="Z78" s="103">
        <v>5.9922829999999996</v>
      </c>
      <c r="AA78" s="103">
        <v>2.60222</v>
      </c>
      <c r="AB78" s="103">
        <v>22.523025000000001</v>
      </c>
      <c r="AC78" s="103">
        <v>14.680974000000001</v>
      </c>
      <c r="AD78" s="103">
        <v>-16.678840000000001</v>
      </c>
      <c r="AE78" s="103">
        <v>13.644529</v>
      </c>
      <c r="AF78" s="103">
        <v>-3.06202</v>
      </c>
      <c r="AG78" s="103">
        <v>14.888558</v>
      </c>
      <c r="AH78" s="103">
        <v>9.5087910000000004</v>
      </c>
      <c r="AI78" s="103">
        <v>4.3944099999999997</v>
      </c>
      <c r="AJ78" s="103">
        <v>-31.525306</v>
      </c>
      <c r="AK78" s="103">
        <v>4.3036180000000002</v>
      </c>
      <c r="AL78" s="103">
        <v>8.8018889999999992</v>
      </c>
      <c r="AM78" s="103">
        <v>-3.5870220000000002</v>
      </c>
      <c r="AN78" s="103">
        <v>13.680194</v>
      </c>
      <c r="AO78" s="103">
        <v>7.1755990000000001</v>
      </c>
      <c r="AP78" s="103">
        <v>6.4097999999999997</v>
      </c>
      <c r="AQ78" s="103">
        <v>0.75900000000000001</v>
      </c>
      <c r="AR78" s="141">
        <v>35.387189999999997</v>
      </c>
      <c r="AS78" s="103">
        <v>23.198678999999998</v>
      </c>
      <c r="AT78" s="103">
        <v>49.731589</v>
      </c>
    </row>
    <row r="79" spans="1:46" ht="13.5" customHeight="1">
      <c r="A79" s="66" t="s">
        <v>4</v>
      </c>
      <c r="B79" s="103">
        <v>0</v>
      </c>
      <c r="C79" s="103">
        <v>0</v>
      </c>
      <c r="D79" s="103">
        <v>0</v>
      </c>
      <c r="E79" s="103">
        <v>0</v>
      </c>
      <c r="F79" s="103">
        <v>0</v>
      </c>
      <c r="G79" s="103">
        <v>0</v>
      </c>
      <c r="H79" s="103">
        <v>0</v>
      </c>
      <c r="I79" s="103">
        <v>0</v>
      </c>
      <c r="J79" s="103">
        <v>0</v>
      </c>
      <c r="K79" s="103">
        <v>0</v>
      </c>
      <c r="L79" s="103">
        <v>0</v>
      </c>
      <c r="M79" s="103">
        <v>0</v>
      </c>
      <c r="N79" s="103">
        <v>0</v>
      </c>
      <c r="O79" s="103">
        <v>0</v>
      </c>
      <c r="P79" s="103">
        <v>0</v>
      </c>
      <c r="Q79" s="103">
        <v>9.0000000000000002E-6</v>
      </c>
      <c r="R79" s="103">
        <v>-9.0000000000000002E-6</v>
      </c>
      <c r="S79" s="103">
        <v>3.1E-2</v>
      </c>
      <c r="T79" s="103">
        <v>-7.0000000000000001E-3</v>
      </c>
      <c r="U79" s="103">
        <v>1.2E-2</v>
      </c>
      <c r="V79" s="103">
        <v>2E-3</v>
      </c>
      <c r="W79" s="103">
        <v>-7.4999999999999997E-2</v>
      </c>
      <c r="X79" s="103">
        <v>-9.4E-2</v>
      </c>
      <c r="Y79" s="103">
        <v>-0.13100000000000001</v>
      </c>
      <c r="Z79" s="103">
        <v>-0.10799300000000001</v>
      </c>
      <c r="AA79" s="103">
        <v>1.1013E-2</v>
      </c>
      <c r="AB79" s="103">
        <v>1.7028000000000001E-2</v>
      </c>
      <c r="AC79" s="103">
        <v>1.307E-2</v>
      </c>
      <c r="AD79" s="103">
        <v>1.8759000000000001E-2</v>
      </c>
      <c r="AE79" s="103">
        <v>2.6960999999999999E-2</v>
      </c>
      <c r="AF79" s="103">
        <v>3.754E-3</v>
      </c>
      <c r="AG79" s="103">
        <v>3.1711999999999997E-2</v>
      </c>
      <c r="AH79" s="103">
        <v>0.52632400000000001</v>
      </c>
      <c r="AI79" s="103">
        <v>6.8402000000000004E-2</v>
      </c>
      <c r="AJ79" s="103">
        <v>1.620188</v>
      </c>
      <c r="AK79" s="103">
        <v>3.2413259999999999</v>
      </c>
      <c r="AL79" s="103">
        <v>3.1703739999999998</v>
      </c>
      <c r="AM79" s="103">
        <v>3.0994000000000002</v>
      </c>
      <c r="AN79" s="103">
        <v>23.706499999999998</v>
      </c>
      <c r="AO79" s="103">
        <v>4.09361</v>
      </c>
      <c r="AP79" s="103">
        <v>3.9441700000000002</v>
      </c>
      <c r="AQ79" s="103">
        <v>4.1151799999999996</v>
      </c>
      <c r="AR79" s="141">
        <v>4.0462600000000002</v>
      </c>
      <c r="AS79" s="103">
        <v>33.217599999999997</v>
      </c>
      <c r="AT79" s="103">
        <v>16.19922</v>
      </c>
    </row>
    <row r="80" spans="1:46" ht="13.5" customHeight="1">
      <c r="A80" s="67" t="s">
        <v>5</v>
      </c>
      <c r="B80" s="139">
        <v>3.9571299999999998</v>
      </c>
      <c r="C80" s="139">
        <v>3.54487</v>
      </c>
      <c r="D80" s="139">
        <v>4.8129999999999997</v>
      </c>
      <c r="E80" s="139">
        <v>4.3369999999999997</v>
      </c>
      <c r="F80" s="139">
        <v>5.032</v>
      </c>
      <c r="G80" s="139">
        <v>15.907999999999999</v>
      </c>
      <c r="H80" s="139">
        <v>10.045</v>
      </c>
      <c r="I80" s="139">
        <v>11.427</v>
      </c>
      <c r="J80" s="139">
        <v>29.701000000000001</v>
      </c>
      <c r="K80" s="139">
        <v>26.297999999999998</v>
      </c>
      <c r="L80" s="139">
        <v>26.446000000000002</v>
      </c>
      <c r="M80" s="139">
        <v>28.04514</v>
      </c>
      <c r="N80" s="139">
        <v>31.961511999999999</v>
      </c>
      <c r="O80" s="139">
        <v>35.181691999999998</v>
      </c>
      <c r="P80" s="139">
        <v>36.908684999999998</v>
      </c>
      <c r="Q80" s="139">
        <v>38.441187999999997</v>
      </c>
      <c r="R80" s="139">
        <v>41.88541</v>
      </c>
      <c r="S80" s="139">
        <v>46.869629000000003</v>
      </c>
      <c r="T80" s="139">
        <v>40.881298000000001</v>
      </c>
      <c r="U80" s="139">
        <v>45.224369000000003</v>
      </c>
      <c r="V80" s="139">
        <v>47.912536000000003</v>
      </c>
      <c r="W80" s="139">
        <v>56.012957</v>
      </c>
      <c r="X80" s="139">
        <v>51.368507999999999</v>
      </c>
      <c r="Y80" s="139">
        <v>56.748967999999998</v>
      </c>
      <c r="Z80" s="139">
        <v>65.240409</v>
      </c>
      <c r="AA80" s="139">
        <v>63.853521999999998</v>
      </c>
      <c r="AB80" s="139">
        <v>88.450654999999998</v>
      </c>
      <c r="AC80" s="139">
        <v>76.254698000000005</v>
      </c>
      <c r="AD80" s="139">
        <v>52.512276999999997</v>
      </c>
      <c r="AE80" s="139">
        <v>102.502814</v>
      </c>
      <c r="AF80" s="139">
        <v>66.269018000000003</v>
      </c>
      <c r="AG80" s="139">
        <v>83.090912000000003</v>
      </c>
      <c r="AH80" s="139">
        <v>83.222104000000002</v>
      </c>
      <c r="AI80" s="139">
        <v>81.130778000000007</v>
      </c>
      <c r="AJ80" s="139">
        <v>32.154629</v>
      </c>
      <c r="AK80" s="139">
        <v>68.582009999999997</v>
      </c>
      <c r="AL80" s="139">
        <v>96.263285999999994</v>
      </c>
      <c r="AM80" s="139">
        <v>86.126146000000006</v>
      </c>
      <c r="AN80" s="139">
        <v>109.858056</v>
      </c>
      <c r="AO80" s="139">
        <v>100.384913</v>
      </c>
      <c r="AP80" s="139">
        <v>117.11907100000001</v>
      </c>
      <c r="AQ80" s="139">
        <v>106.65841399999999</v>
      </c>
      <c r="AR80" s="142">
        <v>173.10714300000001</v>
      </c>
      <c r="AS80" s="139">
        <v>360.829498</v>
      </c>
      <c r="AT80" s="139">
        <v>497.269542</v>
      </c>
    </row>
    <row r="81" spans="1:46" ht="21" customHeight="1">
      <c r="A81" s="66" t="s">
        <v>71</v>
      </c>
      <c r="B81" s="103"/>
      <c r="C81" s="103"/>
      <c r="D81" s="103"/>
      <c r="E81" s="103"/>
      <c r="F81" s="103"/>
      <c r="G81" s="103"/>
      <c r="H81" s="103"/>
      <c r="I81" s="103"/>
      <c r="J81" s="103"/>
      <c r="K81" s="103"/>
      <c r="L81" s="103"/>
      <c r="M81" s="103"/>
      <c r="N81" s="103"/>
      <c r="O81" s="103"/>
      <c r="P81" s="103"/>
      <c r="Q81" s="103"/>
      <c r="R81" s="103"/>
      <c r="S81" s="103"/>
      <c r="T81" s="103"/>
      <c r="U81" s="103">
        <v>6.4857889999999996</v>
      </c>
      <c r="V81" s="103">
        <v>7.4999900000000004</v>
      </c>
      <c r="W81" s="103">
        <v>9.6943219999999997</v>
      </c>
      <c r="X81" s="103">
        <v>10.613272</v>
      </c>
      <c r="Y81" s="103">
        <v>9.2256699999999991</v>
      </c>
      <c r="Z81" s="103">
        <v>12.553857000000001</v>
      </c>
      <c r="AA81" s="103">
        <v>13.614141999999999</v>
      </c>
      <c r="AB81" s="103">
        <v>17.894051999999999</v>
      </c>
      <c r="AC81" s="103">
        <v>13.442030000000001</v>
      </c>
      <c r="AD81" s="103">
        <v>14.046353</v>
      </c>
      <c r="AE81" s="103">
        <v>25.246506</v>
      </c>
      <c r="AF81" s="103">
        <v>11.70176</v>
      </c>
      <c r="AG81" s="103">
        <v>15.393051</v>
      </c>
      <c r="AH81" s="103">
        <v>23.251262000000001</v>
      </c>
      <c r="AI81" s="103">
        <v>21.010660000000001</v>
      </c>
      <c r="AJ81" s="103">
        <v>15.843681</v>
      </c>
      <c r="AK81" s="103">
        <v>21.473254000000001</v>
      </c>
      <c r="AL81" s="103">
        <v>30.484687999999998</v>
      </c>
      <c r="AM81" s="103">
        <v>23.270659999999999</v>
      </c>
      <c r="AN81" s="103">
        <v>36.962184999999998</v>
      </c>
      <c r="AO81" s="103">
        <v>29.585305999999999</v>
      </c>
      <c r="AP81" s="103">
        <v>35.303268000000003</v>
      </c>
      <c r="AQ81" s="103">
        <v>35.646695000000001</v>
      </c>
      <c r="AR81" s="141">
        <v>79.541505000000001</v>
      </c>
      <c r="AS81" s="103">
        <v>112.190787</v>
      </c>
      <c r="AT81" s="103">
        <v>180.076774</v>
      </c>
    </row>
    <row r="82" spans="1:46" ht="13.5" customHeight="1">
      <c r="A82" s="66" t="s">
        <v>6</v>
      </c>
      <c r="B82" s="103">
        <v>3.3750000000000002E-2</v>
      </c>
      <c r="C82" s="103">
        <v>0.10324999999999999</v>
      </c>
      <c r="D82" s="103">
        <v>0.42199999999999999</v>
      </c>
      <c r="E82" s="103">
        <v>0.27</v>
      </c>
      <c r="F82" s="103">
        <v>0.69299999999999995</v>
      </c>
      <c r="G82" s="103">
        <v>0.23599999999999999</v>
      </c>
      <c r="H82" s="103">
        <v>0.91400000000000003</v>
      </c>
      <c r="I82" s="103">
        <v>0.38700000000000001</v>
      </c>
      <c r="J82" s="103">
        <v>2.931</v>
      </c>
      <c r="K82" s="103">
        <v>1.742</v>
      </c>
      <c r="L82" s="103">
        <v>2.375</v>
      </c>
      <c r="M82" s="103">
        <v>2.4039999999999999</v>
      </c>
      <c r="N82" s="103">
        <v>2.2669999999999999</v>
      </c>
      <c r="O82" s="103">
        <v>2.6859999999999999</v>
      </c>
      <c r="P82" s="103">
        <v>-6.5476999999999994E-2</v>
      </c>
      <c r="Q82" s="103">
        <v>3.5438610000000001</v>
      </c>
      <c r="R82" s="103">
        <v>3.5754600000000001</v>
      </c>
      <c r="S82" s="103">
        <v>5.2939860000000003</v>
      </c>
      <c r="T82" s="103">
        <v>2.938234</v>
      </c>
      <c r="U82" s="103">
        <v>6.7470080000000001</v>
      </c>
      <c r="V82" s="103">
        <v>5.8174890000000001</v>
      </c>
      <c r="W82" s="103">
        <v>5.7882569999999998</v>
      </c>
      <c r="X82" s="103">
        <v>9.0055750000000003</v>
      </c>
      <c r="Y82" s="103">
        <v>7.0632609999999998</v>
      </c>
      <c r="Z82" s="103">
        <v>8.4027080000000005</v>
      </c>
      <c r="AA82" s="103">
        <v>7.6928669999999997</v>
      </c>
      <c r="AB82" s="103">
        <v>14.088150000000001</v>
      </c>
      <c r="AC82" s="103">
        <v>8.7710559999999997</v>
      </c>
      <c r="AD82" s="103">
        <v>9.7982200000000006</v>
      </c>
      <c r="AE82" s="103">
        <v>7.4877019999999996</v>
      </c>
      <c r="AF82" s="103">
        <v>11.751675000000001</v>
      </c>
      <c r="AG82" s="103">
        <v>6.4204780000000001</v>
      </c>
      <c r="AH82" s="103">
        <v>11.602452</v>
      </c>
      <c r="AI82" s="103">
        <v>17.767377</v>
      </c>
      <c r="AJ82" s="103">
        <v>11.842084</v>
      </c>
      <c r="AK82" s="103">
        <v>8.9121079999999999</v>
      </c>
      <c r="AL82" s="103">
        <v>12.436731</v>
      </c>
      <c r="AM82" s="103">
        <v>11.170843</v>
      </c>
      <c r="AN82" s="103">
        <v>27.525262999999999</v>
      </c>
      <c r="AO82" s="103">
        <v>13.538932000000001</v>
      </c>
      <c r="AP82" s="103">
        <v>15.932238999999999</v>
      </c>
      <c r="AQ82" s="103">
        <v>16.658821</v>
      </c>
      <c r="AR82" s="141">
        <v>42.514279000000002</v>
      </c>
      <c r="AS82" s="103">
        <v>60.044944999999998</v>
      </c>
      <c r="AT82" s="103">
        <v>88.644271000000003</v>
      </c>
    </row>
    <row r="83" spans="1:46" ht="13.5" customHeight="1">
      <c r="A83" s="66" t="s">
        <v>7</v>
      </c>
      <c r="B83" s="103">
        <v>1.7869999999999999</v>
      </c>
      <c r="C83" s="103">
        <v>-1.109</v>
      </c>
      <c r="D83" s="103">
        <v>1.611</v>
      </c>
      <c r="E83" s="103">
        <v>1.3859999999999999</v>
      </c>
      <c r="F83" s="103">
        <v>2.1949999999999998</v>
      </c>
      <c r="G83" s="103">
        <v>8.9250000000000007</v>
      </c>
      <c r="H83" s="103">
        <v>5.617</v>
      </c>
      <c r="I83" s="103">
        <v>6.0170000000000003</v>
      </c>
      <c r="J83" s="103">
        <v>15.936999999999999</v>
      </c>
      <c r="K83" s="103">
        <v>15.430999999999999</v>
      </c>
      <c r="L83" s="103">
        <v>16.058</v>
      </c>
      <c r="M83" s="103">
        <v>19.398</v>
      </c>
      <c r="N83" s="103">
        <v>25.91</v>
      </c>
      <c r="O83" s="103">
        <v>22.120355</v>
      </c>
      <c r="P83" s="103">
        <v>22.790308</v>
      </c>
      <c r="Q83" s="103">
        <v>24.604880000000001</v>
      </c>
      <c r="R83" s="103">
        <v>29.957471000000002</v>
      </c>
      <c r="S83" s="103">
        <v>25.089632999999999</v>
      </c>
      <c r="T83" s="103">
        <v>26.661774999999999</v>
      </c>
      <c r="U83" s="103">
        <v>28.104285999999998</v>
      </c>
      <c r="V83" s="103">
        <v>31.225802999999999</v>
      </c>
      <c r="W83" s="103">
        <v>33.397941000000003</v>
      </c>
      <c r="X83" s="103">
        <v>32.249122</v>
      </c>
      <c r="Y83" s="103">
        <v>28.776627999999999</v>
      </c>
      <c r="Z83" s="103">
        <v>34.415253</v>
      </c>
      <c r="AA83" s="103">
        <v>32.043272999999999</v>
      </c>
      <c r="AB83" s="103">
        <v>35.867418000000001</v>
      </c>
      <c r="AC83" s="103">
        <v>32.579521</v>
      </c>
      <c r="AD83" s="103">
        <v>36.870373999999998</v>
      </c>
      <c r="AE83" s="103">
        <v>34.592489999999998</v>
      </c>
      <c r="AF83" s="103">
        <v>39.417898000000001</v>
      </c>
      <c r="AG83" s="103">
        <v>36.370178000000003</v>
      </c>
      <c r="AH83" s="103">
        <v>68.882757999999995</v>
      </c>
      <c r="AI83" s="103">
        <v>40.269730000000003</v>
      </c>
      <c r="AJ83" s="103">
        <v>35.423535999999999</v>
      </c>
      <c r="AK83" s="103">
        <v>38.280642</v>
      </c>
      <c r="AL83" s="103">
        <v>50.776646999999997</v>
      </c>
      <c r="AM83" s="103">
        <v>52.133344000000001</v>
      </c>
      <c r="AN83" s="103">
        <v>81.184764999999999</v>
      </c>
      <c r="AO83" s="103">
        <v>59.862465999999998</v>
      </c>
      <c r="AP83" s="103">
        <v>59.097344999999997</v>
      </c>
      <c r="AQ83" s="103">
        <v>52.304889000000003</v>
      </c>
      <c r="AR83" s="141">
        <v>72.823622999999998</v>
      </c>
      <c r="AS83" s="103">
        <v>222.37539799999999</v>
      </c>
      <c r="AT83" s="103">
        <v>244.088323</v>
      </c>
    </row>
    <row r="84" spans="1:46" ht="13.5" customHeight="1">
      <c r="A84" s="66" t="s">
        <v>8</v>
      </c>
      <c r="B84" s="103">
        <v>-0.64861999999999997</v>
      </c>
      <c r="C84" s="103">
        <v>3.5916199999999998</v>
      </c>
      <c r="D84" s="103">
        <v>0.77100000000000002</v>
      </c>
      <c r="E84" s="103">
        <v>1.3169999999999999</v>
      </c>
      <c r="F84" s="103">
        <v>-1.008</v>
      </c>
      <c r="G84" s="103">
        <v>-13.128</v>
      </c>
      <c r="H84" s="103">
        <v>-2.512</v>
      </c>
      <c r="I84" s="103">
        <v>-0.56499999999999995</v>
      </c>
      <c r="J84" s="103">
        <v>-5.9619999999999997</v>
      </c>
      <c r="K84" s="103">
        <v>-3.6019999999999999</v>
      </c>
      <c r="L84" s="103">
        <v>-2.762</v>
      </c>
      <c r="M84" s="103">
        <v>-1.5249999999999999</v>
      </c>
      <c r="N84" s="103">
        <v>-4.1539999999999999</v>
      </c>
      <c r="O84" s="103">
        <v>-7.9409999999999998</v>
      </c>
      <c r="P84" s="103">
        <v>1.1681509999999999</v>
      </c>
      <c r="Q84" s="103">
        <v>-1.1426050000000001</v>
      </c>
      <c r="R84" s="103">
        <v>4.5731029999999997</v>
      </c>
      <c r="S84" s="103">
        <v>-1.733911</v>
      </c>
      <c r="T84" s="103">
        <v>5.4002039999999996</v>
      </c>
      <c r="U84" s="103">
        <v>-5.1830959999999999</v>
      </c>
      <c r="V84" s="103">
        <v>-10.251728</v>
      </c>
      <c r="W84" s="103">
        <v>19.275895999999999</v>
      </c>
      <c r="X84" s="103">
        <v>-11.790782999999999</v>
      </c>
      <c r="Y84" s="103">
        <v>23.972985000000001</v>
      </c>
      <c r="Z84" s="103">
        <v>20.903645000000001</v>
      </c>
      <c r="AA84" s="103">
        <v>15.529968999999999</v>
      </c>
      <c r="AB84" s="103">
        <v>88.233973000000006</v>
      </c>
      <c r="AC84" s="103">
        <v>36.129865000000002</v>
      </c>
      <c r="AD84" s="103">
        <v>-56.090577000000003</v>
      </c>
      <c r="AE84" s="103">
        <v>61.883192999999999</v>
      </c>
      <c r="AF84" s="103">
        <v>9.1240600000000001</v>
      </c>
      <c r="AG84" s="103">
        <v>37.853504000000001</v>
      </c>
      <c r="AH84" s="103">
        <v>35.203346000000003</v>
      </c>
      <c r="AI84" s="103">
        <v>25.179297999999999</v>
      </c>
      <c r="AJ84" s="103">
        <v>-26.231189000000001</v>
      </c>
      <c r="AK84" s="103">
        <v>19.690038999999999</v>
      </c>
      <c r="AL84" s="103">
        <v>32.335906999999999</v>
      </c>
      <c r="AM84" s="103">
        <v>3.0149520000000001</v>
      </c>
      <c r="AN84" s="103">
        <v>-2.062595</v>
      </c>
      <c r="AO84" s="103">
        <v>14.2432</v>
      </c>
      <c r="AP84" s="103">
        <v>18.457370000000001</v>
      </c>
      <c r="AQ84" s="103">
        <v>27.768540000000002</v>
      </c>
      <c r="AR84" s="141">
        <v>44.503709999999998</v>
      </c>
      <c r="AS84" s="103">
        <v>52.978301999999999</v>
      </c>
      <c r="AT84" s="103">
        <v>104.97282</v>
      </c>
    </row>
    <row r="85" spans="1:46" ht="13.5" customHeight="1">
      <c r="A85" s="66" t="s">
        <v>10</v>
      </c>
      <c r="B85" s="103">
        <v>0</v>
      </c>
      <c r="C85" s="103">
        <v>0</v>
      </c>
      <c r="D85" s="103">
        <v>0</v>
      </c>
      <c r="E85" s="103">
        <v>1E-3</v>
      </c>
      <c r="F85" s="103">
        <v>-1E-3</v>
      </c>
      <c r="G85" s="103">
        <v>4.0000000000000001E-3</v>
      </c>
      <c r="H85" s="103">
        <v>-1.2E-2</v>
      </c>
      <c r="I85" s="103">
        <v>-4.0000000000000001E-3</v>
      </c>
      <c r="J85" s="103">
        <v>-3.0000000000000001E-3</v>
      </c>
      <c r="K85" s="103">
        <v>-3.0000000000000001E-3</v>
      </c>
      <c r="L85" s="103">
        <v>3.3000000000000002E-2</v>
      </c>
      <c r="M85" s="103">
        <v>5.0000000000000001E-3</v>
      </c>
      <c r="N85" s="103">
        <v>4.0000000000000001E-3</v>
      </c>
      <c r="O85" s="103">
        <v>-2.8000000000000001E-2</v>
      </c>
      <c r="P85" s="103">
        <v>4.1000000000000002E-2</v>
      </c>
      <c r="Q85" s="103">
        <v>8.9999999999999993E-3</v>
      </c>
      <c r="R85" s="103">
        <v>5.1999999999999998E-2</v>
      </c>
      <c r="S85" s="103">
        <v>0.40600000000000003</v>
      </c>
      <c r="T85" s="103">
        <v>2.8000000000000001E-2</v>
      </c>
      <c r="U85" s="103">
        <v>0.14600099999999999</v>
      </c>
      <c r="V85" s="103">
        <v>0.189997</v>
      </c>
      <c r="W85" s="103">
        <v>0.20000200000000001</v>
      </c>
      <c r="X85" s="103">
        <v>0.22800000000000001</v>
      </c>
      <c r="Y85" s="103">
        <v>0.19800100000000001</v>
      </c>
      <c r="Z85" s="103">
        <v>0.16999800000000001</v>
      </c>
      <c r="AA85" s="103">
        <v>0.19700100000000001</v>
      </c>
      <c r="AB85" s="103">
        <v>0.97099999999999997</v>
      </c>
      <c r="AC85" s="103">
        <v>0.14200099999999999</v>
      </c>
      <c r="AD85" s="103">
        <v>1.240998</v>
      </c>
      <c r="AE85" s="103">
        <v>0.28543299999999999</v>
      </c>
      <c r="AF85" s="103">
        <v>0.51299899999999998</v>
      </c>
      <c r="AG85" s="103">
        <v>0.44043300000000002</v>
      </c>
      <c r="AH85" s="103">
        <v>1.1385670000000001</v>
      </c>
      <c r="AI85" s="103">
        <v>0.98300100000000001</v>
      </c>
      <c r="AJ85" s="103">
        <v>-0.86399999999999999</v>
      </c>
      <c r="AK85" s="103">
        <v>0.33200099999999999</v>
      </c>
      <c r="AL85" s="103">
        <v>0.43599900000000003</v>
      </c>
      <c r="AM85" s="103">
        <v>-0.27098299999999997</v>
      </c>
      <c r="AN85" s="103">
        <v>1.559957</v>
      </c>
      <c r="AO85" s="103">
        <v>0.39699499999999999</v>
      </c>
      <c r="AP85" s="103">
        <v>0.74200500000000003</v>
      </c>
      <c r="AQ85" s="103">
        <v>0.76400000000000001</v>
      </c>
      <c r="AR85" s="141">
        <v>3.4780000000000002</v>
      </c>
      <c r="AS85" s="103">
        <v>2.0569739999999999</v>
      </c>
      <c r="AT85" s="103">
        <v>5.3810000000000002</v>
      </c>
    </row>
    <row r="86" spans="1:46" ht="13.5" customHeight="1">
      <c r="A86" s="67" t="s">
        <v>11</v>
      </c>
      <c r="B86" s="139">
        <v>1.1721299999999999</v>
      </c>
      <c r="C86" s="139">
        <v>2.58487</v>
      </c>
      <c r="D86" s="139">
        <v>2.8039999999999998</v>
      </c>
      <c r="E86" s="139">
        <v>2.9729999999999999</v>
      </c>
      <c r="F86" s="139">
        <v>1.881</v>
      </c>
      <c r="G86" s="139">
        <v>-3.9630000000000001</v>
      </c>
      <c r="H86" s="139">
        <v>4.008</v>
      </c>
      <c r="I86" s="139">
        <v>5.835</v>
      </c>
      <c r="J86" s="139">
        <v>12.901</v>
      </c>
      <c r="K86" s="139">
        <v>13.568</v>
      </c>
      <c r="L86" s="139">
        <v>15.705</v>
      </c>
      <c r="M86" s="139">
        <v>20.280999999999999</v>
      </c>
      <c r="N86" s="139">
        <v>24.026</v>
      </c>
      <c r="O86" s="139">
        <v>16.837354999999999</v>
      </c>
      <c r="P86" s="139">
        <v>23.933982</v>
      </c>
      <c r="Q86" s="139">
        <v>27.016135999999999</v>
      </c>
      <c r="R86" s="139">
        <v>38.158033000000003</v>
      </c>
      <c r="S86" s="139">
        <v>29.055709</v>
      </c>
      <c r="T86" s="139">
        <v>35.028212000000003</v>
      </c>
      <c r="U86" s="139">
        <v>29.8142</v>
      </c>
      <c r="V86" s="139">
        <v>26.981560999999999</v>
      </c>
      <c r="W86" s="139">
        <v>58.662095999999998</v>
      </c>
      <c r="X86" s="139">
        <v>29.691914000000001</v>
      </c>
      <c r="Y86" s="139">
        <v>60.010874999999999</v>
      </c>
      <c r="Z86" s="139">
        <v>63.891604000000001</v>
      </c>
      <c r="AA86" s="139">
        <v>55.46311</v>
      </c>
      <c r="AB86" s="139">
        <v>139.16054099999999</v>
      </c>
      <c r="AC86" s="139">
        <v>77.622443000000004</v>
      </c>
      <c r="AD86" s="139">
        <v>-8.1809860000000008</v>
      </c>
      <c r="AE86" s="139">
        <v>104.248818</v>
      </c>
      <c r="AF86" s="139">
        <v>60.806631000000003</v>
      </c>
      <c r="AG86" s="139">
        <v>81.084592999999998</v>
      </c>
      <c r="AH86" s="139">
        <v>116.827123</v>
      </c>
      <c r="AI86" s="139">
        <v>84.199405999999996</v>
      </c>
      <c r="AJ86" s="139">
        <v>20.170431000000001</v>
      </c>
      <c r="AK86" s="139">
        <v>67.214789999999994</v>
      </c>
      <c r="AL86" s="139">
        <v>95.985282999999995</v>
      </c>
      <c r="AM86" s="139">
        <v>66.048156000000006</v>
      </c>
      <c r="AN86" s="139">
        <v>108.20739</v>
      </c>
      <c r="AO86" s="139">
        <v>88.041593000000006</v>
      </c>
      <c r="AP86" s="139">
        <v>94.228959000000003</v>
      </c>
      <c r="AQ86" s="139">
        <v>97.496250000000003</v>
      </c>
      <c r="AR86" s="142">
        <v>163.31961200000001</v>
      </c>
      <c r="AS86" s="139">
        <v>337.45561900000001</v>
      </c>
      <c r="AT86" s="139">
        <v>443.08641399999999</v>
      </c>
    </row>
    <row r="87" spans="1:46" ht="21" customHeight="1">
      <c r="A87" s="67" t="s">
        <v>12</v>
      </c>
      <c r="B87" s="139">
        <v>2.786</v>
      </c>
      <c r="C87" s="139">
        <v>0.95899999999999996</v>
      </c>
      <c r="D87" s="139">
        <v>2.0089999999999999</v>
      </c>
      <c r="E87" s="139">
        <v>1.363</v>
      </c>
      <c r="F87" s="139">
        <v>3.1520000000000001</v>
      </c>
      <c r="G87" s="139">
        <v>19.870999999999999</v>
      </c>
      <c r="H87" s="139">
        <v>6.0380000000000003</v>
      </c>
      <c r="I87" s="139">
        <v>5.5910000000000002</v>
      </c>
      <c r="J87" s="139">
        <v>16.8</v>
      </c>
      <c r="K87" s="139">
        <v>12.728999999999999</v>
      </c>
      <c r="L87" s="139">
        <v>10.742000000000001</v>
      </c>
      <c r="M87" s="139">
        <v>7.7641400000000003</v>
      </c>
      <c r="N87" s="139">
        <v>7.9355120000000001</v>
      </c>
      <c r="O87" s="139">
        <v>18.343336999999998</v>
      </c>
      <c r="P87" s="139">
        <v>12.975702999999999</v>
      </c>
      <c r="Q87" s="139">
        <v>11.426043</v>
      </c>
      <c r="R87" s="139">
        <v>3.7273860000000001</v>
      </c>
      <c r="S87" s="139">
        <v>17.81392</v>
      </c>
      <c r="T87" s="139">
        <v>5.855086</v>
      </c>
      <c r="U87" s="139">
        <v>15.40817</v>
      </c>
      <c r="V87" s="139">
        <v>20.930975</v>
      </c>
      <c r="W87" s="139">
        <v>-2.6491389999999999</v>
      </c>
      <c r="X87" s="139">
        <v>21.676594000000001</v>
      </c>
      <c r="Y87" s="139">
        <v>-3.2619069999999999</v>
      </c>
      <c r="Z87" s="139">
        <v>1.348805</v>
      </c>
      <c r="AA87" s="139">
        <v>8.3904119999999995</v>
      </c>
      <c r="AB87" s="139">
        <v>-50.709885999999997</v>
      </c>
      <c r="AC87" s="139">
        <v>-1.367745</v>
      </c>
      <c r="AD87" s="139">
        <v>60.693263000000002</v>
      </c>
      <c r="AE87" s="139">
        <v>-1.7460039999999999</v>
      </c>
      <c r="AF87" s="139">
        <v>5.4623869999999997</v>
      </c>
      <c r="AG87" s="139">
        <v>2.006319</v>
      </c>
      <c r="AH87" s="139">
        <v>-33.605018999999999</v>
      </c>
      <c r="AI87" s="139">
        <v>-3.0686279999999999</v>
      </c>
      <c r="AJ87" s="139">
        <v>11.984197999999999</v>
      </c>
      <c r="AK87" s="139">
        <v>1.3672200000000001</v>
      </c>
      <c r="AL87" s="139">
        <v>0.27800200000000003</v>
      </c>
      <c r="AM87" s="139">
        <v>20.07799</v>
      </c>
      <c r="AN87" s="139">
        <v>1.650666</v>
      </c>
      <c r="AO87" s="139">
        <v>12.34332</v>
      </c>
      <c r="AP87" s="139">
        <v>22.890111999999998</v>
      </c>
      <c r="AQ87" s="139">
        <v>9.1621640000000006</v>
      </c>
      <c r="AR87" s="142">
        <v>9.7875320000000006</v>
      </c>
      <c r="AS87" s="139">
        <v>23.373878000000001</v>
      </c>
      <c r="AT87" s="139">
        <v>54.183128000000004</v>
      </c>
    </row>
    <row r="88" spans="1:46" ht="13.5" customHeight="1">
      <c r="A88" s="66" t="s">
        <v>13</v>
      </c>
      <c r="B88" s="103">
        <v>1.5529999999999999</v>
      </c>
      <c r="C88" s="103">
        <v>-0.39200000000000002</v>
      </c>
      <c r="D88" s="103">
        <v>0.58199999999999996</v>
      </c>
      <c r="E88" s="103">
        <v>0.26500000000000001</v>
      </c>
      <c r="F88" s="103">
        <v>1.107</v>
      </c>
      <c r="G88" s="103">
        <v>5.9249999999999998</v>
      </c>
      <c r="H88" s="103">
        <v>1.9339999999999999</v>
      </c>
      <c r="I88" s="103">
        <v>1.7649999999999999</v>
      </c>
      <c r="J88" s="103">
        <v>5.1059999999999999</v>
      </c>
      <c r="K88" s="103">
        <v>4.18</v>
      </c>
      <c r="L88" s="103">
        <v>3.0129999999999999</v>
      </c>
      <c r="M88" s="103">
        <v>2.3625419999999999</v>
      </c>
      <c r="N88" s="103">
        <v>2.5180539999999998</v>
      </c>
      <c r="O88" s="103">
        <v>5.0966009999999997</v>
      </c>
      <c r="P88" s="103">
        <v>4.0655140000000003</v>
      </c>
      <c r="Q88" s="103">
        <v>3.5796030000000001</v>
      </c>
      <c r="R88" s="103">
        <v>0.95598099999999997</v>
      </c>
      <c r="S88" s="103">
        <v>5.3746809999999998</v>
      </c>
      <c r="T88" s="103">
        <v>1.849815</v>
      </c>
      <c r="U88" s="103">
        <v>4.2898259999999997</v>
      </c>
      <c r="V88" s="103">
        <v>6.049277</v>
      </c>
      <c r="W88" s="103">
        <v>-0.28646700000000003</v>
      </c>
      <c r="X88" s="103">
        <v>6.5376289999999999</v>
      </c>
      <c r="Y88" s="103">
        <v>-1.227128</v>
      </c>
      <c r="Z88" s="103">
        <v>0.62146800000000002</v>
      </c>
      <c r="AA88" s="103">
        <v>2.693854</v>
      </c>
      <c r="AB88" s="103">
        <v>-3.9383949999999999</v>
      </c>
      <c r="AC88" s="103">
        <v>0.64107199999999998</v>
      </c>
      <c r="AD88" s="103">
        <v>17.317485999999999</v>
      </c>
      <c r="AE88" s="103">
        <v>-0.30348399999999998</v>
      </c>
      <c r="AF88" s="103">
        <v>2.3864749999999999</v>
      </c>
      <c r="AG88" s="103">
        <v>0.15943399999999999</v>
      </c>
      <c r="AH88" s="103">
        <v>-9.2065640000000002</v>
      </c>
      <c r="AI88" s="103">
        <v>-0.90956800000000004</v>
      </c>
      <c r="AJ88" s="103">
        <v>2.2792539999999999</v>
      </c>
      <c r="AK88" s="103">
        <v>0.36366599999999999</v>
      </c>
      <c r="AL88" s="103">
        <v>-0.51753700000000002</v>
      </c>
      <c r="AM88" s="103">
        <v>5.3593330000000003</v>
      </c>
      <c r="AN88" s="103">
        <v>1.323871</v>
      </c>
      <c r="AO88" s="103">
        <v>4.4517129999999998</v>
      </c>
      <c r="AP88" s="103">
        <v>5.7807370000000002</v>
      </c>
      <c r="AQ88" s="103">
        <v>1.3594170000000001</v>
      </c>
      <c r="AR88" s="141">
        <v>-0.28473100000000001</v>
      </c>
      <c r="AS88" s="103">
        <v>6.5293330000000003</v>
      </c>
      <c r="AT88" s="103">
        <v>11.307137000000001</v>
      </c>
    </row>
    <row r="89" spans="1:46" ht="13.5" customHeight="1">
      <c r="A89" s="67" t="s">
        <v>14</v>
      </c>
      <c r="B89" s="139">
        <v>1.2330000000000001</v>
      </c>
      <c r="C89" s="139">
        <v>1.351</v>
      </c>
      <c r="D89" s="139">
        <v>1.427</v>
      </c>
      <c r="E89" s="139">
        <v>1.0980000000000001</v>
      </c>
      <c r="F89" s="139">
        <v>2.0449999999999999</v>
      </c>
      <c r="G89" s="139">
        <v>13.946</v>
      </c>
      <c r="H89" s="139">
        <v>4.1040000000000001</v>
      </c>
      <c r="I89" s="139">
        <v>3.8260000000000001</v>
      </c>
      <c r="J89" s="139">
        <v>11.694000000000001</v>
      </c>
      <c r="K89" s="139">
        <v>8.5489999999999995</v>
      </c>
      <c r="L89" s="139">
        <v>7.7290000000000001</v>
      </c>
      <c r="M89" s="139">
        <v>5.4015979999999999</v>
      </c>
      <c r="N89" s="139">
        <v>5.4174579999999999</v>
      </c>
      <c r="O89" s="139">
        <v>13.246736</v>
      </c>
      <c r="P89" s="139">
        <v>8.9101890000000008</v>
      </c>
      <c r="Q89" s="139">
        <v>7.8464400000000003</v>
      </c>
      <c r="R89" s="139">
        <v>2.7714050000000001</v>
      </c>
      <c r="S89" s="139">
        <v>12.439239000000001</v>
      </c>
      <c r="T89" s="139">
        <v>4.0052709999999996</v>
      </c>
      <c r="U89" s="139">
        <v>11.118344</v>
      </c>
      <c r="V89" s="139">
        <v>14.881698</v>
      </c>
      <c r="W89" s="139">
        <v>-2.3626719999999999</v>
      </c>
      <c r="X89" s="139">
        <v>15.138965000000001</v>
      </c>
      <c r="Y89" s="139">
        <v>-2.0347789999999999</v>
      </c>
      <c r="Z89" s="139">
        <v>0.72733700000000001</v>
      </c>
      <c r="AA89" s="139">
        <v>5.6965579999999996</v>
      </c>
      <c r="AB89" s="139">
        <v>-46.771490999999997</v>
      </c>
      <c r="AC89" s="139">
        <v>-2.0088170000000001</v>
      </c>
      <c r="AD89" s="139">
        <v>43.375776999999999</v>
      </c>
      <c r="AE89" s="139">
        <v>-1.4425190000000001</v>
      </c>
      <c r="AF89" s="139">
        <v>3.0759129999999999</v>
      </c>
      <c r="AG89" s="139">
        <v>1.8468850000000001</v>
      </c>
      <c r="AH89" s="139">
        <v>-24.398454999999998</v>
      </c>
      <c r="AI89" s="139">
        <v>-2.1590600000000002</v>
      </c>
      <c r="AJ89" s="139">
        <v>9.7049439999999993</v>
      </c>
      <c r="AK89" s="139">
        <v>1.0035529999999999</v>
      </c>
      <c r="AL89" s="139">
        <v>0.795539</v>
      </c>
      <c r="AM89" s="139">
        <v>14.718658</v>
      </c>
      <c r="AN89" s="139">
        <v>0.32679599999999998</v>
      </c>
      <c r="AO89" s="139">
        <v>7.8916069999999996</v>
      </c>
      <c r="AP89" s="139">
        <v>17.109375</v>
      </c>
      <c r="AQ89" s="139">
        <v>7.8027470000000001</v>
      </c>
      <c r="AR89" s="142">
        <v>10.072263</v>
      </c>
      <c r="AS89" s="139">
        <v>16.844546000000001</v>
      </c>
      <c r="AT89" s="139">
        <v>42.875990999999999</v>
      </c>
    </row>
    <row r="90" spans="1:46">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169"/>
      <c r="AL90" s="169"/>
      <c r="AM90" s="169"/>
      <c r="AN90" s="169"/>
      <c r="AO90" s="169"/>
      <c r="AP90" s="169"/>
      <c r="AQ90" s="169"/>
      <c r="AR90" s="169"/>
      <c r="AS90" s="24"/>
      <c r="AT90" s="24"/>
    </row>
    <row r="91" spans="1:46" ht="30" customHeight="1">
      <c r="B91" s="224" t="s">
        <v>150</v>
      </c>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row>
    <row r="92" spans="1:46" ht="27" customHeight="1" collapsed="1">
      <c r="A92" s="66" t="s">
        <v>29</v>
      </c>
      <c r="B92" s="103"/>
      <c r="C92" s="103"/>
      <c r="D92" s="103"/>
      <c r="E92" s="103"/>
      <c r="F92" s="103"/>
      <c r="G92" s="103"/>
      <c r="H92" s="103"/>
      <c r="I92" s="103"/>
      <c r="J92" s="103"/>
      <c r="K92" s="103"/>
      <c r="L92" s="103"/>
      <c r="M92" s="103"/>
      <c r="N92" s="103"/>
      <c r="O92" s="103"/>
      <c r="P92" s="103"/>
      <c r="Q92" s="103"/>
      <c r="R92" s="103"/>
      <c r="S92" s="103"/>
      <c r="T92" s="103"/>
      <c r="U92" s="103">
        <v>920.22723099999996</v>
      </c>
      <c r="V92" s="103">
        <v>970.66758600000003</v>
      </c>
      <c r="W92" s="103">
        <v>1192.312768</v>
      </c>
      <c r="X92" s="103">
        <v>1167.0929900000001</v>
      </c>
      <c r="Y92" s="103">
        <v>1127.3388199999999</v>
      </c>
      <c r="Z92" s="103">
        <v>1247.4884500000001</v>
      </c>
      <c r="AA92" s="103">
        <v>1676.13849</v>
      </c>
      <c r="AB92" s="103">
        <v>1562.85419</v>
      </c>
      <c r="AC92" s="103">
        <v>1397.0828759999999</v>
      </c>
      <c r="AD92" s="103">
        <v>1384.7631690000001</v>
      </c>
      <c r="AE92" s="103">
        <v>1745.100623</v>
      </c>
      <c r="AF92" s="103">
        <v>1647.1630359999999</v>
      </c>
      <c r="AG92" s="103">
        <v>1471.085562</v>
      </c>
      <c r="AH92" s="103">
        <v>1428.802193</v>
      </c>
      <c r="AI92" s="103">
        <v>1560.1995879999999</v>
      </c>
      <c r="AJ92" s="103">
        <v>1697.461139</v>
      </c>
      <c r="AK92" s="103">
        <v>1348.926058</v>
      </c>
      <c r="AL92" s="103">
        <v>1396.908934</v>
      </c>
      <c r="AM92" s="103">
        <v>1526.3697950000001</v>
      </c>
      <c r="AN92" s="103">
        <v>1440.326356</v>
      </c>
      <c r="AO92" s="103">
        <v>1485.8502269999999</v>
      </c>
      <c r="AP92" s="103">
        <v>1360.545961</v>
      </c>
      <c r="AQ92" s="103">
        <v>1542.2594549999999</v>
      </c>
      <c r="AR92" s="178">
        <v>1455.2141750000001</v>
      </c>
      <c r="AS92" s="103">
        <v>5712.5311430000002</v>
      </c>
      <c r="AT92" s="103">
        <v>5843.8698180000001</v>
      </c>
    </row>
    <row r="93" spans="1:46" ht="13.5" customHeight="1">
      <c r="A93" s="66" t="s">
        <v>1</v>
      </c>
      <c r="B93" s="103">
        <v>310.44442400000003</v>
      </c>
      <c r="C93" s="103">
        <v>601.17868999999996</v>
      </c>
      <c r="D93" s="103">
        <v>528.83767499999999</v>
      </c>
      <c r="E93" s="103">
        <v>419.11512699999997</v>
      </c>
      <c r="F93" s="103">
        <v>431.15531099999998</v>
      </c>
      <c r="G93" s="103">
        <v>693.77377999999999</v>
      </c>
      <c r="H93" s="103">
        <v>479.53950900000001</v>
      </c>
      <c r="I93" s="103">
        <v>425.68069100000002</v>
      </c>
      <c r="J93" s="103">
        <v>468.72165799999999</v>
      </c>
      <c r="K93" s="103">
        <v>692.86742200000003</v>
      </c>
      <c r="L93" s="103">
        <v>545.02383899999995</v>
      </c>
      <c r="M93" s="103">
        <v>472.91332699999998</v>
      </c>
      <c r="N93" s="103">
        <v>495.451662</v>
      </c>
      <c r="O93" s="103">
        <v>841.14014999999995</v>
      </c>
      <c r="P93" s="103">
        <v>613.33806200000004</v>
      </c>
      <c r="Q93" s="103">
        <v>608.416158</v>
      </c>
      <c r="R93" s="103">
        <v>608.10701300000005</v>
      </c>
      <c r="S93" s="103">
        <v>773.50101199999995</v>
      </c>
      <c r="T93" s="103">
        <v>576.09002999999996</v>
      </c>
      <c r="U93" s="103">
        <v>721.78100900000004</v>
      </c>
      <c r="V93" s="103">
        <v>693.548136</v>
      </c>
      <c r="W93" s="103">
        <v>901.61974899999996</v>
      </c>
      <c r="X93" s="103">
        <v>862.34681699999999</v>
      </c>
      <c r="Y93" s="103">
        <v>747.31760299999996</v>
      </c>
      <c r="Z93" s="103">
        <v>875.165166</v>
      </c>
      <c r="AA93" s="103">
        <v>1177.398293</v>
      </c>
      <c r="AB93" s="103">
        <v>1122.0095389999999</v>
      </c>
      <c r="AC93" s="103">
        <v>955.84331599999996</v>
      </c>
      <c r="AD93" s="103">
        <v>945.24822099999994</v>
      </c>
      <c r="AE93" s="103">
        <v>1249.5522120000001</v>
      </c>
      <c r="AF93" s="103">
        <v>1117.3330860000001</v>
      </c>
      <c r="AG93" s="103">
        <v>1037.2412119999999</v>
      </c>
      <c r="AH93" s="103">
        <v>989.79627700000003</v>
      </c>
      <c r="AI93" s="103">
        <v>1115.668246</v>
      </c>
      <c r="AJ93" s="103">
        <v>1268.3228389999999</v>
      </c>
      <c r="AK93" s="103">
        <v>937.83034099999998</v>
      </c>
      <c r="AL93" s="103">
        <v>960.37036000000001</v>
      </c>
      <c r="AM93" s="103">
        <v>1096.411126</v>
      </c>
      <c r="AN93" s="103">
        <v>1011.060705</v>
      </c>
      <c r="AO93" s="103">
        <v>1025.7765750000001</v>
      </c>
      <c r="AP93" s="103">
        <v>906.72733800000003</v>
      </c>
      <c r="AQ93" s="103">
        <v>1082.280407</v>
      </c>
      <c r="AR93" s="141">
        <v>992.05692399999998</v>
      </c>
      <c r="AS93" s="103">
        <v>4005.672532</v>
      </c>
      <c r="AT93" s="103">
        <v>4006.8412429999998</v>
      </c>
    </row>
    <row r="94" spans="1:46" ht="13.5" customHeight="1">
      <c r="A94" s="66" t="s">
        <v>2</v>
      </c>
      <c r="B94" s="103">
        <v>4.9000000000000002E-2</v>
      </c>
      <c r="C94" s="103">
        <v>2.5000000000000001E-2</v>
      </c>
      <c r="D94" s="103">
        <v>5.8999999999999997E-2</v>
      </c>
      <c r="E94" s="103">
        <v>1.6E-2</v>
      </c>
      <c r="F94" s="103">
        <v>-0.01</v>
      </c>
      <c r="G94" s="103">
        <v>-6.5000000000000002E-2</v>
      </c>
      <c r="H94" s="103">
        <v>0</v>
      </c>
      <c r="I94" s="103">
        <v>0</v>
      </c>
      <c r="J94" s="103">
        <v>0</v>
      </c>
      <c r="K94" s="103">
        <v>0</v>
      </c>
      <c r="L94" s="103">
        <v>0</v>
      </c>
      <c r="M94" s="103">
        <v>0</v>
      </c>
      <c r="N94" s="103">
        <v>0</v>
      </c>
      <c r="O94" s="103">
        <v>0</v>
      </c>
      <c r="P94" s="103">
        <v>0</v>
      </c>
      <c r="Q94" s="103">
        <v>0</v>
      </c>
      <c r="R94" s="103">
        <v>0</v>
      </c>
      <c r="S94" s="103">
        <v>-4.9000000000000002E-2</v>
      </c>
      <c r="T94" s="103">
        <v>-2.7E-2</v>
      </c>
      <c r="U94" s="103">
        <v>-3.9E-2</v>
      </c>
      <c r="V94" s="103">
        <v>0.11899999999999999</v>
      </c>
      <c r="W94" s="103">
        <v>8.4000000000000005E-2</v>
      </c>
      <c r="X94" s="103">
        <v>-0.14399999999999999</v>
      </c>
      <c r="Y94" s="103">
        <v>0.26800000000000002</v>
      </c>
      <c r="Z94" s="103">
        <v>-0.312</v>
      </c>
      <c r="AA94" s="103">
        <v>4.3999999999999997E-2</v>
      </c>
      <c r="AB94" s="103">
        <v>0</v>
      </c>
      <c r="AC94" s="103">
        <v>0</v>
      </c>
      <c r="AD94" s="103">
        <v>0</v>
      </c>
      <c r="AE94" s="103">
        <v>0</v>
      </c>
      <c r="AF94" s="103">
        <v>0</v>
      </c>
      <c r="AG94" s="103">
        <v>0</v>
      </c>
      <c r="AH94" s="103">
        <v>0</v>
      </c>
      <c r="AI94" s="103">
        <v>0</v>
      </c>
      <c r="AJ94" s="103">
        <v>0</v>
      </c>
      <c r="AK94" s="103">
        <v>-0.01</v>
      </c>
      <c r="AL94" s="103">
        <v>-5.0000000000000001E-3</v>
      </c>
      <c r="AM94" s="103">
        <v>-1.4E-2</v>
      </c>
      <c r="AN94" s="103">
        <v>-1.2999999999999999E-2</v>
      </c>
      <c r="AO94" s="103">
        <v>-3.0000000000000001E-3</v>
      </c>
      <c r="AP94" s="103">
        <v>-1.7999999999999999E-2</v>
      </c>
      <c r="AQ94" s="103">
        <v>1E-3</v>
      </c>
      <c r="AR94" s="141">
        <v>8.9999999999999993E-3</v>
      </c>
      <c r="AS94" s="103">
        <v>-4.2000000000000003E-2</v>
      </c>
      <c r="AT94" s="103">
        <v>-1.0999999999999999E-2</v>
      </c>
    </row>
    <row r="95" spans="1:46" ht="13.5" customHeight="1">
      <c r="A95" s="66" t="s">
        <v>3</v>
      </c>
      <c r="B95" s="103">
        <v>13.372133</v>
      </c>
      <c r="C95" s="103">
        <v>40.444104000000003</v>
      </c>
      <c r="D95" s="103">
        <v>43.377277999999997</v>
      </c>
      <c r="E95" s="103">
        <v>4.6378380000000003</v>
      </c>
      <c r="F95" s="103">
        <v>7.9034319999999996</v>
      </c>
      <c r="G95" s="103">
        <v>41.452159000000002</v>
      </c>
      <c r="H95" s="103">
        <v>27.642901999999999</v>
      </c>
      <c r="I95" s="103">
        <v>24.806566</v>
      </c>
      <c r="J95" s="103">
        <v>26.030885999999999</v>
      </c>
      <c r="K95" s="103">
        <v>28.141031000000002</v>
      </c>
      <c r="L95" s="103">
        <v>24.072735000000002</v>
      </c>
      <c r="M95" s="103">
        <v>31.553453999999999</v>
      </c>
      <c r="N95" s="103">
        <v>29.102295000000002</v>
      </c>
      <c r="O95" s="103">
        <v>49.747114000000003</v>
      </c>
      <c r="P95" s="103">
        <v>36.570290999999997</v>
      </c>
      <c r="Q95" s="103">
        <v>23.734974000000001</v>
      </c>
      <c r="R95" s="103">
        <v>50.248727000000002</v>
      </c>
      <c r="S95" s="103">
        <v>30.240576999999998</v>
      </c>
      <c r="T95" s="103">
        <v>25.962574</v>
      </c>
      <c r="U95" s="103">
        <v>18.884080999999998</v>
      </c>
      <c r="V95" s="103">
        <v>17.574563000000001</v>
      </c>
      <c r="W95" s="103">
        <v>21.168498</v>
      </c>
      <c r="X95" s="103">
        <v>17.85876</v>
      </c>
      <c r="Y95" s="103">
        <v>30.286922000000001</v>
      </c>
      <c r="Z95" s="103">
        <v>45.451366</v>
      </c>
      <c r="AA95" s="103">
        <v>32.523592999999998</v>
      </c>
      <c r="AB95" s="103">
        <v>72.214471000000003</v>
      </c>
      <c r="AC95" s="103">
        <v>65.706736000000006</v>
      </c>
      <c r="AD95" s="103">
        <v>-6.9164269999999997</v>
      </c>
      <c r="AE95" s="103">
        <v>44.839641999999998</v>
      </c>
      <c r="AF95" s="103">
        <v>12.694291</v>
      </c>
      <c r="AG95" s="103">
        <v>48.666268000000002</v>
      </c>
      <c r="AH95" s="103">
        <v>82.01182</v>
      </c>
      <c r="AI95" s="103">
        <v>23.465406000000002</v>
      </c>
      <c r="AJ95" s="103">
        <v>-19.119274000000001</v>
      </c>
      <c r="AK95" s="103">
        <v>55.368259999999999</v>
      </c>
      <c r="AL95" s="103">
        <v>36.998905000000001</v>
      </c>
      <c r="AM95" s="103">
        <v>26.379708000000001</v>
      </c>
      <c r="AN95" s="103">
        <v>46.968665999999999</v>
      </c>
      <c r="AO95" s="103">
        <v>47.354810000000001</v>
      </c>
      <c r="AP95" s="103">
        <v>22.095528999999999</v>
      </c>
      <c r="AQ95" s="103">
        <v>26.836860999999999</v>
      </c>
      <c r="AR95" s="141">
        <v>44.492114000000001</v>
      </c>
      <c r="AS95" s="103">
        <v>165.71553900000001</v>
      </c>
      <c r="AT95" s="103">
        <v>140.779315</v>
      </c>
    </row>
    <row r="96" spans="1:46" ht="13.5" customHeight="1">
      <c r="A96" s="66" t="s">
        <v>4</v>
      </c>
      <c r="B96" s="103">
        <v>9.8169999999999993E-3</v>
      </c>
      <c r="C96" s="103">
        <v>1.637745</v>
      </c>
      <c r="D96" s="103">
        <v>0.70221199999999995</v>
      </c>
      <c r="E96" s="103">
        <v>0.29773500000000003</v>
      </c>
      <c r="F96" s="103">
        <v>0.343835</v>
      </c>
      <c r="G96" s="103">
        <v>0.30630299999999999</v>
      </c>
      <c r="H96" s="103">
        <v>0.27526299999999998</v>
      </c>
      <c r="I96" s="103">
        <v>0.30542399999999997</v>
      </c>
      <c r="J96" s="103">
        <v>0.474215</v>
      </c>
      <c r="K96" s="103">
        <v>0.15790100000000001</v>
      </c>
      <c r="L96" s="103">
        <v>0.458648</v>
      </c>
      <c r="M96" s="103">
        <v>0.30979400000000001</v>
      </c>
      <c r="N96" s="103">
        <v>0.52561199999999997</v>
      </c>
      <c r="O96" s="103">
        <v>0.40980699999999998</v>
      </c>
      <c r="P96" s="103">
        <v>0.33324900000000002</v>
      </c>
      <c r="Q96" s="103">
        <v>0.34223700000000001</v>
      </c>
      <c r="R96" s="103">
        <v>0.28167300000000001</v>
      </c>
      <c r="S96" s="103">
        <v>-7.9089999999999994E-2</v>
      </c>
      <c r="T96" s="103">
        <v>1.0293999999999999E-2</v>
      </c>
      <c r="U96" s="103">
        <v>0.16090099999999999</v>
      </c>
      <c r="V96" s="103">
        <v>8.9714000000000002E-2</v>
      </c>
      <c r="W96" s="103">
        <v>0.16714399999999999</v>
      </c>
      <c r="X96" s="103">
        <v>-1.9335999999999999E-2</v>
      </c>
      <c r="Y96" s="103">
        <v>0.115595</v>
      </c>
      <c r="Z96" s="103">
        <v>0.1971</v>
      </c>
      <c r="AA96" s="103">
        <v>0.29661900000000002</v>
      </c>
      <c r="AB96" s="103">
        <v>-5.4079889999999997</v>
      </c>
      <c r="AC96" s="103">
        <v>0.106854</v>
      </c>
      <c r="AD96" s="103">
        <v>4.9487999999999997E-2</v>
      </c>
      <c r="AE96" s="103">
        <v>0.15771299999999999</v>
      </c>
      <c r="AF96" s="103">
        <v>2.371486</v>
      </c>
      <c r="AG96" s="103">
        <v>1.618404</v>
      </c>
      <c r="AH96" s="103">
        <v>1.471571</v>
      </c>
      <c r="AI96" s="103">
        <v>1.8793690000000001</v>
      </c>
      <c r="AJ96" s="103">
        <v>8.3867270000000005</v>
      </c>
      <c r="AK96" s="103">
        <v>2.5953249999999999</v>
      </c>
      <c r="AL96" s="103">
        <v>3.1223809999999999</v>
      </c>
      <c r="AM96" s="103">
        <v>3.2003780000000002</v>
      </c>
      <c r="AN96" s="103">
        <v>0.418572</v>
      </c>
      <c r="AO96" s="103">
        <v>2.9968430000000001</v>
      </c>
      <c r="AP96" s="103">
        <v>3.0442960000000001</v>
      </c>
      <c r="AQ96" s="103">
        <v>2.4386299999999999</v>
      </c>
      <c r="AR96" s="141">
        <v>3.272262</v>
      </c>
      <c r="AS96" s="103">
        <v>9.3366559999999996</v>
      </c>
      <c r="AT96" s="103">
        <v>11.752031000000001</v>
      </c>
    </row>
    <row r="97" spans="1:46" ht="13.5" customHeight="1">
      <c r="A97" s="67" t="s">
        <v>5</v>
      </c>
      <c r="B97" s="139">
        <v>323.87537400000002</v>
      </c>
      <c r="C97" s="139">
        <v>643.28553899999997</v>
      </c>
      <c r="D97" s="139">
        <v>572.97616500000004</v>
      </c>
      <c r="E97" s="139">
        <v>424.06670000000003</v>
      </c>
      <c r="F97" s="139">
        <v>439.39257800000001</v>
      </c>
      <c r="G97" s="139">
        <v>735.46724200000006</v>
      </c>
      <c r="H97" s="139">
        <v>507.457674</v>
      </c>
      <c r="I97" s="139">
        <v>450.79268100000002</v>
      </c>
      <c r="J97" s="139">
        <v>495.22675900000002</v>
      </c>
      <c r="K97" s="139">
        <v>721.16635399999996</v>
      </c>
      <c r="L97" s="139">
        <v>569.55522199999996</v>
      </c>
      <c r="M97" s="139">
        <v>504.77657499999998</v>
      </c>
      <c r="N97" s="139">
        <v>525.07956899999999</v>
      </c>
      <c r="O97" s="139">
        <v>891.29707099999996</v>
      </c>
      <c r="P97" s="139">
        <v>650.24160199999994</v>
      </c>
      <c r="Q97" s="139">
        <v>632.49336900000003</v>
      </c>
      <c r="R97" s="139">
        <v>658.63741300000004</v>
      </c>
      <c r="S97" s="139">
        <v>803.61349900000005</v>
      </c>
      <c r="T97" s="139">
        <v>602.03589799999997</v>
      </c>
      <c r="U97" s="139">
        <v>740.78699099999994</v>
      </c>
      <c r="V97" s="139">
        <v>711.331413</v>
      </c>
      <c r="W97" s="139">
        <v>923.03939100000002</v>
      </c>
      <c r="X97" s="139">
        <v>880.04224099999999</v>
      </c>
      <c r="Y97" s="139">
        <v>777.98811999999998</v>
      </c>
      <c r="Z97" s="139">
        <v>920.50163199999997</v>
      </c>
      <c r="AA97" s="139">
        <v>1210.2625049999999</v>
      </c>
      <c r="AB97" s="139">
        <v>1188.8160210000001</v>
      </c>
      <c r="AC97" s="139">
        <v>1021.656906</v>
      </c>
      <c r="AD97" s="139">
        <v>938.38128200000006</v>
      </c>
      <c r="AE97" s="139">
        <v>1294.5495659999999</v>
      </c>
      <c r="AF97" s="139">
        <v>1132.398862</v>
      </c>
      <c r="AG97" s="139">
        <v>1087.5258839999999</v>
      </c>
      <c r="AH97" s="139">
        <v>1073.2796679999999</v>
      </c>
      <c r="AI97" s="139">
        <v>1141.013021</v>
      </c>
      <c r="AJ97" s="139">
        <v>1257.5902920000001</v>
      </c>
      <c r="AK97" s="139">
        <v>995.78392499999995</v>
      </c>
      <c r="AL97" s="139">
        <v>1000.486646</v>
      </c>
      <c r="AM97" s="139">
        <v>1125.977212</v>
      </c>
      <c r="AN97" s="139">
        <v>1058.434943</v>
      </c>
      <c r="AO97" s="139">
        <v>1076.1252280000001</v>
      </c>
      <c r="AP97" s="139">
        <v>931.84916399999997</v>
      </c>
      <c r="AQ97" s="139">
        <v>1111.5568969999999</v>
      </c>
      <c r="AR97" s="142">
        <v>1039.8303000000001</v>
      </c>
      <c r="AS97" s="139">
        <v>4180.6827270000003</v>
      </c>
      <c r="AT97" s="139">
        <v>4159.3615890000001</v>
      </c>
    </row>
    <row r="98" spans="1:46" ht="21" customHeight="1">
      <c r="A98" s="66" t="s">
        <v>71</v>
      </c>
      <c r="B98" s="103"/>
      <c r="C98" s="103"/>
      <c r="D98" s="103"/>
      <c r="E98" s="103"/>
      <c r="F98" s="103"/>
      <c r="G98" s="103"/>
      <c r="H98" s="103"/>
      <c r="I98" s="103"/>
      <c r="J98" s="103"/>
      <c r="K98" s="103"/>
      <c r="L98" s="103"/>
      <c r="M98" s="103"/>
      <c r="N98" s="103"/>
      <c r="O98" s="103"/>
      <c r="P98" s="103"/>
      <c r="Q98" s="103"/>
      <c r="R98" s="103"/>
      <c r="S98" s="103"/>
      <c r="T98" s="103"/>
      <c r="U98" s="103">
        <v>703.90253299999995</v>
      </c>
      <c r="V98" s="103">
        <v>846.37529800000004</v>
      </c>
      <c r="W98" s="103">
        <v>853.86693600000001</v>
      </c>
      <c r="X98" s="103">
        <v>810.69238600000006</v>
      </c>
      <c r="Y98" s="103">
        <v>745.474694</v>
      </c>
      <c r="Z98" s="103">
        <v>929.75467200000003</v>
      </c>
      <c r="AA98" s="103">
        <v>950.86008400000003</v>
      </c>
      <c r="AB98" s="103">
        <v>965.18142599999999</v>
      </c>
      <c r="AC98" s="103">
        <v>929.95386099999996</v>
      </c>
      <c r="AD98" s="103">
        <v>991.87837999999999</v>
      </c>
      <c r="AE98" s="103">
        <v>1097.0679560000001</v>
      </c>
      <c r="AF98" s="103">
        <v>1061.348504</v>
      </c>
      <c r="AG98" s="103">
        <v>976.42595200000005</v>
      </c>
      <c r="AH98" s="103">
        <v>1156.0081560000001</v>
      </c>
      <c r="AI98" s="103">
        <v>1118.9879980000001</v>
      </c>
      <c r="AJ98" s="103">
        <v>1236.2661009999999</v>
      </c>
      <c r="AK98" s="103">
        <v>1150.1761080000001</v>
      </c>
      <c r="AL98" s="103">
        <v>1177.304754</v>
      </c>
      <c r="AM98" s="103">
        <v>1248.6336739999999</v>
      </c>
      <c r="AN98" s="103">
        <v>1253.0529899999999</v>
      </c>
      <c r="AO98" s="103">
        <v>1247.8970139999999</v>
      </c>
      <c r="AP98" s="103">
        <v>1176.298626</v>
      </c>
      <c r="AQ98" s="103">
        <v>1256.9458520000001</v>
      </c>
      <c r="AR98" s="141">
        <v>1244.968764</v>
      </c>
      <c r="AS98" s="103">
        <v>4829.1675269999996</v>
      </c>
      <c r="AT98" s="103">
        <v>4926.1102549999996</v>
      </c>
    </row>
    <row r="99" spans="1:46" ht="13.5" customHeight="1">
      <c r="A99" s="66" t="s">
        <v>6</v>
      </c>
      <c r="B99" s="103">
        <v>232.743559</v>
      </c>
      <c r="C99" s="103">
        <v>254.25475399999999</v>
      </c>
      <c r="D99" s="103">
        <v>328.63349599999998</v>
      </c>
      <c r="E99" s="103">
        <v>186.34753599999999</v>
      </c>
      <c r="F99" s="103">
        <v>387.15354000000002</v>
      </c>
      <c r="G99" s="103">
        <v>332.42473699999999</v>
      </c>
      <c r="H99" s="103">
        <v>362.04595599999999</v>
      </c>
      <c r="I99" s="103">
        <v>339.24078600000001</v>
      </c>
      <c r="J99" s="103">
        <v>325.26136400000001</v>
      </c>
      <c r="K99" s="103">
        <v>391.30102499999998</v>
      </c>
      <c r="L99" s="103">
        <v>417.54647899999998</v>
      </c>
      <c r="M99" s="103">
        <v>360.70447799999999</v>
      </c>
      <c r="N99" s="103">
        <v>417.93569400000001</v>
      </c>
      <c r="O99" s="103">
        <v>439.98718300000002</v>
      </c>
      <c r="P99" s="103">
        <v>474.51431500000001</v>
      </c>
      <c r="Q99" s="103">
        <v>480.52723200000003</v>
      </c>
      <c r="R99" s="103">
        <v>455.334112</v>
      </c>
      <c r="S99" s="103">
        <v>509.91375099999999</v>
      </c>
      <c r="T99" s="103">
        <v>429.43911100000003</v>
      </c>
      <c r="U99" s="103">
        <v>468.684663</v>
      </c>
      <c r="V99" s="103">
        <v>576.03975600000001</v>
      </c>
      <c r="W99" s="103">
        <v>550.11933899999997</v>
      </c>
      <c r="X99" s="103">
        <v>520.67206299999998</v>
      </c>
      <c r="Y99" s="103">
        <v>478.36130900000001</v>
      </c>
      <c r="Z99" s="103">
        <v>621.90232100000003</v>
      </c>
      <c r="AA99" s="103">
        <v>599.45164299999999</v>
      </c>
      <c r="AB99" s="103">
        <v>629.380225</v>
      </c>
      <c r="AC99" s="103">
        <v>599.52470900000003</v>
      </c>
      <c r="AD99" s="103">
        <v>660.13881000000003</v>
      </c>
      <c r="AE99" s="103">
        <v>732.22614299999998</v>
      </c>
      <c r="AF99" s="103">
        <v>705.92522599999995</v>
      </c>
      <c r="AG99" s="103">
        <v>604.091544</v>
      </c>
      <c r="AH99" s="103">
        <v>768.05331000000001</v>
      </c>
      <c r="AI99" s="103">
        <v>868.73687199999995</v>
      </c>
      <c r="AJ99" s="103">
        <v>852.34470199999998</v>
      </c>
      <c r="AK99" s="103">
        <v>815.13734699999998</v>
      </c>
      <c r="AL99" s="103">
        <v>748.95671300000004</v>
      </c>
      <c r="AM99" s="103">
        <v>841.90266699999995</v>
      </c>
      <c r="AN99" s="103">
        <v>862.32183099999997</v>
      </c>
      <c r="AO99" s="103">
        <v>818.97185400000001</v>
      </c>
      <c r="AP99" s="103">
        <v>779.28824999999995</v>
      </c>
      <c r="AQ99" s="103">
        <v>845.22916799999996</v>
      </c>
      <c r="AR99" s="141">
        <v>810.82785200000001</v>
      </c>
      <c r="AS99" s="103">
        <v>3268.3185579999999</v>
      </c>
      <c r="AT99" s="103">
        <v>3254.3171240000001</v>
      </c>
    </row>
    <row r="100" spans="1:46" ht="13.5" customHeight="1">
      <c r="A100" s="66" t="s">
        <v>7</v>
      </c>
      <c r="B100" s="103">
        <v>69.641109</v>
      </c>
      <c r="C100" s="103">
        <v>84.682986</v>
      </c>
      <c r="D100" s="103">
        <v>92.946498000000005</v>
      </c>
      <c r="E100" s="103">
        <v>70.141942</v>
      </c>
      <c r="F100" s="103">
        <v>91.897968000000006</v>
      </c>
      <c r="G100" s="103">
        <v>103.40645499999999</v>
      </c>
      <c r="H100" s="103">
        <v>81.504009999999994</v>
      </c>
      <c r="I100" s="103">
        <v>87.324281999999997</v>
      </c>
      <c r="J100" s="103">
        <v>88.329808999999997</v>
      </c>
      <c r="K100" s="103">
        <v>91.326199000000003</v>
      </c>
      <c r="L100" s="103">
        <v>92.421228999999997</v>
      </c>
      <c r="M100" s="103">
        <v>96.289823999999996</v>
      </c>
      <c r="N100" s="103">
        <v>104.36281</v>
      </c>
      <c r="O100" s="103">
        <v>115.844725</v>
      </c>
      <c r="P100" s="103">
        <v>118.138167</v>
      </c>
      <c r="Q100" s="103">
        <v>104.222155</v>
      </c>
      <c r="R100" s="103">
        <v>117.323734</v>
      </c>
      <c r="S100" s="103">
        <v>128.99605299999999</v>
      </c>
      <c r="T100" s="103">
        <v>123.413543</v>
      </c>
      <c r="U100" s="103">
        <v>116.746185</v>
      </c>
      <c r="V100" s="103">
        <v>138.74226100000001</v>
      </c>
      <c r="W100" s="103">
        <v>134.76183700000001</v>
      </c>
      <c r="X100" s="103">
        <v>143.827415</v>
      </c>
      <c r="Y100" s="103">
        <v>135.174747</v>
      </c>
      <c r="Z100" s="103">
        <v>147.55941999999999</v>
      </c>
      <c r="AA100" s="103">
        <v>149.12538499999999</v>
      </c>
      <c r="AB100" s="103">
        <v>143.255912</v>
      </c>
      <c r="AC100" s="103">
        <v>130.73279099999999</v>
      </c>
      <c r="AD100" s="103">
        <v>156.892518</v>
      </c>
      <c r="AE100" s="103">
        <v>167.15569500000001</v>
      </c>
      <c r="AF100" s="103">
        <v>184.393788</v>
      </c>
      <c r="AG100" s="103">
        <v>170.18897799999999</v>
      </c>
      <c r="AH100" s="103">
        <v>167.41789900000001</v>
      </c>
      <c r="AI100" s="103">
        <v>176.03674000000001</v>
      </c>
      <c r="AJ100" s="103">
        <v>187.83225899999999</v>
      </c>
      <c r="AK100" s="103">
        <v>159.70092099999999</v>
      </c>
      <c r="AL100" s="103">
        <v>168.46974399999999</v>
      </c>
      <c r="AM100" s="103">
        <v>194.26619299999999</v>
      </c>
      <c r="AN100" s="103">
        <v>179.65526199999999</v>
      </c>
      <c r="AO100" s="103">
        <v>185.47589500000001</v>
      </c>
      <c r="AP100" s="103">
        <v>163.21802500000001</v>
      </c>
      <c r="AQ100" s="103">
        <v>178.92872</v>
      </c>
      <c r="AR100" s="141">
        <v>151.09974800000001</v>
      </c>
      <c r="AS100" s="103">
        <v>702.09212000000002</v>
      </c>
      <c r="AT100" s="103">
        <v>678.72238800000002</v>
      </c>
    </row>
    <row r="101" spans="1:46" ht="13.5" customHeight="1">
      <c r="A101" s="66" t="s">
        <v>8</v>
      </c>
      <c r="B101" s="103">
        <v>-31.930717999999999</v>
      </c>
      <c r="C101" s="103">
        <v>219.402107</v>
      </c>
      <c r="D101" s="103">
        <v>87.888450000000006</v>
      </c>
      <c r="E101" s="103">
        <v>28.679044000000001</v>
      </c>
      <c r="F101" s="103">
        <v>-51.920375</v>
      </c>
      <c r="G101" s="103">
        <v>208.79688300000001</v>
      </c>
      <c r="H101" s="103">
        <v>-19.865755</v>
      </c>
      <c r="I101" s="103">
        <v>-57.696496000000003</v>
      </c>
      <c r="J101" s="103">
        <v>-21.582640000000001</v>
      </c>
      <c r="K101" s="103">
        <v>159.20351600000001</v>
      </c>
      <c r="L101" s="103">
        <v>-4.3164059999999997</v>
      </c>
      <c r="M101" s="103">
        <v>-30.047263999999998</v>
      </c>
      <c r="N101" s="103">
        <v>-40.758975999999997</v>
      </c>
      <c r="O101" s="103">
        <v>248.504569</v>
      </c>
      <c r="P101" s="103">
        <v>46.996372000000001</v>
      </c>
      <c r="Q101" s="103">
        <v>-1.976702</v>
      </c>
      <c r="R101" s="103">
        <v>31.947738999999999</v>
      </c>
      <c r="S101" s="103">
        <v>159.63944599999999</v>
      </c>
      <c r="T101" s="103">
        <v>28.154316999999999</v>
      </c>
      <c r="U101" s="103">
        <v>147.25306699999999</v>
      </c>
      <c r="V101" s="103">
        <v>212.26940099999999</v>
      </c>
      <c r="W101" s="103">
        <v>421.73312700000002</v>
      </c>
      <c r="X101" s="103">
        <v>512.91743099999997</v>
      </c>
      <c r="Y101" s="103">
        <v>186.30907400000001</v>
      </c>
      <c r="Z101" s="103">
        <v>156.08466799999999</v>
      </c>
      <c r="AA101" s="103">
        <v>429.74926299999998</v>
      </c>
      <c r="AB101" s="103">
        <v>287.465869</v>
      </c>
      <c r="AC101" s="103">
        <v>172.87390400000001</v>
      </c>
      <c r="AD101" s="103">
        <v>57.388303000000001</v>
      </c>
      <c r="AE101" s="103">
        <v>271.62623600000001</v>
      </c>
      <c r="AF101" s="103">
        <v>119.22294599999999</v>
      </c>
      <c r="AG101" s="103">
        <v>141.98304200000001</v>
      </c>
      <c r="AH101" s="103">
        <v>-88.349947</v>
      </c>
      <c r="AI101" s="103">
        <v>93.732032000000004</v>
      </c>
      <c r="AJ101" s="103">
        <v>175.43462</v>
      </c>
      <c r="AK101" s="103">
        <v>-58.159793000000001</v>
      </c>
      <c r="AL101" s="103">
        <v>-18.039318000000002</v>
      </c>
      <c r="AM101" s="103">
        <v>-22.612406</v>
      </c>
      <c r="AN101" s="103">
        <v>-5.1693220000000002</v>
      </c>
      <c r="AO101" s="103">
        <v>11.39644</v>
      </c>
      <c r="AP101" s="103">
        <v>-39.690344000000003</v>
      </c>
      <c r="AQ101" s="103">
        <v>91.474074000000002</v>
      </c>
      <c r="AR101" s="141">
        <v>60.513036</v>
      </c>
      <c r="AS101" s="103">
        <v>-103.98083800000001</v>
      </c>
      <c r="AT101" s="103">
        <v>123.693206</v>
      </c>
    </row>
    <row r="102" spans="1:46" ht="13.5" customHeight="1">
      <c r="A102" s="66" t="s">
        <v>10</v>
      </c>
      <c r="B102" s="103">
        <v>-0.61299999999999999</v>
      </c>
      <c r="C102" s="103">
        <v>-0.51300000000000001</v>
      </c>
      <c r="D102" s="103">
        <v>-5.8769999999999998</v>
      </c>
      <c r="E102" s="103">
        <v>2.625</v>
      </c>
      <c r="F102" s="103">
        <v>6.4020000000000001</v>
      </c>
      <c r="G102" s="103">
        <v>-4.3719999999999999</v>
      </c>
      <c r="H102" s="103">
        <v>3.5630000000000002</v>
      </c>
      <c r="I102" s="103">
        <v>2.6909999999999998</v>
      </c>
      <c r="J102" s="103">
        <v>2.991743</v>
      </c>
      <c r="K102" s="103">
        <v>3.1280760000000001</v>
      </c>
      <c r="L102" s="103">
        <v>4.157076</v>
      </c>
      <c r="M102" s="103">
        <v>-8.6359000000000005E-2</v>
      </c>
      <c r="N102" s="103">
        <v>3.3036409999999998</v>
      </c>
      <c r="O102" s="103">
        <v>-0.24326800000000001</v>
      </c>
      <c r="P102" s="103">
        <v>-8.9514569999999996</v>
      </c>
      <c r="Q102" s="103">
        <v>1.079</v>
      </c>
      <c r="R102" s="103">
        <v>-0.50900000000000001</v>
      </c>
      <c r="S102" s="103">
        <v>-0.34300000000000003</v>
      </c>
      <c r="T102" s="103">
        <v>8.6999999999999994E-2</v>
      </c>
      <c r="U102" s="103">
        <v>-0.46299899999999999</v>
      </c>
      <c r="V102" s="103">
        <v>-0.53300099999999995</v>
      </c>
      <c r="W102" s="103">
        <v>0.846001</v>
      </c>
      <c r="X102" s="103">
        <v>7.7998999999999999E-2</v>
      </c>
      <c r="Y102" s="103">
        <v>0.54200000000000004</v>
      </c>
      <c r="Z102" s="103">
        <v>1.4440010000000001</v>
      </c>
      <c r="AA102" s="103">
        <v>-0.23499500000000001</v>
      </c>
      <c r="AB102" s="103">
        <v>-1.503606</v>
      </c>
      <c r="AC102" s="103">
        <v>2.5719989999999999</v>
      </c>
      <c r="AD102" s="103">
        <v>-1.1649989999999999</v>
      </c>
      <c r="AE102" s="103">
        <v>-7.3999999999999996E-2</v>
      </c>
      <c r="AF102" s="103">
        <v>3.06203</v>
      </c>
      <c r="AG102" s="103">
        <v>1.7933870000000001</v>
      </c>
      <c r="AH102" s="103">
        <v>5.4580019999999996</v>
      </c>
      <c r="AI102" s="103">
        <v>-0.55538900000000002</v>
      </c>
      <c r="AJ102" s="103">
        <v>-3.07483</v>
      </c>
      <c r="AK102" s="103">
        <v>-0.69616999999999996</v>
      </c>
      <c r="AL102" s="103">
        <v>0.31800099999999998</v>
      </c>
      <c r="AM102" s="103">
        <v>1.2569969999999999</v>
      </c>
      <c r="AN102" s="103">
        <v>1.269053</v>
      </c>
      <c r="AO102" s="103">
        <v>-0.237985</v>
      </c>
      <c r="AP102" s="103">
        <v>-0.22300500000000001</v>
      </c>
      <c r="AQ102" s="103">
        <v>-0.54801999999999995</v>
      </c>
      <c r="AR102" s="141">
        <v>-0.99999000000000005</v>
      </c>
      <c r="AS102" s="103">
        <v>2.1478809999999999</v>
      </c>
      <c r="AT102" s="103">
        <v>-2.0089999999999999</v>
      </c>
    </row>
    <row r="103" spans="1:46" ht="13.5" customHeight="1">
      <c r="A103" s="67" t="s">
        <v>11</v>
      </c>
      <c r="B103" s="139">
        <v>269.83994999999999</v>
      </c>
      <c r="C103" s="139">
        <v>557.82484699999998</v>
      </c>
      <c r="D103" s="139">
        <v>503.59444400000001</v>
      </c>
      <c r="E103" s="139">
        <v>287.793522</v>
      </c>
      <c r="F103" s="139">
        <v>433.53213299999999</v>
      </c>
      <c r="G103" s="139">
        <v>640.25607500000001</v>
      </c>
      <c r="H103" s="139">
        <v>427.24721099999999</v>
      </c>
      <c r="I103" s="139">
        <v>371.559572</v>
      </c>
      <c r="J103" s="139">
        <v>395.00027599999999</v>
      </c>
      <c r="K103" s="139">
        <v>644.95881499999996</v>
      </c>
      <c r="L103" s="139">
        <v>509.80838</v>
      </c>
      <c r="M103" s="139">
        <v>426.86067800000001</v>
      </c>
      <c r="N103" s="139">
        <v>484.84217000000001</v>
      </c>
      <c r="O103" s="139">
        <v>804.09120900000005</v>
      </c>
      <c r="P103" s="139">
        <v>630.69939699999998</v>
      </c>
      <c r="Q103" s="139">
        <v>583.85368400000004</v>
      </c>
      <c r="R103" s="139">
        <v>604.09258399999999</v>
      </c>
      <c r="S103" s="139">
        <v>798.20625099999995</v>
      </c>
      <c r="T103" s="139">
        <v>581.09297100000003</v>
      </c>
      <c r="U103" s="139">
        <v>732.22191599999996</v>
      </c>
      <c r="V103" s="139">
        <v>926.518417</v>
      </c>
      <c r="W103" s="139">
        <v>1107.460304</v>
      </c>
      <c r="X103" s="139">
        <v>1177.4949079999999</v>
      </c>
      <c r="Y103" s="139">
        <v>800.38712999999996</v>
      </c>
      <c r="Z103" s="139">
        <v>926.99041</v>
      </c>
      <c r="AA103" s="139">
        <v>1178.0912960000001</v>
      </c>
      <c r="AB103" s="139">
        <v>1058.5984000000001</v>
      </c>
      <c r="AC103" s="139">
        <v>905.70340299999998</v>
      </c>
      <c r="AD103" s="139">
        <v>873.25463200000002</v>
      </c>
      <c r="AE103" s="139">
        <v>1170.934074</v>
      </c>
      <c r="AF103" s="139">
        <v>1012.603991</v>
      </c>
      <c r="AG103" s="139">
        <v>918.05695000000003</v>
      </c>
      <c r="AH103" s="139">
        <v>852.57926399999997</v>
      </c>
      <c r="AI103" s="139">
        <v>1137.950255</v>
      </c>
      <c r="AJ103" s="139">
        <v>1212.5367510000001</v>
      </c>
      <c r="AK103" s="139">
        <v>915.98230599999999</v>
      </c>
      <c r="AL103" s="139">
        <v>899.70514100000003</v>
      </c>
      <c r="AM103" s="139">
        <v>1014.813451</v>
      </c>
      <c r="AN103" s="139">
        <v>1038.076824</v>
      </c>
      <c r="AO103" s="139">
        <v>1015.606204</v>
      </c>
      <c r="AP103" s="139">
        <v>902.59292600000003</v>
      </c>
      <c r="AQ103" s="139">
        <v>1115.083942</v>
      </c>
      <c r="AR103" s="142">
        <v>1021.440646</v>
      </c>
      <c r="AS103" s="139">
        <v>3868.577722</v>
      </c>
      <c r="AT103" s="139">
        <v>4054.7237180000002</v>
      </c>
    </row>
    <row r="104" spans="1:46" ht="21" customHeight="1">
      <c r="A104" s="67" t="s">
        <v>12</v>
      </c>
      <c r="B104" s="139">
        <v>54.033423999999997</v>
      </c>
      <c r="C104" s="139">
        <v>85.460690999999997</v>
      </c>
      <c r="D104" s="139">
        <v>69.382722000000001</v>
      </c>
      <c r="E104" s="139">
        <v>136.27417800000001</v>
      </c>
      <c r="F104" s="139">
        <v>5.859445</v>
      </c>
      <c r="G104" s="139">
        <v>95.211167000000003</v>
      </c>
      <c r="H104" s="139">
        <v>80.212463</v>
      </c>
      <c r="I104" s="139">
        <v>79.233108999999999</v>
      </c>
      <c r="J104" s="139">
        <v>100.226483</v>
      </c>
      <c r="K104" s="139">
        <v>76.206539000000006</v>
      </c>
      <c r="L104" s="139">
        <v>59.747844000000001</v>
      </c>
      <c r="M104" s="139">
        <v>77.914895999999999</v>
      </c>
      <c r="N104" s="139">
        <v>40.238397999999997</v>
      </c>
      <c r="O104" s="139">
        <v>87.205861999999996</v>
      </c>
      <c r="P104" s="139">
        <v>19.542204999999999</v>
      </c>
      <c r="Q104" s="139">
        <v>48.641685000000003</v>
      </c>
      <c r="R104" s="139">
        <v>54.541828000000002</v>
      </c>
      <c r="S104" s="139">
        <v>5.4062469999999996</v>
      </c>
      <c r="T104" s="139">
        <v>20.944928000000001</v>
      </c>
      <c r="U104" s="139">
        <v>8.5650759999999995</v>
      </c>
      <c r="V104" s="139">
        <v>-215.187004</v>
      </c>
      <c r="W104" s="139">
        <v>-184.42091300000001</v>
      </c>
      <c r="X104" s="139">
        <v>-297.45266700000002</v>
      </c>
      <c r="Y104" s="139">
        <v>-22.399010000000001</v>
      </c>
      <c r="Z104" s="139">
        <v>-6.4887779999999999</v>
      </c>
      <c r="AA104" s="139">
        <v>32.171208999999998</v>
      </c>
      <c r="AB104" s="139">
        <v>130.21762100000001</v>
      </c>
      <c r="AC104" s="139">
        <v>115.953503</v>
      </c>
      <c r="AD104" s="139">
        <v>65.126650999999995</v>
      </c>
      <c r="AE104" s="139">
        <v>123.615492</v>
      </c>
      <c r="AF104" s="139">
        <v>119.794871</v>
      </c>
      <c r="AG104" s="139">
        <v>169.46893399999999</v>
      </c>
      <c r="AH104" s="139">
        <v>220.70040299999999</v>
      </c>
      <c r="AI104" s="139">
        <v>3.0627659999999999</v>
      </c>
      <c r="AJ104" s="139">
        <v>45.053541000000003</v>
      </c>
      <c r="AK104" s="139">
        <v>79.80162</v>
      </c>
      <c r="AL104" s="139">
        <v>100.781505</v>
      </c>
      <c r="AM104" s="139">
        <v>111.16376099999999</v>
      </c>
      <c r="AN104" s="139">
        <v>20.358118999999999</v>
      </c>
      <c r="AO104" s="139">
        <v>60.519024000000002</v>
      </c>
      <c r="AP104" s="139">
        <v>29.256236999999999</v>
      </c>
      <c r="AQ104" s="139">
        <v>-3.5270440000000001</v>
      </c>
      <c r="AR104" s="142">
        <v>18.389654</v>
      </c>
      <c r="AS104" s="139">
        <v>312.10500500000001</v>
      </c>
      <c r="AT104" s="139">
        <v>104.63787000000001</v>
      </c>
    </row>
    <row r="105" spans="1:46" ht="13.5" customHeight="1">
      <c r="A105" s="66" t="s">
        <v>13</v>
      </c>
      <c r="B105" s="103">
        <v>13.853493</v>
      </c>
      <c r="C105" s="103">
        <v>21.950156</v>
      </c>
      <c r="D105" s="103">
        <v>15.473501000000001</v>
      </c>
      <c r="E105" s="103">
        <v>56.153751</v>
      </c>
      <c r="F105" s="103">
        <v>-14.203101</v>
      </c>
      <c r="G105" s="103">
        <v>31.366484</v>
      </c>
      <c r="H105" s="103">
        <v>18.618141999999999</v>
      </c>
      <c r="I105" s="103">
        <v>34.240676999999998</v>
      </c>
      <c r="J105" s="103">
        <v>25.466125000000002</v>
      </c>
      <c r="K105" s="103">
        <v>42.015236000000002</v>
      </c>
      <c r="L105" s="103">
        <v>15.918953999999999</v>
      </c>
      <c r="M105" s="103">
        <v>24.090920000000001</v>
      </c>
      <c r="N105" s="103">
        <v>9.4173159999999996</v>
      </c>
      <c r="O105" s="103">
        <v>28.501729999999998</v>
      </c>
      <c r="P105" s="103">
        <v>16.419481999999999</v>
      </c>
      <c r="Q105" s="103">
        <v>13.053179</v>
      </c>
      <c r="R105" s="103">
        <v>18.260332999999999</v>
      </c>
      <c r="S105" s="103">
        <v>5.7218419999999997</v>
      </c>
      <c r="T105" s="103">
        <v>2.108555</v>
      </c>
      <c r="U105" s="103">
        <v>1.754254</v>
      </c>
      <c r="V105" s="103">
        <v>-68.472499999999997</v>
      </c>
      <c r="W105" s="103">
        <v>-47.732605999999997</v>
      </c>
      <c r="X105" s="103">
        <v>-76.253005000000002</v>
      </c>
      <c r="Y105" s="103">
        <v>-6.3554279999999999</v>
      </c>
      <c r="Z105" s="103">
        <v>-11.937116</v>
      </c>
      <c r="AA105" s="103">
        <v>18.988498</v>
      </c>
      <c r="AB105" s="103">
        <v>37.832557999999999</v>
      </c>
      <c r="AC105" s="103">
        <v>37.036563000000001</v>
      </c>
      <c r="AD105" s="103">
        <v>16.865041000000002</v>
      </c>
      <c r="AE105" s="103">
        <v>43.842756999999999</v>
      </c>
      <c r="AF105" s="103">
        <v>40.111069000000001</v>
      </c>
      <c r="AG105" s="103">
        <v>36.963192999999997</v>
      </c>
      <c r="AH105" s="103">
        <v>67.360679000000005</v>
      </c>
      <c r="AI105" s="103">
        <v>-7.8552249999999999</v>
      </c>
      <c r="AJ105" s="103">
        <v>28.388708999999999</v>
      </c>
      <c r="AK105" s="103">
        <v>25.4221</v>
      </c>
      <c r="AL105" s="103">
        <v>22.236972999999999</v>
      </c>
      <c r="AM105" s="103">
        <v>32.704307</v>
      </c>
      <c r="AN105" s="103">
        <v>-0.87352200000000002</v>
      </c>
      <c r="AO105" s="103">
        <v>15.095758</v>
      </c>
      <c r="AP105" s="103">
        <v>0.11590399999999999</v>
      </c>
      <c r="AQ105" s="103">
        <v>7.0083510000000002</v>
      </c>
      <c r="AR105" s="141">
        <v>-67.901185999999996</v>
      </c>
      <c r="AS105" s="103">
        <v>79.489857999999998</v>
      </c>
      <c r="AT105" s="103">
        <v>-45.681173000000001</v>
      </c>
    </row>
    <row r="106" spans="1:46" ht="13.5" customHeight="1">
      <c r="A106" s="67" t="s">
        <v>14</v>
      </c>
      <c r="B106" s="139">
        <v>40.179931000000003</v>
      </c>
      <c r="C106" s="139">
        <v>63.510534999999997</v>
      </c>
      <c r="D106" s="139">
        <v>53.909221000000002</v>
      </c>
      <c r="E106" s="139">
        <v>80.120427000000007</v>
      </c>
      <c r="F106" s="139">
        <v>20.062546000000001</v>
      </c>
      <c r="G106" s="139">
        <v>63.844683000000003</v>
      </c>
      <c r="H106" s="139">
        <v>61.594321000000001</v>
      </c>
      <c r="I106" s="139">
        <v>44.992432000000001</v>
      </c>
      <c r="J106" s="139">
        <v>74.760357999999997</v>
      </c>
      <c r="K106" s="139">
        <v>34.191302999999998</v>
      </c>
      <c r="L106" s="139">
        <v>43.828890000000001</v>
      </c>
      <c r="M106" s="139">
        <v>53.823976000000002</v>
      </c>
      <c r="N106" s="139">
        <v>30.821082000000001</v>
      </c>
      <c r="O106" s="139">
        <v>58.704132000000001</v>
      </c>
      <c r="P106" s="139">
        <v>3.1227230000000001</v>
      </c>
      <c r="Q106" s="139">
        <v>35.588506000000002</v>
      </c>
      <c r="R106" s="139">
        <v>36.281495</v>
      </c>
      <c r="S106" s="139">
        <v>-0.31559500000000001</v>
      </c>
      <c r="T106" s="139">
        <v>18.836372999999998</v>
      </c>
      <c r="U106" s="139">
        <v>6.8108219999999999</v>
      </c>
      <c r="V106" s="139">
        <v>-146.71450400000001</v>
      </c>
      <c r="W106" s="139">
        <v>-136.68830700000001</v>
      </c>
      <c r="X106" s="139">
        <v>-221.19966199999999</v>
      </c>
      <c r="Y106" s="139">
        <v>-16.043582000000001</v>
      </c>
      <c r="Z106" s="139">
        <v>5.4483379999999997</v>
      </c>
      <c r="AA106" s="139">
        <v>13.182710999999999</v>
      </c>
      <c r="AB106" s="139">
        <v>92.385063000000002</v>
      </c>
      <c r="AC106" s="139">
        <v>78.916939999999997</v>
      </c>
      <c r="AD106" s="139">
        <v>48.261609</v>
      </c>
      <c r="AE106" s="139">
        <v>79.772734999999997</v>
      </c>
      <c r="AF106" s="139">
        <v>79.683801000000003</v>
      </c>
      <c r="AG106" s="139">
        <v>132.505741</v>
      </c>
      <c r="AH106" s="139">
        <v>153.33972399999999</v>
      </c>
      <c r="AI106" s="139">
        <v>10.917991000000001</v>
      </c>
      <c r="AJ106" s="139">
        <v>16.664832000000001</v>
      </c>
      <c r="AK106" s="139">
        <v>54.379519999999999</v>
      </c>
      <c r="AL106" s="139">
        <v>78.544532000000004</v>
      </c>
      <c r="AM106" s="139">
        <v>78.459453999999994</v>
      </c>
      <c r="AN106" s="139">
        <v>21.231641</v>
      </c>
      <c r="AO106" s="139">
        <v>45.423265999999998</v>
      </c>
      <c r="AP106" s="139">
        <v>29.140333999999999</v>
      </c>
      <c r="AQ106" s="139">
        <v>-10.535396</v>
      </c>
      <c r="AR106" s="142">
        <v>86.290840000000003</v>
      </c>
      <c r="AS106" s="139">
        <v>232.615148</v>
      </c>
      <c r="AT106" s="139">
        <v>150.31904399999999</v>
      </c>
    </row>
    <row r="107" spans="1:46">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169"/>
      <c r="AL107" s="169"/>
      <c r="AM107" s="169"/>
      <c r="AN107" s="169"/>
      <c r="AO107" s="169"/>
      <c r="AP107" s="169"/>
      <c r="AQ107" s="169"/>
      <c r="AR107" s="169"/>
      <c r="AS107" s="24"/>
      <c r="AT107" s="24"/>
    </row>
    <row r="108" spans="1:46" ht="30" customHeight="1">
      <c r="B108" s="224" t="s">
        <v>151</v>
      </c>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row>
    <row r="109" spans="1:46" ht="27" customHeight="1" collapsed="1">
      <c r="A109" s="66" t="s">
        <v>29</v>
      </c>
      <c r="B109" s="103"/>
      <c r="C109" s="103"/>
      <c r="D109" s="103"/>
      <c r="E109" s="103"/>
      <c r="F109" s="103"/>
      <c r="G109" s="103"/>
      <c r="H109" s="103"/>
      <c r="I109" s="103"/>
      <c r="J109" s="103"/>
      <c r="K109" s="103"/>
      <c r="L109" s="103"/>
      <c r="M109" s="103"/>
      <c r="N109" s="103"/>
      <c r="O109" s="103"/>
      <c r="P109" s="103"/>
      <c r="Q109" s="103"/>
      <c r="R109" s="103"/>
      <c r="S109" s="103"/>
      <c r="T109" s="103"/>
      <c r="U109" s="103">
        <v>293.14864699999998</v>
      </c>
      <c r="V109" s="103">
        <v>313.91400900000002</v>
      </c>
      <c r="W109" s="103">
        <v>371.83134000000001</v>
      </c>
      <c r="X109" s="103">
        <v>342.05679099999998</v>
      </c>
      <c r="Y109" s="103">
        <v>366.63549399999999</v>
      </c>
      <c r="Z109" s="103">
        <v>360.82593300000002</v>
      </c>
      <c r="AA109" s="103">
        <v>430.03221300000001</v>
      </c>
      <c r="AB109" s="103">
        <v>408.40848199999999</v>
      </c>
      <c r="AC109" s="103">
        <v>372.07716299999998</v>
      </c>
      <c r="AD109" s="103">
        <v>357.56077399999998</v>
      </c>
      <c r="AE109" s="103">
        <v>507.43578300000001</v>
      </c>
      <c r="AF109" s="103">
        <v>451.84754700000002</v>
      </c>
      <c r="AG109" s="103">
        <v>425.67444899999998</v>
      </c>
      <c r="AH109" s="103">
        <v>385.26547900000003</v>
      </c>
      <c r="AI109" s="103">
        <v>497.11569600000001</v>
      </c>
      <c r="AJ109" s="103">
        <v>412.76427999999999</v>
      </c>
      <c r="AK109" s="103">
        <v>507.61058000000003</v>
      </c>
      <c r="AL109" s="103">
        <v>449.61232699999999</v>
      </c>
      <c r="AM109" s="103">
        <v>599.75337400000001</v>
      </c>
      <c r="AN109" s="103">
        <v>493.891412</v>
      </c>
      <c r="AO109" s="103">
        <v>536.76532499999996</v>
      </c>
      <c r="AP109" s="103">
        <v>485.43048099999999</v>
      </c>
      <c r="AQ109" s="103">
        <v>603.854916</v>
      </c>
      <c r="AR109" s="178">
        <v>498.93639400000001</v>
      </c>
      <c r="AS109" s="103">
        <v>2050.8676930000001</v>
      </c>
      <c r="AT109" s="103">
        <v>2124.9871159999998</v>
      </c>
    </row>
    <row r="110" spans="1:46" ht="13.5" customHeight="1">
      <c r="A110" s="66" t="s">
        <v>1</v>
      </c>
      <c r="B110" s="103">
        <v>36.187581000000002</v>
      </c>
      <c r="C110" s="103">
        <v>98.069087999999994</v>
      </c>
      <c r="D110" s="103">
        <v>87.052732000000006</v>
      </c>
      <c r="E110" s="103">
        <v>94.999252999999996</v>
      </c>
      <c r="F110" s="103">
        <v>15.334155000000001</v>
      </c>
      <c r="G110" s="103">
        <v>97.098029999999994</v>
      </c>
      <c r="H110" s="103">
        <v>119.71655699999999</v>
      </c>
      <c r="I110" s="103">
        <v>68.581320000000005</v>
      </c>
      <c r="J110" s="103">
        <v>66.110265999999996</v>
      </c>
      <c r="K110" s="103">
        <v>104.031423</v>
      </c>
      <c r="L110" s="103">
        <v>137.89803499999999</v>
      </c>
      <c r="M110" s="103">
        <v>75.593990000000005</v>
      </c>
      <c r="N110" s="103">
        <v>92.578057999999999</v>
      </c>
      <c r="O110" s="103">
        <v>125.81427100000001</v>
      </c>
      <c r="P110" s="103">
        <v>111.97503399999999</v>
      </c>
      <c r="Q110" s="103">
        <v>104.204161</v>
      </c>
      <c r="R110" s="103">
        <v>117.928386</v>
      </c>
      <c r="S110" s="103">
        <v>160.53293099999999</v>
      </c>
      <c r="T110" s="103">
        <v>114.09536900000001</v>
      </c>
      <c r="U110" s="103">
        <v>135.79572899999999</v>
      </c>
      <c r="V110" s="103">
        <v>130.82205999999999</v>
      </c>
      <c r="W110" s="103">
        <v>176.15148600000001</v>
      </c>
      <c r="X110" s="103">
        <v>148.413996</v>
      </c>
      <c r="Y110" s="103">
        <v>172.015027</v>
      </c>
      <c r="Z110" s="103">
        <v>168.26280499999999</v>
      </c>
      <c r="AA110" s="103">
        <v>245.84367</v>
      </c>
      <c r="AB110" s="103">
        <v>213.722714</v>
      </c>
      <c r="AC110" s="103">
        <v>188.01414399999999</v>
      </c>
      <c r="AD110" s="103">
        <v>182.77001999999999</v>
      </c>
      <c r="AE110" s="103">
        <v>306.22098499999998</v>
      </c>
      <c r="AF110" s="103">
        <v>263.13289200000003</v>
      </c>
      <c r="AG110" s="103">
        <v>220.36170899999999</v>
      </c>
      <c r="AH110" s="103">
        <v>196.27687599999999</v>
      </c>
      <c r="AI110" s="103">
        <v>285.02331500000003</v>
      </c>
      <c r="AJ110" s="103">
        <v>230.653029</v>
      </c>
      <c r="AK110" s="103">
        <v>-896.634095</v>
      </c>
      <c r="AL110" s="103">
        <v>249.88513599999999</v>
      </c>
      <c r="AM110" s="103">
        <v>335.988089</v>
      </c>
      <c r="AN110" s="103">
        <v>263.30673300000001</v>
      </c>
      <c r="AO110" s="103">
        <v>280.96148399999998</v>
      </c>
      <c r="AP110" s="103">
        <v>249.016728</v>
      </c>
      <c r="AQ110" s="103">
        <v>335.94525700000003</v>
      </c>
      <c r="AR110" s="141">
        <v>245.57844399999999</v>
      </c>
      <c r="AS110" s="103">
        <v>-47.454137000000003</v>
      </c>
      <c r="AT110" s="103">
        <v>1111.5019130000001</v>
      </c>
    </row>
    <row r="111" spans="1:46" ht="13.5" customHeight="1">
      <c r="A111" s="66" t="s">
        <v>2</v>
      </c>
      <c r="B111" s="103">
        <v>0</v>
      </c>
      <c r="C111" s="103">
        <v>0</v>
      </c>
      <c r="D111" s="103">
        <v>0</v>
      </c>
      <c r="E111" s="103">
        <v>0</v>
      </c>
      <c r="F111" s="103">
        <v>0</v>
      </c>
      <c r="G111" s="103">
        <v>0</v>
      </c>
      <c r="H111" s="103">
        <v>0</v>
      </c>
      <c r="I111" s="103">
        <v>0</v>
      </c>
      <c r="J111" s="103">
        <v>0</v>
      </c>
      <c r="K111" s="103">
        <v>0</v>
      </c>
      <c r="L111" s="103">
        <v>0</v>
      </c>
      <c r="M111" s="103">
        <v>0</v>
      </c>
      <c r="N111" s="103">
        <v>0</v>
      </c>
      <c r="O111" s="103">
        <v>0</v>
      </c>
      <c r="P111" s="103">
        <v>0</v>
      </c>
      <c r="Q111" s="103">
        <v>0</v>
      </c>
      <c r="R111" s="103">
        <v>0</v>
      </c>
      <c r="S111" s="103">
        <v>-5.0000000000000001E-3</v>
      </c>
      <c r="T111" s="103">
        <v>-3.0000000000000001E-3</v>
      </c>
      <c r="U111" s="103">
        <v>-5.0000000000000001E-3</v>
      </c>
      <c r="V111" s="103">
        <v>1.2999999999999999E-2</v>
      </c>
      <c r="W111" s="103">
        <v>1.0999999999999999E-2</v>
      </c>
      <c r="X111" s="103">
        <v>-1.6E-2</v>
      </c>
      <c r="Y111" s="103">
        <v>3.2000000000000001E-2</v>
      </c>
      <c r="Z111" s="103">
        <v>-3.6999999999999998E-2</v>
      </c>
      <c r="AA111" s="103">
        <v>5.0000000000000001E-3</v>
      </c>
      <c r="AB111" s="103">
        <v>0</v>
      </c>
      <c r="AC111" s="103">
        <v>0</v>
      </c>
      <c r="AD111" s="103">
        <v>0</v>
      </c>
      <c r="AE111" s="103">
        <v>0</v>
      </c>
      <c r="AF111" s="103">
        <v>0</v>
      </c>
      <c r="AG111" s="103">
        <v>0</v>
      </c>
      <c r="AH111" s="103">
        <v>0</v>
      </c>
      <c r="AI111" s="103">
        <v>0</v>
      </c>
      <c r="AJ111" s="103">
        <v>0</v>
      </c>
      <c r="AK111" s="103">
        <v>-1E-3</v>
      </c>
      <c r="AL111" s="103">
        <v>-1E-3</v>
      </c>
      <c r="AM111" s="103">
        <v>-2E-3</v>
      </c>
      <c r="AN111" s="103">
        <v>0</v>
      </c>
      <c r="AO111" s="103">
        <v>0</v>
      </c>
      <c r="AP111" s="103">
        <v>-3.9E-2</v>
      </c>
      <c r="AQ111" s="103">
        <v>-0.04</v>
      </c>
      <c r="AR111" s="141">
        <v>-1.2E-2</v>
      </c>
      <c r="AS111" s="103">
        <v>-4.0000000000000001E-3</v>
      </c>
      <c r="AT111" s="103">
        <v>-9.0999999999999998E-2</v>
      </c>
    </row>
    <row r="112" spans="1:46" ht="13.5" customHeight="1">
      <c r="A112" s="66" t="s">
        <v>3</v>
      </c>
      <c r="B112" s="103">
        <v>5.1216290000000004</v>
      </c>
      <c r="C112" s="103">
        <v>13.992986999999999</v>
      </c>
      <c r="D112" s="103">
        <v>11.504811999999999</v>
      </c>
      <c r="E112" s="103">
        <v>2.8284210000000001</v>
      </c>
      <c r="F112" s="103">
        <v>-1.1831160000000001</v>
      </c>
      <c r="G112" s="103">
        <v>13.679713</v>
      </c>
      <c r="H112" s="103">
        <v>10.916416</v>
      </c>
      <c r="I112" s="103">
        <v>8.3487039999999997</v>
      </c>
      <c r="J112" s="103">
        <v>13.323713</v>
      </c>
      <c r="K112" s="103">
        <v>9.2395490000000002</v>
      </c>
      <c r="L112" s="103">
        <v>7.553534</v>
      </c>
      <c r="M112" s="103">
        <v>15.523579</v>
      </c>
      <c r="N112" s="103">
        <v>15.997697000000001</v>
      </c>
      <c r="O112" s="103">
        <v>16.891231999999999</v>
      </c>
      <c r="P112" s="103">
        <v>18.6325</v>
      </c>
      <c r="Q112" s="103">
        <v>10.830653999999999</v>
      </c>
      <c r="R112" s="103">
        <v>28.206821999999999</v>
      </c>
      <c r="S112" s="103">
        <v>19.512547999999999</v>
      </c>
      <c r="T112" s="103">
        <v>13.281314</v>
      </c>
      <c r="U112" s="103">
        <v>10.369743</v>
      </c>
      <c r="V112" s="103">
        <v>6.3090789999999997</v>
      </c>
      <c r="W112" s="103">
        <v>7.6451609999999999</v>
      </c>
      <c r="X112" s="103">
        <v>8.6957710000000006</v>
      </c>
      <c r="Y112" s="103">
        <v>17.405950000000001</v>
      </c>
      <c r="Z112" s="103">
        <v>29.893387000000001</v>
      </c>
      <c r="AA112" s="103">
        <v>19.270804999999999</v>
      </c>
      <c r="AB112" s="103">
        <v>38.726424999999999</v>
      </c>
      <c r="AC112" s="103">
        <v>40.9283</v>
      </c>
      <c r="AD112" s="103">
        <v>-15.633654999999999</v>
      </c>
      <c r="AE112" s="103">
        <v>32.718819000000003</v>
      </c>
      <c r="AF112" s="103">
        <v>6.1246510000000001</v>
      </c>
      <c r="AG112" s="103">
        <v>8.8099419999999995</v>
      </c>
      <c r="AH112" s="103">
        <v>63.514029000000001</v>
      </c>
      <c r="AI112" s="103">
        <v>49.088822999999998</v>
      </c>
      <c r="AJ112" s="103">
        <v>-47.965195000000001</v>
      </c>
      <c r="AK112" s="103">
        <v>18.067979999999999</v>
      </c>
      <c r="AL112" s="103">
        <v>34.274892999999999</v>
      </c>
      <c r="AM112" s="103">
        <v>-3.9007839999999998</v>
      </c>
      <c r="AN112" s="103">
        <v>37.873666</v>
      </c>
      <c r="AO112" s="103">
        <v>22.949009</v>
      </c>
      <c r="AP112" s="103">
        <v>21.391341000000001</v>
      </c>
      <c r="AQ112" s="103">
        <v>12.954264</v>
      </c>
      <c r="AR112" s="141">
        <v>42.372532</v>
      </c>
      <c r="AS112" s="103">
        <v>86.315754999999996</v>
      </c>
      <c r="AT112" s="103">
        <v>99.667147</v>
      </c>
    </row>
    <row r="113" spans="1:46" ht="13.5" customHeight="1">
      <c r="A113" s="66" t="s">
        <v>4</v>
      </c>
      <c r="B113" s="103">
        <v>4.0944000000000001E-2</v>
      </c>
      <c r="C113" s="103">
        <v>9.9572999999999995E-2</v>
      </c>
      <c r="D113" s="103">
        <v>-4.2929999999999999E-3</v>
      </c>
      <c r="E113" s="103">
        <v>8.7309999999999999E-2</v>
      </c>
      <c r="F113" s="103">
        <v>0.124344</v>
      </c>
      <c r="G113" s="103">
        <v>0.14033699999999999</v>
      </c>
      <c r="H113" s="103">
        <v>-1.2848E-2</v>
      </c>
      <c r="I113" s="103">
        <v>0.200431</v>
      </c>
      <c r="J113" s="103">
        <v>5.3030000000000001E-2</v>
      </c>
      <c r="K113" s="103">
        <v>2.0590000000000001E-2</v>
      </c>
      <c r="L113" s="103">
        <v>0.24643899999999999</v>
      </c>
      <c r="M113" s="103">
        <v>0.19092799999999999</v>
      </c>
      <c r="N113" s="103">
        <v>0.84844399999999998</v>
      </c>
      <c r="O113" s="103">
        <v>0.69633900000000004</v>
      </c>
      <c r="P113" s="103">
        <v>0.19485</v>
      </c>
      <c r="Q113" s="103">
        <v>0.43617600000000001</v>
      </c>
      <c r="R113" s="103">
        <v>9.0449000000000002E-2</v>
      </c>
      <c r="S113" s="103">
        <v>0.76038600000000001</v>
      </c>
      <c r="T113" s="103">
        <v>0.34218199999999999</v>
      </c>
      <c r="U113" s="103">
        <v>0.34394999999999998</v>
      </c>
      <c r="V113" s="103">
        <v>0.23708000000000001</v>
      </c>
      <c r="W113" s="103">
        <v>0.951681</v>
      </c>
      <c r="X113" s="103">
        <v>0.208733</v>
      </c>
      <c r="Y113" s="103">
        <v>7.1360000000000007E-2</v>
      </c>
      <c r="Z113" s="103">
        <v>0.51450399999999996</v>
      </c>
      <c r="AA113" s="103">
        <v>1.148612</v>
      </c>
      <c r="AB113" s="103">
        <v>8.0903539999999996</v>
      </c>
      <c r="AC113" s="103">
        <v>0.16671800000000001</v>
      </c>
      <c r="AD113" s="103">
        <v>0.12764500000000001</v>
      </c>
      <c r="AE113" s="103">
        <v>0.52801200000000004</v>
      </c>
      <c r="AF113" s="103">
        <v>0.82808099999999996</v>
      </c>
      <c r="AG113" s="103">
        <v>0.12981000000000001</v>
      </c>
      <c r="AH113" s="103">
        <v>0.44925100000000001</v>
      </c>
      <c r="AI113" s="103">
        <v>0.59009900000000004</v>
      </c>
      <c r="AJ113" s="103">
        <v>0.84896400000000005</v>
      </c>
      <c r="AK113" s="103">
        <v>65.827577000000005</v>
      </c>
      <c r="AL113" s="103">
        <v>2.63456</v>
      </c>
      <c r="AM113" s="103">
        <v>3.0119560000000001</v>
      </c>
      <c r="AN113" s="103">
        <v>87.847800000000007</v>
      </c>
      <c r="AO113" s="103">
        <v>18.039466000000001</v>
      </c>
      <c r="AP113" s="103">
        <v>17.090882000000001</v>
      </c>
      <c r="AQ113" s="103">
        <v>22.439809</v>
      </c>
      <c r="AR113" s="141">
        <v>12.695463</v>
      </c>
      <c r="AS113" s="103">
        <v>159.32189299999999</v>
      </c>
      <c r="AT113" s="103">
        <v>70.265619999999998</v>
      </c>
    </row>
    <row r="114" spans="1:46" ht="13.5" customHeight="1">
      <c r="A114" s="67" t="s">
        <v>5</v>
      </c>
      <c r="B114" s="139">
        <v>41.350154000000003</v>
      </c>
      <c r="C114" s="139">
        <v>112.161648</v>
      </c>
      <c r="D114" s="139">
        <v>98.553251000000003</v>
      </c>
      <c r="E114" s="139">
        <v>97.914984000000004</v>
      </c>
      <c r="F114" s="139">
        <v>14.275383</v>
      </c>
      <c r="G114" s="139">
        <v>110.91808</v>
      </c>
      <c r="H114" s="139">
        <v>130.620125</v>
      </c>
      <c r="I114" s="139">
        <v>77.130454999999998</v>
      </c>
      <c r="J114" s="139">
        <v>79.487009</v>
      </c>
      <c r="K114" s="139">
        <v>113.291562</v>
      </c>
      <c r="L114" s="139">
        <v>145.69800799999999</v>
      </c>
      <c r="M114" s="139">
        <v>91.308497000000003</v>
      </c>
      <c r="N114" s="139">
        <v>109.424199</v>
      </c>
      <c r="O114" s="139">
        <v>143.40184199999999</v>
      </c>
      <c r="P114" s="139">
        <v>130.80238399999999</v>
      </c>
      <c r="Q114" s="139">
        <v>115.470991</v>
      </c>
      <c r="R114" s="139">
        <v>146.22565700000001</v>
      </c>
      <c r="S114" s="139">
        <v>180.80086499999999</v>
      </c>
      <c r="T114" s="139">
        <v>127.71586499999999</v>
      </c>
      <c r="U114" s="139">
        <v>146.50442200000001</v>
      </c>
      <c r="V114" s="139">
        <v>137.38121899999999</v>
      </c>
      <c r="W114" s="139">
        <v>184.75932800000001</v>
      </c>
      <c r="X114" s="139">
        <v>157.30250000000001</v>
      </c>
      <c r="Y114" s="139">
        <v>189.524337</v>
      </c>
      <c r="Z114" s="139">
        <v>198.63369599999999</v>
      </c>
      <c r="AA114" s="139">
        <v>266.26808699999998</v>
      </c>
      <c r="AB114" s="139">
        <v>260.53949299999999</v>
      </c>
      <c r="AC114" s="139">
        <v>229.109162</v>
      </c>
      <c r="AD114" s="139">
        <v>167.26401000000001</v>
      </c>
      <c r="AE114" s="139">
        <v>339.46781600000003</v>
      </c>
      <c r="AF114" s="139">
        <v>270.085623</v>
      </c>
      <c r="AG114" s="139">
        <v>229.30146099999999</v>
      </c>
      <c r="AH114" s="139">
        <v>260.24015600000001</v>
      </c>
      <c r="AI114" s="139">
        <v>334.70223700000003</v>
      </c>
      <c r="AJ114" s="139">
        <v>183.536799</v>
      </c>
      <c r="AK114" s="139">
        <v>-812.73953800000004</v>
      </c>
      <c r="AL114" s="139">
        <v>286.793589</v>
      </c>
      <c r="AM114" s="139">
        <v>335.097261</v>
      </c>
      <c r="AN114" s="139">
        <v>389.02819899999997</v>
      </c>
      <c r="AO114" s="139">
        <v>321.94995899999998</v>
      </c>
      <c r="AP114" s="139">
        <v>287.45995199999999</v>
      </c>
      <c r="AQ114" s="139">
        <v>371.29933</v>
      </c>
      <c r="AR114" s="142">
        <v>300.63443899999999</v>
      </c>
      <c r="AS114" s="139">
        <v>198.17951099999999</v>
      </c>
      <c r="AT114" s="139">
        <v>1281.3436799999999</v>
      </c>
    </row>
    <row r="115" spans="1:46" ht="21" customHeight="1">
      <c r="A115" s="66" t="s">
        <v>71</v>
      </c>
      <c r="B115" s="103"/>
      <c r="C115" s="103"/>
      <c r="D115" s="103"/>
      <c r="E115" s="103"/>
      <c r="F115" s="103"/>
      <c r="G115" s="103"/>
      <c r="H115" s="103"/>
      <c r="I115" s="103"/>
      <c r="J115" s="103"/>
      <c r="K115" s="103"/>
      <c r="L115" s="103"/>
      <c r="M115" s="103"/>
      <c r="N115" s="103"/>
      <c r="O115" s="103"/>
      <c r="P115" s="103"/>
      <c r="Q115" s="103"/>
      <c r="R115" s="103"/>
      <c r="S115" s="103"/>
      <c r="T115" s="103"/>
      <c r="U115" s="103">
        <v>124.24903</v>
      </c>
      <c r="V115" s="103">
        <v>143.08076600000001</v>
      </c>
      <c r="W115" s="103">
        <v>137.61583400000001</v>
      </c>
      <c r="X115" s="103">
        <v>173.56268700000001</v>
      </c>
      <c r="Y115" s="103">
        <v>158.87340499999999</v>
      </c>
      <c r="Z115" s="103">
        <v>160.772806</v>
      </c>
      <c r="AA115" s="103">
        <v>204.25461999999999</v>
      </c>
      <c r="AB115" s="103">
        <v>204.780461</v>
      </c>
      <c r="AC115" s="103">
        <v>171.54769999999999</v>
      </c>
      <c r="AD115" s="103">
        <v>203.34015500000001</v>
      </c>
      <c r="AE115" s="103">
        <v>209.38650699999999</v>
      </c>
      <c r="AF115" s="103">
        <v>207.132138</v>
      </c>
      <c r="AG115" s="103">
        <v>174.35980799999999</v>
      </c>
      <c r="AH115" s="103">
        <v>184.83964599999999</v>
      </c>
      <c r="AI115" s="103">
        <v>223.186003</v>
      </c>
      <c r="AJ115" s="103">
        <v>253.212153</v>
      </c>
      <c r="AK115" s="103">
        <v>220.713032</v>
      </c>
      <c r="AL115" s="103">
        <v>235.628895</v>
      </c>
      <c r="AM115" s="103">
        <v>304.26748199999997</v>
      </c>
      <c r="AN115" s="103">
        <v>259.02576199999999</v>
      </c>
      <c r="AO115" s="103">
        <v>282.61969399999998</v>
      </c>
      <c r="AP115" s="103">
        <v>273.90529900000001</v>
      </c>
      <c r="AQ115" s="103">
        <v>300.22236700000002</v>
      </c>
      <c r="AR115" s="141">
        <v>378.68396100000001</v>
      </c>
      <c r="AS115" s="103">
        <v>1019.635171</v>
      </c>
      <c r="AT115" s="103">
        <v>1235.4313219999999</v>
      </c>
    </row>
    <row r="116" spans="1:46" ht="13.5" customHeight="1">
      <c r="A116" s="66" t="s">
        <v>6</v>
      </c>
      <c r="B116" s="103">
        <v>38.261451999999998</v>
      </c>
      <c r="C116" s="103">
        <v>27.555758000000001</v>
      </c>
      <c r="D116" s="103">
        <v>6.3577760000000003</v>
      </c>
      <c r="E116" s="103">
        <v>7.8429279999999997</v>
      </c>
      <c r="F116" s="103">
        <v>7.0768060000000004</v>
      </c>
      <c r="G116" s="103">
        <v>9.9984699999999993</v>
      </c>
      <c r="H116" s="103">
        <v>23.097598000000001</v>
      </c>
      <c r="I116" s="103">
        <v>18.106017999999999</v>
      </c>
      <c r="J116" s="103">
        <v>30.332827000000002</v>
      </c>
      <c r="K116" s="103">
        <v>-4.022081</v>
      </c>
      <c r="L116" s="103">
        <v>-0.13855200000000001</v>
      </c>
      <c r="M116" s="103">
        <v>-12.275778000000001</v>
      </c>
      <c r="N116" s="103">
        <v>7.68553</v>
      </c>
      <c r="O116" s="103">
        <v>4.493519</v>
      </c>
      <c r="P116" s="103">
        <v>20.111910999999999</v>
      </c>
      <c r="Q116" s="103">
        <v>16.330418999999999</v>
      </c>
      <c r="R116" s="103">
        <v>-8.0623380000000004</v>
      </c>
      <c r="S116" s="103">
        <v>-3.0192869999999998</v>
      </c>
      <c r="T116" s="103">
        <v>14.61196</v>
      </c>
      <c r="U116" s="103">
        <v>18.911866</v>
      </c>
      <c r="V116" s="103">
        <v>19.370003000000001</v>
      </c>
      <c r="W116" s="103">
        <v>-43.768223999999996</v>
      </c>
      <c r="X116" s="103">
        <v>-15.417527</v>
      </c>
      <c r="Y116" s="103">
        <v>16.648171999999999</v>
      </c>
      <c r="Z116" s="103">
        <v>28.692477</v>
      </c>
      <c r="AA116" s="103">
        <v>76.951055999999994</v>
      </c>
      <c r="AB116" s="103">
        <v>58.603262999999998</v>
      </c>
      <c r="AC116" s="103">
        <v>45.588388000000002</v>
      </c>
      <c r="AD116" s="103">
        <v>87.325688</v>
      </c>
      <c r="AE116" s="103">
        <v>71.968546000000003</v>
      </c>
      <c r="AF116" s="103">
        <v>65.435372000000001</v>
      </c>
      <c r="AG116" s="103">
        <v>42.164648</v>
      </c>
      <c r="AH116" s="103">
        <v>20.197320000000001</v>
      </c>
      <c r="AI116" s="103">
        <v>95.751012000000003</v>
      </c>
      <c r="AJ116" s="103">
        <v>140.06088600000001</v>
      </c>
      <c r="AK116" s="103">
        <v>61.951275000000003</v>
      </c>
      <c r="AL116" s="103">
        <v>129.60325499999999</v>
      </c>
      <c r="AM116" s="103">
        <v>149.80544499999999</v>
      </c>
      <c r="AN116" s="103">
        <v>118.83447700000001</v>
      </c>
      <c r="AO116" s="103">
        <v>127.726021</v>
      </c>
      <c r="AP116" s="103">
        <v>130.935283</v>
      </c>
      <c r="AQ116" s="103">
        <v>129.99433200000001</v>
      </c>
      <c r="AR116" s="141">
        <v>165.85617400000001</v>
      </c>
      <c r="AS116" s="103">
        <v>460.19445200000001</v>
      </c>
      <c r="AT116" s="103">
        <v>554.51180899999997</v>
      </c>
    </row>
    <row r="117" spans="1:46" ht="13.5" customHeight="1">
      <c r="A117" s="66" t="s">
        <v>7</v>
      </c>
      <c r="B117" s="103">
        <v>14.732581</v>
      </c>
      <c r="C117" s="103">
        <v>21.944068999999999</v>
      </c>
      <c r="D117" s="103">
        <v>17.529387</v>
      </c>
      <c r="E117" s="103">
        <v>24.168792</v>
      </c>
      <c r="F117" s="103">
        <v>20.416775999999999</v>
      </c>
      <c r="G117" s="103">
        <v>30.305966999999999</v>
      </c>
      <c r="H117" s="103">
        <v>35.513787999999998</v>
      </c>
      <c r="I117" s="103">
        <v>26.353411000000001</v>
      </c>
      <c r="J117" s="103">
        <v>29.448307</v>
      </c>
      <c r="K117" s="103">
        <v>28.378553</v>
      </c>
      <c r="L117" s="103">
        <v>41.462507000000002</v>
      </c>
      <c r="M117" s="103">
        <v>35.288629</v>
      </c>
      <c r="N117" s="103">
        <v>37.942942000000002</v>
      </c>
      <c r="O117" s="103">
        <v>43.070507999999997</v>
      </c>
      <c r="P117" s="103">
        <v>45.303210999999997</v>
      </c>
      <c r="Q117" s="103">
        <v>38.173242999999999</v>
      </c>
      <c r="R117" s="103">
        <v>52.741548999999999</v>
      </c>
      <c r="S117" s="103">
        <v>53.863089000000002</v>
      </c>
      <c r="T117" s="103">
        <v>49.344219000000002</v>
      </c>
      <c r="U117" s="103">
        <v>53.425736999999998</v>
      </c>
      <c r="V117" s="103">
        <v>56.439565000000002</v>
      </c>
      <c r="W117" s="103">
        <v>58.058180999999998</v>
      </c>
      <c r="X117" s="103">
        <v>58.732990999999998</v>
      </c>
      <c r="Y117" s="103">
        <v>62.567675999999999</v>
      </c>
      <c r="Z117" s="103">
        <v>63.844164999999997</v>
      </c>
      <c r="AA117" s="103">
        <v>71.851757000000006</v>
      </c>
      <c r="AB117" s="103">
        <v>61.147300999999999</v>
      </c>
      <c r="AC117" s="103">
        <v>62.439163999999998</v>
      </c>
      <c r="AD117" s="103">
        <v>65.286421000000004</v>
      </c>
      <c r="AE117" s="103">
        <v>67.848958999999994</v>
      </c>
      <c r="AF117" s="103">
        <v>79.738697000000002</v>
      </c>
      <c r="AG117" s="103">
        <v>77.512743</v>
      </c>
      <c r="AH117" s="103">
        <v>67.067800000000005</v>
      </c>
      <c r="AI117" s="103">
        <v>74.732522000000003</v>
      </c>
      <c r="AJ117" s="103">
        <v>89.039599999999993</v>
      </c>
      <c r="AK117" s="103">
        <v>62.080837000000002</v>
      </c>
      <c r="AL117" s="103">
        <v>70.036744999999996</v>
      </c>
      <c r="AM117" s="103">
        <v>60.540995000000002</v>
      </c>
      <c r="AN117" s="103">
        <v>151.337053</v>
      </c>
      <c r="AO117" s="103">
        <v>100.62012900000001</v>
      </c>
      <c r="AP117" s="103">
        <v>93.732410999999999</v>
      </c>
      <c r="AQ117" s="103">
        <v>108.296049</v>
      </c>
      <c r="AR117" s="141">
        <v>85.150238000000002</v>
      </c>
      <c r="AS117" s="103">
        <v>343.995631</v>
      </c>
      <c r="AT117" s="103">
        <v>387.79882700000002</v>
      </c>
    </row>
    <row r="118" spans="1:46" ht="13.5" customHeight="1">
      <c r="A118" s="66" t="s">
        <v>8</v>
      </c>
      <c r="B118" s="103">
        <v>-14.179442</v>
      </c>
      <c r="C118" s="103">
        <v>53.103848999999997</v>
      </c>
      <c r="D118" s="103">
        <v>43.801761999999997</v>
      </c>
      <c r="E118" s="103">
        <v>-48.045032999999997</v>
      </c>
      <c r="F118" s="103">
        <v>88.457470999999998</v>
      </c>
      <c r="G118" s="103">
        <v>61.456681000000003</v>
      </c>
      <c r="H118" s="103">
        <v>32.491940999999997</v>
      </c>
      <c r="I118" s="103">
        <v>24.671628999999999</v>
      </c>
      <c r="J118" s="103">
        <v>13.287038000000001</v>
      </c>
      <c r="K118" s="103">
        <v>72.289418999999995</v>
      </c>
      <c r="L118" s="103">
        <v>73.010722999999999</v>
      </c>
      <c r="M118" s="103">
        <v>46.752125999999997</v>
      </c>
      <c r="N118" s="103">
        <v>54.116197</v>
      </c>
      <c r="O118" s="103">
        <v>88.669154000000006</v>
      </c>
      <c r="P118" s="103">
        <v>57.213883000000003</v>
      </c>
      <c r="Q118" s="103">
        <v>59.602407999999997</v>
      </c>
      <c r="R118" s="103">
        <v>84.262602999999999</v>
      </c>
      <c r="S118" s="103">
        <v>137.05078900000001</v>
      </c>
      <c r="T118" s="103">
        <v>40.761173999999997</v>
      </c>
      <c r="U118" s="103">
        <v>76.971228999999994</v>
      </c>
      <c r="V118" s="103">
        <v>78.541532000000004</v>
      </c>
      <c r="W118" s="103">
        <v>199.03557599999999</v>
      </c>
      <c r="X118" s="103">
        <v>93.403773999999999</v>
      </c>
      <c r="Y118" s="103">
        <v>96.853386</v>
      </c>
      <c r="Z118" s="103">
        <v>132.13209000000001</v>
      </c>
      <c r="AA118" s="103">
        <v>119.297512</v>
      </c>
      <c r="AB118" s="103">
        <v>134.997513</v>
      </c>
      <c r="AC118" s="103">
        <v>165.57843800000001</v>
      </c>
      <c r="AD118" s="103">
        <v>-13.68</v>
      </c>
      <c r="AE118" s="103">
        <v>180.94063700000001</v>
      </c>
      <c r="AF118" s="103">
        <v>111.077133</v>
      </c>
      <c r="AG118" s="103">
        <v>127.58302</v>
      </c>
      <c r="AH118" s="103">
        <v>205.56928400000001</v>
      </c>
      <c r="AI118" s="103">
        <v>120.64983100000001</v>
      </c>
      <c r="AJ118" s="103">
        <v>-109.368332</v>
      </c>
      <c r="AK118" s="103">
        <v>-1073.072821</v>
      </c>
      <c r="AL118" s="103">
        <v>-7.8940590000000004</v>
      </c>
      <c r="AM118" s="103">
        <v>118.09892600000001</v>
      </c>
      <c r="AN118" s="103">
        <v>77.555188000000001</v>
      </c>
      <c r="AO118" s="103">
        <v>63.993828000000001</v>
      </c>
      <c r="AP118" s="103">
        <v>54.302264999999998</v>
      </c>
      <c r="AQ118" s="103">
        <v>126.82870699999999</v>
      </c>
      <c r="AR118" s="141">
        <v>61.387957999999998</v>
      </c>
      <c r="AS118" s="103">
        <v>-885.31276600000001</v>
      </c>
      <c r="AT118" s="103">
        <v>306.51275800000002</v>
      </c>
    </row>
    <row r="119" spans="1:46" ht="13.5" customHeight="1">
      <c r="A119" s="66" t="s">
        <v>10</v>
      </c>
      <c r="B119" s="103">
        <v>-3.7999999999999999E-2</v>
      </c>
      <c r="C119" s="103">
        <v>-0.11799999999999999</v>
      </c>
      <c r="D119" s="103">
        <v>0.58299999999999996</v>
      </c>
      <c r="E119" s="103">
        <v>4.2999999999999997E-2</v>
      </c>
      <c r="F119" s="103">
        <v>0.11700000000000001</v>
      </c>
      <c r="G119" s="103">
        <v>3.6999999999999998E-2</v>
      </c>
      <c r="H119" s="103">
        <v>7.2999999999999995E-2</v>
      </c>
      <c r="I119" s="103">
        <v>5.0999999999999997E-2</v>
      </c>
      <c r="J119" s="103">
        <v>-7.0000000000000001E-3</v>
      </c>
      <c r="K119" s="103">
        <v>6.8000000000000005E-2</v>
      </c>
      <c r="L119" s="103">
        <v>0.14199999999999999</v>
      </c>
      <c r="M119" s="103">
        <v>6.2E-2</v>
      </c>
      <c r="N119" s="103">
        <v>0.114</v>
      </c>
      <c r="O119" s="103">
        <v>-5.3999999999999999E-2</v>
      </c>
      <c r="P119" s="103">
        <v>1.7000000000000001E-2</v>
      </c>
      <c r="Q119" s="103">
        <v>6.0999999999999999E-2</v>
      </c>
      <c r="R119" s="103">
        <v>4.2000000000000003E-2</v>
      </c>
      <c r="S119" s="103">
        <v>0.30399999999999999</v>
      </c>
      <c r="T119" s="103">
        <v>0.17799999999999999</v>
      </c>
      <c r="U119" s="103">
        <v>3.2999000000000001E-2</v>
      </c>
      <c r="V119" s="103">
        <v>0.14900099999999999</v>
      </c>
      <c r="W119" s="103">
        <v>0.45100000000000001</v>
      </c>
      <c r="X119" s="103">
        <v>-0.35799999999999998</v>
      </c>
      <c r="Y119" s="103">
        <v>8.5000000000000006E-2</v>
      </c>
      <c r="Z119" s="103">
        <v>8.6999000000000007E-2</v>
      </c>
      <c r="AA119" s="103">
        <v>0.109</v>
      </c>
      <c r="AB119" s="103">
        <v>2.3101E-2</v>
      </c>
      <c r="AC119" s="103">
        <v>1.9970000000000002E-2</v>
      </c>
      <c r="AD119" s="103">
        <v>7.1029999999999996E-2</v>
      </c>
      <c r="AE119" s="103">
        <v>0.48499900000000001</v>
      </c>
      <c r="AF119" s="103">
        <v>0.39897100000000002</v>
      </c>
      <c r="AG119" s="103">
        <v>0.21354200000000001</v>
      </c>
      <c r="AH119" s="103">
        <v>0.66489299999999996</v>
      </c>
      <c r="AI119" s="103">
        <v>0.54356700000000002</v>
      </c>
      <c r="AJ119" s="103">
        <v>-0.27400099999999999</v>
      </c>
      <c r="AK119" s="103">
        <v>0.20699999999999999</v>
      </c>
      <c r="AL119" s="103">
        <v>0.37199900000000002</v>
      </c>
      <c r="AM119" s="103">
        <v>0.51901399999999998</v>
      </c>
      <c r="AN119" s="103">
        <v>0.36901899999999999</v>
      </c>
      <c r="AO119" s="103">
        <v>0.20494299999999999</v>
      </c>
      <c r="AP119" s="103">
        <v>0.41505700000000001</v>
      </c>
      <c r="AQ119" s="103">
        <v>0.55398999999999998</v>
      </c>
      <c r="AR119" s="141">
        <v>-0.29298999999999997</v>
      </c>
      <c r="AS119" s="103">
        <v>1.4670319999999999</v>
      </c>
      <c r="AT119" s="103">
        <v>0.88100000000000001</v>
      </c>
    </row>
    <row r="120" spans="1:46" ht="13.5" customHeight="1">
      <c r="A120" s="67" t="s">
        <v>11</v>
      </c>
      <c r="B120" s="139">
        <v>38.779592000000001</v>
      </c>
      <c r="C120" s="139">
        <v>102.483676</v>
      </c>
      <c r="D120" s="139">
        <v>68.271924999999996</v>
      </c>
      <c r="E120" s="139">
        <v>-15.990313</v>
      </c>
      <c r="F120" s="139">
        <v>116.06805300000001</v>
      </c>
      <c r="G120" s="139">
        <v>101.798118</v>
      </c>
      <c r="H120" s="139">
        <v>91.176327000000001</v>
      </c>
      <c r="I120" s="139">
        <v>69.182058999999995</v>
      </c>
      <c r="J120" s="139">
        <v>73.062172000000004</v>
      </c>
      <c r="K120" s="139">
        <v>96.713888999999995</v>
      </c>
      <c r="L120" s="139">
        <v>114.47767899999999</v>
      </c>
      <c r="M120" s="139">
        <v>69.825975999999997</v>
      </c>
      <c r="N120" s="139">
        <v>99.859669999999994</v>
      </c>
      <c r="O120" s="139">
        <v>136.18018000000001</v>
      </c>
      <c r="P120" s="139">
        <v>122.645004</v>
      </c>
      <c r="Q120" s="139">
        <v>114.167402</v>
      </c>
      <c r="R120" s="139">
        <v>128.983484</v>
      </c>
      <c r="S120" s="139">
        <v>188.199591</v>
      </c>
      <c r="T120" s="139">
        <v>104.895352</v>
      </c>
      <c r="U120" s="139">
        <v>149.34083100000001</v>
      </c>
      <c r="V120" s="139">
        <v>154.500101</v>
      </c>
      <c r="W120" s="139">
        <v>213.776533</v>
      </c>
      <c r="X120" s="139">
        <v>136.36123799999999</v>
      </c>
      <c r="Y120" s="139">
        <v>176.154234</v>
      </c>
      <c r="Z120" s="139">
        <v>224.755731</v>
      </c>
      <c r="AA120" s="139">
        <v>268.20932499999998</v>
      </c>
      <c r="AB120" s="139">
        <v>254.77117799999999</v>
      </c>
      <c r="AC120" s="139">
        <v>273.62596000000002</v>
      </c>
      <c r="AD120" s="139">
        <v>139.00314</v>
      </c>
      <c r="AE120" s="139">
        <v>321.24314099999998</v>
      </c>
      <c r="AF120" s="139">
        <v>256.650173</v>
      </c>
      <c r="AG120" s="139">
        <v>247.47395299999999</v>
      </c>
      <c r="AH120" s="139">
        <v>293.49929700000001</v>
      </c>
      <c r="AI120" s="139">
        <v>291.67693200000002</v>
      </c>
      <c r="AJ120" s="139">
        <v>119.458153</v>
      </c>
      <c r="AK120" s="139">
        <v>-948.833709</v>
      </c>
      <c r="AL120" s="139">
        <v>192.117941</v>
      </c>
      <c r="AM120" s="139">
        <v>328.96438000000001</v>
      </c>
      <c r="AN120" s="139">
        <v>348.09573699999999</v>
      </c>
      <c r="AO120" s="139">
        <v>292.54492099999999</v>
      </c>
      <c r="AP120" s="139">
        <v>279.385017</v>
      </c>
      <c r="AQ120" s="139">
        <v>365.67307799999998</v>
      </c>
      <c r="AR120" s="142">
        <v>312.10137900000001</v>
      </c>
      <c r="AS120" s="139">
        <v>-79.655651000000006</v>
      </c>
      <c r="AT120" s="139">
        <v>1249.704395</v>
      </c>
    </row>
    <row r="121" spans="1:46" ht="21" customHeight="1">
      <c r="A121" s="67" t="s">
        <v>12</v>
      </c>
      <c r="B121" s="139">
        <v>2.572562</v>
      </c>
      <c r="C121" s="139">
        <v>9.6779720000000005</v>
      </c>
      <c r="D121" s="139">
        <v>30.279326000000001</v>
      </c>
      <c r="E121" s="139">
        <v>113.906297</v>
      </c>
      <c r="F121" s="139">
        <v>-101.79267</v>
      </c>
      <c r="G121" s="139">
        <v>9.1199619999999992</v>
      </c>
      <c r="H121" s="139">
        <v>39.443798000000001</v>
      </c>
      <c r="I121" s="139">
        <v>7.9483959999999998</v>
      </c>
      <c r="J121" s="139">
        <v>6.4258369999999996</v>
      </c>
      <c r="K121" s="139">
        <v>16.577673000000001</v>
      </c>
      <c r="L121" s="139">
        <v>31.220329</v>
      </c>
      <c r="M121" s="139">
        <v>21.482520000000001</v>
      </c>
      <c r="N121" s="139">
        <v>9.5655300000000008</v>
      </c>
      <c r="O121" s="139">
        <v>7.2216610000000001</v>
      </c>
      <c r="P121" s="139">
        <v>8.1573799999999999</v>
      </c>
      <c r="Q121" s="139">
        <v>1.3035890000000001</v>
      </c>
      <c r="R121" s="139">
        <v>17.243172000000001</v>
      </c>
      <c r="S121" s="139">
        <v>-7.3987249999999998</v>
      </c>
      <c r="T121" s="139">
        <v>22.822510999999999</v>
      </c>
      <c r="U121" s="139">
        <v>-2.8374090000000001</v>
      </c>
      <c r="V121" s="139">
        <v>-17.118881999999999</v>
      </c>
      <c r="W121" s="139">
        <v>-29.017205000000001</v>
      </c>
      <c r="X121" s="139">
        <v>20.941261999999998</v>
      </c>
      <c r="Y121" s="139">
        <v>13.370103</v>
      </c>
      <c r="Z121" s="139">
        <v>-26.122035</v>
      </c>
      <c r="AA121" s="139">
        <v>-1.941238</v>
      </c>
      <c r="AB121" s="139">
        <v>5.7683150000000003</v>
      </c>
      <c r="AC121" s="139">
        <v>-44.516798000000001</v>
      </c>
      <c r="AD121" s="139">
        <v>28.260870000000001</v>
      </c>
      <c r="AE121" s="139">
        <v>18.224675000000001</v>
      </c>
      <c r="AF121" s="139">
        <v>13.435451</v>
      </c>
      <c r="AG121" s="139">
        <v>-18.172491000000001</v>
      </c>
      <c r="AH121" s="139">
        <v>-33.259141</v>
      </c>
      <c r="AI121" s="139">
        <v>43.025305000000003</v>
      </c>
      <c r="AJ121" s="139">
        <v>64.078646000000006</v>
      </c>
      <c r="AK121" s="139">
        <v>136.09417099999999</v>
      </c>
      <c r="AL121" s="139">
        <v>94.675649000000007</v>
      </c>
      <c r="AM121" s="139">
        <v>6.1328810000000002</v>
      </c>
      <c r="AN121" s="139">
        <v>40.932461000000004</v>
      </c>
      <c r="AO121" s="139">
        <v>29.405038000000001</v>
      </c>
      <c r="AP121" s="139">
        <v>8.074935</v>
      </c>
      <c r="AQ121" s="139">
        <v>5.626252</v>
      </c>
      <c r="AR121" s="142">
        <v>-11.466941</v>
      </c>
      <c r="AS121" s="139">
        <v>277.83516200000003</v>
      </c>
      <c r="AT121" s="139">
        <v>31.639285000000001</v>
      </c>
    </row>
    <row r="122" spans="1:46" ht="13.5" customHeight="1">
      <c r="A122" s="66" t="s">
        <v>13</v>
      </c>
      <c r="B122" s="103">
        <v>0.88335900000000001</v>
      </c>
      <c r="C122" s="103">
        <v>1.9705440000000001</v>
      </c>
      <c r="D122" s="103">
        <v>9.4906439999999996</v>
      </c>
      <c r="E122" s="103">
        <v>50.929175999999998</v>
      </c>
      <c r="F122" s="103">
        <v>-41.321081999999997</v>
      </c>
      <c r="G122" s="103">
        <v>1.056565</v>
      </c>
      <c r="H122" s="103">
        <v>6.8243</v>
      </c>
      <c r="I122" s="103">
        <v>2.429738</v>
      </c>
      <c r="J122" s="103">
        <v>1.82762</v>
      </c>
      <c r="K122" s="103">
        <v>-1.9912970000000001</v>
      </c>
      <c r="L122" s="103">
        <v>12.139595999999999</v>
      </c>
      <c r="M122" s="103">
        <v>7.1825950000000001</v>
      </c>
      <c r="N122" s="103">
        <v>5.4001070000000002</v>
      </c>
      <c r="O122" s="103">
        <v>1.8538129999999999</v>
      </c>
      <c r="P122" s="103">
        <v>5.1131450000000003</v>
      </c>
      <c r="Q122" s="103">
        <v>-1.041512</v>
      </c>
      <c r="R122" s="103">
        <v>6.4615869999999997</v>
      </c>
      <c r="S122" s="103">
        <v>-5.510256</v>
      </c>
      <c r="T122" s="103">
        <v>6.7973379999999999</v>
      </c>
      <c r="U122" s="103">
        <v>0.883822</v>
      </c>
      <c r="V122" s="103">
        <v>-9.624587</v>
      </c>
      <c r="W122" s="103">
        <v>-37.974153999999999</v>
      </c>
      <c r="X122" s="103">
        <v>-2.516181</v>
      </c>
      <c r="Y122" s="103">
        <v>-2.0999210000000001</v>
      </c>
      <c r="Z122" s="103">
        <v>-5.8590799999999996</v>
      </c>
      <c r="AA122" s="103">
        <v>8.3654340000000005</v>
      </c>
      <c r="AB122" s="103">
        <v>-9.3742380000000001</v>
      </c>
      <c r="AC122" s="103">
        <v>-9.9290199999999995</v>
      </c>
      <c r="AD122" s="103">
        <v>19.752351000000001</v>
      </c>
      <c r="AE122" s="103">
        <v>-14.166945</v>
      </c>
      <c r="AF122" s="103">
        <v>-0.43779400000000002</v>
      </c>
      <c r="AG122" s="103">
        <v>10.542414000000001</v>
      </c>
      <c r="AH122" s="103">
        <v>-17.861231</v>
      </c>
      <c r="AI122" s="103">
        <v>30.799489999999999</v>
      </c>
      <c r="AJ122" s="103">
        <v>21.922647000000001</v>
      </c>
      <c r="AK122" s="103">
        <v>24.882597000000001</v>
      </c>
      <c r="AL122" s="103">
        <v>33.522931</v>
      </c>
      <c r="AM122" s="103">
        <v>0.50636499999999995</v>
      </c>
      <c r="AN122" s="103">
        <v>-10.613735</v>
      </c>
      <c r="AO122" s="103">
        <v>8.0205420000000007</v>
      </c>
      <c r="AP122" s="103">
        <v>2.4714149999999999</v>
      </c>
      <c r="AQ122" s="103">
        <v>2.908766</v>
      </c>
      <c r="AR122" s="141">
        <v>-34.925798</v>
      </c>
      <c r="AS122" s="103">
        <v>48.298157000000003</v>
      </c>
      <c r="AT122" s="103">
        <v>-21.525075000000001</v>
      </c>
    </row>
    <row r="123" spans="1:46" ht="13.5" customHeight="1">
      <c r="A123" s="67" t="s">
        <v>14</v>
      </c>
      <c r="B123" s="139">
        <v>1.689203</v>
      </c>
      <c r="C123" s="139">
        <v>7.7074280000000002</v>
      </c>
      <c r="D123" s="139">
        <v>20.788682000000001</v>
      </c>
      <c r="E123" s="139">
        <v>62.977120999999997</v>
      </c>
      <c r="F123" s="139">
        <v>-60.471587999999997</v>
      </c>
      <c r="G123" s="139">
        <v>8.0633970000000001</v>
      </c>
      <c r="H123" s="139">
        <v>32.619498</v>
      </c>
      <c r="I123" s="139">
        <v>5.5186580000000003</v>
      </c>
      <c r="J123" s="139">
        <v>4.598217</v>
      </c>
      <c r="K123" s="139">
        <v>18.56897</v>
      </c>
      <c r="L123" s="139">
        <v>19.080732999999999</v>
      </c>
      <c r="M123" s="139">
        <v>14.299925</v>
      </c>
      <c r="N123" s="139">
        <v>4.1654229999999997</v>
      </c>
      <c r="O123" s="139">
        <v>5.3678480000000004</v>
      </c>
      <c r="P123" s="139">
        <v>3.044235</v>
      </c>
      <c r="Q123" s="139">
        <v>2.3451010000000001</v>
      </c>
      <c r="R123" s="139">
        <v>10.781585</v>
      </c>
      <c r="S123" s="139">
        <v>-1.888469</v>
      </c>
      <c r="T123" s="139">
        <v>16.025172999999999</v>
      </c>
      <c r="U123" s="139">
        <v>-3.721231</v>
      </c>
      <c r="V123" s="139">
        <v>-7.4942950000000002</v>
      </c>
      <c r="W123" s="139">
        <v>8.9569489999999998</v>
      </c>
      <c r="X123" s="139">
        <v>23.457443000000001</v>
      </c>
      <c r="Y123" s="139">
        <v>15.470024</v>
      </c>
      <c r="Z123" s="139">
        <v>-20.262955000000002</v>
      </c>
      <c r="AA123" s="139">
        <v>-10.306672000000001</v>
      </c>
      <c r="AB123" s="139">
        <v>15.142552999999999</v>
      </c>
      <c r="AC123" s="139">
        <v>-34.587778</v>
      </c>
      <c r="AD123" s="139">
        <v>8.5085189999999997</v>
      </c>
      <c r="AE123" s="139">
        <v>32.391620000000003</v>
      </c>
      <c r="AF123" s="139">
        <v>13.873245000000001</v>
      </c>
      <c r="AG123" s="139">
        <v>-28.714905999999999</v>
      </c>
      <c r="AH123" s="139">
        <v>-15.39791</v>
      </c>
      <c r="AI123" s="139">
        <v>12.225814</v>
      </c>
      <c r="AJ123" s="139">
        <v>42.155999000000001</v>
      </c>
      <c r="AK123" s="139">
        <v>111.211575</v>
      </c>
      <c r="AL123" s="139">
        <v>61.152718</v>
      </c>
      <c r="AM123" s="139">
        <v>5.6265159999999996</v>
      </c>
      <c r="AN123" s="139">
        <v>51.546196999999999</v>
      </c>
      <c r="AO123" s="139">
        <v>21.384495999999999</v>
      </c>
      <c r="AP123" s="139">
        <v>5.6035199999999996</v>
      </c>
      <c r="AQ123" s="139">
        <v>2.7174860000000001</v>
      </c>
      <c r="AR123" s="142">
        <v>23.458856999999998</v>
      </c>
      <c r="AS123" s="139">
        <v>229.53700499999999</v>
      </c>
      <c r="AT123" s="139">
        <v>53.164360000000002</v>
      </c>
    </row>
    <row r="124" spans="1:46">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169"/>
      <c r="AL124" s="169"/>
      <c r="AM124" s="169"/>
      <c r="AN124" s="169"/>
      <c r="AO124" s="169"/>
      <c r="AP124" s="169"/>
      <c r="AQ124" s="169"/>
      <c r="AR124" s="169"/>
      <c r="AS124" s="24"/>
      <c r="AT124" s="24"/>
    </row>
    <row r="125" spans="1:46" ht="30" customHeight="1">
      <c r="B125" s="224" t="s">
        <v>159</v>
      </c>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row>
    <row r="126" spans="1:46" ht="27" customHeight="1" collapsed="1">
      <c r="A126" s="66" t="s">
        <v>29</v>
      </c>
      <c r="B126" s="103"/>
      <c r="C126" s="103"/>
      <c r="D126" s="103"/>
      <c r="E126" s="103"/>
      <c r="F126" s="103"/>
      <c r="G126" s="103"/>
      <c r="H126" s="103"/>
      <c r="I126" s="103"/>
      <c r="J126" s="103"/>
      <c r="K126" s="103"/>
      <c r="L126" s="103"/>
      <c r="M126" s="103"/>
      <c r="N126" s="103"/>
      <c r="O126" s="103"/>
      <c r="P126" s="103"/>
      <c r="Q126" s="103"/>
      <c r="R126" s="103"/>
      <c r="S126" s="103"/>
      <c r="T126" s="103"/>
      <c r="U126" s="103">
        <v>0</v>
      </c>
      <c r="V126" s="103">
        <v>0</v>
      </c>
      <c r="W126" s="103">
        <v>0</v>
      </c>
      <c r="X126" s="103">
        <v>0</v>
      </c>
      <c r="Y126" s="103">
        <v>0</v>
      </c>
      <c r="Z126" s="103">
        <v>0</v>
      </c>
      <c r="AA126" s="103">
        <v>0</v>
      </c>
      <c r="AB126" s="103">
        <v>0</v>
      </c>
      <c r="AC126" s="103">
        <v>0</v>
      </c>
      <c r="AD126" s="103">
        <v>0</v>
      </c>
      <c r="AE126" s="103">
        <v>0</v>
      </c>
      <c r="AF126" s="103">
        <v>0</v>
      </c>
      <c r="AG126" s="103">
        <v>0</v>
      </c>
      <c r="AH126" s="103">
        <v>0</v>
      </c>
      <c r="AI126" s="103">
        <v>0</v>
      </c>
      <c r="AJ126" s="103">
        <v>0</v>
      </c>
      <c r="AK126" s="103">
        <v>0</v>
      </c>
      <c r="AL126" s="103">
        <v>0</v>
      </c>
      <c r="AM126" s="103">
        <v>0</v>
      </c>
      <c r="AN126" s="103">
        <v>0</v>
      </c>
      <c r="AO126" s="103">
        <v>0</v>
      </c>
      <c r="AP126" s="103">
        <v>0</v>
      </c>
      <c r="AQ126" s="103">
        <v>0</v>
      </c>
      <c r="AR126" s="178">
        <v>0</v>
      </c>
      <c r="AS126" s="103">
        <v>0</v>
      </c>
      <c r="AT126" s="103">
        <v>0</v>
      </c>
    </row>
    <row r="127" spans="1:46" ht="13.5" customHeight="1">
      <c r="A127" s="66" t="s">
        <v>1</v>
      </c>
      <c r="B127" s="103">
        <v>-25.141999999999999</v>
      </c>
      <c r="C127" s="103">
        <v>11.144</v>
      </c>
      <c r="D127" s="103">
        <v>8.1150000000000002</v>
      </c>
      <c r="E127" s="103">
        <v>1.9790000000000001</v>
      </c>
      <c r="F127" s="103">
        <v>2.7090000000000001</v>
      </c>
      <c r="G127" s="103">
        <v>3.2559999999999998</v>
      </c>
      <c r="H127" s="103">
        <v>5.6890000000000001</v>
      </c>
      <c r="I127" s="103">
        <v>2.9609999999999999</v>
      </c>
      <c r="J127" s="103">
        <v>4.5359999999999996</v>
      </c>
      <c r="K127" s="103">
        <v>7.5830000000000002</v>
      </c>
      <c r="L127" s="103">
        <v>5.3609999999999998</v>
      </c>
      <c r="M127" s="103">
        <v>8.8780000000000001</v>
      </c>
      <c r="N127" s="103">
        <v>-6.4</v>
      </c>
      <c r="O127" s="103">
        <v>1.161</v>
      </c>
      <c r="P127" s="103">
        <v>0.90900000000000003</v>
      </c>
      <c r="Q127" s="103">
        <v>0.55700000000000005</v>
      </c>
      <c r="R127" s="103">
        <v>-0.55700000000000005</v>
      </c>
      <c r="S127" s="103">
        <v>0</v>
      </c>
      <c r="T127" s="103">
        <v>0</v>
      </c>
      <c r="U127" s="103">
        <v>0</v>
      </c>
      <c r="V127" s="103">
        <v>0</v>
      </c>
      <c r="W127" s="103">
        <v>0</v>
      </c>
      <c r="X127" s="103">
        <v>0</v>
      </c>
      <c r="Y127" s="103">
        <v>0</v>
      </c>
      <c r="Z127" s="103">
        <v>0</v>
      </c>
      <c r="AA127" s="103">
        <v>0</v>
      </c>
      <c r="AB127" s="103">
        <v>0</v>
      </c>
      <c r="AC127" s="103">
        <v>0</v>
      </c>
      <c r="AD127" s="103">
        <v>0</v>
      </c>
      <c r="AE127" s="103">
        <v>0</v>
      </c>
      <c r="AF127" s="103">
        <v>0</v>
      </c>
      <c r="AG127" s="103">
        <v>0</v>
      </c>
      <c r="AH127" s="103">
        <v>0</v>
      </c>
      <c r="AI127" s="103">
        <v>0</v>
      </c>
      <c r="AJ127" s="103">
        <v>0</v>
      </c>
      <c r="AK127" s="103">
        <v>0</v>
      </c>
      <c r="AL127" s="103">
        <v>0</v>
      </c>
      <c r="AM127" s="103">
        <v>0</v>
      </c>
      <c r="AN127" s="103">
        <v>0</v>
      </c>
      <c r="AO127" s="103">
        <v>0</v>
      </c>
      <c r="AP127" s="103">
        <v>0</v>
      </c>
      <c r="AQ127" s="103">
        <v>0</v>
      </c>
      <c r="AR127" s="141">
        <v>0</v>
      </c>
      <c r="AS127" s="103">
        <v>0</v>
      </c>
      <c r="AT127" s="103">
        <v>0</v>
      </c>
    </row>
    <row r="128" spans="1:46" ht="13.5" customHeight="1">
      <c r="A128" s="66" t="s">
        <v>2</v>
      </c>
      <c r="B128" s="103">
        <v>598.74758599999996</v>
      </c>
      <c r="C128" s="103">
        <v>512.405709</v>
      </c>
      <c r="D128" s="103">
        <v>515.50309800000002</v>
      </c>
      <c r="E128" s="103">
        <v>463.47147999999999</v>
      </c>
      <c r="F128" s="103">
        <v>476.91536100000002</v>
      </c>
      <c r="G128" s="103">
        <v>510.73168800000002</v>
      </c>
      <c r="H128" s="103">
        <v>532.08950600000003</v>
      </c>
      <c r="I128" s="103">
        <v>522.16137000000003</v>
      </c>
      <c r="J128" s="103">
        <v>523.95891099999994</v>
      </c>
      <c r="K128" s="103">
        <v>529.925252</v>
      </c>
      <c r="L128" s="103">
        <v>547.01506700000004</v>
      </c>
      <c r="M128" s="103">
        <v>534.707899</v>
      </c>
      <c r="N128" s="103">
        <v>527.80318299999999</v>
      </c>
      <c r="O128" s="103">
        <v>537.58066099999996</v>
      </c>
      <c r="P128" s="103">
        <v>510.73814399999998</v>
      </c>
      <c r="Q128" s="103">
        <v>497.570539</v>
      </c>
      <c r="R128" s="103">
        <v>505.155191</v>
      </c>
      <c r="S128" s="103">
        <v>593.85888999999997</v>
      </c>
      <c r="T128" s="103">
        <v>554.22132999999997</v>
      </c>
      <c r="U128" s="103">
        <v>545.74521500000003</v>
      </c>
      <c r="V128" s="103">
        <v>573.69457699999998</v>
      </c>
      <c r="W128" s="103">
        <v>584.30233299999998</v>
      </c>
      <c r="X128" s="103">
        <v>625.92438100000004</v>
      </c>
      <c r="Y128" s="103">
        <v>651.99196600000005</v>
      </c>
      <c r="Z128" s="103">
        <v>645.51165300000002</v>
      </c>
      <c r="AA128" s="103">
        <v>657.57299999999998</v>
      </c>
      <c r="AB128" s="103">
        <v>686.03727800000001</v>
      </c>
      <c r="AC128" s="103">
        <v>673.78372200000001</v>
      </c>
      <c r="AD128" s="103">
        <v>653.94989799999996</v>
      </c>
      <c r="AE128" s="103">
        <v>632.40260799999999</v>
      </c>
      <c r="AF128" s="103">
        <v>651.40121699999997</v>
      </c>
      <c r="AG128" s="103">
        <v>600.62302999999997</v>
      </c>
      <c r="AH128" s="103">
        <v>633.05375300000003</v>
      </c>
      <c r="AI128" s="103">
        <v>461.39</v>
      </c>
      <c r="AJ128" s="103">
        <v>474.33714400000002</v>
      </c>
      <c r="AK128" s="103">
        <v>466.66762399999999</v>
      </c>
      <c r="AL128" s="103">
        <v>455.52223199999997</v>
      </c>
      <c r="AM128" s="103">
        <v>458.52274899999998</v>
      </c>
      <c r="AN128" s="103">
        <v>512.55924400000004</v>
      </c>
      <c r="AO128" s="103">
        <v>422.69509900000003</v>
      </c>
      <c r="AP128" s="103">
        <v>460.17425100000003</v>
      </c>
      <c r="AQ128" s="103">
        <v>427.27064999999999</v>
      </c>
      <c r="AR128" s="141">
        <v>340.39074499999998</v>
      </c>
      <c r="AS128" s="103">
        <v>1893.2718500000001</v>
      </c>
      <c r="AT128" s="103">
        <v>1650.5307459999999</v>
      </c>
    </row>
    <row r="129" spans="1:46" ht="13.5" customHeight="1">
      <c r="A129" s="66" t="s">
        <v>3</v>
      </c>
      <c r="B129" s="103">
        <v>-3267.0083829999999</v>
      </c>
      <c r="C129" s="103">
        <v>-6263.9536289999996</v>
      </c>
      <c r="D129" s="103">
        <v>-17264.186914000002</v>
      </c>
      <c r="E129" s="103">
        <v>-4981.9437349999998</v>
      </c>
      <c r="F129" s="103">
        <v>7669.9897339999998</v>
      </c>
      <c r="G129" s="103">
        <v>16114.241124</v>
      </c>
      <c r="H129" s="103">
        <v>3725.4392590000002</v>
      </c>
      <c r="I129" s="103">
        <v>2687.9124299999999</v>
      </c>
      <c r="J129" s="103">
        <v>-7305.1843099999996</v>
      </c>
      <c r="K129" s="103">
        <v>6519.0749889999997</v>
      </c>
      <c r="L129" s="103">
        <v>4572.3060960000003</v>
      </c>
      <c r="M129" s="103">
        <v>4135.163466</v>
      </c>
      <c r="N129" s="103">
        <v>-1996.1890370000001</v>
      </c>
      <c r="O129" s="103">
        <v>-8674.8522389999998</v>
      </c>
      <c r="P129" s="103">
        <v>2942.0714539999999</v>
      </c>
      <c r="Q129" s="103">
        <v>9099.7739249999995</v>
      </c>
      <c r="R129" s="103">
        <v>-2682.3200189999998</v>
      </c>
      <c r="S129" s="103">
        <v>7566.9487909999998</v>
      </c>
      <c r="T129" s="103">
        <v>5651.6149130000003</v>
      </c>
      <c r="U129" s="103">
        <v>7729.7799889999997</v>
      </c>
      <c r="V129" s="103">
        <v>3434.7060839999999</v>
      </c>
      <c r="W129" s="103">
        <v>9281.2726019999991</v>
      </c>
      <c r="X129" s="103">
        <v>7187.6122500000001</v>
      </c>
      <c r="Y129" s="103">
        <v>1474.3761420000001</v>
      </c>
      <c r="Z129" s="103">
        <v>4263.1886080000004</v>
      </c>
      <c r="AA129" s="103">
        <v>3341.364</v>
      </c>
      <c r="AB129" s="103">
        <v>7371.6782039999998</v>
      </c>
      <c r="AC129" s="103">
        <v>12982.242796</v>
      </c>
      <c r="AD129" s="103">
        <v>-4539.5691399999996</v>
      </c>
      <c r="AE129" s="103">
        <v>-3857.4308169999999</v>
      </c>
      <c r="AF129" s="103">
        <v>6222.3695420000004</v>
      </c>
      <c r="AG129" s="103">
        <v>-3478.8784049999999</v>
      </c>
      <c r="AH129" s="103">
        <v>4926.5379789999997</v>
      </c>
      <c r="AI129" s="103">
        <v>3384.3853770000001</v>
      </c>
      <c r="AJ129" s="103">
        <v>3295.2157579999998</v>
      </c>
      <c r="AK129" s="103">
        <v>2894.1289139999999</v>
      </c>
      <c r="AL129" s="103">
        <v>1743.671394</v>
      </c>
      <c r="AM129" s="103">
        <v>1702.400918</v>
      </c>
      <c r="AN129" s="103">
        <v>5859.3814659999998</v>
      </c>
      <c r="AO129" s="103">
        <v>-1345.056977</v>
      </c>
      <c r="AP129" s="103">
        <v>5033.9164559999999</v>
      </c>
      <c r="AQ129" s="103">
        <v>2777.635327</v>
      </c>
      <c r="AR129" s="141">
        <v>-7581.9094869999999</v>
      </c>
      <c r="AS129" s="103">
        <v>12199.582692</v>
      </c>
      <c r="AT129" s="103">
        <v>-1115.414681</v>
      </c>
    </row>
    <row r="130" spans="1:46" ht="13.5" customHeight="1">
      <c r="A130" s="66" t="s">
        <v>4</v>
      </c>
      <c r="B130" s="103">
        <v>27.565999999999999</v>
      </c>
      <c r="C130" s="103">
        <v>17.635000000000002</v>
      </c>
      <c r="D130" s="103">
        <v>16.853000000000002</v>
      </c>
      <c r="E130" s="103">
        <v>-6.3090000000000002</v>
      </c>
      <c r="F130" s="103">
        <v>18.390999999999998</v>
      </c>
      <c r="G130" s="103">
        <v>16.981999999999999</v>
      </c>
      <c r="H130" s="103">
        <v>13.177716999999999</v>
      </c>
      <c r="I130" s="103">
        <v>17.268149999999999</v>
      </c>
      <c r="J130" s="103">
        <v>12.32587</v>
      </c>
      <c r="K130" s="103">
        <v>21.230318</v>
      </c>
      <c r="L130" s="103">
        <v>8.8266310000000008</v>
      </c>
      <c r="M130" s="103">
        <v>245.31127499999999</v>
      </c>
      <c r="N130" s="103">
        <v>-45.301119</v>
      </c>
      <c r="O130" s="103">
        <v>-113.3935</v>
      </c>
      <c r="P130" s="103">
        <v>17.207737999999999</v>
      </c>
      <c r="Q130" s="103">
        <v>14.051617999999999</v>
      </c>
      <c r="R130" s="103">
        <v>12.234552000000001</v>
      </c>
      <c r="S130" s="103">
        <v>10.118517000000001</v>
      </c>
      <c r="T130" s="103">
        <v>13.970523</v>
      </c>
      <c r="U130" s="103">
        <v>11.012971</v>
      </c>
      <c r="V130" s="103">
        <v>16.498522999999999</v>
      </c>
      <c r="W130" s="103">
        <v>11.831108</v>
      </c>
      <c r="X130" s="103">
        <v>6.222137</v>
      </c>
      <c r="Y130" s="103">
        <v>8.9225069999999995</v>
      </c>
      <c r="Z130" s="103">
        <v>8.9403559999999995</v>
      </c>
      <c r="AA130" s="103">
        <v>8.91</v>
      </c>
      <c r="AB130" s="103">
        <v>2.5931069999999998</v>
      </c>
      <c r="AC130" s="103">
        <v>12.761893000000001</v>
      </c>
      <c r="AD130" s="103">
        <v>12.688929</v>
      </c>
      <c r="AE130" s="103">
        <v>8.8653390000000005</v>
      </c>
      <c r="AF130" s="103">
        <v>9.8485870000000002</v>
      </c>
      <c r="AG130" s="103">
        <v>1.6324999999999999E-2</v>
      </c>
      <c r="AH130" s="103">
        <v>11.068087999999999</v>
      </c>
      <c r="AI130" s="103">
        <v>22.890999999999998</v>
      </c>
      <c r="AJ130" s="103">
        <v>7.9139999999999997</v>
      </c>
      <c r="AK130" s="103">
        <v>6.5279999999999996</v>
      </c>
      <c r="AL130" s="103">
        <v>6.4095560000000003</v>
      </c>
      <c r="AM130" s="103">
        <v>1.9154439999999999</v>
      </c>
      <c r="AN130" s="103">
        <v>1.661</v>
      </c>
      <c r="AO130" s="103">
        <v>1.6359999999999999</v>
      </c>
      <c r="AP130" s="103">
        <v>1.173</v>
      </c>
      <c r="AQ130" s="103">
        <v>-2.4245960000000002</v>
      </c>
      <c r="AR130" s="141">
        <v>4.0839999999999996</v>
      </c>
      <c r="AS130" s="103">
        <v>16.513999999999999</v>
      </c>
      <c r="AT130" s="103">
        <v>4.4684039999999996</v>
      </c>
    </row>
    <row r="131" spans="1:46" ht="13.5" customHeight="1">
      <c r="A131" s="67" t="s">
        <v>5</v>
      </c>
      <c r="B131" s="139">
        <v>-2665.8367969999999</v>
      </c>
      <c r="C131" s="139">
        <v>-5722.7689200000004</v>
      </c>
      <c r="D131" s="139">
        <v>-16723.715816</v>
      </c>
      <c r="E131" s="139">
        <v>-4522.8022549999996</v>
      </c>
      <c r="F131" s="139">
        <v>8168.0050950000004</v>
      </c>
      <c r="G131" s="139">
        <v>16645.210812000001</v>
      </c>
      <c r="H131" s="139">
        <v>4276.3954819999999</v>
      </c>
      <c r="I131" s="139">
        <v>3230.3029499999998</v>
      </c>
      <c r="J131" s="139">
        <v>-6764.3635290000002</v>
      </c>
      <c r="K131" s="139">
        <v>7077.8135590000002</v>
      </c>
      <c r="L131" s="139">
        <v>5133.5087940000003</v>
      </c>
      <c r="M131" s="139">
        <v>4924.0606399999997</v>
      </c>
      <c r="N131" s="139">
        <v>-1520.0869729999999</v>
      </c>
      <c r="O131" s="139">
        <v>-8249.5040779999999</v>
      </c>
      <c r="P131" s="139">
        <v>3470.926336</v>
      </c>
      <c r="Q131" s="139">
        <v>9611.953082</v>
      </c>
      <c r="R131" s="139">
        <v>-2165.4872759999998</v>
      </c>
      <c r="S131" s="139">
        <v>8170.9261980000001</v>
      </c>
      <c r="T131" s="139">
        <v>6219.8067659999997</v>
      </c>
      <c r="U131" s="139">
        <v>8286.5381749999997</v>
      </c>
      <c r="V131" s="139">
        <v>4024.8991839999999</v>
      </c>
      <c r="W131" s="139">
        <v>9877.4060430000009</v>
      </c>
      <c r="X131" s="139">
        <v>7819.7587679999997</v>
      </c>
      <c r="Y131" s="139">
        <v>2135.2906149999999</v>
      </c>
      <c r="Z131" s="139">
        <v>4917.640617</v>
      </c>
      <c r="AA131" s="139">
        <v>4007.8470000000002</v>
      </c>
      <c r="AB131" s="139">
        <v>8060.3085890000002</v>
      </c>
      <c r="AC131" s="139">
        <v>13668.788411</v>
      </c>
      <c r="AD131" s="139">
        <v>-3872.9303140000002</v>
      </c>
      <c r="AE131" s="139">
        <v>-3216.1628689999998</v>
      </c>
      <c r="AF131" s="139">
        <v>6883.6193460000004</v>
      </c>
      <c r="AG131" s="139">
        <v>-2878.2390500000001</v>
      </c>
      <c r="AH131" s="139">
        <v>5570.6598210000002</v>
      </c>
      <c r="AI131" s="139">
        <v>3868.666377</v>
      </c>
      <c r="AJ131" s="139">
        <v>3777.4669020000001</v>
      </c>
      <c r="AK131" s="139">
        <v>3367.324537</v>
      </c>
      <c r="AL131" s="139">
        <v>2205.6031830000002</v>
      </c>
      <c r="AM131" s="139">
        <v>2162.8391109999998</v>
      </c>
      <c r="AN131" s="139">
        <v>6373.6017110000003</v>
      </c>
      <c r="AO131" s="139">
        <v>-920.72587799999997</v>
      </c>
      <c r="AP131" s="139">
        <v>5495.2637080000004</v>
      </c>
      <c r="AQ131" s="139">
        <v>3202.4813810000001</v>
      </c>
      <c r="AR131" s="142">
        <v>-7237.434741</v>
      </c>
      <c r="AS131" s="139">
        <v>14109.368542</v>
      </c>
      <c r="AT131" s="139">
        <v>539.58446900000001</v>
      </c>
    </row>
    <row r="132" spans="1:46" ht="21" customHeight="1">
      <c r="A132" s="66" t="s">
        <v>71</v>
      </c>
      <c r="B132" s="103"/>
      <c r="C132" s="103"/>
      <c r="D132" s="103"/>
      <c r="E132" s="103"/>
      <c r="F132" s="103"/>
      <c r="G132" s="103"/>
      <c r="H132" s="103"/>
      <c r="I132" s="103"/>
      <c r="J132" s="103"/>
      <c r="K132" s="103"/>
      <c r="L132" s="103"/>
      <c r="M132" s="103"/>
      <c r="N132" s="103"/>
      <c r="O132" s="103"/>
      <c r="P132" s="103"/>
      <c r="Q132" s="103"/>
      <c r="R132" s="103"/>
      <c r="S132" s="103"/>
      <c r="T132" s="103"/>
      <c r="U132" s="103">
        <v>5.0000000000000001E-3</v>
      </c>
      <c r="V132" s="103">
        <v>1.9E-2</v>
      </c>
      <c r="W132" s="103">
        <v>3.0000000000000001E-3</v>
      </c>
      <c r="X132" s="103">
        <v>0.01</v>
      </c>
      <c r="Y132" s="103">
        <v>8.9999999999999993E-3</v>
      </c>
      <c r="Z132" s="103">
        <v>3.0000000000000001E-3</v>
      </c>
      <c r="AA132" s="103">
        <v>0.121</v>
      </c>
      <c r="AB132" s="103">
        <v>4.0000000000000001E-3</v>
      </c>
      <c r="AC132" s="103">
        <v>7.4999999999999997E-2</v>
      </c>
      <c r="AD132" s="103">
        <v>8.0000000000000002E-3</v>
      </c>
      <c r="AE132" s="103">
        <v>-6.8000000000000005E-2</v>
      </c>
      <c r="AF132" s="103">
        <v>3.0000000000000001E-3</v>
      </c>
      <c r="AG132" s="103">
        <v>6.0000000000000001E-3</v>
      </c>
      <c r="AH132" s="103">
        <v>6.4000000000000001E-2</v>
      </c>
      <c r="AI132" s="103">
        <v>-2.5000000000000001E-2</v>
      </c>
      <c r="AJ132" s="103">
        <v>-5.6000000000000001E-2</v>
      </c>
      <c r="AK132" s="103">
        <v>1.9E-2</v>
      </c>
      <c r="AL132" s="103">
        <v>2E-3</v>
      </c>
      <c r="AM132" s="103">
        <v>3.0000000000000001E-3</v>
      </c>
      <c r="AN132" s="103">
        <v>1.3169999999999999</v>
      </c>
      <c r="AO132" s="103">
        <v>1E-3</v>
      </c>
      <c r="AP132" s="103">
        <v>4.0000000000000001E-3</v>
      </c>
      <c r="AQ132" s="103">
        <v>0.01</v>
      </c>
      <c r="AR132" s="141">
        <v>1.3129999999999999</v>
      </c>
      <c r="AS132" s="103">
        <v>1.341</v>
      </c>
      <c r="AT132" s="103">
        <v>1.3280000000000001</v>
      </c>
    </row>
    <row r="133" spans="1:46" ht="13.5" customHeight="1">
      <c r="A133" s="66" t="s">
        <v>6</v>
      </c>
      <c r="B133" s="103">
        <v>5.157</v>
      </c>
      <c r="C133" s="103">
        <v>5.6849999999999996</v>
      </c>
      <c r="D133" s="103">
        <v>-8.4879999999999995</v>
      </c>
      <c r="E133" s="103">
        <v>1.6120000000000001</v>
      </c>
      <c r="F133" s="103">
        <v>-0.21299999999999999</v>
      </c>
      <c r="G133" s="103">
        <v>-0.45900000000000002</v>
      </c>
      <c r="H133" s="103">
        <v>1.5509999999999999</v>
      </c>
      <c r="I133" s="103">
        <v>0.39</v>
      </c>
      <c r="J133" s="103">
        <v>-1.6E-2</v>
      </c>
      <c r="K133" s="103">
        <v>-8.9999999999999993E-3</v>
      </c>
      <c r="L133" s="103">
        <v>7.0000000000000001E-3</v>
      </c>
      <c r="M133" s="103">
        <v>-8.9999999999999993E-3</v>
      </c>
      <c r="N133" s="103">
        <v>-1.2E-2</v>
      </c>
      <c r="O133" s="103">
        <v>0.13400000000000001</v>
      </c>
      <c r="P133" s="103">
        <v>5.5E-2</v>
      </c>
      <c r="Q133" s="103">
        <v>0.52100000000000002</v>
      </c>
      <c r="R133" s="103">
        <v>-0.40699999999999997</v>
      </c>
      <c r="S133" s="103">
        <v>2.8000000000000001E-2</v>
      </c>
      <c r="T133" s="103">
        <v>3.3000000000000002E-2</v>
      </c>
      <c r="U133" s="103">
        <v>5.0000000000000001E-3</v>
      </c>
      <c r="V133" s="103">
        <v>1.9E-2</v>
      </c>
      <c r="W133" s="103">
        <v>3.0000000000000001E-3</v>
      </c>
      <c r="X133" s="103">
        <v>0.01</v>
      </c>
      <c r="Y133" s="103">
        <v>8.9999999999999993E-3</v>
      </c>
      <c r="Z133" s="103">
        <v>3.0000000000000001E-3</v>
      </c>
      <c r="AA133" s="103">
        <v>0.121</v>
      </c>
      <c r="AB133" s="103">
        <v>4.0000000000000001E-3</v>
      </c>
      <c r="AC133" s="103">
        <v>7.4999999999999997E-2</v>
      </c>
      <c r="AD133" s="103">
        <v>8.0000000000000002E-3</v>
      </c>
      <c r="AE133" s="103">
        <v>-6.8000000000000005E-2</v>
      </c>
      <c r="AF133" s="103">
        <v>3.0000000000000001E-3</v>
      </c>
      <c r="AG133" s="103">
        <v>6.0000000000000001E-3</v>
      </c>
      <c r="AH133" s="103">
        <v>6.4000000000000001E-2</v>
      </c>
      <c r="AI133" s="103">
        <v>-2.5000000000000001E-2</v>
      </c>
      <c r="AJ133" s="103">
        <v>-5.6000000000000001E-2</v>
      </c>
      <c r="AK133" s="103">
        <v>1.9E-2</v>
      </c>
      <c r="AL133" s="103">
        <v>2E-3</v>
      </c>
      <c r="AM133" s="103">
        <v>3.0000000000000001E-3</v>
      </c>
      <c r="AN133" s="103">
        <v>1.3169999999999999</v>
      </c>
      <c r="AO133" s="103">
        <v>-1.3080000000000001</v>
      </c>
      <c r="AP133" s="103">
        <v>4.0000000000000001E-3</v>
      </c>
      <c r="AQ133" s="103">
        <v>0.01</v>
      </c>
      <c r="AR133" s="141">
        <v>4.0000000000000001E-3</v>
      </c>
      <c r="AS133" s="103">
        <v>1.341</v>
      </c>
      <c r="AT133" s="103">
        <v>-1.29</v>
      </c>
    </row>
    <row r="134" spans="1:46" ht="13.5" customHeight="1">
      <c r="A134" s="66" t="s">
        <v>7</v>
      </c>
      <c r="B134" s="103">
        <v>541.960509</v>
      </c>
      <c r="C134" s="103">
        <v>535.13176799999997</v>
      </c>
      <c r="D134" s="103">
        <v>499.47787599999998</v>
      </c>
      <c r="E134" s="103">
        <v>454.48161399999998</v>
      </c>
      <c r="F134" s="103">
        <v>443.45322099999998</v>
      </c>
      <c r="G134" s="103">
        <v>512.20465000000002</v>
      </c>
      <c r="H134" s="103">
        <v>495.08828</v>
      </c>
      <c r="I134" s="103">
        <v>501.71030100000002</v>
      </c>
      <c r="J134" s="103">
        <v>472.69498800000002</v>
      </c>
      <c r="K134" s="103">
        <v>491.68345699999998</v>
      </c>
      <c r="L134" s="103">
        <v>501.46778499999999</v>
      </c>
      <c r="M134" s="103">
        <v>491.936283</v>
      </c>
      <c r="N134" s="103">
        <v>473.20362299999999</v>
      </c>
      <c r="O134" s="103">
        <v>476.638824</v>
      </c>
      <c r="P134" s="103">
        <v>462.84978999999998</v>
      </c>
      <c r="Q134" s="103">
        <v>450.62285800000001</v>
      </c>
      <c r="R134" s="103">
        <v>456.28440699999999</v>
      </c>
      <c r="S134" s="103">
        <v>446.38032299999998</v>
      </c>
      <c r="T134" s="103">
        <v>472.95029799999998</v>
      </c>
      <c r="U134" s="103">
        <v>458.07012200000003</v>
      </c>
      <c r="V134" s="103">
        <v>478.71465899999998</v>
      </c>
      <c r="W134" s="103">
        <v>462.77454399999999</v>
      </c>
      <c r="X134" s="103">
        <v>486.558133</v>
      </c>
      <c r="Y134" s="103">
        <v>477.52804900000001</v>
      </c>
      <c r="Z134" s="103">
        <v>477.55981800000001</v>
      </c>
      <c r="AA134" s="103">
        <v>553.69899999999996</v>
      </c>
      <c r="AB134" s="103">
        <v>492.98071499999998</v>
      </c>
      <c r="AC134" s="103">
        <v>457.81028500000002</v>
      </c>
      <c r="AD134" s="103">
        <v>500.89030500000001</v>
      </c>
      <c r="AE134" s="103">
        <v>480.17346099999997</v>
      </c>
      <c r="AF134" s="103">
        <v>486.26041300000003</v>
      </c>
      <c r="AG134" s="103">
        <v>469.748313</v>
      </c>
      <c r="AH134" s="103">
        <v>488.486199</v>
      </c>
      <c r="AI134" s="103">
        <v>332.66919799999999</v>
      </c>
      <c r="AJ134" s="103">
        <v>348.959315</v>
      </c>
      <c r="AK134" s="103">
        <v>350.75701900000001</v>
      </c>
      <c r="AL134" s="103">
        <v>351.18782800000002</v>
      </c>
      <c r="AM134" s="103">
        <v>363.177933</v>
      </c>
      <c r="AN134" s="103">
        <v>332.28366299999999</v>
      </c>
      <c r="AO134" s="103">
        <v>341.22603800000002</v>
      </c>
      <c r="AP134" s="103">
        <v>331.72151500000001</v>
      </c>
      <c r="AQ134" s="103">
        <v>326.08469400000001</v>
      </c>
      <c r="AR134" s="141">
        <v>296.17465399999998</v>
      </c>
      <c r="AS134" s="103">
        <v>1397.406442</v>
      </c>
      <c r="AT134" s="103">
        <v>1295.206901</v>
      </c>
    </row>
    <row r="135" spans="1:46" ht="13.5" customHeight="1">
      <c r="A135" s="66" t="s">
        <v>8</v>
      </c>
      <c r="B135" s="103">
        <v>-2960.7313199999999</v>
      </c>
      <c r="C135" s="103">
        <v>-5698.8798800000004</v>
      </c>
      <c r="D135" s="103">
        <v>-16860.359625000001</v>
      </c>
      <c r="E135" s="103">
        <v>-5198.5917239999999</v>
      </c>
      <c r="F135" s="103">
        <v>7549.3532409999998</v>
      </c>
      <c r="G135" s="103">
        <v>15291.49476</v>
      </c>
      <c r="H135" s="103">
        <v>3414.299657</v>
      </c>
      <c r="I135" s="103">
        <v>2518.1601380000002</v>
      </c>
      <c r="J135" s="103">
        <v>-6791.1308470000004</v>
      </c>
      <c r="K135" s="103">
        <v>5828.2249949999996</v>
      </c>
      <c r="L135" s="103">
        <v>4303.8732620000001</v>
      </c>
      <c r="M135" s="103">
        <v>4208.3405860000003</v>
      </c>
      <c r="N135" s="103">
        <v>-1879.728685</v>
      </c>
      <c r="O135" s="103">
        <v>-8676.8595580000001</v>
      </c>
      <c r="P135" s="103">
        <v>2890.3980390000002</v>
      </c>
      <c r="Q135" s="103">
        <v>8555.8847860000005</v>
      </c>
      <c r="R135" s="103">
        <v>-2567.966379</v>
      </c>
      <c r="S135" s="103">
        <v>7186.9612960000004</v>
      </c>
      <c r="T135" s="103">
        <v>5272.9053210000002</v>
      </c>
      <c r="U135" s="103">
        <v>7313.9312499999996</v>
      </c>
      <c r="V135" s="103">
        <v>3249.2801030000001</v>
      </c>
      <c r="W135" s="103">
        <v>8596.4187529999999</v>
      </c>
      <c r="X135" s="103">
        <v>6769.0080120000002</v>
      </c>
      <c r="Y135" s="103">
        <v>1502.702804</v>
      </c>
      <c r="Z135" s="103">
        <v>4081.886184</v>
      </c>
      <c r="AA135" s="103">
        <v>3232.0619999999999</v>
      </c>
      <c r="AB135" s="103">
        <v>6929.0480879999996</v>
      </c>
      <c r="AC135" s="103">
        <v>12142.947912</v>
      </c>
      <c r="AD135" s="103">
        <v>-3976.0442600000001</v>
      </c>
      <c r="AE135" s="103">
        <v>-3337.181188</v>
      </c>
      <c r="AF135" s="103">
        <v>5943.0065240000004</v>
      </c>
      <c r="AG135" s="103">
        <v>-3038.6375539999999</v>
      </c>
      <c r="AH135" s="103">
        <v>4685.6980299999996</v>
      </c>
      <c r="AI135" s="103">
        <v>3203.4854999999998</v>
      </c>
      <c r="AJ135" s="103">
        <v>3105.3762569999999</v>
      </c>
      <c r="AK135" s="103">
        <v>2767.686244</v>
      </c>
      <c r="AL135" s="103">
        <v>1637.3900329999999</v>
      </c>
      <c r="AM135" s="103">
        <v>1672.231841</v>
      </c>
      <c r="AN135" s="103">
        <v>5504.1815619999998</v>
      </c>
      <c r="AO135" s="103">
        <v>-1119.203962</v>
      </c>
      <c r="AP135" s="103">
        <v>4632.560982</v>
      </c>
      <c r="AQ135" s="103">
        <v>2630.5193180000001</v>
      </c>
      <c r="AR135" s="141">
        <v>-6806.3175650000003</v>
      </c>
      <c r="AS135" s="103">
        <v>11581.489680000001</v>
      </c>
      <c r="AT135" s="103">
        <v>-662.44122700000003</v>
      </c>
    </row>
    <row r="136" spans="1:46" ht="13.5" customHeight="1">
      <c r="A136" s="66" t="s">
        <v>10</v>
      </c>
      <c r="B136" s="103">
        <v>-4.7</v>
      </c>
      <c r="C136" s="103">
        <v>-3.2919999999999998</v>
      </c>
      <c r="D136" s="103">
        <v>-3.0030000000000001</v>
      </c>
      <c r="E136" s="103">
        <v>-3.1749999999999998</v>
      </c>
      <c r="F136" s="103">
        <v>-2.9510000000000001</v>
      </c>
      <c r="G136" s="103">
        <v>-3.6269999999999998</v>
      </c>
      <c r="H136" s="103">
        <v>-3.0419999999999998</v>
      </c>
      <c r="I136" s="103">
        <v>-3.7370000000000001</v>
      </c>
      <c r="J136" s="103">
        <v>-3.3340000000000001</v>
      </c>
      <c r="K136" s="103">
        <v>-3.78</v>
      </c>
      <c r="L136" s="103">
        <v>-3.6669999999999998</v>
      </c>
      <c r="M136" s="103">
        <v>-1.0589999999999999</v>
      </c>
      <c r="N136" s="103">
        <v>41.615000000000002</v>
      </c>
      <c r="O136" s="103">
        <v>-37.546999999999997</v>
      </c>
      <c r="P136" s="103">
        <v>0.255</v>
      </c>
      <c r="Q136" s="103">
        <v>0.126</v>
      </c>
      <c r="R136" s="103">
        <v>0.151</v>
      </c>
      <c r="S136" s="103">
        <v>-7.8E-2</v>
      </c>
      <c r="T136" s="103">
        <v>7.5999999999999998E-2</v>
      </c>
      <c r="U136" s="103">
        <v>0.105999</v>
      </c>
      <c r="V136" s="103">
        <v>4.9000000000000002E-2</v>
      </c>
      <c r="W136" s="103">
        <v>0.128001</v>
      </c>
      <c r="X136" s="103">
        <v>-3.9979999999999998E-3</v>
      </c>
      <c r="Y136" s="103">
        <v>0.16699800000000001</v>
      </c>
      <c r="Z136" s="103">
        <v>-0.16500000000000001</v>
      </c>
      <c r="AA136" s="103">
        <v>0.82</v>
      </c>
      <c r="AB136" s="103">
        <v>0.32</v>
      </c>
      <c r="AC136" s="103">
        <v>0.188</v>
      </c>
      <c r="AD136" s="103">
        <v>0.21</v>
      </c>
      <c r="AE136" s="103">
        <v>0.23400000000000001</v>
      </c>
      <c r="AF136" s="103">
        <v>-4.0000000000000001E-3</v>
      </c>
      <c r="AG136" s="103">
        <v>0.35699999999999998</v>
      </c>
      <c r="AH136" s="103">
        <v>0.18099999999999999</v>
      </c>
      <c r="AI136" s="103">
        <v>0.1865</v>
      </c>
      <c r="AJ136" s="103">
        <v>0</v>
      </c>
      <c r="AK136" s="103">
        <v>2E-3</v>
      </c>
      <c r="AL136" s="103">
        <v>-1E-3</v>
      </c>
      <c r="AM136" s="103">
        <v>-3.6809999999999998E-3</v>
      </c>
      <c r="AN136" s="103">
        <v>-0.429558</v>
      </c>
      <c r="AO136" s="103">
        <v>0.43104500000000001</v>
      </c>
      <c r="AP136" s="103">
        <v>-9.59E-4</v>
      </c>
      <c r="AQ136" s="103">
        <v>4.4720000000000003E-3</v>
      </c>
      <c r="AR136" s="141">
        <v>-5.0000000000000001E-3</v>
      </c>
      <c r="AS136" s="103">
        <v>-0.43223899999999998</v>
      </c>
      <c r="AT136" s="103">
        <v>0.429558</v>
      </c>
    </row>
    <row r="137" spans="1:46" ht="13.5" customHeight="1">
      <c r="A137" s="67" t="s">
        <v>11</v>
      </c>
      <c r="B137" s="139">
        <v>-2418.0678119999998</v>
      </c>
      <c r="C137" s="139">
        <v>-5161.3561120000004</v>
      </c>
      <c r="D137" s="139">
        <v>-16372.372749</v>
      </c>
      <c r="E137" s="139">
        <v>-4745.6731099999997</v>
      </c>
      <c r="F137" s="139">
        <v>7989.6424619999998</v>
      </c>
      <c r="G137" s="139">
        <v>15799.61341</v>
      </c>
      <c r="H137" s="139">
        <v>3907.8969360000001</v>
      </c>
      <c r="I137" s="139">
        <v>3016.5234399999999</v>
      </c>
      <c r="J137" s="139">
        <v>-6321.7858589999996</v>
      </c>
      <c r="K137" s="139">
        <v>6316.1194530000002</v>
      </c>
      <c r="L137" s="139">
        <v>4801.6810459999997</v>
      </c>
      <c r="M137" s="139">
        <v>4699.2088700000004</v>
      </c>
      <c r="N137" s="139">
        <v>-1364.9220620000001</v>
      </c>
      <c r="O137" s="139">
        <v>-8237.6337339999991</v>
      </c>
      <c r="P137" s="139">
        <v>3353.5578289999999</v>
      </c>
      <c r="Q137" s="139">
        <v>9007.1546440000002</v>
      </c>
      <c r="R137" s="139">
        <v>-2111.9379720000002</v>
      </c>
      <c r="S137" s="139">
        <v>7633.2916180000002</v>
      </c>
      <c r="T137" s="139">
        <v>5745.9646190000003</v>
      </c>
      <c r="U137" s="139">
        <v>7772.1123710000002</v>
      </c>
      <c r="V137" s="139">
        <v>3728.062762</v>
      </c>
      <c r="W137" s="139">
        <v>9059.3242979999995</v>
      </c>
      <c r="X137" s="139">
        <v>7255.5721469999999</v>
      </c>
      <c r="Y137" s="139">
        <v>1980.406851</v>
      </c>
      <c r="Z137" s="139">
        <v>4559.2840020000003</v>
      </c>
      <c r="AA137" s="139">
        <v>3786.7020000000002</v>
      </c>
      <c r="AB137" s="139">
        <v>7422.3528029999998</v>
      </c>
      <c r="AC137" s="139">
        <v>12601.021197</v>
      </c>
      <c r="AD137" s="139">
        <v>-3474.9359559999998</v>
      </c>
      <c r="AE137" s="139">
        <v>-2856.841727</v>
      </c>
      <c r="AF137" s="139">
        <v>6429.2659370000001</v>
      </c>
      <c r="AG137" s="139">
        <v>-2568.526241</v>
      </c>
      <c r="AH137" s="139">
        <v>5174.4292290000003</v>
      </c>
      <c r="AI137" s="139">
        <v>3536.316198</v>
      </c>
      <c r="AJ137" s="139">
        <v>3454.2795719999999</v>
      </c>
      <c r="AK137" s="139">
        <v>3118.4642629999998</v>
      </c>
      <c r="AL137" s="139">
        <v>1988.5788600000001</v>
      </c>
      <c r="AM137" s="139">
        <v>2035.4090920000001</v>
      </c>
      <c r="AN137" s="139">
        <v>5837.3526670000001</v>
      </c>
      <c r="AO137" s="139">
        <v>-778.85487999999998</v>
      </c>
      <c r="AP137" s="139">
        <v>4964.2855390000004</v>
      </c>
      <c r="AQ137" s="139">
        <v>2956.6184830000002</v>
      </c>
      <c r="AR137" s="142">
        <v>-6510.1439110000001</v>
      </c>
      <c r="AS137" s="139">
        <v>12979.804883000001</v>
      </c>
      <c r="AT137" s="139">
        <v>631.90523199999996</v>
      </c>
    </row>
    <row r="138" spans="1:46" ht="21" customHeight="1">
      <c r="A138" s="67" t="s">
        <v>12</v>
      </c>
      <c r="B138" s="139">
        <v>-247.76798700000001</v>
      </c>
      <c r="C138" s="139">
        <v>-561.41180899999995</v>
      </c>
      <c r="D138" s="139">
        <v>-351.344066</v>
      </c>
      <c r="E138" s="139">
        <v>222.87085400000001</v>
      </c>
      <c r="F138" s="139">
        <v>178.36163400000001</v>
      </c>
      <c r="G138" s="139">
        <v>845.59840199999996</v>
      </c>
      <c r="H138" s="139">
        <v>368.499278</v>
      </c>
      <c r="I138" s="139">
        <v>213.77950999999999</v>
      </c>
      <c r="J138" s="139">
        <v>-442.57166999999998</v>
      </c>
      <c r="K138" s="139">
        <v>761.69410700000003</v>
      </c>
      <c r="L138" s="139">
        <v>331.82774799999999</v>
      </c>
      <c r="M138" s="139">
        <v>224.85176999999999</v>
      </c>
      <c r="N138" s="139">
        <v>-155.16490999999999</v>
      </c>
      <c r="O138" s="139">
        <v>-11.870345</v>
      </c>
      <c r="P138" s="139">
        <v>117.36750600000001</v>
      </c>
      <c r="Q138" s="139">
        <v>604.79943700000001</v>
      </c>
      <c r="R138" s="139">
        <v>-53.549301999999997</v>
      </c>
      <c r="S138" s="139">
        <v>537.63457900000003</v>
      </c>
      <c r="T138" s="139">
        <v>473.84214600000001</v>
      </c>
      <c r="U138" s="139">
        <v>514.42580499999997</v>
      </c>
      <c r="V138" s="139">
        <v>296.83642200000003</v>
      </c>
      <c r="W138" s="139">
        <v>818.08174499999996</v>
      </c>
      <c r="X138" s="139">
        <v>564.18662099999995</v>
      </c>
      <c r="Y138" s="139">
        <v>154.88376400000001</v>
      </c>
      <c r="Z138" s="139">
        <v>358.35661499999998</v>
      </c>
      <c r="AA138" s="139">
        <v>221.14500000000001</v>
      </c>
      <c r="AB138" s="139">
        <v>637.95578599999999</v>
      </c>
      <c r="AC138" s="139">
        <v>1067.767214</v>
      </c>
      <c r="AD138" s="139">
        <v>-397.99435799999998</v>
      </c>
      <c r="AE138" s="139">
        <v>-359.32114300000001</v>
      </c>
      <c r="AF138" s="139">
        <v>454.35341</v>
      </c>
      <c r="AG138" s="139">
        <v>-309.71280899999999</v>
      </c>
      <c r="AH138" s="139">
        <v>396.230592</v>
      </c>
      <c r="AI138" s="139">
        <v>332.35017900000003</v>
      </c>
      <c r="AJ138" s="139">
        <v>323.18732999999997</v>
      </c>
      <c r="AK138" s="139">
        <v>248.860274</v>
      </c>
      <c r="AL138" s="139">
        <v>217.02432200000001</v>
      </c>
      <c r="AM138" s="139">
        <v>127.430019</v>
      </c>
      <c r="AN138" s="139">
        <v>536.24904400000003</v>
      </c>
      <c r="AO138" s="139">
        <v>-141.87099799999999</v>
      </c>
      <c r="AP138" s="139">
        <v>530.97816899999998</v>
      </c>
      <c r="AQ138" s="139">
        <v>245.862897</v>
      </c>
      <c r="AR138" s="142">
        <v>-727.29083100000003</v>
      </c>
      <c r="AS138" s="139">
        <v>1129.5636589999999</v>
      </c>
      <c r="AT138" s="139">
        <v>-92.320762999999999</v>
      </c>
    </row>
    <row r="139" spans="1:46" ht="13.5" customHeight="1">
      <c r="A139" s="66" t="s">
        <v>13</v>
      </c>
      <c r="B139" s="103">
        <v>-409.74216799999999</v>
      </c>
      <c r="C139" s="103">
        <v>-715.87539200000003</v>
      </c>
      <c r="D139" s="103">
        <v>-496.53344099999998</v>
      </c>
      <c r="E139" s="103">
        <v>155.00707700000001</v>
      </c>
      <c r="F139" s="103">
        <v>65.422876000000002</v>
      </c>
      <c r="G139" s="103">
        <v>749.54526899999996</v>
      </c>
      <c r="H139" s="103">
        <v>254.242458</v>
      </c>
      <c r="I139" s="103">
        <v>100.366691</v>
      </c>
      <c r="J139" s="103">
        <v>-574.18155100000001</v>
      </c>
      <c r="K139" s="103">
        <v>644.17921999999999</v>
      </c>
      <c r="L139" s="103">
        <v>209.82723999999999</v>
      </c>
      <c r="M139" s="103">
        <v>102.112679</v>
      </c>
      <c r="N139" s="103">
        <v>-287.62813699999998</v>
      </c>
      <c r="O139" s="103">
        <v>-135.42776499999999</v>
      </c>
      <c r="P139" s="103">
        <v>-0.29055799999999998</v>
      </c>
      <c r="Q139" s="103">
        <v>469.97040500000003</v>
      </c>
      <c r="R139" s="103">
        <v>-166.315157</v>
      </c>
      <c r="S139" s="103">
        <v>427.65569900000003</v>
      </c>
      <c r="T139" s="103">
        <v>347.71101599999997</v>
      </c>
      <c r="U139" s="103">
        <v>418.88248599999997</v>
      </c>
      <c r="V139" s="103">
        <v>181.872916</v>
      </c>
      <c r="W139" s="103">
        <v>650.10507700000005</v>
      </c>
      <c r="X139" s="103">
        <v>410.12901699999998</v>
      </c>
      <c r="Y139" s="103">
        <v>-10.790658000000001</v>
      </c>
      <c r="Z139" s="103">
        <v>201.34064100000001</v>
      </c>
      <c r="AA139" s="103">
        <v>82.599000000000004</v>
      </c>
      <c r="AB139" s="103">
        <v>489.54996399999999</v>
      </c>
      <c r="AC139" s="103">
        <v>915.04103599999996</v>
      </c>
      <c r="AD139" s="103">
        <v>-579.591587</v>
      </c>
      <c r="AE139" s="103">
        <v>-561.50842299999999</v>
      </c>
      <c r="AF139" s="103">
        <v>301.047979</v>
      </c>
      <c r="AG139" s="103">
        <v>-440.86876799999999</v>
      </c>
      <c r="AH139" s="103">
        <v>282.55937899999998</v>
      </c>
      <c r="AI139" s="103">
        <v>214.35241199999999</v>
      </c>
      <c r="AJ139" s="103">
        <v>217.573825</v>
      </c>
      <c r="AK139" s="103">
        <v>164.312378</v>
      </c>
      <c r="AL139" s="103">
        <v>130.60158899999999</v>
      </c>
      <c r="AM139" s="103">
        <v>39.650801999999999</v>
      </c>
      <c r="AN139" s="103">
        <v>451.182929</v>
      </c>
      <c r="AO139" s="103">
        <v>-229.68109799999999</v>
      </c>
      <c r="AP139" s="103">
        <v>443.02197000000001</v>
      </c>
      <c r="AQ139" s="103">
        <v>170.39865800000001</v>
      </c>
      <c r="AR139" s="141">
        <v>-799.73461999999995</v>
      </c>
      <c r="AS139" s="103">
        <v>785.74769900000001</v>
      </c>
      <c r="AT139" s="103">
        <v>-415.995091</v>
      </c>
    </row>
    <row r="140" spans="1:46" ht="13.5" customHeight="1">
      <c r="A140" s="67" t="s">
        <v>14</v>
      </c>
      <c r="B140" s="139">
        <v>161.97418099999999</v>
      </c>
      <c r="C140" s="139">
        <v>154.463583</v>
      </c>
      <c r="D140" s="139">
        <v>145.18937500000001</v>
      </c>
      <c r="E140" s="139">
        <v>67.863776999999999</v>
      </c>
      <c r="F140" s="139">
        <v>112.93875800000001</v>
      </c>
      <c r="G140" s="139">
        <v>96.053133000000003</v>
      </c>
      <c r="H140" s="139">
        <v>114.25682</v>
      </c>
      <c r="I140" s="139">
        <v>113.412819</v>
      </c>
      <c r="J140" s="139">
        <v>131.609881</v>
      </c>
      <c r="K140" s="139">
        <v>117.514887</v>
      </c>
      <c r="L140" s="139">
        <v>122.000508</v>
      </c>
      <c r="M140" s="139">
        <v>122.739091</v>
      </c>
      <c r="N140" s="139">
        <v>132.46322699999999</v>
      </c>
      <c r="O140" s="139">
        <v>123.55741999999999</v>
      </c>
      <c r="P140" s="139">
        <v>117.658064</v>
      </c>
      <c r="Q140" s="139">
        <v>134.82903200000001</v>
      </c>
      <c r="R140" s="139">
        <v>112.765855</v>
      </c>
      <c r="S140" s="139">
        <v>109.97888</v>
      </c>
      <c r="T140" s="139">
        <v>126.13113</v>
      </c>
      <c r="U140" s="139">
        <v>95.543318999999997</v>
      </c>
      <c r="V140" s="139">
        <v>114.963506</v>
      </c>
      <c r="W140" s="139">
        <v>167.97666799999999</v>
      </c>
      <c r="X140" s="139">
        <v>154.057604</v>
      </c>
      <c r="Y140" s="139">
        <v>165.67442199999999</v>
      </c>
      <c r="Z140" s="139">
        <v>157.015974</v>
      </c>
      <c r="AA140" s="139">
        <v>138.54599999999999</v>
      </c>
      <c r="AB140" s="139">
        <v>148.405822</v>
      </c>
      <c r="AC140" s="139">
        <v>152.726178</v>
      </c>
      <c r="AD140" s="139">
        <v>181.597229</v>
      </c>
      <c r="AE140" s="139">
        <v>202.18727999999999</v>
      </c>
      <c r="AF140" s="139">
        <v>153.305431</v>
      </c>
      <c r="AG140" s="139">
        <v>131.155959</v>
      </c>
      <c r="AH140" s="139">
        <v>113.67121299999999</v>
      </c>
      <c r="AI140" s="139">
        <v>117.997767</v>
      </c>
      <c r="AJ140" s="139">
        <v>105.613505</v>
      </c>
      <c r="AK140" s="139">
        <v>84.547895999999994</v>
      </c>
      <c r="AL140" s="139">
        <v>86.422732999999994</v>
      </c>
      <c r="AM140" s="139">
        <v>87.779217000000003</v>
      </c>
      <c r="AN140" s="139">
        <v>85.066114999999996</v>
      </c>
      <c r="AO140" s="139">
        <v>87.810100000000006</v>
      </c>
      <c r="AP140" s="139">
        <v>87.956198999999998</v>
      </c>
      <c r="AQ140" s="139">
        <v>75.464239000000006</v>
      </c>
      <c r="AR140" s="142">
        <v>72.443790000000007</v>
      </c>
      <c r="AS140" s="139">
        <v>343.81596100000002</v>
      </c>
      <c r="AT140" s="139">
        <v>323.674328</v>
      </c>
    </row>
    <row r="141" spans="1:46">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169"/>
      <c r="AL141" s="169"/>
      <c r="AM141" s="169"/>
      <c r="AN141" s="169"/>
      <c r="AO141" s="169"/>
      <c r="AP141" s="169"/>
      <c r="AQ141" s="169"/>
      <c r="AR141" s="169"/>
      <c r="AS141" s="24"/>
      <c r="AT141" s="24"/>
    </row>
    <row r="142" spans="1:46" ht="30" customHeight="1">
      <c r="B142" s="224" t="s">
        <v>160</v>
      </c>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row>
    <row r="143" spans="1:46" ht="27" customHeight="1" collapsed="1">
      <c r="A143" s="66" t="s">
        <v>29</v>
      </c>
      <c r="B143" s="103"/>
      <c r="C143" s="103"/>
      <c r="D143" s="103"/>
      <c r="E143" s="103"/>
      <c r="F143" s="103"/>
      <c r="G143" s="103"/>
      <c r="H143" s="103"/>
      <c r="I143" s="103"/>
      <c r="J143" s="103"/>
      <c r="K143" s="103"/>
      <c r="L143" s="103"/>
      <c r="M143" s="103"/>
      <c r="N143" s="103"/>
      <c r="O143" s="103"/>
      <c r="P143" s="103"/>
      <c r="Q143" s="103"/>
      <c r="R143" s="103"/>
      <c r="S143" s="103"/>
      <c r="T143" s="103"/>
      <c r="U143" s="103">
        <v>73.566534000000004</v>
      </c>
      <c r="V143" s="103">
        <v>53.145879999999998</v>
      </c>
      <c r="W143" s="103">
        <v>93.332567999999995</v>
      </c>
      <c r="X143" s="103">
        <v>11.082701999999999</v>
      </c>
      <c r="Y143" s="103">
        <v>7.9502980000000001</v>
      </c>
      <c r="Z143" s="103">
        <v>10.305999999999999</v>
      </c>
      <c r="AA143" s="103">
        <v>11.606</v>
      </c>
      <c r="AB143" s="103">
        <v>-48.268292000000002</v>
      </c>
      <c r="AC143" s="103" t="s">
        <v>300</v>
      </c>
      <c r="AD143" s="103">
        <v>9.0219050000000003</v>
      </c>
      <c r="AE143" s="103">
        <v>-121.42247500000001</v>
      </c>
      <c r="AF143" s="103">
        <v>9.6229569999999995</v>
      </c>
      <c r="AG143" s="103">
        <v>14.323929</v>
      </c>
      <c r="AH143" s="103">
        <v>8.0141139999999993</v>
      </c>
      <c r="AI143" s="103">
        <v>0.84699999999999998</v>
      </c>
      <c r="AJ143" s="103">
        <v>11.245188000000001</v>
      </c>
      <c r="AK143" s="103">
        <v>9.1232930000000003</v>
      </c>
      <c r="AL143" s="103">
        <v>9.5132080000000006</v>
      </c>
      <c r="AM143" s="103">
        <v>-27.119689000000001</v>
      </c>
      <c r="AN143" s="103">
        <v>0.42199999999999999</v>
      </c>
      <c r="AO143" s="103">
        <v>0.32800000000000001</v>
      </c>
      <c r="AP143" s="103">
        <v>1.163416</v>
      </c>
      <c r="AQ143" s="103">
        <v>0.91100000000000003</v>
      </c>
      <c r="AR143" s="178">
        <v>0.77300000000000002</v>
      </c>
      <c r="AS143" s="103">
        <v>-8.0611879999999996</v>
      </c>
      <c r="AT143" s="103">
        <v>3.1754159999999998</v>
      </c>
    </row>
    <row r="144" spans="1:46" ht="13.5" customHeight="1">
      <c r="A144" s="66" t="s">
        <v>1</v>
      </c>
      <c r="B144" s="103">
        <v>52.956000000000003</v>
      </c>
      <c r="C144" s="103">
        <v>72.626999999999995</v>
      </c>
      <c r="D144" s="103">
        <v>68.942999999999998</v>
      </c>
      <c r="E144" s="103">
        <v>57.082000000000001</v>
      </c>
      <c r="F144" s="103">
        <v>66.698999999999998</v>
      </c>
      <c r="G144" s="103">
        <v>36.104999999999997</v>
      </c>
      <c r="H144" s="103">
        <v>35.716000000000001</v>
      </c>
      <c r="I144" s="103">
        <v>34.863999999999997</v>
      </c>
      <c r="J144" s="103">
        <v>75.085999999999999</v>
      </c>
      <c r="K144" s="103">
        <v>49.44</v>
      </c>
      <c r="L144" s="103">
        <v>53.286606999999997</v>
      </c>
      <c r="M144" s="103">
        <v>54.526654000000001</v>
      </c>
      <c r="N144" s="103">
        <v>92.898071000000002</v>
      </c>
      <c r="O144" s="103">
        <v>118.328687</v>
      </c>
      <c r="P144" s="103">
        <v>93.189541000000006</v>
      </c>
      <c r="Q144" s="103">
        <v>84.082744000000005</v>
      </c>
      <c r="R144" s="103">
        <v>274.17346600000002</v>
      </c>
      <c r="S144" s="103">
        <v>103.155188</v>
      </c>
      <c r="T144" s="103">
        <v>100.587563</v>
      </c>
      <c r="U144" s="103">
        <v>73.566534000000004</v>
      </c>
      <c r="V144" s="103">
        <v>53.145879999999998</v>
      </c>
      <c r="W144" s="103">
        <v>93.332567999999995</v>
      </c>
      <c r="X144" s="103">
        <v>11.082701999999999</v>
      </c>
      <c r="Y144" s="103">
        <v>7.950577</v>
      </c>
      <c r="Z144" s="103">
        <v>10.305721</v>
      </c>
      <c r="AA144" s="103">
        <v>11.606</v>
      </c>
      <c r="AB144" s="103">
        <v>-48.268292000000002</v>
      </c>
      <c r="AC144" s="103" t="s">
        <v>300</v>
      </c>
      <c r="AD144" s="103">
        <v>9.0219050000000003</v>
      </c>
      <c r="AE144" s="103">
        <v>-130.550375</v>
      </c>
      <c r="AF144" s="103">
        <v>9.6229569999999995</v>
      </c>
      <c r="AG144" s="103">
        <v>14.323929</v>
      </c>
      <c r="AH144" s="103">
        <v>8.0141139999999993</v>
      </c>
      <c r="AI144" s="103">
        <v>0.84699999999999998</v>
      </c>
      <c r="AJ144" s="103">
        <v>11.245188000000001</v>
      </c>
      <c r="AK144" s="103">
        <v>9.1232930000000003</v>
      </c>
      <c r="AL144" s="103">
        <v>9.5132080000000006</v>
      </c>
      <c r="AM144" s="103">
        <v>-27.119689000000001</v>
      </c>
      <c r="AN144" s="103">
        <v>0.42199999999999999</v>
      </c>
      <c r="AO144" s="103">
        <v>0.32900000000000001</v>
      </c>
      <c r="AP144" s="103">
        <v>1.1624159999999999</v>
      </c>
      <c r="AQ144" s="103">
        <v>0.91100000000000003</v>
      </c>
      <c r="AR144" s="141">
        <v>0.77300000000000002</v>
      </c>
      <c r="AS144" s="103">
        <v>-8.0611879999999996</v>
      </c>
      <c r="AT144" s="103">
        <v>3.1754159999999998</v>
      </c>
    </row>
    <row r="145" spans="1:46" ht="13.5" customHeight="1">
      <c r="A145" s="66" t="s">
        <v>2</v>
      </c>
      <c r="B145" s="103">
        <v>10.512</v>
      </c>
      <c r="C145" s="103">
        <v>22.661999999999999</v>
      </c>
      <c r="D145" s="103">
        <v>20.936</v>
      </c>
      <c r="E145" s="103">
        <v>17.837</v>
      </c>
      <c r="F145" s="103">
        <v>17.559999999999999</v>
      </c>
      <c r="G145" s="103">
        <v>16.913</v>
      </c>
      <c r="H145" s="103">
        <v>24.355</v>
      </c>
      <c r="I145" s="103">
        <v>22.562999999999999</v>
      </c>
      <c r="J145" s="103">
        <v>8.7929999999999993</v>
      </c>
      <c r="K145" s="103">
        <v>-0.35199999999999998</v>
      </c>
      <c r="L145" s="103">
        <v>16.774999999999999</v>
      </c>
      <c r="M145" s="103">
        <v>17.109000000000002</v>
      </c>
      <c r="N145" s="103">
        <v>12.079000000000001</v>
      </c>
      <c r="O145" s="103">
        <v>22.231000000000002</v>
      </c>
      <c r="P145" s="103">
        <v>20.641999999999999</v>
      </c>
      <c r="Q145" s="103">
        <v>18.867000000000001</v>
      </c>
      <c r="R145" s="103">
        <v>18.887</v>
      </c>
      <c r="S145" s="103">
        <v>20.454000000000001</v>
      </c>
      <c r="T145" s="103">
        <v>19.065999999999999</v>
      </c>
      <c r="U145" s="103">
        <v>19.373000000000001</v>
      </c>
      <c r="V145" s="103">
        <v>19.882999999999999</v>
      </c>
      <c r="W145" s="103">
        <v>18.515999999999998</v>
      </c>
      <c r="X145" s="103">
        <v>18.670000000000002</v>
      </c>
      <c r="Y145" s="103">
        <v>17.867000000000001</v>
      </c>
      <c r="Z145" s="103">
        <v>12.451000000000001</v>
      </c>
      <c r="AA145" s="103">
        <v>15.465</v>
      </c>
      <c r="AB145" s="103">
        <v>13.178000000000001</v>
      </c>
      <c r="AC145" s="103">
        <v>12.111000000000001</v>
      </c>
      <c r="AD145" s="103">
        <v>12.664921</v>
      </c>
      <c r="AE145" s="103">
        <v>13.162000000000001</v>
      </c>
      <c r="AF145" s="103">
        <v>9.7780000000000005</v>
      </c>
      <c r="AG145" s="103">
        <v>11.632999999999999</v>
      </c>
      <c r="AH145" s="103">
        <v>11.747</v>
      </c>
      <c r="AI145" s="103">
        <v>11.227</v>
      </c>
      <c r="AJ145" s="103">
        <v>5.8879999999999999</v>
      </c>
      <c r="AK145" s="103">
        <v>9.5739999999999998</v>
      </c>
      <c r="AL145" s="103">
        <v>7.7119999999999997</v>
      </c>
      <c r="AM145" s="103">
        <v>6.5886230000000001</v>
      </c>
      <c r="AN145" s="103">
        <v>8.9209910000000008</v>
      </c>
      <c r="AO145" s="103">
        <v>6.9955090000000002</v>
      </c>
      <c r="AP145" s="103">
        <v>6.73109</v>
      </c>
      <c r="AQ145" s="103">
        <v>5.6542620000000001</v>
      </c>
      <c r="AR145" s="141">
        <v>5.8478250000000003</v>
      </c>
      <c r="AS145" s="103">
        <v>32.795614999999998</v>
      </c>
      <c r="AT145" s="103">
        <v>25.228684999999999</v>
      </c>
    </row>
    <row r="146" spans="1:46" ht="13.5" customHeight="1">
      <c r="A146" s="66" t="s">
        <v>3</v>
      </c>
      <c r="B146" s="103">
        <v>28.577999999999999</v>
      </c>
      <c r="C146" s="103">
        <v>87.512</v>
      </c>
      <c r="D146" s="103">
        <v>36.402000000000001</v>
      </c>
      <c r="E146" s="103">
        <v>17.288</v>
      </c>
      <c r="F146" s="103">
        <v>42.735999999999997</v>
      </c>
      <c r="G146" s="103">
        <v>93.296999999999997</v>
      </c>
      <c r="H146" s="103">
        <v>58.943108000000002</v>
      </c>
      <c r="I146" s="103">
        <v>59.016413999999997</v>
      </c>
      <c r="J146" s="103">
        <v>30.172022999999999</v>
      </c>
      <c r="K146" s="103">
        <v>76.961913999999993</v>
      </c>
      <c r="L146" s="103">
        <v>65.351785000000007</v>
      </c>
      <c r="M146" s="103">
        <v>93.315971000000005</v>
      </c>
      <c r="N146" s="103">
        <v>67.700559999999996</v>
      </c>
      <c r="O146" s="103">
        <v>68.340438000000006</v>
      </c>
      <c r="P146" s="103">
        <v>96.872917000000001</v>
      </c>
      <c r="Q146" s="103">
        <v>103.311001</v>
      </c>
      <c r="R146" s="103">
        <v>105.767658</v>
      </c>
      <c r="S146" s="103">
        <v>122.673407</v>
      </c>
      <c r="T146" s="103">
        <v>79.291140999999996</v>
      </c>
      <c r="U146" s="103">
        <v>102.56626199999999</v>
      </c>
      <c r="V146" s="103">
        <v>60.813167999999997</v>
      </c>
      <c r="W146" s="103">
        <v>83.710222000000002</v>
      </c>
      <c r="X146" s="103">
        <v>63.114041</v>
      </c>
      <c r="Y146" s="103">
        <v>56.769038999999999</v>
      </c>
      <c r="Z146" s="103">
        <v>76.628919999999994</v>
      </c>
      <c r="AA146" s="103">
        <v>49.131999999999998</v>
      </c>
      <c r="AB146" s="103">
        <v>74.634623000000005</v>
      </c>
      <c r="AC146" s="103">
        <v>73.840689999999995</v>
      </c>
      <c r="AD146" s="103" t="s">
        <v>300</v>
      </c>
      <c r="AE146" s="103">
        <v>19.54261</v>
      </c>
      <c r="AF146" s="103">
        <v>-10.136895000000001</v>
      </c>
      <c r="AG146" s="103">
        <v>80.874166000000002</v>
      </c>
      <c r="AH146" s="103">
        <v>54.443728</v>
      </c>
      <c r="AI146" s="103">
        <v>34.154000000000003</v>
      </c>
      <c r="AJ146" s="103">
        <v>10.818375</v>
      </c>
      <c r="AK146" s="103">
        <v>30.607465000000001</v>
      </c>
      <c r="AL146" s="103">
        <v>24.304970999999998</v>
      </c>
      <c r="AM146" s="103">
        <v>19.813611000000002</v>
      </c>
      <c r="AN146" s="103">
        <v>32.361756999999997</v>
      </c>
      <c r="AO146" s="103">
        <v>9.3553789999999992</v>
      </c>
      <c r="AP146" s="103">
        <v>27.135829000000001</v>
      </c>
      <c r="AQ146" s="103">
        <v>18.086531000000001</v>
      </c>
      <c r="AR146" s="141">
        <v>6.1707159999999996</v>
      </c>
      <c r="AS146" s="103">
        <v>107.08780299999999</v>
      </c>
      <c r="AT146" s="103">
        <v>60.748455</v>
      </c>
    </row>
    <row r="147" spans="1:46" ht="13.5" customHeight="1">
      <c r="A147" s="66" t="s">
        <v>4</v>
      </c>
      <c r="B147" s="103">
        <v>16.178999999999998</v>
      </c>
      <c r="C147" s="103">
        <v>4.7</v>
      </c>
      <c r="D147" s="103">
        <v>3.532</v>
      </c>
      <c r="E147" s="103">
        <v>3.222</v>
      </c>
      <c r="F147" s="103">
        <v>3.2429999999999999</v>
      </c>
      <c r="G147" s="103">
        <v>2.5590000000000002</v>
      </c>
      <c r="H147" s="103">
        <v>1.66</v>
      </c>
      <c r="I147" s="103">
        <v>1.044</v>
      </c>
      <c r="J147" s="103">
        <v>6.7850000000000001</v>
      </c>
      <c r="K147" s="103">
        <v>0.4</v>
      </c>
      <c r="L147" s="103">
        <v>1.0978730000000001</v>
      </c>
      <c r="M147" s="103">
        <v>1.0622720000000001</v>
      </c>
      <c r="N147" s="103">
        <v>0.789439</v>
      </c>
      <c r="O147" s="103">
        <v>1.3069999999999999</v>
      </c>
      <c r="P147" s="103">
        <v>1.68</v>
      </c>
      <c r="Q147" s="103">
        <v>1.4783999999999999</v>
      </c>
      <c r="R147" s="103">
        <v>1.88178</v>
      </c>
      <c r="S147" s="103">
        <v>1.556</v>
      </c>
      <c r="T147" s="103">
        <v>2.21597</v>
      </c>
      <c r="U147" s="103">
        <v>0.21786800000000001</v>
      </c>
      <c r="V147" s="103">
        <v>1.6220019999999999</v>
      </c>
      <c r="W147" s="103">
        <v>1.5689960000000001</v>
      </c>
      <c r="X147" s="103">
        <v>0.875</v>
      </c>
      <c r="Y147" s="103">
        <v>1.3129470000000001</v>
      </c>
      <c r="Z147" s="103">
        <v>1.7240530000000001</v>
      </c>
      <c r="AA147" s="103">
        <v>1.5880000000000001</v>
      </c>
      <c r="AB147" s="103">
        <v>1.5189999999999999</v>
      </c>
      <c r="AC147" s="103" t="s">
        <v>300</v>
      </c>
      <c r="AD147" s="103" t="s">
        <v>300</v>
      </c>
      <c r="AE147" s="103">
        <v>4.6693619999999996</v>
      </c>
      <c r="AF147" s="103">
        <v>1.8159989999999999</v>
      </c>
      <c r="AG147" s="103">
        <v>2.2040009999999999</v>
      </c>
      <c r="AH147" s="103">
        <v>2.4140000000000001</v>
      </c>
      <c r="AI147" s="103">
        <v>2.1320000000000001</v>
      </c>
      <c r="AJ147" s="103">
        <v>2.2130000000000001</v>
      </c>
      <c r="AK147" s="103">
        <v>2.6459999999999999</v>
      </c>
      <c r="AL147" s="103">
        <v>2.63</v>
      </c>
      <c r="AM147" s="103">
        <v>2.4769999999999999</v>
      </c>
      <c r="AN147" s="103">
        <v>2.4</v>
      </c>
      <c r="AO147" s="103">
        <v>2.3530000000000002</v>
      </c>
      <c r="AP147" s="103">
        <v>2.6599550000000001</v>
      </c>
      <c r="AQ147" s="103">
        <v>2.7965239999999998</v>
      </c>
      <c r="AR147" s="141">
        <v>2.65726</v>
      </c>
      <c r="AS147" s="103">
        <v>10.153</v>
      </c>
      <c r="AT147" s="103">
        <v>10.466737999999999</v>
      </c>
    </row>
    <row r="148" spans="1:46" s="67" customFormat="1" ht="13.5" customHeight="1">
      <c r="A148" s="67" t="s">
        <v>5</v>
      </c>
      <c r="B148" s="139">
        <v>108.22499999999999</v>
      </c>
      <c r="C148" s="139">
        <v>187.501</v>
      </c>
      <c r="D148" s="139">
        <v>129.81299999999999</v>
      </c>
      <c r="E148" s="139">
        <v>95.429000000000002</v>
      </c>
      <c r="F148" s="139">
        <v>130.238</v>
      </c>
      <c r="G148" s="139">
        <v>148.874</v>
      </c>
      <c r="H148" s="139">
        <v>120.674108</v>
      </c>
      <c r="I148" s="139">
        <v>117.487414</v>
      </c>
      <c r="J148" s="139">
        <v>120.836023</v>
      </c>
      <c r="K148" s="139">
        <v>126.44991400000001</v>
      </c>
      <c r="L148" s="139">
        <v>136.51126500000001</v>
      </c>
      <c r="M148" s="139">
        <v>166.01389699999999</v>
      </c>
      <c r="N148" s="139">
        <v>173.46707000000001</v>
      </c>
      <c r="O148" s="139">
        <v>210.20712499999999</v>
      </c>
      <c r="P148" s="139">
        <v>212.384458</v>
      </c>
      <c r="Q148" s="139">
        <v>207.73914500000001</v>
      </c>
      <c r="R148" s="139">
        <v>400.70990399999999</v>
      </c>
      <c r="S148" s="139">
        <v>247.838595</v>
      </c>
      <c r="T148" s="139">
        <v>201.160674</v>
      </c>
      <c r="U148" s="139">
        <v>195.72366400000001</v>
      </c>
      <c r="V148" s="139">
        <v>135.46404999999999</v>
      </c>
      <c r="W148" s="139">
        <v>197.12778599999999</v>
      </c>
      <c r="X148" s="139">
        <v>93.741743</v>
      </c>
      <c r="Y148" s="139">
        <v>83.899563000000001</v>
      </c>
      <c r="Z148" s="139">
        <v>101.109694</v>
      </c>
      <c r="AA148" s="139">
        <v>77.790999999999997</v>
      </c>
      <c r="AB148" s="139">
        <v>41.063330999999998</v>
      </c>
      <c r="AC148" s="139">
        <v>97.428668999999999</v>
      </c>
      <c r="AD148" s="139">
        <v>-7.8049010000000001</v>
      </c>
      <c r="AE148" s="139">
        <v>-93.176404000000005</v>
      </c>
      <c r="AF148" s="139">
        <v>11.080061000000001</v>
      </c>
      <c r="AG148" s="139">
        <v>109.035096</v>
      </c>
      <c r="AH148" s="139">
        <v>76.618842000000001</v>
      </c>
      <c r="AI148" s="139">
        <v>48.36</v>
      </c>
      <c r="AJ148" s="139">
        <v>30.164563000000001</v>
      </c>
      <c r="AK148" s="139">
        <v>51.950758</v>
      </c>
      <c r="AL148" s="139">
        <v>44.160178999999999</v>
      </c>
      <c r="AM148" s="139">
        <v>1.7595449999999999</v>
      </c>
      <c r="AN148" s="139">
        <v>44.104748000000001</v>
      </c>
      <c r="AO148" s="139">
        <v>19.032888</v>
      </c>
      <c r="AP148" s="139">
        <v>37.68929</v>
      </c>
      <c r="AQ148" s="139">
        <v>27.448316999999999</v>
      </c>
      <c r="AR148" s="142">
        <v>15.4488</v>
      </c>
      <c r="AS148" s="139">
        <v>141.97523000000001</v>
      </c>
      <c r="AT148" s="139">
        <v>99.619293999999996</v>
      </c>
    </row>
    <row r="149" spans="1:46" ht="21" customHeight="1">
      <c r="A149" s="66" t="s">
        <v>71</v>
      </c>
      <c r="B149" s="103">
        <v>0</v>
      </c>
      <c r="C149" s="103">
        <v>0</v>
      </c>
      <c r="D149" s="103">
        <v>0</v>
      </c>
      <c r="E149" s="103">
        <v>0</v>
      </c>
      <c r="F149" s="103">
        <v>0</v>
      </c>
      <c r="G149" s="103">
        <v>0</v>
      </c>
      <c r="H149" s="103">
        <v>0</v>
      </c>
      <c r="I149" s="103">
        <v>0</v>
      </c>
      <c r="J149" s="103">
        <v>0</v>
      </c>
      <c r="K149" s="103">
        <v>0</v>
      </c>
      <c r="L149" s="103">
        <v>0</v>
      </c>
      <c r="M149" s="103">
        <v>0</v>
      </c>
      <c r="N149" s="103">
        <v>0</v>
      </c>
      <c r="O149" s="103">
        <v>0</v>
      </c>
      <c r="P149" s="103">
        <v>0</v>
      </c>
      <c r="Q149" s="103">
        <v>0</v>
      </c>
      <c r="R149" s="103">
        <v>0</v>
      </c>
      <c r="S149" s="103">
        <v>0</v>
      </c>
      <c r="T149" s="103">
        <v>0</v>
      </c>
      <c r="U149" s="103">
        <v>102.902973</v>
      </c>
      <c r="V149" s="103">
        <v>114.991703</v>
      </c>
      <c r="W149" s="103">
        <v>117.81636</v>
      </c>
      <c r="X149" s="103">
        <v>17.355193</v>
      </c>
      <c r="Y149" s="103">
        <v>13.45613</v>
      </c>
      <c r="Z149" s="103">
        <v>20.217676999999998</v>
      </c>
      <c r="AA149" s="103">
        <v>20.635999999999999</v>
      </c>
      <c r="AB149" s="103">
        <v>16.880285000000001</v>
      </c>
      <c r="AC149" s="103" t="s">
        <v>300</v>
      </c>
      <c r="AD149" s="103" t="s">
        <v>300</v>
      </c>
      <c r="AE149" s="103">
        <v>10.417173</v>
      </c>
      <c r="AF149" s="103">
        <v>13.226000000000001</v>
      </c>
      <c r="AG149" s="103">
        <v>10.215706000000001</v>
      </c>
      <c r="AH149" s="103">
        <v>11.600294</v>
      </c>
      <c r="AI149" s="103">
        <v>10.94</v>
      </c>
      <c r="AJ149" s="103">
        <v>14.980530999999999</v>
      </c>
      <c r="AK149" s="103">
        <v>15.201460000000001</v>
      </c>
      <c r="AL149" s="103">
        <v>11.393537999999999</v>
      </c>
      <c r="AM149" s="103">
        <v>-41.456527999999999</v>
      </c>
      <c r="AN149" s="103">
        <v>0</v>
      </c>
      <c r="AO149" s="103">
        <v>6.3E-2</v>
      </c>
      <c r="AP149" s="103">
        <v>0.85927500000000001</v>
      </c>
      <c r="AQ149" s="103">
        <v>2.5219999999999998</v>
      </c>
      <c r="AR149" s="141">
        <v>2.3010000000000002</v>
      </c>
      <c r="AS149" s="103">
        <v>-14.861530999999999</v>
      </c>
      <c r="AT149" s="103">
        <v>5.7452750000000004</v>
      </c>
    </row>
    <row r="150" spans="1:46" ht="13.5" customHeight="1">
      <c r="A150" s="66" t="s">
        <v>6</v>
      </c>
      <c r="B150" s="103">
        <v>10.186</v>
      </c>
      <c r="C150" s="103">
        <v>20.966000000000001</v>
      </c>
      <c r="D150" s="103">
        <v>17.353999999999999</v>
      </c>
      <c r="E150" s="103">
        <v>20.064</v>
      </c>
      <c r="F150" s="103">
        <v>36.436</v>
      </c>
      <c r="G150" s="103">
        <v>49.384</v>
      </c>
      <c r="H150" s="103">
        <v>36.06</v>
      </c>
      <c r="I150" s="103">
        <v>37.439</v>
      </c>
      <c r="J150" s="103">
        <v>33.624000000000002</v>
      </c>
      <c r="K150" s="103">
        <v>35.256</v>
      </c>
      <c r="L150" s="103">
        <v>57.287745000000001</v>
      </c>
      <c r="M150" s="103">
        <v>50.813285999999998</v>
      </c>
      <c r="N150" s="103">
        <v>86.613623000000004</v>
      </c>
      <c r="O150" s="103">
        <v>79.175655000000006</v>
      </c>
      <c r="P150" s="103">
        <v>65.782353000000001</v>
      </c>
      <c r="Q150" s="103">
        <v>53.732323999999998</v>
      </c>
      <c r="R150" s="103">
        <v>89.410377999999994</v>
      </c>
      <c r="S150" s="103">
        <v>99.433065999999997</v>
      </c>
      <c r="T150" s="103">
        <v>143.588809</v>
      </c>
      <c r="U150" s="103">
        <v>102.90307300000001</v>
      </c>
      <c r="V150" s="103">
        <v>114.991703</v>
      </c>
      <c r="W150" s="103">
        <v>117.81636</v>
      </c>
      <c r="X150" s="103">
        <v>17.355193</v>
      </c>
      <c r="Y150" s="103">
        <v>13.45613</v>
      </c>
      <c r="Z150" s="103">
        <v>20.217676999999998</v>
      </c>
      <c r="AA150" s="103">
        <v>20.635999999999999</v>
      </c>
      <c r="AB150" s="103">
        <v>16.880285000000001</v>
      </c>
      <c r="AC150" s="103" t="s">
        <v>300</v>
      </c>
      <c r="AD150" s="103" t="s">
        <v>300</v>
      </c>
      <c r="AE150" s="103">
        <v>10.417173</v>
      </c>
      <c r="AF150" s="103">
        <v>12.263403</v>
      </c>
      <c r="AG150" s="103">
        <v>10.21598</v>
      </c>
      <c r="AH150" s="103">
        <v>11.600616</v>
      </c>
      <c r="AI150" s="103">
        <v>11.901999999999999</v>
      </c>
      <c r="AJ150" s="103">
        <v>14.980530999999999</v>
      </c>
      <c r="AK150" s="103">
        <v>15.201460000000001</v>
      </c>
      <c r="AL150" s="103">
        <v>11.393537999999999</v>
      </c>
      <c r="AM150" s="103">
        <v>-41.456527999999999</v>
      </c>
      <c r="AN150" s="103">
        <v>0</v>
      </c>
      <c r="AO150" s="103">
        <v>6.3E-2</v>
      </c>
      <c r="AP150" s="103">
        <v>0.85927500000000001</v>
      </c>
      <c r="AQ150" s="103">
        <v>2.5219999999999998</v>
      </c>
      <c r="AR150" s="141">
        <v>2.3010000000000002</v>
      </c>
      <c r="AS150" s="103">
        <v>-14.861530999999999</v>
      </c>
      <c r="AT150" s="103">
        <v>5.7452750000000004</v>
      </c>
    </row>
    <row r="151" spans="1:46" ht="13.5" customHeight="1">
      <c r="A151" s="66" t="s">
        <v>7</v>
      </c>
      <c r="B151" s="103">
        <v>16.785</v>
      </c>
      <c r="C151" s="103">
        <v>17.631</v>
      </c>
      <c r="D151" s="103">
        <v>17.704000000000001</v>
      </c>
      <c r="E151" s="103">
        <v>14.827</v>
      </c>
      <c r="F151" s="103">
        <v>19.216999999999999</v>
      </c>
      <c r="G151" s="103">
        <v>24.173999999999999</v>
      </c>
      <c r="H151" s="103">
        <v>14.602778000000001</v>
      </c>
      <c r="I151" s="103">
        <v>18.108000000000001</v>
      </c>
      <c r="J151" s="103">
        <v>15.189</v>
      </c>
      <c r="K151" s="103">
        <v>7.7240000000000002</v>
      </c>
      <c r="L151" s="103">
        <v>17.983239000000001</v>
      </c>
      <c r="M151" s="103">
        <v>12.503518</v>
      </c>
      <c r="N151" s="103">
        <v>12.991835</v>
      </c>
      <c r="O151" s="103">
        <v>12.714862</v>
      </c>
      <c r="P151" s="103">
        <v>12.096088</v>
      </c>
      <c r="Q151" s="103">
        <v>12.747169</v>
      </c>
      <c r="R151" s="103">
        <v>14.086614000000001</v>
      </c>
      <c r="S151" s="103">
        <v>13.991263999999999</v>
      </c>
      <c r="T151" s="103">
        <v>14.819003</v>
      </c>
      <c r="U151" s="103">
        <v>12.896099</v>
      </c>
      <c r="V151" s="103">
        <v>9.7267019999999995</v>
      </c>
      <c r="W151" s="103">
        <v>16.762084999999999</v>
      </c>
      <c r="X151" s="103">
        <v>11.825730999999999</v>
      </c>
      <c r="Y151" s="103">
        <v>9.3340589999999999</v>
      </c>
      <c r="Z151" s="103">
        <v>9.7602100000000007</v>
      </c>
      <c r="AA151" s="103">
        <v>12.315</v>
      </c>
      <c r="AB151" s="103">
        <v>9.507002</v>
      </c>
      <c r="AC151" s="103">
        <v>8.7419980000000006</v>
      </c>
      <c r="AD151" s="103">
        <v>9.447946</v>
      </c>
      <c r="AE151" s="103">
        <v>9.0527660000000001</v>
      </c>
      <c r="AF151" s="103">
        <v>10.406981</v>
      </c>
      <c r="AG151" s="103">
        <v>7.506151</v>
      </c>
      <c r="AH151" s="103">
        <v>9.5268680000000003</v>
      </c>
      <c r="AI151" s="103">
        <v>9.8879999999999999</v>
      </c>
      <c r="AJ151" s="103">
        <v>7.1754379999999998</v>
      </c>
      <c r="AK151" s="103">
        <v>7.7978550000000002</v>
      </c>
      <c r="AL151" s="103">
        <v>7.867972</v>
      </c>
      <c r="AM151" s="103">
        <v>15.984532</v>
      </c>
      <c r="AN151" s="103">
        <v>5.1612669999999996</v>
      </c>
      <c r="AO151" s="103">
        <v>5.3392739999999996</v>
      </c>
      <c r="AP151" s="103">
        <v>6.2460000000000004</v>
      </c>
      <c r="AQ151" s="103">
        <v>5.9905280000000003</v>
      </c>
      <c r="AR151" s="141">
        <v>6.3271600000000001</v>
      </c>
      <c r="AS151" s="103">
        <v>36.811625999999997</v>
      </c>
      <c r="AT151" s="103">
        <v>23.902961999999999</v>
      </c>
    </row>
    <row r="152" spans="1:46" ht="13.5" customHeight="1">
      <c r="A152" s="66" t="s">
        <v>8</v>
      </c>
      <c r="B152" s="103">
        <v>70.450999999999993</v>
      </c>
      <c r="C152" s="103">
        <v>114.83199999999999</v>
      </c>
      <c r="D152" s="103">
        <v>151.577</v>
      </c>
      <c r="E152" s="103">
        <v>76.097999999999999</v>
      </c>
      <c r="F152" s="103">
        <v>60.811</v>
      </c>
      <c r="G152" s="103">
        <v>25.783999999999999</v>
      </c>
      <c r="H152" s="103">
        <v>29.852260000000001</v>
      </c>
      <c r="I152" s="103">
        <v>35.013190999999999</v>
      </c>
      <c r="J152" s="103">
        <v>67.196250000000006</v>
      </c>
      <c r="K152" s="103">
        <v>24.646267000000002</v>
      </c>
      <c r="L152" s="103">
        <v>43.295555999999998</v>
      </c>
      <c r="M152" s="103">
        <v>77.214776999999998</v>
      </c>
      <c r="N152" s="103">
        <v>62.490557000000003</v>
      </c>
      <c r="O152" s="103">
        <v>97.890619999999998</v>
      </c>
      <c r="P152" s="103">
        <v>103.41503299999999</v>
      </c>
      <c r="Q152" s="103">
        <v>114.727109</v>
      </c>
      <c r="R152" s="103">
        <v>280.77774799999997</v>
      </c>
      <c r="S152" s="103">
        <v>83.696824000000007</v>
      </c>
      <c r="T152" s="103">
        <v>27.336266999999999</v>
      </c>
      <c r="U152" s="103">
        <v>57.094653999999998</v>
      </c>
      <c r="V152" s="103">
        <v>-8.252338</v>
      </c>
      <c r="W152" s="103">
        <v>39.736446000000001</v>
      </c>
      <c r="X152" s="103">
        <v>50.294409999999999</v>
      </c>
      <c r="Y152" s="103">
        <v>46.415604999999999</v>
      </c>
      <c r="Z152" s="103">
        <v>63.430985</v>
      </c>
      <c r="AA152" s="103">
        <v>28.163</v>
      </c>
      <c r="AB152" s="103">
        <v>4.3898390000000003</v>
      </c>
      <c r="AC152" s="103" t="s">
        <v>300</v>
      </c>
      <c r="AD152" s="103">
        <v>-29.560579000000001</v>
      </c>
      <c r="AE152" s="103">
        <v>-112.218495</v>
      </c>
      <c r="AF152" s="103">
        <v>-18.845025</v>
      </c>
      <c r="AG152" s="103">
        <v>73.358771000000004</v>
      </c>
      <c r="AH152" s="103">
        <v>45.426214000000002</v>
      </c>
      <c r="AI152" s="103">
        <v>19.15502</v>
      </c>
      <c r="AJ152" s="103">
        <v>15.284774000000001</v>
      </c>
      <c r="AK152" s="103">
        <v>25.620646000000001</v>
      </c>
      <c r="AL152" s="103">
        <v>20.385928</v>
      </c>
      <c r="AM152" s="103">
        <v>23.368444</v>
      </c>
      <c r="AN152" s="103">
        <v>26.355329000000001</v>
      </c>
      <c r="AO152" s="103">
        <v>18.597518999999998</v>
      </c>
      <c r="AP152" s="103">
        <v>22.472020000000001</v>
      </c>
      <c r="AQ152" s="103">
        <v>18.099694</v>
      </c>
      <c r="AR152" s="141">
        <v>14.787171000000001</v>
      </c>
      <c r="AS152" s="103">
        <v>95.730346999999995</v>
      </c>
      <c r="AT152" s="103">
        <v>73.956404000000006</v>
      </c>
    </row>
    <row r="153" spans="1:46" ht="13.5" customHeight="1">
      <c r="A153" s="66" t="s">
        <v>10</v>
      </c>
      <c r="B153" s="103">
        <v>-0.113</v>
      </c>
      <c r="C153" s="103">
        <v>-0.113</v>
      </c>
      <c r="D153" s="103">
        <v>-0.115</v>
      </c>
      <c r="E153" s="103">
        <v>-0.11799999999999999</v>
      </c>
      <c r="F153" s="103">
        <v>-0.11899999999999999</v>
      </c>
      <c r="G153" s="103">
        <v>-0.11700000000000001</v>
      </c>
      <c r="H153" s="103">
        <v>-0.11600000000000001</v>
      </c>
      <c r="I153" s="103">
        <v>-0.11799999999999999</v>
      </c>
      <c r="J153" s="103">
        <v>-0.121</v>
      </c>
      <c r="K153" s="103">
        <v>-0.18976000000000001</v>
      </c>
      <c r="L153" s="103">
        <v>-0.125</v>
      </c>
      <c r="M153" s="103">
        <v>-0.11799999999999999</v>
      </c>
      <c r="N153" s="103">
        <v>-0.21</v>
      </c>
      <c r="O153" s="103">
        <v>-4.4999999999999998E-2</v>
      </c>
      <c r="P153" s="103">
        <v>-0.13</v>
      </c>
      <c r="Q153" s="103">
        <v>-0.13170000000000001</v>
      </c>
      <c r="R153" s="103">
        <v>-0.14530000000000001</v>
      </c>
      <c r="S153" s="103">
        <v>-0.13800000000000001</v>
      </c>
      <c r="T153" s="103">
        <v>-0.13900000000000001</v>
      </c>
      <c r="U153" s="103">
        <v>-0.13300000000000001</v>
      </c>
      <c r="V153" s="103">
        <v>-0.13200000000000001</v>
      </c>
      <c r="W153" s="103">
        <v>-6.1998999999999999E-2</v>
      </c>
      <c r="X153" s="103">
        <v>0</v>
      </c>
      <c r="Y153" s="103">
        <v>1E-3</v>
      </c>
      <c r="Z153" s="103">
        <v>0</v>
      </c>
      <c r="AA153" s="103">
        <v>-1E-3</v>
      </c>
      <c r="AB153" s="103">
        <v>-1.9999999999999999E-6</v>
      </c>
      <c r="AC153" s="103">
        <v>2.0019999999999999E-3</v>
      </c>
      <c r="AD153" s="103">
        <v>-1E-3</v>
      </c>
      <c r="AE153" s="103">
        <v>-1.4599999999999999E-3</v>
      </c>
      <c r="AF153" s="103">
        <v>-1E-3</v>
      </c>
      <c r="AG153" s="103">
        <v>1E-3</v>
      </c>
      <c r="AH153" s="103">
        <v>-1E-3</v>
      </c>
      <c r="AI153" s="103">
        <v>1E-3</v>
      </c>
      <c r="AJ153" s="103">
        <v>-1E-3</v>
      </c>
      <c r="AK153" s="103">
        <v>1E-3</v>
      </c>
      <c r="AL153" s="103">
        <v>0</v>
      </c>
      <c r="AM153" s="103">
        <v>2.3909999999999999E-3</v>
      </c>
      <c r="AN153" s="103">
        <v>1.0380000000000001E-3</v>
      </c>
      <c r="AO153" s="103">
        <v>4.1910000000000003E-3</v>
      </c>
      <c r="AP153" s="103">
        <v>-3.2290000000000001E-3</v>
      </c>
      <c r="AQ153" s="103">
        <v>-1E-3</v>
      </c>
      <c r="AR153" s="141">
        <v>0</v>
      </c>
      <c r="AS153" s="103">
        <v>4.4289999999999998E-3</v>
      </c>
      <c r="AT153" s="103">
        <v>-3.8000000000000002E-5</v>
      </c>
    </row>
    <row r="154" spans="1:46" s="67" customFormat="1" ht="13.5" customHeight="1">
      <c r="A154" s="67" t="s">
        <v>11</v>
      </c>
      <c r="B154" s="139">
        <v>97.308999999999997</v>
      </c>
      <c r="C154" s="139">
        <v>153.31800000000001</v>
      </c>
      <c r="D154" s="139">
        <v>186.518</v>
      </c>
      <c r="E154" s="139">
        <v>110.871</v>
      </c>
      <c r="F154" s="139">
        <v>116.34399999999999</v>
      </c>
      <c r="G154" s="139">
        <v>99.224999999999994</v>
      </c>
      <c r="H154" s="139">
        <v>80.399038000000004</v>
      </c>
      <c r="I154" s="139">
        <v>90.442190999999994</v>
      </c>
      <c r="J154" s="139">
        <v>115.88825</v>
      </c>
      <c r="K154" s="139">
        <v>67.437506999999997</v>
      </c>
      <c r="L154" s="139">
        <v>118.44153900000001</v>
      </c>
      <c r="M154" s="139">
        <v>140.41258199999999</v>
      </c>
      <c r="N154" s="139">
        <v>161.88401500000001</v>
      </c>
      <c r="O154" s="139">
        <v>189.73613700000001</v>
      </c>
      <c r="P154" s="139">
        <v>181.16347500000001</v>
      </c>
      <c r="Q154" s="139">
        <v>181.0746</v>
      </c>
      <c r="R154" s="139">
        <v>384.12974200000002</v>
      </c>
      <c r="S154" s="139">
        <v>196.98215200000001</v>
      </c>
      <c r="T154" s="139">
        <v>185.60507899999999</v>
      </c>
      <c r="U154" s="139">
        <v>172.76182600000001</v>
      </c>
      <c r="V154" s="139">
        <v>116.334067</v>
      </c>
      <c r="W154" s="139">
        <v>174.252892</v>
      </c>
      <c r="X154" s="139">
        <v>79.475334000000004</v>
      </c>
      <c r="Y154" s="139">
        <v>69.206794000000002</v>
      </c>
      <c r="Z154" s="139">
        <v>93.408872000000002</v>
      </c>
      <c r="AA154" s="139">
        <v>61.113</v>
      </c>
      <c r="AB154" s="139">
        <v>30.777124000000001</v>
      </c>
      <c r="AC154" s="139">
        <v>86.600876</v>
      </c>
      <c r="AD154" s="139">
        <v>-5.5810709999999997</v>
      </c>
      <c r="AE154" s="139">
        <v>-92.750017</v>
      </c>
      <c r="AF154" s="139">
        <v>3.8243589999999998</v>
      </c>
      <c r="AG154" s="139">
        <v>91.081901999999999</v>
      </c>
      <c r="AH154" s="139">
        <v>66.552699000000004</v>
      </c>
      <c r="AI154" s="139">
        <v>40.946019999999997</v>
      </c>
      <c r="AJ154" s="139">
        <v>37.439743</v>
      </c>
      <c r="AK154" s="139">
        <v>48.620959999999997</v>
      </c>
      <c r="AL154" s="139">
        <v>39.647438000000001</v>
      </c>
      <c r="AM154" s="139">
        <v>-2.1011609999999998</v>
      </c>
      <c r="AN154" s="139">
        <v>31.517634000000001</v>
      </c>
      <c r="AO154" s="139">
        <v>24.003983000000002</v>
      </c>
      <c r="AP154" s="139">
        <v>29.574065000000001</v>
      </c>
      <c r="AQ154" s="139">
        <v>26.611222000000001</v>
      </c>
      <c r="AR154" s="142">
        <v>23.415330999999998</v>
      </c>
      <c r="AS154" s="139">
        <v>117.684871</v>
      </c>
      <c r="AT154" s="139">
        <v>103.604602</v>
      </c>
    </row>
    <row r="155" spans="1:46" s="67" customFormat="1" ht="21" customHeight="1">
      <c r="A155" s="67" t="s">
        <v>12</v>
      </c>
      <c r="B155" s="139">
        <v>10.916</v>
      </c>
      <c r="C155" s="139">
        <v>34.180999999999997</v>
      </c>
      <c r="D155" s="139">
        <v>-56.704000000000001</v>
      </c>
      <c r="E155" s="139">
        <v>-15.443</v>
      </c>
      <c r="F155" s="139">
        <v>12.497999999999999</v>
      </c>
      <c r="G155" s="139">
        <v>49.649000000000001</v>
      </c>
      <c r="H155" s="139">
        <v>40.276071000000002</v>
      </c>
      <c r="I155" s="139">
        <v>27.044222000000001</v>
      </c>
      <c r="J155" s="139">
        <v>4.9497730000000004</v>
      </c>
      <c r="K155" s="139">
        <v>59.012407000000003</v>
      </c>
      <c r="L155" s="139">
        <v>18.069724999999998</v>
      </c>
      <c r="M155" s="139">
        <v>25.601317000000002</v>
      </c>
      <c r="N155" s="139">
        <v>11.583053</v>
      </c>
      <c r="O155" s="139">
        <v>20.470987999999998</v>
      </c>
      <c r="P155" s="139">
        <v>31.219982999999999</v>
      </c>
      <c r="Q155" s="139">
        <v>26.665896</v>
      </c>
      <c r="R155" s="139">
        <v>16.579810999999999</v>
      </c>
      <c r="S155" s="139">
        <v>50.854444000000001</v>
      </c>
      <c r="T155" s="139">
        <v>15.557594999999999</v>
      </c>
      <c r="U155" s="139">
        <v>22.961838</v>
      </c>
      <c r="V155" s="139">
        <v>19.129982999999999</v>
      </c>
      <c r="W155" s="139">
        <v>22.874894000000001</v>
      </c>
      <c r="X155" s="139">
        <v>14.266408999999999</v>
      </c>
      <c r="Y155" s="139">
        <v>14.692769</v>
      </c>
      <c r="Z155" s="139">
        <v>7.7008219999999996</v>
      </c>
      <c r="AA155" s="139">
        <v>16.678000000000001</v>
      </c>
      <c r="AB155" s="139">
        <v>10.286206999999999</v>
      </c>
      <c r="AC155" s="139">
        <v>10.827793</v>
      </c>
      <c r="AD155" s="139">
        <v>-2.22383</v>
      </c>
      <c r="AE155" s="139">
        <v>-0.42638700000000002</v>
      </c>
      <c r="AF155" s="139">
        <v>7.2557020000000003</v>
      </c>
      <c r="AG155" s="139">
        <v>17.953194</v>
      </c>
      <c r="AH155" s="139">
        <v>10.066144</v>
      </c>
      <c r="AI155" s="139">
        <v>7.4139799999999996</v>
      </c>
      <c r="AJ155" s="139">
        <v>-7.2751799999999998</v>
      </c>
      <c r="AK155" s="139">
        <v>3.3297970000000001</v>
      </c>
      <c r="AL155" s="139">
        <v>4.5127420000000003</v>
      </c>
      <c r="AM155" s="139">
        <v>3.860706</v>
      </c>
      <c r="AN155" s="139">
        <v>12.587114</v>
      </c>
      <c r="AO155" s="139">
        <v>-4.9710960000000002</v>
      </c>
      <c r="AP155" s="139">
        <v>8.1152250000000006</v>
      </c>
      <c r="AQ155" s="139">
        <v>0.837094</v>
      </c>
      <c r="AR155" s="142">
        <v>-7.9665309999999998</v>
      </c>
      <c r="AS155" s="139">
        <v>24.290358999999999</v>
      </c>
      <c r="AT155" s="139">
        <v>-3.9853079999999999</v>
      </c>
    </row>
    <row r="156" spans="1:46" ht="13.5" customHeight="1">
      <c r="A156" s="66" t="s">
        <v>13</v>
      </c>
      <c r="B156" s="103">
        <v>3.8639999999999999</v>
      </c>
      <c r="C156" s="103">
        <v>23.198</v>
      </c>
      <c r="D156" s="103">
        <v>-10.747</v>
      </c>
      <c r="E156" s="103">
        <v>-2.3029999999999999</v>
      </c>
      <c r="F156" s="103">
        <v>3.98</v>
      </c>
      <c r="G156" s="103">
        <v>21.157</v>
      </c>
      <c r="H156" s="103">
        <v>9.8183930000000004</v>
      </c>
      <c r="I156" s="103">
        <v>3.9557129999999998</v>
      </c>
      <c r="J156" s="103">
        <v>6.1159340000000002</v>
      </c>
      <c r="K156" s="103">
        <v>21.370594000000001</v>
      </c>
      <c r="L156" s="103">
        <v>2.322845</v>
      </c>
      <c r="M156" s="103">
        <v>8.7306480000000004</v>
      </c>
      <c r="N156" s="103">
        <v>7.0460380000000002</v>
      </c>
      <c r="O156" s="103">
        <v>20.343934000000001</v>
      </c>
      <c r="P156" s="103">
        <v>15.982286999999999</v>
      </c>
      <c r="Q156" s="103">
        <v>8.5715599999999998</v>
      </c>
      <c r="R156" s="103">
        <v>7.3271860000000002</v>
      </c>
      <c r="S156" s="103">
        <v>24.962703000000001</v>
      </c>
      <c r="T156" s="103">
        <v>8.0611969999999999</v>
      </c>
      <c r="U156" s="103">
        <v>8.9289559999999994</v>
      </c>
      <c r="V156" s="103">
        <v>5.8437849999999996</v>
      </c>
      <c r="W156" s="103">
        <v>12.383877999999999</v>
      </c>
      <c r="X156" s="103">
        <v>4.8713949999999997</v>
      </c>
      <c r="Y156" s="103">
        <v>5.3705629999999998</v>
      </c>
      <c r="Z156" s="103">
        <v>5.0580930000000004</v>
      </c>
      <c r="AA156" s="103">
        <v>11.907949</v>
      </c>
      <c r="AB156" s="103">
        <v>6.6985939999999999</v>
      </c>
      <c r="AC156" s="103">
        <v>4.5394059999999996</v>
      </c>
      <c r="AD156" s="103">
        <v>-8.3289799999999996</v>
      </c>
      <c r="AE156" s="103">
        <v>9.1496759999999995</v>
      </c>
      <c r="AF156" s="103">
        <v>-3.575507</v>
      </c>
      <c r="AG156" s="103">
        <v>11.003843</v>
      </c>
      <c r="AH156" s="103">
        <v>2.6178059999999999</v>
      </c>
      <c r="AI156" s="103">
        <v>5.3110759999999999</v>
      </c>
      <c r="AJ156" s="103">
        <v>2.0251239999999999</v>
      </c>
      <c r="AK156" s="103">
        <v>1.515954</v>
      </c>
      <c r="AL156" s="103">
        <v>4.2952209999999997</v>
      </c>
      <c r="AM156" s="103">
        <v>-1.209168</v>
      </c>
      <c r="AN156" s="103">
        <v>-0.78864599999999996</v>
      </c>
      <c r="AO156" s="103">
        <v>6.0144010000000003</v>
      </c>
      <c r="AP156" s="103">
        <v>6.6359859999999999</v>
      </c>
      <c r="AQ156" s="103">
        <v>-1.866458</v>
      </c>
      <c r="AR156" s="141">
        <v>-2.4419650000000002</v>
      </c>
      <c r="AS156" s="103">
        <v>3.813361</v>
      </c>
      <c r="AT156" s="103">
        <v>8.3419640000000008</v>
      </c>
    </row>
    <row r="157" spans="1:46" s="67" customFormat="1" ht="13.5" customHeight="1">
      <c r="A157" s="67" t="s">
        <v>14</v>
      </c>
      <c r="B157" s="139">
        <v>7.0519999999999996</v>
      </c>
      <c r="C157" s="139">
        <v>10.983000000000001</v>
      </c>
      <c r="D157" s="139">
        <v>-45.957000000000001</v>
      </c>
      <c r="E157" s="139">
        <v>-13.14</v>
      </c>
      <c r="F157" s="139">
        <v>8.5180000000000007</v>
      </c>
      <c r="G157" s="139">
        <v>28.492000000000001</v>
      </c>
      <c r="H157" s="139">
        <v>30.457678000000001</v>
      </c>
      <c r="I157" s="139">
        <v>23.088508999999998</v>
      </c>
      <c r="J157" s="139">
        <v>-1.166161</v>
      </c>
      <c r="K157" s="139">
        <v>37.641812999999999</v>
      </c>
      <c r="L157" s="139">
        <v>15.746880000000001</v>
      </c>
      <c r="M157" s="139">
        <v>16.870668999999999</v>
      </c>
      <c r="N157" s="139">
        <v>4.5370150000000002</v>
      </c>
      <c r="O157" s="139">
        <v>0.127054</v>
      </c>
      <c r="P157" s="139">
        <v>15.237696</v>
      </c>
      <c r="Q157" s="139">
        <v>18.094335999999998</v>
      </c>
      <c r="R157" s="139">
        <v>9.2526250000000001</v>
      </c>
      <c r="S157" s="139">
        <v>25.891741</v>
      </c>
      <c r="T157" s="139">
        <v>7.4963980000000001</v>
      </c>
      <c r="U157" s="139">
        <v>14.032882000000001</v>
      </c>
      <c r="V157" s="139">
        <v>13.286198000000001</v>
      </c>
      <c r="W157" s="139">
        <v>10.491016</v>
      </c>
      <c r="X157" s="139">
        <v>9.3950139999999998</v>
      </c>
      <c r="Y157" s="139">
        <v>9.3222059999999995</v>
      </c>
      <c r="Z157" s="139">
        <v>2.6427290000000001</v>
      </c>
      <c r="AA157" s="139">
        <v>4.7700509999999996</v>
      </c>
      <c r="AB157" s="139">
        <v>3.5876130000000002</v>
      </c>
      <c r="AC157" s="139">
        <v>6.2883870000000002</v>
      </c>
      <c r="AD157" s="139">
        <v>6.1051500000000001</v>
      </c>
      <c r="AE157" s="139">
        <v>-9.5760629999999995</v>
      </c>
      <c r="AF157" s="139">
        <v>10.831208999999999</v>
      </c>
      <c r="AG157" s="139">
        <v>6.9493520000000002</v>
      </c>
      <c r="AH157" s="139">
        <v>7.4483370000000004</v>
      </c>
      <c r="AI157" s="139">
        <v>2.1029040000000001</v>
      </c>
      <c r="AJ157" s="139">
        <v>-9.3003040000000006</v>
      </c>
      <c r="AK157" s="139">
        <v>1.8138430000000001</v>
      </c>
      <c r="AL157" s="139">
        <v>0.21752099999999999</v>
      </c>
      <c r="AM157" s="139">
        <v>5.0698730000000003</v>
      </c>
      <c r="AN157" s="139">
        <v>13.37576</v>
      </c>
      <c r="AO157" s="139">
        <v>-10.985497000000001</v>
      </c>
      <c r="AP157" s="139">
        <v>1.479239</v>
      </c>
      <c r="AQ157" s="139">
        <v>2.7035529999999999</v>
      </c>
      <c r="AR157" s="142">
        <v>-5.5245660000000001</v>
      </c>
      <c r="AS157" s="139">
        <v>20.476997999999998</v>
      </c>
      <c r="AT157" s="139">
        <v>-12.327272000000001</v>
      </c>
    </row>
    <row r="158" spans="1:46">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169"/>
      <c r="AL158" s="169"/>
      <c r="AM158" s="169"/>
      <c r="AN158" s="169"/>
      <c r="AO158" s="169"/>
      <c r="AP158" s="169"/>
      <c r="AQ158" s="169"/>
      <c r="AR158" s="169"/>
      <c r="AS158" s="24"/>
      <c r="AT158" s="24"/>
    </row>
    <row r="159" spans="1:46" ht="30" customHeight="1">
      <c r="B159" s="224" t="s">
        <v>152</v>
      </c>
      <c r="C159" s="224"/>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224"/>
      <c r="AN159" s="224"/>
      <c r="AO159" s="224"/>
      <c r="AP159" s="224"/>
      <c r="AQ159" s="224"/>
      <c r="AR159" s="224"/>
      <c r="AS159" s="224"/>
      <c r="AT159" s="224"/>
    </row>
    <row r="160" spans="1:46" ht="27" customHeight="1" collapsed="1">
      <c r="A160" s="66" t="s">
        <v>29</v>
      </c>
      <c r="B160" s="103"/>
      <c r="C160" s="103"/>
      <c r="D160" s="103"/>
      <c r="E160" s="103"/>
      <c r="F160" s="103"/>
      <c r="G160" s="103"/>
      <c r="H160" s="103"/>
      <c r="I160" s="103"/>
      <c r="J160" s="103"/>
      <c r="K160" s="103"/>
      <c r="L160" s="103"/>
      <c r="M160" s="103"/>
      <c r="N160" s="103"/>
      <c r="O160" s="103"/>
      <c r="P160" s="103"/>
      <c r="Q160" s="103"/>
      <c r="R160" s="103"/>
      <c r="S160" s="103"/>
      <c r="T160" s="103"/>
      <c r="U160" s="103">
        <v>-1E-3</v>
      </c>
      <c r="V160" s="103">
        <v>1E-3</v>
      </c>
      <c r="W160" s="103">
        <v>0</v>
      </c>
      <c r="X160" s="103">
        <v>0</v>
      </c>
      <c r="Y160" s="103">
        <v>0</v>
      </c>
      <c r="Z160" s="103">
        <v>0</v>
      </c>
      <c r="AA160" s="103">
        <v>0</v>
      </c>
      <c r="AB160" s="103">
        <v>0</v>
      </c>
      <c r="AC160" s="103">
        <v>0</v>
      </c>
      <c r="AD160" s="103">
        <v>0</v>
      </c>
      <c r="AE160" s="103">
        <v>0</v>
      </c>
      <c r="AF160" s="103">
        <v>0</v>
      </c>
      <c r="AG160" s="103">
        <v>0</v>
      </c>
      <c r="AH160" s="103">
        <v>0</v>
      </c>
      <c r="AI160" s="103">
        <v>0</v>
      </c>
      <c r="AJ160" s="103" t="s">
        <v>300</v>
      </c>
      <c r="AK160" s="103" t="s">
        <v>300</v>
      </c>
      <c r="AL160" s="103">
        <v>0</v>
      </c>
      <c r="AM160" s="103">
        <v>0</v>
      </c>
      <c r="AN160" s="103">
        <v>0</v>
      </c>
      <c r="AO160" s="103">
        <v>0</v>
      </c>
      <c r="AP160" s="103">
        <v>0</v>
      </c>
      <c r="AQ160" s="103">
        <v>0</v>
      </c>
      <c r="AR160" s="178">
        <v>0</v>
      </c>
      <c r="AS160" s="103" t="s">
        <v>300</v>
      </c>
      <c r="AT160" s="103">
        <v>0</v>
      </c>
    </row>
    <row r="161" spans="1:46" ht="13.5" customHeight="1">
      <c r="A161" s="66" t="s">
        <v>1</v>
      </c>
      <c r="B161" s="103">
        <v>0</v>
      </c>
      <c r="C161" s="103">
        <v>1.6E-2</v>
      </c>
      <c r="D161" s="103">
        <v>2.1</v>
      </c>
      <c r="E161" s="103">
        <v>0</v>
      </c>
      <c r="F161" s="103">
        <v>0</v>
      </c>
      <c r="G161" s="103">
        <v>0</v>
      </c>
      <c r="H161" s="103">
        <v>4</v>
      </c>
      <c r="I161" s="103">
        <v>6</v>
      </c>
      <c r="J161" s="103">
        <v>0</v>
      </c>
      <c r="K161" s="103">
        <v>-6</v>
      </c>
      <c r="L161" s="103">
        <v>0</v>
      </c>
      <c r="M161" s="103">
        <v>0</v>
      </c>
      <c r="N161" s="103">
        <v>0</v>
      </c>
      <c r="O161" s="103">
        <v>0</v>
      </c>
      <c r="P161" s="103">
        <v>0</v>
      </c>
      <c r="Q161" s="103">
        <v>0</v>
      </c>
      <c r="R161" s="103">
        <v>0</v>
      </c>
      <c r="S161" s="103">
        <v>0</v>
      </c>
      <c r="T161" s="103">
        <v>0</v>
      </c>
      <c r="U161" s="103">
        <v>-1E-3</v>
      </c>
      <c r="V161" s="103">
        <v>1E-3</v>
      </c>
      <c r="W161" s="103">
        <v>0</v>
      </c>
      <c r="X161" s="103">
        <v>0</v>
      </c>
      <c r="Y161" s="103">
        <v>0</v>
      </c>
      <c r="Z161" s="103">
        <v>0</v>
      </c>
      <c r="AA161" s="103">
        <v>0</v>
      </c>
      <c r="AB161" s="103">
        <v>0</v>
      </c>
      <c r="AC161" s="103">
        <v>0</v>
      </c>
      <c r="AD161" s="103">
        <v>0</v>
      </c>
      <c r="AE161" s="103">
        <v>0</v>
      </c>
      <c r="AF161" s="103">
        <v>0</v>
      </c>
      <c r="AG161" s="103">
        <v>0</v>
      </c>
      <c r="AH161" s="103">
        <v>0</v>
      </c>
      <c r="AI161" s="103">
        <v>0</v>
      </c>
      <c r="AJ161" s="103" t="s">
        <v>300</v>
      </c>
      <c r="AK161" s="103" t="s">
        <v>300</v>
      </c>
      <c r="AL161" s="103">
        <v>0</v>
      </c>
      <c r="AM161" s="103">
        <v>0</v>
      </c>
      <c r="AN161" s="103">
        <v>0</v>
      </c>
      <c r="AO161" s="103">
        <v>0</v>
      </c>
      <c r="AP161" s="103">
        <v>0</v>
      </c>
      <c r="AQ161" s="103">
        <v>0</v>
      </c>
      <c r="AR161" s="141">
        <v>0</v>
      </c>
      <c r="AS161" s="103" t="s">
        <v>300</v>
      </c>
      <c r="AT161" s="103">
        <v>0</v>
      </c>
    </row>
    <row r="162" spans="1:46" ht="13.5" customHeight="1">
      <c r="A162" s="66" t="s">
        <v>2</v>
      </c>
      <c r="B162" s="103">
        <v>2.8220000000000001</v>
      </c>
      <c r="C162" s="103">
        <v>3.266</v>
      </c>
      <c r="D162" s="103">
        <v>3.145</v>
      </c>
      <c r="E162" s="103">
        <v>3.31</v>
      </c>
      <c r="F162" s="103">
        <v>1.655</v>
      </c>
      <c r="G162" s="103">
        <v>4.0570000000000004</v>
      </c>
      <c r="H162" s="103">
        <v>1.8680000000000001</v>
      </c>
      <c r="I162" s="103">
        <v>2.379</v>
      </c>
      <c r="J162" s="103">
        <v>2.028</v>
      </c>
      <c r="K162" s="103">
        <v>0.41</v>
      </c>
      <c r="L162" s="103">
        <v>0.39900000000000002</v>
      </c>
      <c r="M162" s="103">
        <v>1.484</v>
      </c>
      <c r="N162" s="103">
        <v>0.64500000000000002</v>
      </c>
      <c r="O162" s="103">
        <v>2.4</v>
      </c>
      <c r="P162" s="103">
        <v>0.504</v>
      </c>
      <c r="Q162" s="103">
        <v>1.232</v>
      </c>
      <c r="R162" s="103">
        <v>0.83599999999999997</v>
      </c>
      <c r="S162" s="103">
        <v>1.494</v>
      </c>
      <c r="T162" s="103">
        <v>0.82799999999999996</v>
      </c>
      <c r="U162" s="103">
        <v>1.1040000000000001</v>
      </c>
      <c r="V162" s="103">
        <v>0.876</v>
      </c>
      <c r="W162" s="103">
        <v>1.583</v>
      </c>
      <c r="X162" s="103">
        <v>0.29399999999999998</v>
      </c>
      <c r="Y162" s="103">
        <v>0.96199999999999997</v>
      </c>
      <c r="Z162" s="103">
        <v>0.68799999999999994</v>
      </c>
      <c r="AA162" s="103">
        <v>1.149</v>
      </c>
      <c r="AB162" s="103">
        <v>0.49199999999999999</v>
      </c>
      <c r="AC162" s="103">
        <v>0.88500000000000001</v>
      </c>
      <c r="AD162" s="103">
        <v>0.63100000000000001</v>
      </c>
      <c r="AE162" s="103">
        <v>1.0980000000000001</v>
      </c>
      <c r="AF162" s="103">
        <v>0.44400000000000001</v>
      </c>
      <c r="AG162" s="103">
        <v>0.63200000000000001</v>
      </c>
      <c r="AH162" s="103">
        <v>0.42499999999999999</v>
      </c>
      <c r="AI162" s="103">
        <v>1.02</v>
      </c>
      <c r="AJ162" s="103">
        <v>0.12</v>
      </c>
      <c r="AK162" s="103">
        <v>0.53</v>
      </c>
      <c r="AL162" s="103">
        <v>0.497</v>
      </c>
      <c r="AM162" s="103">
        <v>0.88400000000000001</v>
      </c>
      <c r="AN162" s="103">
        <v>0.217</v>
      </c>
      <c r="AO162" s="103">
        <v>0.47399999999999998</v>
      </c>
      <c r="AP162" s="103">
        <v>0.42325800000000002</v>
      </c>
      <c r="AQ162" s="103">
        <v>0.572048</v>
      </c>
      <c r="AR162" s="141">
        <v>0.29131299999999999</v>
      </c>
      <c r="AS162" s="103">
        <v>2.1280000000000001</v>
      </c>
      <c r="AT162" s="103">
        <v>1.7606200000000001</v>
      </c>
    </row>
    <row r="163" spans="1:46" ht="13.5" customHeight="1">
      <c r="A163" s="66" t="s">
        <v>3</v>
      </c>
      <c r="B163" s="103">
        <v>38.869961000000004</v>
      </c>
      <c r="C163" s="103">
        <v>242.105617</v>
      </c>
      <c r="D163" s="103">
        <v>799.06187499999999</v>
      </c>
      <c r="E163" s="103">
        <v>-211.78616500000001</v>
      </c>
      <c r="F163" s="103">
        <v>-123.601901</v>
      </c>
      <c r="G163" s="103">
        <v>151.546246</v>
      </c>
      <c r="H163" s="103">
        <v>143.035876</v>
      </c>
      <c r="I163" s="103">
        <v>151.72976800000001</v>
      </c>
      <c r="J163" s="103">
        <v>101.961597</v>
      </c>
      <c r="K163" s="103">
        <v>88.619792000000004</v>
      </c>
      <c r="L163" s="103">
        <v>64.462340999999995</v>
      </c>
      <c r="M163" s="103">
        <v>116.958172</v>
      </c>
      <c r="N163" s="103">
        <v>211.49037799999999</v>
      </c>
      <c r="O163" s="103">
        <v>179.932457</v>
      </c>
      <c r="P163" s="103">
        <v>143.12016399999999</v>
      </c>
      <c r="Q163" s="103">
        <v>131.44133199999999</v>
      </c>
      <c r="R163" s="103">
        <v>241.384987</v>
      </c>
      <c r="S163" s="103" t="s">
        <v>300</v>
      </c>
      <c r="T163" s="103" t="s">
        <v>300</v>
      </c>
      <c r="U163" s="103" t="s">
        <v>300</v>
      </c>
      <c r="V163" s="103" t="s">
        <v>300</v>
      </c>
      <c r="W163" s="103" t="s">
        <v>300</v>
      </c>
      <c r="X163" s="103" t="s">
        <v>300</v>
      </c>
      <c r="Y163" s="103" t="s">
        <v>300</v>
      </c>
      <c r="Z163" s="103" t="s">
        <v>300</v>
      </c>
      <c r="AA163" s="103" t="s">
        <v>300</v>
      </c>
      <c r="AB163" s="103">
        <v>59.749509000000003</v>
      </c>
      <c r="AC163" s="103">
        <v>46.806328999999998</v>
      </c>
      <c r="AD163" s="103" t="s">
        <v>300</v>
      </c>
      <c r="AE163" s="103" t="s">
        <v>300</v>
      </c>
      <c r="AF163" s="103" t="s">
        <v>300</v>
      </c>
      <c r="AG163" s="103">
        <v>43.259371999999999</v>
      </c>
      <c r="AH163" s="103" t="s">
        <v>300</v>
      </c>
      <c r="AI163" s="103" t="s">
        <v>300</v>
      </c>
      <c r="AJ163" s="103" t="s">
        <v>300</v>
      </c>
      <c r="AK163" s="103" t="s">
        <v>300</v>
      </c>
      <c r="AL163" s="103" t="s">
        <v>300</v>
      </c>
      <c r="AM163" s="103" t="s">
        <v>300</v>
      </c>
      <c r="AN163" s="103" t="s">
        <v>300</v>
      </c>
      <c r="AO163" s="103" t="s">
        <v>300</v>
      </c>
      <c r="AP163" s="103" t="s">
        <v>300</v>
      </c>
      <c r="AQ163" s="103" t="s">
        <v>300</v>
      </c>
      <c r="AR163" s="141" t="s">
        <v>300</v>
      </c>
      <c r="AS163" s="103" t="s">
        <v>300</v>
      </c>
      <c r="AT163" s="103" t="s">
        <v>300</v>
      </c>
    </row>
    <row r="164" spans="1:46" ht="13.5" customHeight="1">
      <c r="A164" s="66" t="s">
        <v>4</v>
      </c>
      <c r="B164" s="103">
        <v>8.3000000000000004E-2</v>
      </c>
      <c r="C164" s="103">
        <v>0.25900000000000001</v>
      </c>
      <c r="D164" s="103">
        <v>6.7000000000000004E-2</v>
      </c>
      <c r="E164" s="103">
        <v>3.4000000000000002E-2</v>
      </c>
      <c r="F164" s="103">
        <v>3.5000000000000003E-2</v>
      </c>
      <c r="G164" s="103">
        <v>3.4000000000000002E-2</v>
      </c>
      <c r="H164" s="103">
        <v>3.4000000000000002E-2</v>
      </c>
      <c r="I164" s="103">
        <v>3.3000000000000002E-2</v>
      </c>
      <c r="J164" s="103">
        <v>3.2000000000000001E-2</v>
      </c>
      <c r="K164" s="103">
        <v>3.5000000000000003E-2</v>
      </c>
      <c r="L164" s="103">
        <v>3.2000000000000001E-2</v>
      </c>
      <c r="M164" s="103">
        <v>4.8000000000000001E-2</v>
      </c>
      <c r="N164" s="103">
        <v>3.1E-2</v>
      </c>
      <c r="O164" s="103">
        <v>0.03</v>
      </c>
      <c r="P164" s="103">
        <v>0.03</v>
      </c>
      <c r="Q164" s="103">
        <v>2.9000000000000001E-2</v>
      </c>
      <c r="R164" s="103">
        <v>-8.4000000000000005E-2</v>
      </c>
      <c r="S164" s="103">
        <v>2.1999999999999999E-2</v>
      </c>
      <c r="T164" s="103">
        <v>2.9000000000000001E-2</v>
      </c>
      <c r="U164" s="103">
        <v>2.7E-2</v>
      </c>
      <c r="V164" s="103">
        <v>2.7E-2</v>
      </c>
      <c r="W164" s="103">
        <v>2.5999999999999999E-2</v>
      </c>
      <c r="X164" s="103">
        <v>2.7E-2</v>
      </c>
      <c r="Y164" s="103">
        <v>0.02</v>
      </c>
      <c r="Z164" s="103">
        <v>2.1000000000000001E-2</v>
      </c>
      <c r="AA164" s="103">
        <v>0.02</v>
      </c>
      <c r="AB164" s="103">
        <v>1.9E-2</v>
      </c>
      <c r="AC164" s="103">
        <v>6.8162E-2</v>
      </c>
      <c r="AD164" s="103">
        <v>1.5838000000000001E-2</v>
      </c>
      <c r="AE164" s="103">
        <v>1.6E-2</v>
      </c>
      <c r="AF164" s="103">
        <v>1.2999999999999999E-2</v>
      </c>
      <c r="AG164" s="103">
        <v>0.32</v>
      </c>
      <c r="AH164" s="103">
        <v>1.0999999999999999E-2</v>
      </c>
      <c r="AI164" s="103">
        <v>-3.5999999999999997E-2</v>
      </c>
      <c r="AJ164" s="103">
        <v>0</v>
      </c>
      <c r="AK164" s="103">
        <v>0</v>
      </c>
      <c r="AL164" s="103">
        <v>0</v>
      </c>
      <c r="AM164" s="103">
        <v>0</v>
      </c>
      <c r="AN164" s="103">
        <v>0</v>
      </c>
      <c r="AO164" s="103">
        <v>0</v>
      </c>
      <c r="AP164" s="103">
        <v>0</v>
      </c>
      <c r="AQ164" s="103">
        <v>0</v>
      </c>
      <c r="AR164" s="141">
        <v>2.6870000000000002E-3</v>
      </c>
      <c r="AS164" s="103">
        <v>0</v>
      </c>
      <c r="AT164" s="103">
        <v>2.6870000000000002E-3</v>
      </c>
    </row>
    <row r="165" spans="1:46" s="67" customFormat="1" ht="13.5" customHeight="1">
      <c r="A165" s="67" t="s">
        <v>5</v>
      </c>
      <c r="B165" s="139">
        <v>41.774960999999998</v>
      </c>
      <c r="C165" s="139">
        <v>245.64661699999999</v>
      </c>
      <c r="D165" s="139">
        <v>804.373875</v>
      </c>
      <c r="E165" s="139">
        <v>-208.44216499999999</v>
      </c>
      <c r="F165" s="139">
        <v>-121.911901</v>
      </c>
      <c r="G165" s="139">
        <v>155.637246</v>
      </c>
      <c r="H165" s="139">
        <v>148.93787599999999</v>
      </c>
      <c r="I165" s="139">
        <v>160.14176800000001</v>
      </c>
      <c r="J165" s="139">
        <v>104.021597</v>
      </c>
      <c r="K165" s="139">
        <v>83.064791999999997</v>
      </c>
      <c r="L165" s="139">
        <v>64.893341000000007</v>
      </c>
      <c r="M165" s="139">
        <v>118.490172</v>
      </c>
      <c r="N165" s="139">
        <v>212.16637800000001</v>
      </c>
      <c r="O165" s="139">
        <v>182.36245700000001</v>
      </c>
      <c r="P165" s="139">
        <v>143.65416400000001</v>
      </c>
      <c r="Q165" s="139">
        <v>132.70233200000001</v>
      </c>
      <c r="R165" s="139">
        <v>242.136987</v>
      </c>
      <c r="S165" s="139" t="s">
        <v>300</v>
      </c>
      <c r="T165" s="139" t="s">
        <v>300</v>
      </c>
      <c r="U165" s="139" t="s">
        <v>300</v>
      </c>
      <c r="V165" s="139" t="s">
        <v>300</v>
      </c>
      <c r="W165" s="139" t="s">
        <v>300</v>
      </c>
      <c r="X165" s="139" t="s">
        <v>300</v>
      </c>
      <c r="Y165" s="139" t="s">
        <v>300</v>
      </c>
      <c r="Z165" s="139" t="s">
        <v>300</v>
      </c>
      <c r="AA165" s="139" t="s">
        <v>300</v>
      </c>
      <c r="AB165" s="139">
        <v>60.260508999999999</v>
      </c>
      <c r="AC165" s="139">
        <v>47.759490999999997</v>
      </c>
      <c r="AD165" s="139" t="s">
        <v>300</v>
      </c>
      <c r="AE165" s="139" t="s">
        <v>300</v>
      </c>
      <c r="AF165" s="139" t="s">
        <v>300</v>
      </c>
      <c r="AG165" s="139">
        <v>44.211371999999997</v>
      </c>
      <c r="AH165" s="139" t="s">
        <v>300</v>
      </c>
      <c r="AI165" s="139" t="s">
        <v>300</v>
      </c>
      <c r="AJ165" s="139" t="s">
        <v>300</v>
      </c>
      <c r="AK165" s="139" t="s">
        <v>300</v>
      </c>
      <c r="AL165" s="139" t="s">
        <v>300</v>
      </c>
      <c r="AM165" s="139" t="s">
        <v>300</v>
      </c>
      <c r="AN165" s="139" t="s">
        <v>300</v>
      </c>
      <c r="AO165" s="139" t="s">
        <v>300</v>
      </c>
      <c r="AP165" s="139" t="s">
        <v>300</v>
      </c>
      <c r="AQ165" s="139" t="s">
        <v>300</v>
      </c>
      <c r="AR165" s="142" t="s">
        <v>300</v>
      </c>
      <c r="AS165" s="139" t="s">
        <v>300</v>
      </c>
      <c r="AT165" s="139" t="s">
        <v>300</v>
      </c>
    </row>
    <row r="166" spans="1:46" ht="21" customHeight="1">
      <c r="A166" s="66" t="s">
        <v>71</v>
      </c>
      <c r="B166" s="103">
        <v>0</v>
      </c>
      <c r="C166" s="103">
        <v>0</v>
      </c>
      <c r="D166" s="103">
        <v>0</v>
      </c>
      <c r="E166" s="103">
        <v>0</v>
      </c>
      <c r="F166" s="103">
        <v>0</v>
      </c>
      <c r="G166" s="103">
        <v>0</v>
      </c>
      <c r="H166" s="103">
        <v>0</v>
      </c>
      <c r="I166" s="103">
        <v>0</v>
      </c>
      <c r="J166" s="103">
        <v>0</v>
      </c>
      <c r="K166" s="103">
        <v>0</v>
      </c>
      <c r="L166" s="103">
        <v>0</v>
      </c>
      <c r="M166" s="103">
        <v>0</v>
      </c>
      <c r="N166" s="103">
        <v>0</v>
      </c>
      <c r="O166" s="103">
        <v>0</v>
      </c>
      <c r="P166" s="103">
        <v>0</v>
      </c>
      <c r="Q166" s="103">
        <v>0</v>
      </c>
      <c r="R166" s="103">
        <v>0</v>
      </c>
      <c r="S166" s="103">
        <v>0</v>
      </c>
      <c r="T166" s="103">
        <v>0</v>
      </c>
      <c r="U166" s="103">
        <v>6.0689E-2</v>
      </c>
      <c r="V166" s="103">
        <v>5.9760000000000001E-2</v>
      </c>
      <c r="W166" s="103">
        <v>5.3809999999999997E-2</v>
      </c>
      <c r="X166" s="103">
        <v>4.3060000000000001E-2</v>
      </c>
      <c r="Y166" s="103">
        <v>4.2306000000000003E-2</v>
      </c>
      <c r="Z166" s="103">
        <v>3.9634000000000003E-2</v>
      </c>
      <c r="AA166" s="103">
        <v>3.5000000000000003E-2</v>
      </c>
      <c r="AB166" s="103">
        <v>3.0886E-2</v>
      </c>
      <c r="AC166" s="103">
        <v>3.0113999999999998E-2</v>
      </c>
      <c r="AD166" s="103">
        <v>2.8497999999999999E-2</v>
      </c>
      <c r="AE166" s="103">
        <v>0.66694699999999996</v>
      </c>
      <c r="AF166" s="103">
        <v>0.14680399999999999</v>
      </c>
      <c r="AG166" s="103">
        <v>0.13985300000000001</v>
      </c>
      <c r="AH166" s="103">
        <v>0.13434199999999999</v>
      </c>
      <c r="AI166" s="103">
        <v>0.124</v>
      </c>
      <c r="AJ166" s="103">
        <v>0.109107</v>
      </c>
      <c r="AK166" s="103">
        <v>9.9011000000000002E-2</v>
      </c>
      <c r="AL166" s="103">
        <v>8.5442000000000004E-2</v>
      </c>
      <c r="AM166" s="103">
        <v>-3.6559000000000001E-2</v>
      </c>
      <c r="AN166" s="103">
        <v>3.5000000000000003E-2</v>
      </c>
      <c r="AO166" s="103">
        <v>3.1E-2</v>
      </c>
      <c r="AP166" s="103">
        <v>2.2332999999999999E-2</v>
      </c>
      <c r="AQ166" s="103">
        <v>1.9487999999999998E-2</v>
      </c>
      <c r="AR166" s="141">
        <v>7.7429999999999999E-3</v>
      </c>
      <c r="AS166" s="103">
        <v>0.182893</v>
      </c>
      <c r="AT166" s="103">
        <v>8.0563999999999997E-2</v>
      </c>
    </row>
    <row r="167" spans="1:46" ht="13.5" customHeight="1">
      <c r="A167" s="66" t="s">
        <v>6</v>
      </c>
      <c r="B167" s="103">
        <v>2.5329999999999999</v>
      </c>
      <c r="C167" s="103">
        <v>1.252</v>
      </c>
      <c r="D167" s="103">
        <v>8.5399999999999991</v>
      </c>
      <c r="E167" s="103">
        <v>1.1519999999999999</v>
      </c>
      <c r="F167" s="103">
        <v>1.5760000000000001</v>
      </c>
      <c r="G167" s="103">
        <v>4.6050000000000004</v>
      </c>
      <c r="H167" s="103">
        <v>1.061588</v>
      </c>
      <c r="I167" s="103">
        <v>12.476412</v>
      </c>
      <c r="J167" s="103">
        <v>0.66300000000000003</v>
      </c>
      <c r="K167" s="103">
        <v>0.19800000000000001</v>
      </c>
      <c r="L167" s="103">
        <v>4.0339960000000001</v>
      </c>
      <c r="M167" s="103">
        <v>1.2001459999999999</v>
      </c>
      <c r="N167" s="103">
        <v>1.261879</v>
      </c>
      <c r="O167" s="103">
        <v>-5.343102</v>
      </c>
      <c r="P167" s="103">
        <v>4.1000529999999999</v>
      </c>
      <c r="Q167" s="103">
        <v>6.0111499999999998</v>
      </c>
      <c r="R167" s="103">
        <v>-10.0921</v>
      </c>
      <c r="S167" s="103">
        <v>6.132E-2</v>
      </c>
      <c r="T167" s="103">
        <v>6.0401000000000003E-2</v>
      </c>
      <c r="U167" s="103">
        <v>6.0789000000000003E-2</v>
      </c>
      <c r="V167" s="103">
        <v>5.9760000000000001E-2</v>
      </c>
      <c r="W167" s="103">
        <v>5.3809999999999997E-2</v>
      </c>
      <c r="X167" s="103">
        <v>4.3060000000000001E-2</v>
      </c>
      <c r="Y167" s="103">
        <v>4.2306000000000003E-2</v>
      </c>
      <c r="Z167" s="103">
        <v>3.9634000000000003E-2</v>
      </c>
      <c r="AA167" s="103">
        <v>3.5000000000000003E-2</v>
      </c>
      <c r="AB167" s="103">
        <v>3.0886E-2</v>
      </c>
      <c r="AC167" s="103">
        <v>3.0113999999999998E-2</v>
      </c>
      <c r="AD167" s="103">
        <v>2.8497999999999999E-2</v>
      </c>
      <c r="AE167" s="103">
        <v>0.66694699999999996</v>
      </c>
      <c r="AF167" s="103">
        <v>0.14680399999999999</v>
      </c>
      <c r="AG167" s="103">
        <v>0.13985300000000001</v>
      </c>
      <c r="AH167" s="103">
        <v>0.13434199999999999</v>
      </c>
      <c r="AI167" s="103">
        <v>0.124</v>
      </c>
      <c r="AJ167" s="103" t="s">
        <v>300</v>
      </c>
      <c r="AK167" s="103" t="s">
        <v>300</v>
      </c>
      <c r="AL167" s="103">
        <v>8.5442000000000004E-2</v>
      </c>
      <c r="AM167" s="103">
        <v>-3.6559000000000001E-2</v>
      </c>
      <c r="AN167" s="103">
        <v>3.5000000000000003E-2</v>
      </c>
      <c r="AO167" s="103">
        <v>3.1E-2</v>
      </c>
      <c r="AP167" s="103">
        <v>2.2332999999999999E-2</v>
      </c>
      <c r="AQ167" s="103">
        <v>1.9487999999999998E-2</v>
      </c>
      <c r="AR167" s="141">
        <v>7.7429999999999999E-3</v>
      </c>
      <c r="AS167" s="103" t="s">
        <v>300</v>
      </c>
      <c r="AT167" s="103">
        <v>8.0563999999999997E-2</v>
      </c>
    </row>
    <row r="168" spans="1:46" ht="13.5" customHeight="1">
      <c r="A168" s="66" t="s">
        <v>7</v>
      </c>
      <c r="B168" s="103">
        <v>47.648960000000002</v>
      </c>
      <c r="C168" s="103">
        <v>6.7726129999999998</v>
      </c>
      <c r="D168" s="103">
        <v>6.9103529999999997</v>
      </c>
      <c r="E168" s="103">
        <v>5.1755250000000004</v>
      </c>
      <c r="F168" s="103">
        <v>7.08223</v>
      </c>
      <c r="G168" s="103">
        <v>4.7288600000000001</v>
      </c>
      <c r="H168" s="103">
        <v>4.7078870000000004</v>
      </c>
      <c r="I168" s="103">
        <v>3.6246130000000001</v>
      </c>
      <c r="J168" s="103">
        <v>1.404169</v>
      </c>
      <c r="K168" s="103">
        <v>-3.0634939999999999</v>
      </c>
      <c r="L168" s="103">
        <v>4.9047710000000002</v>
      </c>
      <c r="M168" s="103">
        <v>1.971136</v>
      </c>
      <c r="N168" s="103">
        <v>3.2777599999999998</v>
      </c>
      <c r="O168" s="103">
        <v>2.1925370000000002</v>
      </c>
      <c r="P168" s="103">
        <v>1.879877</v>
      </c>
      <c r="Q168" s="103">
        <v>3.4298000000000002E-2</v>
      </c>
      <c r="R168" s="103">
        <v>1.46899</v>
      </c>
      <c r="S168" s="103">
        <v>3.184491</v>
      </c>
      <c r="T168" s="103">
        <v>2.3583769999999999</v>
      </c>
      <c r="U168" s="103">
        <v>1.8575010000000001</v>
      </c>
      <c r="V168" s="103" t="s">
        <v>300</v>
      </c>
      <c r="W168" s="103" t="s">
        <v>300</v>
      </c>
      <c r="X168" s="103" t="s">
        <v>300</v>
      </c>
      <c r="Y168" s="103">
        <v>0.53251800000000005</v>
      </c>
      <c r="Z168" s="103">
        <v>3.1581100000000002</v>
      </c>
      <c r="AA168" s="103">
        <v>1.974</v>
      </c>
      <c r="AB168" s="103">
        <v>1.680436</v>
      </c>
      <c r="AC168" s="103">
        <v>1.530564</v>
      </c>
      <c r="AD168" s="103" t="s">
        <v>300</v>
      </c>
      <c r="AE168" s="103" t="s">
        <v>300</v>
      </c>
      <c r="AF168" s="103" t="s">
        <v>300</v>
      </c>
      <c r="AG168" s="103" t="s">
        <v>300</v>
      </c>
      <c r="AH168" s="103">
        <v>4.1589289999999997</v>
      </c>
      <c r="AI168" s="103">
        <v>5.9219999999999997</v>
      </c>
      <c r="AJ168" s="103">
        <v>7.080406</v>
      </c>
      <c r="AK168" s="103" t="s">
        <v>300</v>
      </c>
      <c r="AL168" s="103">
        <v>4.1529420000000004</v>
      </c>
      <c r="AM168" s="103">
        <v>5.7927169999999997</v>
      </c>
      <c r="AN168" s="103" t="s">
        <v>300</v>
      </c>
      <c r="AO168" s="103" t="s">
        <v>300</v>
      </c>
      <c r="AP168" s="103" t="s">
        <v>300</v>
      </c>
      <c r="AQ168" s="103" t="s">
        <v>300</v>
      </c>
      <c r="AR168" s="141">
        <v>4.3201919999999996</v>
      </c>
      <c r="AS168" s="103" t="s">
        <v>300</v>
      </c>
      <c r="AT168" s="103" t="s">
        <v>300</v>
      </c>
    </row>
    <row r="169" spans="1:46" ht="13.5" customHeight="1">
      <c r="A169" s="66" t="s">
        <v>8</v>
      </c>
      <c r="B169" s="103">
        <v>9.1987629999999996</v>
      </c>
      <c r="C169" s="103">
        <v>292.99628899999999</v>
      </c>
      <c r="D169" s="103">
        <v>915.94762300000002</v>
      </c>
      <c r="E169" s="103">
        <v>-16.541288000000002</v>
      </c>
      <c r="F169" s="103">
        <v>-97.019965999999997</v>
      </c>
      <c r="G169" s="103">
        <v>111.32431699999999</v>
      </c>
      <c r="H169" s="103">
        <v>68.641112000000007</v>
      </c>
      <c r="I169" s="103">
        <v>89.925172000000003</v>
      </c>
      <c r="J169" s="103">
        <v>150.174511</v>
      </c>
      <c r="K169" s="103">
        <v>54.405980999999997</v>
      </c>
      <c r="L169" s="103">
        <v>13.383172999999999</v>
      </c>
      <c r="M169" s="103">
        <v>114.966562</v>
      </c>
      <c r="N169" s="103">
        <v>97.526466999999997</v>
      </c>
      <c r="O169" s="103">
        <v>217.29634300000001</v>
      </c>
      <c r="P169" s="103">
        <v>35.563941</v>
      </c>
      <c r="Q169" s="103" t="s">
        <v>300</v>
      </c>
      <c r="R169" s="103" t="s">
        <v>300</v>
      </c>
      <c r="S169" s="103">
        <v>137.123649</v>
      </c>
      <c r="T169" s="103" t="s">
        <v>300</v>
      </c>
      <c r="U169" s="103">
        <v>24.324169999999999</v>
      </c>
      <c r="V169" s="103" t="s">
        <v>300</v>
      </c>
      <c r="W169" s="103" t="s">
        <v>300</v>
      </c>
      <c r="X169" s="103" t="s">
        <v>300</v>
      </c>
      <c r="Y169" s="103" t="s">
        <v>300</v>
      </c>
      <c r="Z169" s="103" t="s">
        <v>300</v>
      </c>
      <c r="AA169" s="103" t="s">
        <v>300</v>
      </c>
      <c r="AB169" s="103" t="s">
        <v>300</v>
      </c>
      <c r="AC169" s="103" t="s">
        <v>300</v>
      </c>
      <c r="AD169" s="103" t="s">
        <v>300</v>
      </c>
      <c r="AE169" s="103">
        <v>38.640993999999999</v>
      </c>
      <c r="AF169" s="103" t="s">
        <v>300</v>
      </c>
      <c r="AG169" s="103" t="s">
        <v>300</v>
      </c>
      <c r="AH169" s="103" t="s">
        <v>300</v>
      </c>
      <c r="AI169" s="103" t="s">
        <v>300</v>
      </c>
      <c r="AJ169" s="103" t="s">
        <v>300</v>
      </c>
      <c r="AK169" s="103" t="s">
        <v>300</v>
      </c>
      <c r="AL169" s="103" t="s">
        <v>300</v>
      </c>
      <c r="AM169" s="103" t="s">
        <v>300</v>
      </c>
      <c r="AN169" s="103" t="s">
        <v>300</v>
      </c>
      <c r="AO169" s="103" t="s">
        <v>300</v>
      </c>
      <c r="AP169" s="103" t="s">
        <v>300</v>
      </c>
      <c r="AQ169" s="103" t="s">
        <v>300</v>
      </c>
      <c r="AR169" s="141" t="s">
        <v>300</v>
      </c>
      <c r="AS169" s="103" t="s">
        <v>300</v>
      </c>
      <c r="AT169" s="103" t="s">
        <v>300</v>
      </c>
    </row>
    <row r="170" spans="1:46" ht="13.5" customHeight="1">
      <c r="A170" s="66" t="s">
        <v>10</v>
      </c>
      <c r="B170" s="103">
        <v>-0.20300000000000001</v>
      </c>
      <c r="C170" s="103">
        <v>-5.8999999999999997E-2</v>
      </c>
      <c r="D170" s="103">
        <v>-0.10100000000000001</v>
      </c>
      <c r="E170" s="103">
        <v>0.106</v>
      </c>
      <c r="F170" s="103">
        <v>2E-3</v>
      </c>
      <c r="G170" s="103">
        <v>8.9999999999999993E-3</v>
      </c>
      <c r="H170" s="103">
        <v>-1E-3</v>
      </c>
      <c r="I170" s="103">
        <v>2E-3</v>
      </c>
      <c r="J170" s="103">
        <v>2E-3</v>
      </c>
      <c r="K170" s="103">
        <v>6.0000000000000001E-3</v>
      </c>
      <c r="L170" s="103">
        <v>4.0000000000000001E-3</v>
      </c>
      <c r="M170" s="103">
        <v>2E-3</v>
      </c>
      <c r="N170" s="103">
        <v>2E-3</v>
      </c>
      <c r="O170" s="103">
        <v>3.0000000000000001E-3</v>
      </c>
      <c r="P170" s="103">
        <v>0</v>
      </c>
      <c r="Q170" s="103">
        <v>0</v>
      </c>
      <c r="R170" s="103">
        <v>0</v>
      </c>
      <c r="S170" s="103">
        <v>0</v>
      </c>
      <c r="T170" s="103">
        <v>0</v>
      </c>
      <c r="U170" s="103" t="s">
        <v>300</v>
      </c>
      <c r="V170" s="103">
        <v>2.0010000000000002E-3</v>
      </c>
      <c r="W170" s="103">
        <v>-2E-3</v>
      </c>
      <c r="X170" s="103">
        <v>-2E-3</v>
      </c>
      <c r="Y170" s="103" t="s">
        <v>300</v>
      </c>
      <c r="Z170" s="103">
        <v>3.0010000000000002E-3</v>
      </c>
      <c r="AA170" s="103">
        <v>1.2E-2</v>
      </c>
      <c r="AB170" s="103">
        <v>-1E-3</v>
      </c>
      <c r="AC170" s="103">
        <v>0</v>
      </c>
      <c r="AD170" s="103">
        <v>-1E-3</v>
      </c>
      <c r="AE170" s="103" t="s">
        <v>300</v>
      </c>
      <c r="AF170" s="103" t="s">
        <v>300</v>
      </c>
      <c r="AG170" s="103">
        <v>0.40300000000000002</v>
      </c>
      <c r="AH170" s="103" t="s">
        <v>300</v>
      </c>
      <c r="AI170" s="103">
        <v>1.43E-2</v>
      </c>
      <c r="AJ170" s="103">
        <v>-1.8298999999999999E-2</v>
      </c>
      <c r="AK170" s="103">
        <v>0.111999</v>
      </c>
      <c r="AL170" s="103">
        <v>-7.2470000000000007E-2</v>
      </c>
      <c r="AM170" s="103">
        <v>0.02</v>
      </c>
      <c r="AN170" s="103">
        <v>0.46700000000000003</v>
      </c>
      <c r="AO170" s="103">
        <v>-0.41899999999999998</v>
      </c>
      <c r="AP170" s="103">
        <v>0.114</v>
      </c>
      <c r="AQ170" s="103">
        <v>5.6000000000000001E-2</v>
      </c>
      <c r="AR170" s="141">
        <v>2.4E-2</v>
      </c>
      <c r="AS170" s="103">
        <v>0.52652900000000002</v>
      </c>
      <c r="AT170" s="103">
        <v>-0.22500000000000001</v>
      </c>
    </row>
    <row r="171" spans="1:46" s="67" customFormat="1" ht="13.5" customHeight="1">
      <c r="A171" s="67" t="s">
        <v>11</v>
      </c>
      <c r="B171" s="139">
        <v>58.931722999999998</v>
      </c>
      <c r="C171" s="139">
        <v>300.96290199999999</v>
      </c>
      <c r="D171" s="139">
        <v>931.29697599999997</v>
      </c>
      <c r="E171" s="139">
        <v>-10.108763</v>
      </c>
      <c r="F171" s="139">
        <v>-88.359735999999998</v>
      </c>
      <c r="G171" s="139">
        <v>120.669177</v>
      </c>
      <c r="H171" s="139">
        <v>74.406587000000002</v>
      </c>
      <c r="I171" s="139">
        <v>106.030197</v>
      </c>
      <c r="J171" s="139">
        <v>152.24468100000001</v>
      </c>
      <c r="K171" s="139">
        <v>51.546486000000002</v>
      </c>
      <c r="L171" s="139">
        <v>22.325939999999999</v>
      </c>
      <c r="M171" s="139">
        <v>118.13884400000001</v>
      </c>
      <c r="N171" s="139">
        <v>102.069106</v>
      </c>
      <c r="O171" s="139">
        <v>214.14877799999999</v>
      </c>
      <c r="P171" s="139">
        <v>41.542870000000001</v>
      </c>
      <c r="Q171" s="139" t="s">
        <v>300</v>
      </c>
      <c r="R171" s="139" t="s">
        <v>300</v>
      </c>
      <c r="S171" s="139">
        <v>140.36945900000001</v>
      </c>
      <c r="T171" s="139" t="s">
        <v>300</v>
      </c>
      <c r="U171" s="139" t="s">
        <v>300</v>
      </c>
      <c r="V171" s="139" t="s">
        <v>300</v>
      </c>
      <c r="W171" s="139" t="s">
        <v>300</v>
      </c>
      <c r="X171" s="139" t="s">
        <v>300</v>
      </c>
      <c r="Y171" s="139" t="s">
        <v>300</v>
      </c>
      <c r="Z171" s="139" t="s">
        <v>300</v>
      </c>
      <c r="AA171" s="139" t="s">
        <v>300</v>
      </c>
      <c r="AB171" s="139" t="s">
        <v>300</v>
      </c>
      <c r="AC171" s="139" t="s">
        <v>300</v>
      </c>
      <c r="AD171" s="139" t="s">
        <v>300</v>
      </c>
      <c r="AE171" s="139" t="s">
        <v>300</v>
      </c>
      <c r="AF171" s="139">
        <v>3.0684480000000001</v>
      </c>
      <c r="AG171" s="139" t="s">
        <v>300</v>
      </c>
      <c r="AH171" s="139" t="s">
        <v>300</v>
      </c>
      <c r="AI171" s="139" t="s">
        <v>300</v>
      </c>
      <c r="AJ171" s="139" t="s">
        <v>300</v>
      </c>
      <c r="AK171" s="139" t="s">
        <v>300</v>
      </c>
      <c r="AL171" s="139" t="s">
        <v>300</v>
      </c>
      <c r="AM171" s="139" t="s">
        <v>300</v>
      </c>
      <c r="AN171" s="139" t="s">
        <v>300</v>
      </c>
      <c r="AO171" s="139" t="s">
        <v>300</v>
      </c>
      <c r="AP171" s="139" t="s">
        <v>300</v>
      </c>
      <c r="AQ171" s="139" t="s">
        <v>300</v>
      </c>
      <c r="AR171" s="142" t="s">
        <v>300</v>
      </c>
      <c r="AS171" s="139" t="s">
        <v>300</v>
      </c>
      <c r="AT171" s="139" t="s">
        <v>300</v>
      </c>
    </row>
    <row r="172" spans="1:46" s="67" customFormat="1" ht="21" customHeight="1">
      <c r="A172" s="67" t="s">
        <v>12</v>
      </c>
      <c r="B172" s="139">
        <v>-17.156762000000001</v>
      </c>
      <c r="C172" s="139">
        <v>-55.316285000000001</v>
      </c>
      <c r="D172" s="139">
        <v>-126.923102</v>
      </c>
      <c r="E172" s="139">
        <v>-198.33340100000001</v>
      </c>
      <c r="F172" s="139">
        <v>-33.553165999999997</v>
      </c>
      <c r="G172" s="139">
        <v>34.970069000000002</v>
      </c>
      <c r="H172" s="139">
        <v>74.528289000000001</v>
      </c>
      <c r="I172" s="139">
        <v>54.111570999999998</v>
      </c>
      <c r="J172" s="139">
        <v>-48.223083000000003</v>
      </c>
      <c r="K172" s="139">
        <v>31.518305000000002</v>
      </c>
      <c r="L172" s="139">
        <v>42.567400999999997</v>
      </c>
      <c r="M172" s="139">
        <v>0.35132799999999997</v>
      </c>
      <c r="N172" s="139">
        <v>110.097273</v>
      </c>
      <c r="O172" s="139">
        <v>-31.786321000000001</v>
      </c>
      <c r="P172" s="139">
        <v>102.111294</v>
      </c>
      <c r="Q172" s="139" t="s">
        <v>300</v>
      </c>
      <c r="R172" s="139" t="s">
        <v>300</v>
      </c>
      <c r="S172" s="139" t="s">
        <v>300</v>
      </c>
      <c r="T172" s="139" t="s">
        <v>300</v>
      </c>
      <c r="U172" s="139" t="s">
        <v>300</v>
      </c>
      <c r="V172" s="139" t="s">
        <v>300</v>
      </c>
      <c r="W172" s="139" t="s">
        <v>300</v>
      </c>
      <c r="X172" s="139" t="s">
        <v>300</v>
      </c>
      <c r="Y172" s="139" t="s">
        <v>300</v>
      </c>
      <c r="Z172" s="139" t="s">
        <v>300</v>
      </c>
      <c r="AA172" s="139" t="s">
        <v>300</v>
      </c>
      <c r="AB172" s="139" t="s">
        <v>300</v>
      </c>
      <c r="AC172" s="139" t="s">
        <v>300</v>
      </c>
      <c r="AD172" s="139" t="s">
        <v>300</v>
      </c>
      <c r="AE172" s="139" t="s">
        <v>300</v>
      </c>
      <c r="AF172" s="139" t="s">
        <v>300</v>
      </c>
      <c r="AG172" s="139" t="s">
        <v>300</v>
      </c>
      <c r="AH172" s="139" t="s">
        <v>300</v>
      </c>
      <c r="AI172" s="139" t="s">
        <v>300</v>
      </c>
      <c r="AJ172" s="139" t="s">
        <v>300</v>
      </c>
      <c r="AK172" s="139" t="s">
        <v>300</v>
      </c>
      <c r="AL172" s="139" t="s">
        <v>300</v>
      </c>
      <c r="AM172" s="139" t="s">
        <v>300</v>
      </c>
      <c r="AN172" s="139" t="s">
        <v>300</v>
      </c>
      <c r="AO172" s="139" t="s">
        <v>300</v>
      </c>
      <c r="AP172" s="139" t="s">
        <v>300</v>
      </c>
      <c r="AQ172" s="139" t="s">
        <v>300</v>
      </c>
      <c r="AR172" s="142" t="s">
        <v>300</v>
      </c>
      <c r="AS172" s="139" t="s">
        <v>300</v>
      </c>
      <c r="AT172" s="139" t="s">
        <v>300</v>
      </c>
    </row>
    <row r="173" spans="1:46" ht="13.5" customHeight="1">
      <c r="A173" s="66" t="s">
        <v>13</v>
      </c>
      <c r="B173" s="103">
        <v>-8.6597279999999994</v>
      </c>
      <c r="C173" s="103">
        <v>-4.0809730000000002</v>
      </c>
      <c r="D173" s="103">
        <v>-30.38786</v>
      </c>
      <c r="E173" s="103">
        <v>-1.1533659999999999</v>
      </c>
      <c r="F173" s="103">
        <v>-6.2135350000000003</v>
      </c>
      <c r="G173" s="103">
        <v>12.413012999999999</v>
      </c>
      <c r="H173" s="103">
        <v>-7.9201430000000004</v>
      </c>
      <c r="I173" s="103">
        <v>1.2287779999999999</v>
      </c>
      <c r="J173" s="103">
        <v>4.3337370000000002</v>
      </c>
      <c r="K173" s="103">
        <v>1.3232109999999999</v>
      </c>
      <c r="L173" s="103">
        <v>1.731169</v>
      </c>
      <c r="M173" s="103">
        <v>0.58830400000000005</v>
      </c>
      <c r="N173" s="103">
        <v>-0.85700299999999996</v>
      </c>
      <c r="O173" s="103">
        <v>1.138055</v>
      </c>
      <c r="P173" s="103">
        <v>-0.43441200000000002</v>
      </c>
      <c r="Q173" s="103">
        <v>0.42027999999999999</v>
      </c>
      <c r="R173" s="103">
        <v>-2.4022250000000001</v>
      </c>
      <c r="S173" s="103">
        <v>0.39489999999999997</v>
      </c>
      <c r="T173" s="103">
        <v>1.173902</v>
      </c>
      <c r="U173" s="103">
        <v>2.707363</v>
      </c>
      <c r="V173" s="103">
        <v>-2.2875169999999998</v>
      </c>
      <c r="W173" s="103">
        <v>-0.63727900000000004</v>
      </c>
      <c r="X173" s="103">
        <v>1.299023</v>
      </c>
      <c r="Y173" s="103">
        <v>0.63231199999999999</v>
      </c>
      <c r="Z173" s="103">
        <v>1.7055039999999999</v>
      </c>
      <c r="AA173" s="103" t="s">
        <v>300</v>
      </c>
      <c r="AB173" s="103" t="s">
        <v>300</v>
      </c>
      <c r="AC173" s="103">
        <v>0.663686</v>
      </c>
      <c r="AD173" s="103">
        <v>-0.76388299999999998</v>
      </c>
      <c r="AE173" s="103">
        <v>1.972027</v>
      </c>
      <c r="AF173" s="103">
        <v>-0.98753199999999997</v>
      </c>
      <c r="AG173" s="103">
        <v>1.017822</v>
      </c>
      <c r="AH173" s="103">
        <v>-7.4290999999999996E-2</v>
      </c>
      <c r="AI173" s="103">
        <v>-0.64</v>
      </c>
      <c r="AJ173" s="103">
        <v>-1.5389889999999999</v>
      </c>
      <c r="AK173" s="103">
        <v>-2.2162000000000001E-2</v>
      </c>
      <c r="AL173" s="103">
        <v>0.43110999999999999</v>
      </c>
      <c r="AM173" s="103">
        <v>-0.19079499999999999</v>
      </c>
      <c r="AN173" s="103">
        <v>0.93881199999999998</v>
      </c>
      <c r="AO173" s="103">
        <v>-3.1007E-2</v>
      </c>
      <c r="AP173" s="103">
        <v>0.196072</v>
      </c>
      <c r="AQ173" s="103">
        <v>-0.26067099999999999</v>
      </c>
      <c r="AR173" s="141">
        <v>-0.93749199999999999</v>
      </c>
      <c r="AS173" s="103">
        <v>1.156965</v>
      </c>
      <c r="AT173" s="103">
        <v>-1.0330980000000001</v>
      </c>
    </row>
    <row r="174" spans="1:46" s="67" customFormat="1" ht="13.5" customHeight="1">
      <c r="A174" s="67" t="s">
        <v>14</v>
      </c>
      <c r="B174" s="139">
        <v>-8.4970339999999993</v>
      </c>
      <c r="C174" s="139">
        <v>-51.235312</v>
      </c>
      <c r="D174" s="139">
        <v>-96.535241999999997</v>
      </c>
      <c r="E174" s="139">
        <v>-197.180035</v>
      </c>
      <c r="F174" s="139">
        <v>-27.339631000000001</v>
      </c>
      <c r="G174" s="139">
        <v>22.557055999999999</v>
      </c>
      <c r="H174" s="139">
        <v>82.448431999999997</v>
      </c>
      <c r="I174" s="139">
        <v>52.882792999999999</v>
      </c>
      <c r="J174" s="139">
        <v>-52.556820000000002</v>
      </c>
      <c r="K174" s="139">
        <v>30.195094000000001</v>
      </c>
      <c r="L174" s="139">
        <v>40.836232000000003</v>
      </c>
      <c r="M174" s="139">
        <v>-0.23697599999999999</v>
      </c>
      <c r="N174" s="139">
        <v>110.95427599999999</v>
      </c>
      <c r="O174" s="139">
        <v>-32.924376000000002</v>
      </c>
      <c r="P174" s="139">
        <v>102.545706</v>
      </c>
      <c r="Q174" s="139" t="s">
        <v>300</v>
      </c>
      <c r="R174" s="139" t="s">
        <v>300</v>
      </c>
      <c r="S174" s="139" t="s">
        <v>300</v>
      </c>
      <c r="T174" s="139" t="s">
        <v>300</v>
      </c>
      <c r="U174" s="139" t="s">
        <v>300</v>
      </c>
      <c r="V174" s="139" t="s">
        <v>300</v>
      </c>
      <c r="W174" s="139" t="s">
        <v>300</v>
      </c>
      <c r="X174" s="139" t="s">
        <v>300</v>
      </c>
      <c r="Y174" s="139" t="s">
        <v>300</v>
      </c>
      <c r="Z174" s="139" t="s">
        <v>300</v>
      </c>
      <c r="AA174" s="139" t="s">
        <v>300</v>
      </c>
      <c r="AB174" s="139" t="s">
        <v>300</v>
      </c>
      <c r="AC174" s="139" t="s">
        <v>300</v>
      </c>
      <c r="AD174" s="139" t="s">
        <v>300</v>
      </c>
      <c r="AE174" s="139" t="s">
        <v>300</v>
      </c>
      <c r="AF174" s="139" t="s">
        <v>300</v>
      </c>
      <c r="AG174" s="139" t="s">
        <v>300</v>
      </c>
      <c r="AH174" s="139" t="s">
        <v>300</v>
      </c>
      <c r="AI174" s="139" t="s">
        <v>300</v>
      </c>
      <c r="AJ174" s="139" t="s">
        <v>300</v>
      </c>
      <c r="AK174" s="139" t="s">
        <v>300</v>
      </c>
      <c r="AL174" s="139" t="s">
        <v>300</v>
      </c>
      <c r="AM174" s="139" t="s">
        <v>300</v>
      </c>
      <c r="AN174" s="139" t="s">
        <v>300</v>
      </c>
      <c r="AO174" s="139" t="s">
        <v>300</v>
      </c>
      <c r="AP174" s="139" t="s">
        <v>300</v>
      </c>
      <c r="AQ174" s="139" t="s">
        <v>300</v>
      </c>
      <c r="AR174" s="142" t="s">
        <v>300</v>
      </c>
      <c r="AS174" s="139" t="s">
        <v>300</v>
      </c>
      <c r="AT174" s="139" t="s">
        <v>300</v>
      </c>
    </row>
    <row r="175" spans="1:46">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169"/>
      <c r="AL175" s="169"/>
      <c r="AM175" s="169"/>
      <c r="AN175" s="169"/>
      <c r="AO175" s="169"/>
      <c r="AP175" s="169"/>
      <c r="AQ175" s="169"/>
      <c r="AR175" s="169"/>
      <c r="AS175" s="24"/>
      <c r="AT175" s="24"/>
    </row>
    <row r="176" spans="1:46" ht="30" customHeight="1">
      <c r="B176" s="224" t="s">
        <v>153</v>
      </c>
      <c r="C176" s="224"/>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c r="AQ176" s="224"/>
      <c r="AR176" s="224"/>
      <c r="AS176" s="224"/>
      <c r="AT176" s="224"/>
    </row>
    <row r="177" spans="1:46" ht="27" customHeight="1" collapsed="1">
      <c r="A177" s="66" t="s">
        <v>29</v>
      </c>
      <c r="B177" s="103"/>
      <c r="C177" s="103"/>
      <c r="D177" s="103"/>
      <c r="E177" s="103"/>
      <c r="F177" s="103"/>
      <c r="G177" s="103"/>
      <c r="H177" s="103"/>
      <c r="I177" s="103"/>
      <c r="J177" s="103"/>
      <c r="K177" s="103"/>
      <c r="L177" s="103"/>
      <c r="M177" s="103"/>
      <c r="N177" s="103"/>
      <c r="O177" s="103"/>
      <c r="P177" s="103"/>
      <c r="Q177" s="103"/>
      <c r="R177" s="103"/>
      <c r="S177" s="103"/>
      <c r="T177" s="103"/>
      <c r="U177" s="103">
        <v>-5.2589999999999998E-3</v>
      </c>
      <c r="V177" s="103">
        <v>2.2039999999999998E-3</v>
      </c>
      <c r="W177" s="103">
        <v>3.055E-3</v>
      </c>
      <c r="X177" s="103">
        <v>-3.2650000000000001E-3</v>
      </c>
      <c r="Y177" s="103">
        <v>-1.2700000000000001E-3</v>
      </c>
      <c r="Z177" s="103">
        <v>-4.6500000000000003E-4</v>
      </c>
      <c r="AA177" s="103">
        <v>-4.0000000000000001E-3</v>
      </c>
      <c r="AB177" s="103">
        <v>-8.6300000000000005E-4</v>
      </c>
      <c r="AC177" s="103">
        <v>-3.137E-3</v>
      </c>
      <c r="AD177" s="103">
        <v>-2.8999999999999998E-3</v>
      </c>
      <c r="AE177" s="103">
        <v>-1.0460000000000001E-2</v>
      </c>
      <c r="AF177" s="103">
        <v>3.6600000000000001E-4</v>
      </c>
      <c r="AG177" s="103">
        <v>-4.5963999999999998E-2</v>
      </c>
      <c r="AH177" s="103">
        <v>-3.1400999999999998E-2</v>
      </c>
      <c r="AI177" s="103" t="s">
        <v>300</v>
      </c>
      <c r="AJ177" s="103" t="s">
        <v>300</v>
      </c>
      <c r="AK177" s="103" t="s">
        <v>300</v>
      </c>
      <c r="AL177" s="103" t="s">
        <v>300</v>
      </c>
      <c r="AM177" s="103" t="s">
        <v>300</v>
      </c>
      <c r="AN177" s="103" t="s">
        <v>300</v>
      </c>
      <c r="AO177" s="103" t="s">
        <v>300</v>
      </c>
      <c r="AP177" s="103" t="s">
        <v>300</v>
      </c>
      <c r="AQ177" s="103" t="s">
        <v>300</v>
      </c>
      <c r="AR177" s="178" t="s">
        <v>300</v>
      </c>
      <c r="AS177" s="103" t="s">
        <v>300</v>
      </c>
      <c r="AT177" s="103" t="s">
        <v>300</v>
      </c>
    </row>
    <row r="178" spans="1:46" ht="13.5" customHeight="1">
      <c r="A178" s="66" t="s">
        <v>1</v>
      </c>
      <c r="B178" s="103">
        <v>0.63800000000000001</v>
      </c>
      <c r="C178" s="103">
        <v>1.9E-2</v>
      </c>
      <c r="D178" s="103">
        <v>5.2999999999999999E-2</v>
      </c>
      <c r="E178" s="103">
        <v>-0.502</v>
      </c>
      <c r="F178" s="103">
        <v>-0.68100000000000005</v>
      </c>
      <c r="G178" s="103">
        <v>-0.58499999999999996</v>
      </c>
      <c r="H178" s="103">
        <v>-0.41799999999999998</v>
      </c>
      <c r="I178" s="103">
        <v>-0.41799999999999998</v>
      </c>
      <c r="J178" s="103">
        <v>-0.47299999999999998</v>
      </c>
      <c r="K178" s="103">
        <v>-0.438</v>
      </c>
      <c r="L178" s="103">
        <v>-0.42599999999999999</v>
      </c>
      <c r="M178" s="103">
        <v>-0.41499999999999998</v>
      </c>
      <c r="N178" s="103">
        <v>-0.42299999999999999</v>
      </c>
      <c r="O178" s="103">
        <v>-0.437</v>
      </c>
      <c r="P178" s="103">
        <v>-0.40917500000000001</v>
      </c>
      <c r="Q178" s="103">
        <v>-0.42282500000000001</v>
      </c>
      <c r="R178" s="103">
        <v>-0.43099999999999999</v>
      </c>
      <c r="S178" s="103">
        <v>-0.42199999999999999</v>
      </c>
      <c r="T178" s="103">
        <v>-0.41</v>
      </c>
      <c r="U178" s="103">
        <v>-0.41425899999999999</v>
      </c>
      <c r="V178" s="103">
        <v>-0.420796</v>
      </c>
      <c r="W178" s="103">
        <v>-0.41194500000000001</v>
      </c>
      <c r="X178" s="103">
        <v>-0.40526499999999999</v>
      </c>
      <c r="Y178" s="103">
        <v>-0.40227000000000002</v>
      </c>
      <c r="Z178" s="103">
        <v>-0.41546499999999997</v>
      </c>
      <c r="AA178" s="103">
        <v>-0.41</v>
      </c>
      <c r="AB178" s="103">
        <v>-0.39586300000000002</v>
      </c>
      <c r="AC178" s="103">
        <v>-0.39713700000000002</v>
      </c>
      <c r="AD178" s="103">
        <v>-0.40889999999999999</v>
      </c>
      <c r="AE178" s="103">
        <v>-0.40945999999999999</v>
      </c>
      <c r="AF178" s="103">
        <v>-0.38563399999999998</v>
      </c>
      <c r="AG178" s="103">
        <v>-0.42996400000000001</v>
      </c>
      <c r="AH178" s="103">
        <v>0.18559899999999999</v>
      </c>
      <c r="AI178" s="103" t="s">
        <v>300</v>
      </c>
      <c r="AJ178" s="103" t="s">
        <v>300</v>
      </c>
      <c r="AK178" s="103" t="s">
        <v>300</v>
      </c>
      <c r="AL178" s="103" t="s">
        <v>300</v>
      </c>
      <c r="AM178" s="103" t="s">
        <v>300</v>
      </c>
      <c r="AN178" s="103" t="s">
        <v>300</v>
      </c>
      <c r="AO178" s="103" t="s">
        <v>300</v>
      </c>
      <c r="AP178" s="103" t="s">
        <v>300</v>
      </c>
      <c r="AQ178" s="103" t="s">
        <v>300</v>
      </c>
      <c r="AR178" s="141" t="s">
        <v>300</v>
      </c>
      <c r="AS178" s="103" t="s">
        <v>300</v>
      </c>
      <c r="AT178" s="103" t="s">
        <v>300</v>
      </c>
    </row>
    <row r="179" spans="1:46" ht="13.5" customHeight="1">
      <c r="A179" s="66" t="s">
        <v>2</v>
      </c>
      <c r="B179" s="103">
        <v>9.6140000000000008</v>
      </c>
      <c r="C179" s="103">
        <v>10.62</v>
      </c>
      <c r="D179" s="103">
        <v>8.4039999999999999</v>
      </c>
      <c r="E179" s="103">
        <v>11.888</v>
      </c>
      <c r="F179" s="103">
        <v>10.888999999999999</v>
      </c>
      <c r="G179" s="103">
        <v>12.215</v>
      </c>
      <c r="H179" s="103">
        <v>8.7210000000000001</v>
      </c>
      <c r="I179" s="103">
        <v>7.8443959999999997</v>
      </c>
      <c r="J179" s="103">
        <v>11.02</v>
      </c>
      <c r="K179" s="103">
        <v>5.2290000000000001</v>
      </c>
      <c r="L179" s="103">
        <v>8.6029999999999998</v>
      </c>
      <c r="M179" s="103">
        <v>7.9</v>
      </c>
      <c r="N179" s="103">
        <v>7.7619999999999996</v>
      </c>
      <c r="O179" s="103">
        <v>6.5010000000000003</v>
      </c>
      <c r="P179" s="103">
        <v>6.7809999999999997</v>
      </c>
      <c r="Q179" s="103">
        <v>7.8912529999999999</v>
      </c>
      <c r="R179" s="103">
        <v>6.6029999999999998</v>
      </c>
      <c r="S179" s="103">
        <v>8.6888039999999993</v>
      </c>
      <c r="T179" s="103">
        <v>6.7839999999999998</v>
      </c>
      <c r="U179" s="103">
        <v>6.4969999999999999</v>
      </c>
      <c r="V179" s="103">
        <v>6.6210000000000004</v>
      </c>
      <c r="W179" s="103">
        <v>2.1999999999999999E-2</v>
      </c>
      <c r="X179" s="103">
        <v>0.32100000000000001</v>
      </c>
      <c r="Y179" s="103">
        <v>0.24299999999999999</v>
      </c>
      <c r="Z179" s="103">
        <v>0.30399999999999999</v>
      </c>
      <c r="AA179" s="103">
        <v>0.22900000000000001</v>
      </c>
      <c r="AB179" s="103">
        <v>-4.1000000000000002E-2</v>
      </c>
      <c r="AC179" s="103">
        <v>0.23499999999999999</v>
      </c>
      <c r="AD179" s="103">
        <v>0.29399999999999998</v>
      </c>
      <c r="AE179" s="103">
        <v>1.127</v>
      </c>
      <c r="AF179" s="103">
        <v>1.694</v>
      </c>
      <c r="AG179" s="103">
        <v>-0.19900000000000001</v>
      </c>
      <c r="AH179" s="103">
        <v>0.47099999999999997</v>
      </c>
      <c r="AI179" s="103">
        <v>-0.80700000000000005</v>
      </c>
      <c r="AJ179" s="103">
        <v>-0.49299999999999999</v>
      </c>
      <c r="AK179" s="103">
        <v>0.22900000000000001</v>
      </c>
      <c r="AL179" s="103">
        <v>1.401</v>
      </c>
      <c r="AM179" s="103">
        <v>0.32114100000000001</v>
      </c>
      <c r="AN179" s="103">
        <v>7.6999999999999999E-2</v>
      </c>
      <c r="AO179" s="103">
        <v>0.10299999999999999</v>
      </c>
      <c r="AP179" s="103">
        <v>0.113</v>
      </c>
      <c r="AQ179" s="103">
        <v>7.0530000000000002E-3</v>
      </c>
      <c r="AR179" s="141">
        <v>9.4E-2</v>
      </c>
      <c r="AS179" s="103">
        <v>2.0281410000000002</v>
      </c>
      <c r="AT179" s="103">
        <v>0.31705299999999997</v>
      </c>
    </row>
    <row r="180" spans="1:46" ht="13.5" customHeight="1">
      <c r="A180" s="66" t="s">
        <v>3</v>
      </c>
      <c r="B180" s="103">
        <v>10.748734000000001</v>
      </c>
      <c r="C180" s="103">
        <v>37.382472999999997</v>
      </c>
      <c r="D180" s="103">
        <v>22.672781000000001</v>
      </c>
      <c r="E180" s="103">
        <v>-34.783085</v>
      </c>
      <c r="F180" s="103">
        <v>-47.029885</v>
      </c>
      <c r="G180" s="103">
        <v>167.01108500000001</v>
      </c>
      <c r="H180" s="103">
        <v>67.742746999999994</v>
      </c>
      <c r="I180" s="103">
        <v>66.581070999999994</v>
      </c>
      <c r="J180" s="103">
        <v>82.311960999999997</v>
      </c>
      <c r="K180" s="103">
        <v>107.274789</v>
      </c>
      <c r="L180" s="103">
        <v>64.160865000000001</v>
      </c>
      <c r="M180" s="103">
        <v>107.381332</v>
      </c>
      <c r="N180" s="103">
        <v>79.298080999999996</v>
      </c>
      <c r="O180" s="103">
        <v>66.622870000000006</v>
      </c>
      <c r="P180" s="103">
        <v>64.417899000000006</v>
      </c>
      <c r="Q180" s="103">
        <v>59.017468000000001</v>
      </c>
      <c r="R180" s="103">
        <v>112.77615900000001</v>
      </c>
      <c r="S180" s="103">
        <v>59.301448999999998</v>
      </c>
      <c r="T180" s="103">
        <v>60.310161999999998</v>
      </c>
      <c r="U180" s="103">
        <v>55.284854000000003</v>
      </c>
      <c r="V180" s="103">
        <v>49.087915000000002</v>
      </c>
      <c r="W180" s="103">
        <v>63.928378000000002</v>
      </c>
      <c r="X180" s="103">
        <v>70.330601000000001</v>
      </c>
      <c r="Y180" s="103">
        <v>57.434795999999999</v>
      </c>
      <c r="Z180" s="103">
        <v>127.22918300000001</v>
      </c>
      <c r="AA180" s="103">
        <v>35.528039999999997</v>
      </c>
      <c r="AB180" s="103">
        <v>171.186364</v>
      </c>
      <c r="AC180" s="103">
        <v>160.34906000000001</v>
      </c>
      <c r="AD180" s="103">
        <v>-23.942430999999999</v>
      </c>
      <c r="AE180" s="103">
        <v>39.438994000000001</v>
      </c>
      <c r="AF180" s="103">
        <v>35.158703000000003</v>
      </c>
      <c r="AG180" s="103">
        <v>59.755175999999999</v>
      </c>
      <c r="AH180" s="103">
        <v>107.993426</v>
      </c>
      <c r="AI180" s="103" t="s">
        <v>300</v>
      </c>
      <c r="AJ180" s="103" t="s">
        <v>300</v>
      </c>
      <c r="AK180" s="103" t="s">
        <v>300</v>
      </c>
      <c r="AL180" s="103" t="s">
        <v>300</v>
      </c>
      <c r="AM180" s="103" t="s">
        <v>300</v>
      </c>
      <c r="AN180" s="103" t="s">
        <v>300</v>
      </c>
      <c r="AO180" s="103" t="s">
        <v>300</v>
      </c>
      <c r="AP180" s="103" t="s">
        <v>300</v>
      </c>
      <c r="AQ180" s="103" t="s">
        <v>300</v>
      </c>
      <c r="AR180" s="141" t="s">
        <v>300</v>
      </c>
      <c r="AS180" s="103" t="s">
        <v>300</v>
      </c>
      <c r="AT180" s="103" t="s">
        <v>300</v>
      </c>
    </row>
    <row r="181" spans="1:46" ht="13.5" customHeight="1">
      <c r="A181" s="66" t="s">
        <v>4</v>
      </c>
      <c r="B181" s="103">
        <v>0.20100000000000001</v>
      </c>
      <c r="C181" s="103">
        <v>0.46700000000000003</v>
      </c>
      <c r="D181" s="103">
        <v>0.11899999999999999</v>
      </c>
      <c r="E181" s="103">
        <v>0.08</v>
      </c>
      <c r="F181" s="103">
        <v>0.113</v>
      </c>
      <c r="G181" s="103">
        <v>-8.1999999999999993</v>
      </c>
      <c r="H181" s="103">
        <v>12.124000000000001</v>
      </c>
      <c r="I181" s="103">
        <v>-1.5343450000000001</v>
      </c>
      <c r="J181" s="103">
        <v>13.779344999999999</v>
      </c>
      <c r="K181" s="103">
        <v>4.7770000000000001</v>
      </c>
      <c r="L181" s="103">
        <v>1.899</v>
      </c>
      <c r="M181" s="103">
        <v>0.59299999999999997</v>
      </c>
      <c r="N181" s="103">
        <v>1.1539999999999999</v>
      </c>
      <c r="O181" s="103">
        <v>9.0999999999999998E-2</v>
      </c>
      <c r="P181" s="103">
        <v>7.0019999999999998</v>
      </c>
      <c r="Q181" s="103">
        <v>0.88500000000000001</v>
      </c>
      <c r="R181" s="103">
        <v>0.47499999999999998</v>
      </c>
      <c r="S181" s="103">
        <v>3.3809999999999998</v>
      </c>
      <c r="T181" s="103">
        <v>1.984</v>
      </c>
      <c r="U181" s="103">
        <v>1.508999</v>
      </c>
      <c r="V181" s="103">
        <v>1.1760010000000001</v>
      </c>
      <c r="W181" s="103">
        <v>1.960164</v>
      </c>
      <c r="X181" s="103">
        <v>1.546</v>
      </c>
      <c r="Y181" s="103">
        <v>-7.2278089999999997</v>
      </c>
      <c r="Z181" s="103">
        <v>14.986212</v>
      </c>
      <c r="AA181" s="103">
        <v>1.9749939999999999</v>
      </c>
      <c r="AB181" s="103">
        <v>2.6467969999999998</v>
      </c>
      <c r="AC181" s="103">
        <v>3.824732</v>
      </c>
      <c r="AD181" s="103">
        <v>3.4556149999999999</v>
      </c>
      <c r="AE181" s="103">
        <v>3.3789929999999999</v>
      </c>
      <c r="AF181" s="103">
        <v>4.240437</v>
      </c>
      <c r="AG181" s="103">
        <v>2.4226960000000002</v>
      </c>
      <c r="AH181" s="103">
        <v>2.4473029999999998</v>
      </c>
      <c r="AI181" s="103">
        <v>6.0000999999999999E-2</v>
      </c>
      <c r="AJ181" s="103">
        <v>243.99100000000001</v>
      </c>
      <c r="AK181" s="103">
        <v>2.2233299999999998</v>
      </c>
      <c r="AL181" s="103">
        <v>5.2319760000000004</v>
      </c>
      <c r="AM181" s="103">
        <v>1.0353779999999999</v>
      </c>
      <c r="AN181" s="103">
        <v>11.600987999999999</v>
      </c>
      <c r="AO181" s="103">
        <v>5.6676080000000004</v>
      </c>
      <c r="AP181" s="103">
        <v>0.90825900000000004</v>
      </c>
      <c r="AQ181" s="103">
        <v>1.2648379999999999</v>
      </c>
      <c r="AR181" s="141">
        <v>1.81996</v>
      </c>
      <c r="AS181" s="103">
        <v>20.091671999999999</v>
      </c>
      <c r="AT181" s="103">
        <v>9.6606640000000006</v>
      </c>
    </row>
    <row r="182" spans="1:46" s="67" customFormat="1" ht="13.5" customHeight="1">
      <c r="A182" s="67" t="s">
        <v>5</v>
      </c>
      <c r="B182" s="139">
        <v>21.201733999999998</v>
      </c>
      <c r="C182" s="139">
        <v>48.488472999999999</v>
      </c>
      <c r="D182" s="139">
        <v>31.248781000000001</v>
      </c>
      <c r="E182" s="139">
        <v>-23.317084999999999</v>
      </c>
      <c r="F182" s="139">
        <v>-36.708885000000002</v>
      </c>
      <c r="G182" s="139">
        <v>170.44108499999999</v>
      </c>
      <c r="H182" s="139">
        <v>88.169747000000001</v>
      </c>
      <c r="I182" s="139">
        <v>72.473122000000004</v>
      </c>
      <c r="J182" s="139">
        <v>106.638306</v>
      </c>
      <c r="K182" s="139">
        <v>116.842789</v>
      </c>
      <c r="L182" s="139">
        <v>74.236864999999995</v>
      </c>
      <c r="M182" s="139">
        <v>115.459332</v>
      </c>
      <c r="N182" s="139">
        <v>87.791081000000005</v>
      </c>
      <c r="O182" s="139">
        <v>72.777869999999993</v>
      </c>
      <c r="P182" s="139">
        <v>77.791724000000002</v>
      </c>
      <c r="Q182" s="139">
        <v>67.370896000000002</v>
      </c>
      <c r="R182" s="139">
        <v>119.423159</v>
      </c>
      <c r="S182" s="139">
        <v>70.949252999999999</v>
      </c>
      <c r="T182" s="139">
        <v>68.668161999999995</v>
      </c>
      <c r="U182" s="139">
        <v>62.876593999999997</v>
      </c>
      <c r="V182" s="139">
        <v>56.464120000000001</v>
      </c>
      <c r="W182" s="139">
        <v>65.498597000000004</v>
      </c>
      <c r="X182" s="139">
        <v>71.792336000000006</v>
      </c>
      <c r="Y182" s="139">
        <v>50.047716999999999</v>
      </c>
      <c r="Z182" s="139">
        <v>142.10392999999999</v>
      </c>
      <c r="AA182" s="139">
        <v>37.322034000000002</v>
      </c>
      <c r="AB182" s="139">
        <v>173.396298</v>
      </c>
      <c r="AC182" s="139">
        <v>164.01165499999999</v>
      </c>
      <c r="AD182" s="139">
        <v>-20.601716</v>
      </c>
      <c r="AE182" s="139">
        <v>43.535527000000002</v>
      </c>
      <c r="AF182" s="139">
        <v>40.707506000000002</v>
      </c>
      <c r="AG182" s="139">
        <v>61.548907</v>
      </c>
      <c r="AH182" s="139">
        <v>111.09732700000001</v>
      </c>
      <c r="AI182" s="139">
        <v>193.352743</v>
      </c>
      <c r="AJ182" s="139">
        <v>349.75996800000001</v>
      </c>
      <c r="AK182" s="139">
        <v>161.799667</v>
      </c>
      <c r="AL182" s="139">
        <v>167.84616</v>
      </c>
      <c r="AM182" s="139" t="s">
        <v>300</v>
      </c>
      <c r="AN182" s="139">
        <v>190.04615699999999</v>
      </c>
      <c r="AO182" s="139">
        <v>166.789174</v>
      </c>
      <c r="AP182" s="139">
        <v>165.349917</v>
      </c>
      <c r="AQ182" s="139">
        <v>164.81428299999999</v>
      </c>
      <c r="AR182" s="142">
        <v>165.16521299999999</v>
      </c>
      <c r="AS182" s="139" t="s">
        <v>300</v>
      </c>
      <c r="AT182" s="139">
        <v>662.11858600000005</v>
      </c>
    </row>
    <row r="183" spans="1:46" ht="21" customHeight="1">
      <c r="A183" s="66" t="s">
        <v>71</v>
      </c>
      <c r="B183" s="103">
        <v>0</v>
      </c>
      <c r="C183" s="103">
        <v>0</v>
      </c>
      <c r="D183" s="103">
        <v>0</v>
      </c>
      <c r="E183" s="103">
        <v>0</v>
      </c>
      <c r="F183" s="103">
        <v>0</v>
      </c>
      <c r="G183" s="103">
        <v>0</v>
      </c>
      <c r="H183" s="103">
        <v>0</v>
      </c>
      <c r="I183" s="103">
        <v>0</v>
      </c>
      <c r="J183" s="103">
        <v>0</v>
      </c>
      <c r="K183" s="103">
        <v>0</v>
      </c>
      <c r="L183" s="103">
        <v>0</v>
      </c>
      <c r="M183" s="103">
        <v>0</v>
      </c>
      <c r="N183" s="103">
        <v>0</v>
      </c>
      <c r="O183" s="103">
        <v>0</v>
      </c>
      <c r="P183" s="103">
        <v>0</v>
      </c>
      <c r="Q183" s="103">
        <v>0</v>
      </c>
      <c r="R183" s="103">
        <v>0</v>
      </c>
      <c r="S183" s="103">
        <v>0</v>
      </c>
      <c r="T183" s="103">
        <v>0</v>
      </c>
      <c r="U183" s="103">
        <v>0.36799999999999999</v>
      </c>
      <c r="V183" s="103">
        <v>0.40500000000000003</v>
      </c>
      <c r="W183" s="103">
        <v>0.371</v>
      </c>
      <c r="X183" s="103">
        <v>0.38300000000000001</v>
      </c>
      <c r="Y183" s="103">
        <v>0.46400000000000002</v>
      </c>
      <c r="Z183" s="103">
        <v>0.38400000000000001</v>
      </c>
      <c r="AA183" s="103">
        <v>0.38700000000000001</v>
      </c>
      <c r="AB183" s="103">
        <v>0.35499999999999998</v>
      </c>
      <c r="AC183" s="103">
        <v>0.36299999999999999</v>
      </c>
      <c r="AD183" s="103">
        <v>0.34817199999999998</v>
      </c>
      <c r="AE183" s="103">
        <v>0.376828</v>
      </c>
      <c r="AF183" s="103">
        <v>0.29786800000000002</v>
      </c>
      <c r="AG183" s="103">
        <v>0.377</v>
      </c>
      <c r="AH183" s="103">
        <v>0.33713199999999999</v>
      </c>
      <c r="AI183" s="103" t="s">
        <v>300</v>
      </c>
      <c r="AJ183" s="103" t="s">
        <v>300</v>
      </c>
      <c r="AK183" s="103" t="s">
        <v>300</v>
      </c>
      <c r="AL183" s="103" t="s">
        <v>300</v>
      </c>
      <c r="AM183" s="103" t="s">
        <v>300</v>
      </c>
      <c r="AN183" s="103" t="s">
        <v>300</v>
      </c>
      <c r="AO183" s="103" t="s">
        <v>300</v>
      </c>
      <c r="AP183" s="103" t="s">
        <v>300</v>
      </c>
      <c r="AQ183" s="103" t="s">
        <v>300</v>
      </c>
      <c r="AR183" s="141" t="s">
        <v>300</v>
      </c>
      <c r="AS183" s="103" t="s">
        <v>300</v>
      </c>
      <c r="AT183" s="103" t="s">
        <v>300</v>
      </c>
    </row>
    <row r="184" spans="1:46" ht="13.5" customHeight="1">
      <c r="A184" s="66" t="s">
        <v>6</v>
      </c>
      <c r="B184" s="103">
        <v>0.56752100000000005</v>
      </c>
      <c r="C184" s="103">
        <v>0.55746200000000001</v>
      </c>
      <c r="D184" s="103">
        <v>9.8811929999999997</v>
      </c>
      <c r="E184" s="103">
        <v>-6.0012000000000003E-2</v>
      </c>
      <c r="F184" s="103">
        <v>0.15467400000000001</v>
      </c>
      <c r="G184" s="103">
        <v>-0.104977</v>
      </c>
      <c r="H184" s="103">
        <v>2.2814000000000001E-2</v>
      </c>
      <c r="I184" s="103">
        <v>8.7777759999999994</v>
      </c>
      <c r="J184" s="103">
        <v>2.9642000000000002E-2</v>
      </c>
      <c r="K184" s="103">
        <v>5.7939999999999998E-2</v>
      </c>
      <c r="L184" s="103">
        <v>-7.0000000000000001E-3</v>
      </c>
      <c r="M184" s="103">
        <v>1.2999999999999999E-2</v>
      </c>
      <c r="N184" s="103">
        <v>0</v>
      </c>
      <c r="O184" s="103">
        <v>0</v>
      </c>
      <c r="P184" s="103">
        <v>-1E-3</v>
      </c>
      <c r="Q184" s="103">
        <v>5.0000000000000001E-3</v>
      </c>
      <c r="R184" s="103">
        <v>0</v>
      </c>
      <c r="S184" s="103">
        <v>0</v>
      </c>
      <c r="T184" s="103">
        <v>4.0000000000000001E-3</v>
      </c>
      <c r="U184" s="103">
        <v>4.0000000000000001E-3</v>
      </c>
      <c r="V184" s="103">
        <v>0</v>
      </c>
      <c r="W184" s="103">
        <v>0</v>
      </c>
      <c r="X184" s="103">
        <v>3.0000000000000001E-3</v>
      </c>
      <c r="Y184" s="103">
        <v>1.9E-2</v>
      </c>
      <c r="Z184" s="103">
        <v>0</v>
      </c>
      <c r="AA184" s="103">
        <v>-1.2999999999999999E-2</v>
      </c>
      <c r="AB184" s="103">
        <v>3.0000000000000001E-3</v>
      </c>
      <c r="AC184" s="103">
        <v>5.0000000000000001E-3</v>
      </c>
      <c r="AD184" s="103">
        <v>6.1720000000000004E-3</v>
      </c>
      <c r="AE184" s="103">
        <v>-6.1720000000000004E-3</v>
      </c>
      <c r="AF184" s="103">
        <v>-1.3200000000000001E-4</v>
      </c>
      <c r="AG184" s="103">
        <v>3.5097999999999997E-2</v>
      </c>
      <c r="AH184" s="103">
        <v>3.4E-5</v>
      </c>
      <c r="AI184" s="103" t="s">
        <v>300</v>
      </c>
      <c r="AJ184" s="103" t="s">
        <v>300</v>
      </c>
      <c r="AK184" s="103" t="s">
        <v>300</v>
      </c>
      <c r="AL184" s="103" t="s">
        <v>300</v>
      </c>
      <c r="AM184" s="103" t="s">
        <v>300</v>
      </c>
      <c r="AN184" s="103" t="s">
        <v>300</v>
      </c>
      <c r="AO184" s="103" t="s">
        <v>300</v>
      </c>
      <c r="AP184" s="103" t="s">
        <v>300</v>
      </c>
      <c r="AQ184" s="103" t="s">
        <v>300</v>
      </c>
      <c r="AR184" s="141" t="s">
        <v>300</v>
      </c>
      <c r="AS184" s="103" t="s">
        <v>300</v>
      </c>
      <c r="AT184" s="103" t="s">
        <v>300</v>
      </c>
    </row>
    <row r="185" spans="1:46" ht="13.5" customHeight="1">
      <c r="A185" s="66" t="s">
        <v>7</v>
      </c>
      <c r="B185" s="103">
        <v>23.399958999999999</v>
      </c>
      <c r="C185" s="103">
        <v>21.702753000000001</v>
      </c>
      <c r="D185" s="103">
        <v>31.749904000000001</v>
      </c>
      <c r="E185" s="103">
        <v>17.299980999999999</v>
      </c>
      <c r="F185" s="103">
        <v>17.317471999999999</v>
      </c>
      <c r="G185" s="103">
        <v>27.596924999999999</v>
      </c>
      <c r="H185" s="103">
        <v>26.101455999999999</v>
      </c>
      <c r="I185" s="103">
        <v>7.8454030000000001</v>
      </c>
      <c r="J185" s="103">
        <v>15.517154</v>
      </c>
      <c r="K185" s="103">
        <v>16.759649</v>
      </c>
      <c r="L185" s="103">
        <v>25.645999</v>
      </c>
      <c r="M185" s="103">
        <v>14.122991000000001</v>
      </c>
      <c r="N185" s="103">
        <v>12.654747</v>
      </c>
      <c r="O185" s="103">
        <v>8.1517160000000004</v>
      </c>
      <c r="P185" s="103">
        <v>11.095302</v>
      </c>
      <c r="Q185" s="103">
        <v>12.236775</v>
      </c>
      <c r="R185" s="103">
        <v>12.358287000000001</v>
      </c>
      <c r="S185" s="103">
        <v>11.394002</v>
      </c>
      <c r="T185" s="103">
        <v>12.843498</v>
      </c>
      <c r="U185" s="103">
        <v>12.185489</v>
      </c>
      <c r="V185" s="103">
        <v>11.105105</v>
      </c>
      <c r="W185" s="103">
        <v>6.5124469999999999</v>
      </c>
      <c r="X185" s="103">
        <v>19.686603000000002</v>
      </c>
      <c r="Y185" s="103">
        <v>13.285322000000001</v>
      </c>
      <c r="Z185" s="103" t="s">
        <v>300</v>
      </c>
      <c r="AA185" s="103" t="s">
        <v>300</v>
      </c>
      <c r="AB185" s="103">
        <v>14.725352000000001</v>
      </c>
      <c r="AC185" s="103">
        <v>15.548101000000001</v>
      </c>
      <c r="AD185" s="103">
        <v>17.360982</v>
      </c>
      <c r="AE185" s="103">
        <v>10.693714999999999</v>
      </c>
      <c r="AF185" s="103">
        <v>10.964090000000001</v>
      </c>
      <c r="AG185" s="103">
        <v>11.577719</v>
      </c>
      <c r="AH185" s="103">
        <v>10.191779</v>
      </c>
      <c r="AI185" s="103" t="s">
        <v>300</v>
      </c>
      <c r="AJ185" s="103">
        <v>33.42371</v>
      </c>
      <c r="AK185" s="103">
        <v>41.880364999999998</v>
      </c>
      <c r="AL185" s="103">
        <v>32.494433000000001</v>
      </c>
      <c r="AM185" s="103">
        <v>43.306212000000002</v>
      </c>
      <c r="AN185" s="103">
        <v>38.701690999999997</v>
      </c>
      <c r="AO185" s="103">
        <v>37.980373</v>
      </c>
      <c r="AP185" s="103">
        <v>10.855271</v>
      </c>
      <c r="AQ185" s="103">
        <v>33.973382999999998</v>
      </c>
      <c r="AR185" s="141">
        <v>37.684710000000003</v>
      </c>
      <c r="AS185" s="103">
        <v>156.38270199999999</v>
      </c>
      <c r="AT185" s="103">
        <v>120.49373900000001</v>
      </c>
    </row>
    <row r="186" spans="1:46" ht="13.5" customHeight="1">
      <c r="A186" s="66" t="s">
        <v>8</v>
      </c>
      <c r="B186" s="103">
        <v>-6.9580039999999999</v>
      </c>
      <c r="C186" s="103">
        <v>24.678004000000001</v>
      </c>
      <c r="D186" s="103">
        <v>6.342632</v>
      </c>
      <c r="E186" s="103">
        <v>7.6440000000000001</v>
      </c>
      <c r="F186" s="103">
        <v>4.3689999999999998</v>
      </c>
      <c r="G186" s="103">
        <v>-3.734</v>
      </c>
      <c r="H186" s="103">
        <v>1.1466909999999999</v>
      </c>
      <c r="I186" s="103">
        <v>-9.1316120000000005</v>
      </c>
      <c r="J186" s="103">
        <v>33.728999999999999</v>
      </c>
      <c r="K186" s="103">
        <v>12.542</v>
      </c>
      <c r="L186" s="103">
        <v>17.128</v>
      </c>
      <c r="M186" s="103">
        <v>17.359000000000002</v>
      </c>
      <c r="N186" s="103">
        <v>16.152999999999999</v>
      </c>
      <c r="O186" s="103">
        <v>-14.727</v>
      </c>
      <c r="P186" s="103">
        <v>15.042999999999999</v>
      </c>
      <c r="Q186" s="103">
        <v>2.4409999999999998</v>
      </c>
      <c r="R186" s="103">
        <v>6.0010000000000003</v>
      </c>
      <c r="S186" s="103">
        <v>12.939</v>
      </c>
      <c r="T186" s="103">
        <v>3.718</v>
      </c>
      <c r="U186" s="103">
        <v>-6.5389999999999997</v>
      </c>
      <c r="V186" s="103">
        <v>-0.35199999999999998</v>
      </c>
      <c r="W186" s="103">
        <v>17.350000000000001</v>
      </c>
      <c r="X186" s="103">
        <v>-0.89800000000000002</v>
      </c>
      <c r="Y186" s="103">
        <v>-1.2999999999999999E-2</v>
      </c>
      <c r="Z186" s="103">
        <v>0.19800000000000001</v>
      </c>
      <c r="AA186" s="103">
        <v>3.6070000000000002</v>
      </c>
      <c r="AB186" s="103">
        <v>0.54400000000000004</v>
      </c>
      <c r="AC186" s="103">
        <v>7.9000000000000001E-2</v>
      </c>
      <c r="AD186" s="103">
        <v>-1.1759999999999999</v>
      </c>
      <c r="AE186" s="103">
        <v>10.191000000000001</v>
      </c>
      <c r="AF186" s="103">
        <v>-0.83399999999999996</v>
      </c>
      <c r="AG186" s="103">
        <v>0.29699999999999999</v>
      </c>
      <c r="AH186" s="103">
        <v>1.9E-2</v>
      </c>
      <c r="AI186" s="103" t="s">
        <v>300</v>
      </c>
      <c r="AJ186" s="103" t="s">
        <v>300</v>
      </c>
      <c r="AK186" s="103" t="s">
        <v>300</v>
      </c>
      <c r="AL186" s="103" t="s">
        <v>300</v>
      </c>
      <c r="AM186" s="103" t="s">
        <v>300</v>
      </c>
      <c r="AN186" s="103" t="s">
        <v>300</v>
      </c>
      <c r="AO186" s="103" t="s">
        <v>300</v>
      </c>
      <c r="AP186" s="103" t="s">
        <v>300</v>
      </c>
      <c r="AQ186" s="103" t="s">
        <v>300</v>
      </c>
      <c r="AR186" s="141" t="s">
        <v>300</v>
      </c>
      <c r="AS186" s="103" t="s">
        <v>300</v>
      </c>
      <c r="AT186" s="103" t="s">
        <v>300</v>
      </c>
    </row>
    <row r="187" spans="1:46" ht="13.5" customHeight="1">
      <c r="A187" s="66" t="s">
        <v>10</v>
      </c>
      <c r="B187" s="103">
        <v>-9.0218589999999992</v>
      </c>
      <c r="C187" s="103">
        <v>-13.312474</v>
      </c>
      <c r="D187" s="103">
        <v>-16.753443000000001</v>
      </c>
      <c r="E187" s="103">
        <v>1.8430120000000001</v>
      </c>
      <c r="F187" s="103">
        <v>-9.6298790000000007</v>
      </c>
      <c r="G187" s="103">
        <v>15.155949</v>
      </c>
      <c r="H187" s="103">
        <v>11.801506</v>
      </c>
      <c r="I187" s="103">
        <v>8.4840219999999995</v>
      </c>
      <c r="J187" s="103">
        <v>-2.5574889999999999</v>
      </c>
      <c r="K187" s="103">
        <v>14.583482999999999</v>
      </c>
      <c r="L187" s="103">
        <v>10.171281</v>
      </c>
      <c r="M187" s="103">
        <v>11.525791999999999</v>
      </c>
      <c r="N187" s="103">
        <v>3.8115990000000002</v>
      </c>
      <c r="O187" s="103">
        <v>9.1795779999999993</v>
      </c>
      <c r="P187" s="103">
        <v>-18.447965</v>
      </c>
      <c r="Q187" s="103">
        <v>-3.3836200000000001</v>
      </c>
      <c r="R187" s="103">
        <v>5.5264540000000002</v>
      </c>
      <c r="S187" s="103">
        <v>6.8997310000000001</v>
      </c>
      <c r="T187" s="103">
        <v>13.854846</v>
      </c>
      <c r="U187" s="103">
        <v>1.8746309999999999</v>
      </c>
      <c r="V187" s="103">
        <v>-2.1083980000000002</v>
      </c>
      <c r="W187" s="103">
        <v>9.9951930000000004</v>
      </c>
      <c r="X187" s="103">
        <v>-4.6922649999999999</v>
      </c>
      <c r="Y187" s="103">
        <v>-2.3087529999999998</v>
      </c>
      <c r="Z187" s="103" t="s">
        <v>300</v>
      </c>
      <c r="AA187" s="103" t="s">
        <v>300</v>
      </c>
      <c r="AB187" s="103">
        <v>18.718046999999999</v>
      </c>
      <c r="AC187" s="103">
        <v>8.3899570000000008</v>
      </c>
      <c r="AD187" s="103">
        <v>9.8206559999999996</v>
      </c>
      <c r="AE187" s="103">
        <v>8.3096040000000002</v>
      </c>
      <c r="AF187" s="103">
        <v>14.999089</v>
      </c>
      <c r="AG187" s="103">
        <v>7.8188040000000001</v>
      </c>
      <c r="AH187" s="103">
        <v>9.3371069999999996</v>
      </c>
      <c r="AI187" s="103">
        <v>5.8940000000000001</v>
      </c>
      <c r="AJ187" s="103">
        <v>3.8886440000000002</v>
      </c>
      <c r="AK187" s="103">
        <v>2.17808</v>
      </c>
      <c r="AL187" s="103" t="s">
        <v>300</v>
      </c>
      <c r="AM187" s="103" t="s">
        <v>300</v>
      </c>
      <c r="AN187" s="103" t="s">
        <v>300</v>
      </c>
      <c r="AO187" s="103" t="s">
        <v>300</v>
      </c>
      <c r="AP187" s="103">
        <v>9.983136</v>
      </c>
      <c r="AQ187" s="103" t="s">
        <v>300</v>
      </c>
      <c r="AR187" s="141" t="s">
        <v>300</v>
      </c>
      <c r="AS187" s="103" t="s">
        <v>300</v>
      </c>
      <c r="AT187" s="103" t="s">
        <v>300</v>
      </c>
    </row>
    <row r="188" spans="1:46" s="67" customFormat="1" ht="13.5" customHeight="1">
      <c r="A188" s="67" t="s">
        <v>11</v>
      </c>
      <c r="B188" s="139">
        <v>7.9886179999999998</v>
      </c>
      <c r="C188" s="139">
        <v>33.624744999999997</v>
      </c>
      <c r="D188" s="139">
        <v>31.221285999999999</v>
      </c>
      <c r="E188" s="139">
        <v>26.725981000000001</v>
      </c>
      <c r="F188" s="139">
        <v>12.211266999999999</v>
      </c>
      <c r="G188" s="139">
        <v>38.912897000000001</v>
      </c>
      <c r="H188" s="139">
        <v>39.073467000000001</v>
      </c>
      <c r="I188" s="139">
        <v>15.974587</v>
      </c>
      <c r="J188" s="139">
        <v>46.720308000000003</v>
      </c>
      <c r="K188" s="139">
        <v>43.943072000000001</v>
      </c>
      <c r="L188" s="139">
        <v>52.938279999999999</v>
      </c>
      <c r="M188" s="139">
        <v>43.019782999999997</v>
      </c>
      <c r="N188" s="139">
        <v>32.619346</v>
      </c>
      <c r="O188" s="139">
        <v>2.6042939999999999</v>
      </c>
      <c r="P188" s="139">
        <v>7.6903370000000004</v>
      </c>
      <c r="Q188" s="139">
        <v>11.297155</v>
      </c>
      <c r="R188" s="139">
        <v>23.888741</v>
      </c>
      <c r="S188" s="139">
        <v>31.230733000000001</v>
      </c>
      <c r="T188" s="139">
        <v>30.420344</v>
      </c>
      <c r="U188" s="139">
        <v>7.5251200000000003</v>
      </c>
      <c r="V188" s="139">
        <v>8.6447070000000004</v>
      </c>
      <c r="W188" s="139">
        <v>33.857640000000004</v>
      </c>
      <c r="X188" s="139">
        <v>14.099337999999999</v>
      </c>
      <c r="Y188" s="139">
        <v>10.982569</v>
      </c>
      <c r="Z188" s="139">
        <v>2.9029959999999999</v>
      </c>
      <c r="AA188" s="139">
        <v>25.312296</v>
      </c>
      <c r="AB188" s="139">
        <v>33.990398999999996</v>
      </c>
      <c r="AC188" s="139">
        <v>24.022058000000001</v>
      </c>
      <c r="AD188" s="139">
        <v>26.011811000000002</v>
      </c>
      <c r="AE188" s="139">
        <v>29.188146</v>
      </c>
      <c r="AF188" s="139">
        <v>25.129045999999999</v>
      </c>
      <c r="AG188" s="139">
        <v>19.728621</v>
      </c>
      <c r="AH188" s="139">
        <v>19.547920999999999</v>
      </c>
      <c r="AI188" s="139" t="s">
        <v>300</v>
      </c>
      <c r="AJ188" s="139">
        <v>120.29761000000001</v>
      </c>
      <c r="AK188" s="139">
        <v>120.82288800000001</v>
      </c>
      <c r="AL188" s="139">
        <v>211.59416400000001</v>
      </c>
      <c r="AM188" s="139" t="s">
        <v>300</v>
      </c>
      <c r="AN188" s="139" t="s">
        <v>300</v>
      </c>
      <c r="AO188" s="139">
        <v>147.73861099999999</v>
      </c>
      <c r="AP188" s="139">
        <v>107.22040699999999</v>
      </c>
      <c r="AQ188" s="139" t="s">
        <v>300</v>
      </c>
      <c r="AR188" s="142" t="s">
        <v>300</v>
      </c>
      <c r="AS188" s="139" t="s">
        <v>300</v>
      </c>
      <c r="AT188" s="139" t="s">
        <v>300</v>
      </c>
    </row>
    <row r="189" spans="1:46" s="67" customFormat="1" ht="21" customHeight="1">
      <c r="A189" s="67" t="s">
        <v>12</v>
      </c>
      <c r="B189" s="139">
        <v>13.210115999999999</v>
      </c>
      <c r="C189" s="139">
        <v>14.862731</v>
      </c>
      <c r="D189" s="139">
        <v>2.8497000000000001E-2</v>
      </c>
      <c r="E189" s="139">
        <v>-50.043064999999999</v>
      </c>
      <c r="F189" s="139">
        <v>-47.522153000000003</v>
      </c>
      <c r="G189" s="139">
        <v>131.52618799999999</v>
      </c>
      <c r="H189" s="139">
        <v>49.096280999999998</v>
      </c>
      <c r="I189" s="139">
        <v>56.500534000000002</v>
      </c>
      <c r="J189" s="139">
        <v>59.913018000000001</v>
      </c>
      <c r="K189" s="139">
        <v>72.897698000000005</v>
      </c>
      <c r="L189" s="139">
        <v>21.297582999999999</v>
      </c>
      <c r="M189" s="139">
        <v>72.438551000000004</v>
      </c>
      <c r="N189" s="139">
        <v>55.173735000000001</v>
      </c>
      <c r="O189" s="139">
        <v>70.175577000000004</v>
      </c>
      <c r="P189" s="139">
        <v>70.097385000000003</v>
      </c>
      <c r="Q189" s="139">
        <v>56.076492999999999</v>
      </c>
      <c r="R189" s="139">
        <v>95.534666000000001</v>
      </c>
      <c r="S189" s="139">
        <v>39.721522999999998</v>
      </c>
      <c r="T189" s="139">
        <v>38.244819</v>
      </c>
      <c r="U189" s="139">
        <v>55.351472999999999</v>
      </c>
      <c r="V189" s="139">
        <v>47.819412999999997</v>
      </c>
      <c r="W189" s="139">
        <v>31.640957</v>
      </c>
      <c r="X189" s="139">
        <v>57.692998000000003</v>
      </c>
      <c r="Y189" s="139">
        <v>39.065148000000001</v>
      </c>
      <c r="Z189" s="139">
        <v>139.20093399999999</v>
      </c>
      <c r="AA189" s="139">
        <v>12.009738</v>
      </c>
      <c r="AB189" s="139">
        <v>139.40589900000001</v>
      </c>
      <c r="AC189" s="139">
        <v>139.989597</v>
      </c>
      <c r="AD189" s="139">
        <v>-46.613528000000002</v>
      </c>
      <c r="AE189" s="139">
        <v>14.347381</v>
      </c>
      <c r="AF189" s="139">
        <v>15.578459000000001</v>
      </c>
      <c r="AG189" s="139">
        <v>41.820287</v>
      </c>
      <c r="AH189" s="139">
        <v>91.549406000000005</v>
      </c>
      <c r="AI189" s="139">
        <v>53.314276999999997</v>
      </c>
      <c r="AJ189" s="139">
        <v>229.46235799999999</v>
      </c>
      <c r="AK189" s="139">
        <v>40.976779000000001</v>
      </c>
      <c r="AL189" s="139">
        <v>-43.748004000000002</v>
      </c>
      <c r="AM189" s="139">
        <v>4.1230580000000003</v>
      </c>
      <c r="AN189" s="139">
        <v>54.036898000000001</v>
      </c>
      <c r="AO189" s="139">
        <v>19.050563</v>
      </c>
      <c r="AP189" s="139">
        <v>58.129510000000003</v>
      </c>
      <c r="AQ189" s="139">
        <v>21.824421999999998</v>
      </c>
      <c r="AR189" s="142">
        <v>30.836008</v>
      </c>
      <c r="AS189" s="139">
        <v>55.388731</v>
      </c>
      <c r="AT189" s="139">
        <v>129.84050300000001</v>
      </c>
    </row>
    <row r="190" spans="1:46" ht="13.5" customHeight="1">
      <c r="A190" s="66" t="s">
        <v>13</v>
      </c>
      <c r="B190" s="103">
        <v>-8.5205400000000004</v>
      </c>
      <c r="C190" s="103">
        <v>5.3562110000000001</v>
      </c>
      <c r="D190" s="103">
        <v>6.9438639999999996</v>
      </c>
      <c r="E190" s="103">
        <v>-16.500675999999999</v>
      </c>
      <c r="F190" s="103">
        <v>-22.652785000000002</v>
      </c>
      <c r="G190" s="103">
        <v>31.636479999999999</v>
      </c>
      <c r="H190" s="103">
        <v>5.056775</v>
      </c>
      <c r="I190" s="103">
        <v>17.272492</v>
      </c>
      <c r="J190" s="103">
        <v>13.385139000000001</v>
      </c>
      <c r="K190" s="103">
        <v>66.043970000000002</v>
      </c>
      <c r="L190" s="103">
        <v>8.6165880000000001</v>
      </c>
      <c r="M190" s="103">
        <v>19.197500000000002</v>
      </c>
      <c r="N190" s="103">
        <v>15.766045</v>
      </c>
      <c r="O190" s="103">
        <v>18.398177</v>
      </c>
      <c r="P190" s="103">
        <v>10.662518</v>
      </c>
      <c r="Q190" s="103">
        <v>25.801946999999998</v>
      </c>
      <c r="R190" s="103">
        <v>20.455895000000002</v>
      </c>
      <c r="S190" s="103">
        <v>-18.116240000000001</v>
      </c>
      <c r="T190" s="103">
        <v>6.8135859999999999</v>
      </c>
      <c r="U190" s="103">
        <v>18.966244</v>
      </c>
      <c r="V190" s="103">
        <v>-1.061596</v>
      </c>
      <c r="W190" s="103">
        <v>-12.984764999999999</v>
      </c>
      <c r="X190" s="103">
        <v>7.8268089999999999</v>
      </c>
      <c r="Y190" s="103">
        <v>4.3782649999999999</v>
      </c>
      <c r="Z190" s="103">
        <v>43.512076</v>
      </c>
      <c r="AA190" s="103">
        <v>0.28690300000000002</v>
      </c>
      <c r="AB190" s="103">
        <v>52.754207000000001</v>
      </c>
      <c r="AC190" s="103">
        <v>42.670129000000003</v>
      </c>
      <c r="AD190" s="103">
        <v>-17.606418999999999</v>
      </c>
      <c r="AE190" s="103">
        <v>39.654367000000001</v>
      </c>
      <c r="AF190" s="103">
        <v>1.4072910000000001</v>
      </c>
      <c r="AG190" s="103">
        <v>12.380571</v>
      </c>
      <c r="AH190" s="103">
        <v>36.833410999999998</v>
      </c>
      <c r="AI190" s="103">
        <v>1.4286289999999999</v>
      </c>
      <c r="AJ190" s="103">
        <v>52.635784999999998</v>
      </c>
      <c r="AK190" s="103">
        <v>4.1120720000000004</v>
      </c>
      <c r="AL190" s="103">
        <v>9.6115530000000007</v>
      </c>
      <c r="AM190" s="103">
        <v>16.896857000000001</v>
      </c>
      <c r="AN190" s="103">
        <v>25.005171000000001</v>
      </c>
      <c r="AO190" s="103">
        <v>6.6554469999999997</v>
      </c>
      <c r="AP190" s="103">
        <v>3.113893</v>
      </c>
      <c r="AQ190" s="103">
        <v>-4.6658210000000002</v>
      </c>
      <c r="AR190" s="141">
        <v>2.4650669999999999</v>
      </c>
      <c r="AS190" s="103">
        <v>55.625653999999997</v>
      </c>
      <c r="AT190" s="103">
        <v>7.568587</v>
      </c>
    </row>
    <row r="191" spans="1:46" s="67" customFormat="1" ht="13.5" customHeight="1">
      <c r="A191" s="67" t="s">
        <v>14</v>
      </c>
      <c r="B191" s="139">
        <v>21.730656</v>
      </c>
      <c r="C191" s="139">
        <v>9.5065200000000001</v>
      </c>
      <c r="D191" s="139">
        <v>-6.9153669999999998</v>
      </c>
      <c r="E191" s="139">
        <v>-33.542389</v>
      </c>
      <c r="F191" s="139">
        <v>-24.869368000000001</v>
      </c>
      <c r="G191" s="139">
        <v>99.889707999999999</v>
      </c>
      <c r="H191" s="139">
        <v>44.039506000000003</v>
      </c>
      <c r="I191" s="139">
        <v>39.228042000000002</v>
      </c>
      <c r="J191" s="139">
        <v>46.527878999999999</v>
      </c>
      <c r="K191" s="139">
        <v>6.8537280000000003</v>
      </c>
      <c r="L191" s="139">
        <v>12.680994999999999</v>
      </c>
      <c r="M191" s="139">
        <v>53.241050999999999</v>
      </c>
      <c r="N191" s="139">
        <v>39.407690000000002</v>
      </c>
      <c r="O191" s="139">
        <v>51.7774</v>
      </c>
      <c r="P191" s="139">
        <v>59.434866999999997</v>
      </c>
      <c r="Q191" s="139">
        <v>30.274546000000001</v>
      </c>
      <c r="R191" s="139">
        <v>75.078771000000003</v>
      </c>
      <c r="S191" s="139">
        <v>57.837763000000002</v>
      </c>
      <c r="T191" s="139">
        <v>31.431232999999999</v>
      </c>
      <c r="U191" s="139">
        <v>36.385229000000002</v>
      </c>
      <c r="V191" s="139">
        <v>48.881008999999999</v>
      </c>
      <c r="W191" s="139">
        <v>44.625722000000003</v>
      </c>
      <c r="X191" s="139">
        <v>49.866188999999999</v>
      </c>
      <c r="Y191" s="139">
        <v>34.686883000000002</v>
      </c>
      <c r="Z191" s="139">
        <v>95.688857999999996</v>
      </c>
      <c r="AA191" s="139">
        <v>11.722835</v>
      </c>
      <c r="AB191" s="139">
        <v>86.651691999999997</v>
      </c>
      <c r="AC191" s="139">
        <v>97.319468000000001</v>
      </c>
      <c r="AD191" s="139">
        <v>-29.007109</v>
      </c>
      <c r="AE191" s="139">
        <v>-25.306985999999998</v>
      </c>
      <c r="AF191" s="139">
        <v>14.171168</v>
      </c>
      <c r="AG191" s="139">
        <v>29.439715</v>
      </c>
      <c r="AH191" s="139">
        <v>54.715994999999999</v>
      </c>
      <c r="AI191" s="139">
        <v>51.885648000000003</v>
      </c>
      <c r="AJ191" s="139">
        <v>176.826573</v>
      </c>
      <c r="AK191" s="139">
        <v>36.864705999999998</v>
      </c>
      <c r="AL191" s="139">
        <v>-53.359557000000002</v>
      </c>
      <c r="AM191" s="139">
        <v>-12.773799</v>
      </c>
      <c r="AN191" s="139">
        <v>29.031727</v>
      </c>
      <c r="AO191" s="139">
        <v>12.395116</v>
      </c>
      <c r="AP191" s="139">
        <v>55.015616000000001</v>
      </c>
      <c r="AQ191" s="139">
        <v>26.490241999999999</v>
      </c>
      <c r="AR191" s="142">
        <v>28.370940999999998</v>
      </c>
      <c r="AS191" s="139">
        <v>-0.23692199999999999</v>
      </c>
      <c r="AT191" s="139">
        <v>122.271916</v>
      </c>
    </row>
    <row r="192" spans="1:46" ht="6"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167"/>
      <c r="AL192" s="167"/>
      <c r="AM192" s="167"/>
      <c r="AN192" s="167"/>
      <c r="AO192" s="167"/>
      <c r="AP192" s="167"/>
      <c r="AQ192" s="167"/>
      <c r="AR192" s="167"/>
      <c r="AS192" s="3"/>
      <c r="AT192" s="3"/>
    </row>
    <row r="193" ht="6" customHeight="1"/>
  </sheetData>
  <mergeCells count="15">
    <mergeCell ref="A2:AT2"/>
    <mergeCell ref="B40:AT40"/>
    <mergeCell ref="B3:AR3"/>
    <mergeCell ref="AS3:AS4"/>
    <mergeCell ref="AT3:AT4"/>
    <mergeCell ref="B5:AT5"/>
    <mergeCell ref="B23:AT23"/>
    <mergeCell ref="B159:AT159"/>
    <mergeCell ref="B176:AT176"/>
    <mergeCell ref="B57:AT57"/>
    <mergeCell ref="B74:AT74"/>
    <mergeCell ref="B91:AT91"/>
    <mergeCell ref="B108:AT108"/>
    <mergeCell ref="B125:AT125"/>
    <mergeCell ref="B142:AT142"/>
  </mergeCells>
  <printOptions horizontalCentered="1"/>
  <pageMargins left="0.70866141732283472" right="0.70866141732283472" top="0.74803149606299213" bottom="0.74803149606299213" header="0.31496062992125984" footer="0.31496062992125984"/>
  <pageSetup paperSize="9" fitToHeight="7" orientation="portrait" r:id="rId1"/>
  <headerFooter scaleWithDoc="0">
    <oddFooter>&amp;L&amp;"Trebuchet MS,Bold"&amp;8Australian Prudential Regulation Authority&amp;R&amp;"Trebuchet MS,Bold"&amp;8&amp;P</oddFooter>
  </headerFooter>
  <rowBreaks count="3" manualBreakCount="3">
    <brk id="56" max="34" man="1"/>
    <brk id="107" max="34" man="1"/>
    <brk id="158"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fitToPage="1"/>
  </sheetPr>
  <dimension ref="A1:B57"/>
  <sheetViews>
    <sheetView showGridLines="0" zoomScaleNormal="100" zoomScaleSheetLayoutView="100" workbookViewId="0"/>
  </sheetViews>
  <sheetFormatPr defaultColWidth="9.1328125" defaultRowHeight="13.9"/>
  <cols>
    <col min="1" max="1" width="92.73046875" style="91" customWidth="1"/>
    <col min="2" max="16384" width="9.1328125" style="46"/>
  </cols>
  <sheetData>
    <row r="1" spans="1:2" ht="15.4">
      <c r="A1" s="87" t="s">
        <v>104</v>
      </c>
    </row>
    <row r="2" spans="1:2">
      <c r="A2" s="91" t="s">
        <v>217</v>
      </c>
    </row>
    <row r="3" spans="1:2" s="88" customFormat="1" ht="6" customHeight="1">
      <c r="A3" s="49"/>
    </row>
    <row r="4" spans="1:2">
      <c r="A4" s="91" t="s">
        <v>218</v>
      </c>
    </row>
    <row r="5" spans="1:2" ht="27.75">
      <c r="A5" s="91" t="s">
        <v>224</v>
      </c>
    </row>
    <row r="6" spans="1:2">
      <c r="A6" s="92" t="s">
        <v>227</v>
      </c>
      <c r="B6" s="89"/>
    </row>
    <row r="7" spans="1:2" s="88" customFormat="1" ht="6" customHeight="1">
      <c r="A7" s="49"/>
    </row>
    <row r="8" spans="1:2" ht="18" customHeight="1">
      <c r="A8" s="87" t="s">
        <v>105</v>
      </c>
    </row>
    <row r="9" spans="1:2" ht="41.65">
      <c r="A9" s="48" t="s">
        <v>225</v>
      </c>
    </row>
    <row r="10" spans="1:2" s="88" customFormat="1" ht="6" customHeight="1">
      <c r="A10" s="49"/>
    </row>
    <row r="11" spans="1:2" ht="18" customHeight="1">
      <c r="A11" s="87" t="s">
        <v>106</v>
      </c>
    </row>
    <row r="12" spans="1:2">
      <c r="A12" s="48" t="s">
        <v>107</v>
      </c>
    </row>
    <row r="13" spans="1:2" s="88" customFormat="1" ht="6" customHeight="1">
      <c r="A13" s="49"/>
    </row>
    <row r="14" spans="1:2" ht="15.4">
      <c r="A14" s="87" t="s">
        <v>108</v>
      </c>
    </row>
    <row r="15" spans="1:2" ht="27.75">
      <c r="A15" s="48" t="s">
        <v>187</v>
      </c>
    </row>
    <row r="16" spans="1:2" s="88" customFormat="1" ht="6" customHeight="1">
      <c r="A16" s="49"/>
    </row>
    <row r="17" spans="1:2" ht="27.75">
      <c r="A17" s="48" t="s">
        <v>188</v>
      </c>
    </row>
    <row r="18" spans="1:2" s="88" customFormat="1" ht="6" customHeight="1">
      <c r="A18" s="49"/>
    </row>
    <row r="19" spans="1:2" ht="27.75">
      <c r="A19" s="48" t="s">
        <v>158</v>
      </c>
    </row>
    <row r="20" spans="1:2" ht="5.25" customHeight="1">
      <c r="A20" s="48"/>
    </row>
    <row r="21" spans="1:2" ht="15.4">
      <c r="A21" s="190" t="s">
        <v>270</v>
      </c>
      <c r="B21" s="190"/>
    </row>
    <row r="22" spans="1:2" ht="27.75" customHeight="1">
      <c r="A22" s="189" t="s">
        <v>271</v>
      </c>
      <c r="B22" s="189"/>
    </row>
    <row r="23" spans="1:2" s="88" customFormat="1" ht="6" customHeight="1">
      <c r="A23" s="49"/>
    </row>
    <row r="24" spans="1:2" ht="15.4">
      <c r="A24" s="87" t="s">
        <v>185</v>
      </c>
    </row>
    <row r="25" spans="1:2" ht="15" customHeight="1">
      <c r="A25" s="47" t="s">
        <v>186</v>
      </c>
    </row>
    <row r="26" spans="1:2" s="88" customFormat="1" ht="6" customHeight="1">
      <c r="A26" s="49"/>
    </row>
    <row r="27" spans="1:2" ht="18" customHeight="1">
      <c r="A27" s="87" t="s">
        <v>109</v>
      </c>
    </row>
    <row r="28" spans="1:2" ht="27.75" customHeight="1">
      <c r="A28" s="48" t="s">
        <v>293</v>
      </c>
    </row>
    <row r="29" spans="1:2" s="88" customFormat="1" ht="6" customHeight="1">
      <c r="A29" s="49"/>
    </row>
    <row r="30" spans="1:2" ht="15.4">
      <c r="A30" s="87" t="s">
        <v>110</v>
      </c>
    </row>
    <row r="31" spans="1:2" ht="15" customHeight="1">
      <c r="A31" s="47" t="s">
        <v>111</v>
      </c>
    </row>
    <row r="32" spans="1:2" s="88" customFormat="1" ht="6" customHeight="1">
      <c r="A32" s="49"/>
    </row>
    <row r="33" spans="1:1">
      <c r="A33" s="104" t="s">
        <v>281</v>
      </c>
    </row>
    <row r="34" spans="1:1" s="88" customFormat="1" ht="6" customHeight="1">
      <c r="A34" s="49"/>
    </row>
    <row r="35" spans="1:1">
      <c r="A35" s="47" t="s">
        <v>228</v>
      </c>
    </row>
    <row r="36" spans="1:1">
      <c r="A36" s="47" t="s">
        <v>112</v>
      </c>
    </row>
    <row r="37" spans="1:1">
      <c r="A37" s="47" t="s">
        <v>113</v>
      </c>
    </row>
    <row r="38" spans="1:1">
      <c r="A38" s="47" t="s">
        <v>114</v>
      </c>
    </row>
    <row r="39" spans="1:1">
      <c r="A39" s="47"/>
    </row>
    <row r="40" spans="1:1">
      <c r="A40" s="48"/>
    </row>
    <row r="41" spans="1:1">
      <c r="A41" s="90"/>
    </row>
    <row r="42" spans="1:1">
      <c r="A42" s="90"/>
    </row>
    <row r="45" spans="1:1">
      <c r="A45" s="86"/>
    </row>
    <row r="50" spans="1:1" ht="15" customHeight="1">
      <c r="A50" s="90"/>
    </row>
    <row r="57" spans="1:1">
      <c r="A57" s="92"/>
    </row>
  </sheetData>
  <mergeCells count="2">
    <mergeCell ref="A22:B22"/>
    <mergeCell ref="A21:B21"/>
  </mergeCells>
  <hyperlinks>
    <hyperlink ref="A33" r:id="rId1"/>
    <hyperlink ref="A6" r:id="rId2"/>
  </hyperlinks>
  <pageMargins left="0.7" right="0.7" top="0.75" bottom="0.75" header="0.3" footer="0.3"/>
  <pageSetup paperSize="9" orientation="portrait" r:id="rId3"/>
  <headerFooter scaleWithDoc="0">
    <oddFooter>&amp;L&amp;"Trebuchet MS,Bold"&amp;8Australian Prudential Regulation Authority&amp;R&amp;"Trebuchet MS,Bold"&amp;8&amp;P</oddFooter>
  </headerFooter>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fitToPage="1"/>
  </sheetPr>
  <dimension ref="A1:BD192"/>
  <sheetViews>
    <sheetView showGridLines="0" zoomScaleNormal="100" zoomScaleSheetLayoutView="100" workbookViewId="0"/>
  </sheetViews>
  <sheetFormatPr defaultColWidth="9.1328125" defaultRowHeight="14.25" outlineLevelCol="1"/>
  <cols>
    <col min="1" max="1" width="42.73046875" style="2" customWidth="1"/>
    <col min="2" max="13" width="8.265625" style="2" hidden="1" customWidth="1" outlineLevel="1"/>
    <col min="14" max="16" width="8.265625" style="66" hidden="1" customWidth="1" outlineLevel="1"/>
    <col min="17" max="23" width="8.265625" style="2" hidden="1" customWidth="1" outlineLevel="1"/>
    <col min="24" max="32" width="8.265625" style="66" hidden="1" customWidth="1" outlineLevel="1"/>
    <col min="33" max="33" width="8.265625" style="50" hidden="1" customWidth="1" outlineLevel="1"/>
    <col min="34" max="35" width="8.265625" style="66" hidden="1" customWidth="1" outlineLevel="1"/>
    <col min="36" max="36" width="8.265625" style="66" hidden="1" customWidth="1" outlineLevel="1" collapsed="1"/>
    <col min="37" max="38" width="8.265625" style="170" hidden="1" customWidth="1" outlineLevel="1"/>
    <col min="39" max="39" width="9.59765625" style="170" bestFit="1" customWidth="1" collapsed="1"/>
    <col min="40" max="40" width="9.59765625" style="170" bestFit="1" customWidth="1"/>
    <col min="41" max="42" width="9.1328125" style="170" bestFit="1" customWidth="1"/>
    <col min="43" max="43" width="9.59765625" style="173" bestFit="1" customWidth="1"/>
    <col min="44" max="44" width="8.73046875" style="173" customWidth="1"/>
    <col min="45" max="56" width="8.73046875" customWidth="1"/>
    <col min="57" max="16384" width="9.1328125" style="2"/>
  </cols>
  <sheetData>
    <row r="1" spans="1:56" ht="18.75" customHeight="1">
      <c r="A1" s="109" t="s">
        <v>123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row>
    <row r="2" spans="1:56" ht="19.5" customHeight="1">
      <c r="A2" s="225" t="s">
        <v>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row>
    <row r="3" spans="1:56" ht="19.5" customHeight="1">
      <c r="A3" s="101"/>
      <c r="B3" s="221" t="s">
        <v>32</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19" t="s">
        <v>297</v>
      </c>
      <c r="AT3" s="219" t="s">
        <v>298</v>
      </c>
    </row>
    <row r="4" spans="1:56" ht="19.5" customHeight="1">
      <c r="A4" s="66"/>
      <c r="B4" s="18" t="s">
        <v>229</v>
      </c>
      <c r="C4" s="18" t="s">
        <v>230</v>
      </c>
      <c r="D4" s="18" t="s">
        <v>231</v>
      </c>
      <c r="E4" s="18" t="s">
        <v>232</v>
      </c>
      <c r="F4" s="18" t="s">
        <v>233</v>
      </c>
      <c r="G4" s="18" t="s">
        <v>234</v>
      </c>
      <c r="H4" s="18" t="s">
        <v>235</v>
      </c>
      <c r="I4" s="18" t="s">
        <v>236</v>
      </c>
      <c r="J4" s="18" t="s">
        <v>237</v>
      </c>
      <c r="K4" s="18" t="s">
        <v>238</v>
      </c>
      <c r="L4" s="18" t="s">
        <v>239</v>
      </c>
      <c r="M4" s="18" t="s">
        <v>240</v>
      </c>
      <c r="N4" s="18" t="s">
        <v>241</v>
      </c>
      <c r="O4" s="18" t="s">
        <v>242</v>
      </c>
      <c r="P4" s="18" t="s">
        <v>243</v>
      </c>
      <c r="Q4" s="18" t="s">
        <v>244</v>
      </c>
      <c r="R4" s="18" t="s">
        <v>245</v>
      </c>
      <c r="S4" s="18" t="s">
        <v>246</v>
      </c>
      <c r="T4" s="18" t="s">
        <v>247</v>
      </c>
      <c r="U4" s="18" t="s">
        <v>248</v>
      </c>
      <c r="V4" s="18" t="s">
        <v>249</v>
      </c>
      <c r="W4" s="18" t="s">
        <v>250</v>
      </c>
      <c r="X4" s="18" t="s">
        <v>251</v>
      </c>
      <c r="Y4" s="18" t="s">
        <v>252</v>
      </c>
      <c r="Z4" s="18" t="s">
        <v>253</v>
      </c>
      <c r="AA4" s="18" t="s">
        <v>254</v>
      </c>
      <c r="AB4" s="18" t="s">
        <v>255</v>
      </c>
      <c r="AC4" s="18" t="s">
        <v>256</v>
      </c>
      <c r="AD4" s="18" t="s">
        <v>257</v>
      </c>
      <c r="AE4" s="18" t="s">
        <v>258</v>
      </c>
      <c r="AF4" s="18" t="s">
        <v>259</v>
      </c>
      <c r="AG4" s="110" t="s">
        <v>260</v>
      </c>
      <c r="AH4" s="110" t="s">
        <v>261</v>
      </c>
      <c r="AI4" s="110" t="s">
        <v>262</v>
      </c>
      <c r="AJ4" s="110" t="s">
        <v>263</v>
      </c>
      <c r="AK4" s="171" t="s">
        <v>264</v>
      </c>
      <c r="AL4" s="171" t="s">
        <v>265</v>
      </c>
      <c r="AM4" s="171" t="s">
        <v>266</v>
      </c>
      <c r="AN4" s="171" t="s">
        <v>267</v>
      </c>
      <c r="AO4" s="171" t="s">
        <v>268</v>
      </c>
      <c r="AP4" s="171" t="s">
        <v>294</v>
      </c>
      <c r="AQ4" s="171" t="s">
        <v>295</v>
      </c>
      <c r="AR4" s="171" t="s">
        <v>296</v>
      </c>
      <c r="AS4" s="220"/>
      <c r="AT4" s="220"/>
    </row>
    <row r="5" spans="1:56" ht="30" customHeight="1">
      <c r="B5" s="226" t="s">
        <v>145</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row>
    <row r="6" spans="1:56" ht="27" customHeight="1" collapsed="1">
      <c r="A6" s="2" t="s">
        <v>29</v>
      </c>
      <c r="B6" s="146"/>
      <c r="C6" s="146"/>
      <c r="D6" s="146"/>
      <c r="E6" s="146"/>
      <c r="F6" s="146"/>
      <c r="G6" s="146"/>
      <c r="H6" s="146"/>
      <c r="I6" s="146"/>
      <c r="J6" s="146"/>
      <c r="K6" s="146"/>
      <c r="L6" s="146"/>
      <c r="M6" s="146"/>
      <c r="N6" s="146"/>
      <c r="O6" s="146"/>
      <c r="P6" s="146"/>
      <c r="Q6" s="146"/>
      <c r="R6" s="146"/>
      <c r="S6" s="146"/>
      <c r="T6" s="146"/>
      <c r="U6" s="103">
        <v>51.993960000000001</v>
      </c>
      <c r="V6" s="103">
        <v>58.861232000000001</v>
      </c>
      <c r="W6" s="103">
        <v>59.175361000000002</v>
      </c>
      <c r="X6" s="103">
        <v>56.671739000000002</v>
      </c>
      <c r="Y6" s="103">
        <v>50.750518999999997</v>
      </c>
      <c r="Z6" s="103">
        <v>54.347864000000001</v>
      </c>
      <c r="AA6" s="103">
        <v>54.467032000000003</v>
      </c>
      <c r="AB6" s="103">
        <v>52.754550999999999</v>
      </c>
      <c r="AC6" s="103">
        <v>47.406936000000002</v>
      </c>
      <c r="AD6" s="103">
        <v>52.300727000000002</v>
      </c>
      <c r="AE6" s="103">
        <v>50.236316000000002</v>
      </c>
      <c r="AF6" s="103">
        <v>48.926265000000001</v>
      </c>
      <c r="AG6" s="103">
        <v>42.614972000000002</v>
      </c>
      <c r="AH6" s="103">
        <v>48.965161999999999</v>
      </c>
      <c r="AI6" s="103">
        <v>45.771765000000002</v>
      </c>
      <c r="AJ6" s="103">
        <v>45.449440000000003</v>
      </c>
      <c r="AK6" s="103">
        <v>40.269382999999998</v>
      </c>
      <c r="AL6" s="103">
        <v>45.991624999999999</v>
      </c>
      <c r="AM6" s="103">
        <v>41.727134</v>
      </c>
      <c r="AN6" s="103">
        <v>43.612571000000003</v>
      </c>
      <c r="AO6" s="103">
        <v>38.449731999999997</v>
      </c>
      <c r="AP6" s="103">
        <v>39.785313000000002</v>
      </c>
      <c r="AQ6" s="103">
        <v>38.330660999999999</v>
      </c>
      <c r="AR6" s="178">
        <v>35.972349999999999</v>
      </c>
      <c r="AS6" s="146">
        <v>171.60071300000001</v>
      </c>
      <c r="AT6" s="146">
        <v>152.53805500000001</v>
      </c>
    </row>
    <row r="7" spans="1:56" ht="13.5" customHeight="1">
      <c r="A7" s="2" t="s">
        <v>1</v>
      </c>
      <c r="B7" s="103">
        <v>92.830337</v>
      </c>
      <c r="C7" s="103">
        <v>86.819982999999993</v>
      </c>
      <c r="D7" s="103">
        <v>88.057248000000001</v>
      </c>
      <c r="E7" s="103">
        <v>79.231016999999994</v>
      </c>
      <c r="F7" s="103">
        <v>86.595614999999995</v>
      </c>
      <c r="G7" s="103">
        <v>83.818371999999997</v>
      </c>
      <c r="H7" s="103">
        <v>80.323943</v>
      </c>
      <c r="I7" s="103">
        <v>72.569007999999997</v>
      </c>
      <c r="J7" s="103">
        <v>80.111690999999993</v>
      </c>
      <c r="K7" s="103">
        <v>77.663212999999999</v>
      </c>
      <c r="L7" s="103">
        <v>74.205534</v>
      </c>
      <c r="M7" s="103">
        <v>65.939312000000001</v>
      </c>
      <c r="N7" s="103">
        <v>68.097598000000005</v>
      </c>
      <c r="O7" s="103">
        <v>66.952695000000006</v>
      </c>
      <c r="P7" s="103">
        <v>62.663136000000002</v>
      </c>
      <c r="Q7" s="103">
        <v>54.819738000000001</v>
      </c>
      <c r="R7" s="103">
        <v>61.504156999999999</v>
      </c>
      <c r="S7" s="103">
        <v>60.958072000000001</v>
      </c>
      <c r="T7" s="103">
        <v>58.922601</v>
      </c>
      <c r="U7" s="103">
        <v>51.473872</v>
      </c>
      <c r="V7" s="103">
        <v>59.141463999999999</v>
      </c>
      <c r="W7" s="103">
        <v>58.769241999999998</v>
      </c>
      <c r="X7" s="103">
        <v>56.253287999999998</v>
      </c>
      <c r="Y7" s="103">
        <v>50.260784000000001</v>
      </c>
      <c r="Z7" s="103">
        <v>53.917476000000001</v>
      </c>
      <c r="AA7" s="103">
        <v>54.041958999999999</v>
      </c>
      <c r="AB7" s="103">
        <v>52.318206000000004</v>
      </c>
      <c r="AC7" s="103">
        <v>46.961883999999998</v>
      </c>
      <c r="AD7" s="103">
        <v>51.858643999999998</v>
      </c>
      <c r="AE7" s="103">
        <v>49.809198000000002</v>
      </c>
      <c r="AF7" s="103">
        <v>48.520722999999997</v>
      </c>
      <c r="AG7" s="103">
        <v>42.158602000000002</v>
      </c>
      <c r="AH7" s="103">
        <v>48.546894999999999</v>
      </c>
      <c r="AI7" s="103">
        <v>45.372281999999998</v>
      </c>
      <c r="AJ7" s="103">
        <v>44.980271999999999</v>
      </c>
      <c r="AK7" s="103">
        <v>39.845395000000003</v>
      </c>
      <c r="AL7" s="103">
        <v>45.577390999999999</v>
      </c>
      <c r="AM7" s="103">
        <v>41.321145999999999</v>
      </c>
      <c r="AN7" s="103">
        <v>43.366365999999999</v>
      </c>
      <c r="AO7" s="103">
        <v>38.236884000000003</v>
      </c>
      <c r="AP7" s="103">
        <v>39.625287</v>
      </c>
      <c r="AQ7" s="103">
        <v>38.181401000000001</v>
      </c>
      <c r="AR7" s="141">
        <v>35.872990000000001</v>
      </c>
      <c r="AS7" s="103">
        <v>170.110298</v>
      </c>
      <c r="AT7" s="103">
        <v>151.916562</v>
      </c>
    </row>
    <row r="8" spans="1:56" ht="13.5" customHeight="1">
      <c r="A8" s="2" t="s">
        <v>2</v>
      </c>
      <c r="B8" s="103">
        <v>3.113</v>
      </c>
      <c r="C8" s="103">
        <v>1.4430000000000001</v>
      </c>
      <c r="D8" s="103">
        <v>1.0389999999999999</v>
      </c>
      <c r="E8" s="103">
        <v>-0.752</v>
      </c>
      <c r="F8" s="103">
        <v>0.72099999999999997</v>
      </c>
      <c r="G8" s="103">
        <v>1.627</v>
      </c>
      <c r="H8" s="103">
        <v>0.70599999999999996</v>
      </c>
      <c r="I8" s="103">
        <v>0.68700000000000006</v>
      </c>
      <c r="J8" s="103">
        <v>0.56100000000000005</v>
      </c>
      <c r="K8" s="103">
        <v>0.77900000000000003</v>
      </c>
      <c r="L8" s="103">
        <v>0.86099999999999999</v>
      </c>
      <c r="M8" s="103">
        <v>0.60299999999999998</v>
      </c>
      <c r="N8" s="103">
        <v>1.3919999999999999</v>
      </c>
      <c r="O8" s="103">
        <v>0.64600000000000002</v>
      </c>
      <c r="P8" s="103">
        <v>0.96899999999999997</v>
      </c>
      <c r="Q8" s="103">
        <v>0.63300000000000001</v>
      </c>
      <c r="R8" s="103">
        <v>0.82</v>
      </c>
      <c r="S8" s="103">
        <v>1.2769999999999999</v>
      </c>
      <c r="T8" s="103">
        <v>1.054</v>
      </c>
      <c r="U8" s="103">
        <v>1.7609999999999999</v>
      </c>
      <c r="V8" s="103">
        <v>0.65300000000000002</v>
      </c>
      <c r="W8" s="103">
        <v>-1E-3</v>
      </c>
      <c r="X8" s="103">
        <v>2.3279999999999998</v>
      </c>
      <c r="Y8" s="103">
        <v>0.54100000000000004</v>
      </c>
      <c r="Z8" s="103">
        <v>4.0000000000000001E-3</v>
      </c>
      <c r="AA8" s="103" t="s">
        <v>300</v>
      </c>
      <c r="AB8" s="103">
        <v>-0.60499999999999998</v>
      </c>
      <c r="AC8" s="103">
        <v>0.39200000000000002</v>
      </c>
      <c r="AD8" s="103">
        <v>-4.7E-2</v>
      </c>
      <c r="AE8" s="103">
        <v>0.40699999999999997</v>
      </c>
      <c r="AF8" s="103">
        <v>-0.11799999999999999</v>
      </c>
      <c r="AG8" s="103">
        <v>6.5000000000000002E-2</v>
      </c>
      <c r="AH8" s="103">
        <v>0.35199999999999998</v>
      </c>
      <c r="AI8" s="103">
        <v>-1.0900000000000001</v>
      </c>
      <c r="AJ8" s="103">
        <v>1.3640000000000001</v>
      </c>
      <c r="AK8" s="103">
        <v>1.8340000000000001</v>
      </c>
      <c r="AL8" s="103">
        <v>-0.52300000000000002</v>
      </c>
      <c r="AM8" s="103">
        <v>0.67400000000000004</v>
      </c>
      <c r="AN8" s="103">
        <v>0.700187</v>
      </c>
      <c r="AO8" s="103">
        <v>0.56506500000000004</v>
      </c>
      <c r="AP8" s="103" t="s">
        <v>300</v>
      </c>
      <c r="AQ8" s="103">
        <v>0.64892099999999997</v>
      </c>
      <c r="AR8" s="141">
        <v>0.64215</v>
      </c>
      <c r="AS8" s="103">
        <v>2.685187</v>
      </c>
      <c r="AT8" s="103" t="s">
        <v>300</v>
      </c>
    </row>
    <row r="9" spans="1:56" ht="13.5" customHeight="1">
      <c r="A9" s="2" t="s">
        <v>3</v>
      </c>
      <c r="B9" s="103">
        <v>-121.60831</v>
      </c>
      <c r="C9" s="103">
        <v>9.4109789999999993</v>
      </c>
      <c r="D9" s="103">
        <v>-212.88800599999999</v>
      </c>
      <c r="E9" s="103">
        <v>-488.75034399999998</v>
      </c>
      <c r="F9" s="103">
        <v>-205.957492</v>
      </c>
      <c r="G9" s="103">
        <v>768.52920900000004</v>
      </c>
      <c r="H9" s="103">
        <v>226.52778000000001</v>
      </c>
      <c r="I9" s="103">
        <v>236.64937499999999</v>
      </c>
      <c r="J9" s="103">
        <v>4.002923</v>
      </c>
      <c r="K9" s="103">
        <v>467.43813499999999</v>
      </c>
      <c r="L9" s="103">
        <v>9.6789079999999998</v>
      </c>
      <c r="M9" s="103">
        <v>326.71066200000001</v>
      </c>
      <c r="N9" s="103">
        <v>73.100696999999997</v>
      </c>
      <c r="O9" s="103">
        <v>171.99418</v>
      </c>
      <c r="P9" s="103">
        <v>416.62087400000001</v>
      </c>
      <c r="Q9" s="103">
        <v>247.513745</v>
      </c>
      <c r="R9" s="103">
        <v>491.00004100000001</v>
      </c>
      <c r="S9" s="103">
        <v>543.45472900000004</v>
      </c>
      <c r="T9" s="103">
        <v>156.14020199999999</v>
      </c>
      <c r="U9" s="103">
        <v>334.969133</v>
      </c>
      <c r="V9" s="103">
        <v>-84.167612000000005</v>
      </c>
      <c r="W9" s="103">
        <v>344.93483400000002</v>
      </c>
      <c r="X9" s="103">
        <v>150.59299799999999</v>
      </c>
      <c r="Y9" s="103">
        <v>280.80865599999998</v>
      </c>
      <c r="Z9" s="103">
        <v>519.86829499999999</v>
      </c>
      <c r="AA9" s="103">
        <v>297.30694099999999</v>
      </c>
      <c r="AB9" s="103">
        <v>774.01762299999996</v>
      </c>
      <c r="AC9" s="103">
        <v>868.46789899999999</v>
      </c>
      <c r="AD9" s="103">
        <v>-342.74777599999999</v>
      </c>
      <c r="AE9" s="103">
        <v>191.13492199999999</v>
      </c>
      <c r="AF9" s="103">
        <v>219.387303</v>
      </c>
      <c r="AG9" s="103">
        <v>354.55559599999998</v>
      </c>
      <c r="AH9" s="103">
        <v>583.17644700000005</v>
      </c>
      <c r="AI9" s="103">
        <v>376.342983</v>
      </c>
      <c r="AJ9" s="103">
        <v>-433.60992900000002</v>
      </c>
      <c r="AK9" s="103">
        <v>356.66475800000001</v>
      </c>
      <c r="AL9" s="103">
        <v>242.11347799999999</v>
      </c>
      <c r="AM9" s="103">
        <v>112.219184</v>
      </c>
      <c r="AN9" s="103">
        <v>571.56749400000001</v>
      </c>
      <c r="AO9" s="103">
        <v>11.319715</v>
      </c>
      <c r="AP9" s="103">
        <v>389.469335</v>
      </c>
      <c r="AQ9" s="103">
        <v>257.27645899999999</v>
      </c>
      <c r="AR9" s="141">
        <v>-89.324178000000003</v>
      </c>
      <c r="AS9" s="103">
        <v>1282.5649129999999</v>
      </c>
      <c r="AT9" s="103">
        <v>568.74133099999995</v>
      </c>
    </row>
    <row r="10" spans="1:56" ht="13.5" customHeight="1">
      <c r="A10" s="2" t="s">
        <v>4</v>
      </c>
      <c r="B10" s="103">
        <v>1.5109999999999999</v>
      </c>
      <c r="C10" s="103">
        <v>1.3169999999999999</v>
      </c>
      <c r="D10" s="103">
        <v>1.7809999999999999</v>
      </c>
      <c r="E10" s="103">
        <v>1.1000000000000001</v>
      </c>
      <c r="F10" s="103">
        <v>0.83099999999999996</v>
      </c>
      <c r="G10" s="103">
        <v>0.59199999999999997</v>
      </c>
      <c r="H10" s="103">
        <v>1.048</v>
      </c>
      <c r="I10" s="103">
        <v>0.67400000000000004</v>
      </c>
      <c r="J10" s="103">
        <v>2.7170000000000001</v>
      </c>
      <c r="K10" s="103">
        <v>0.38</v>
      </c>
      <c r="L10" s="103">
        <v>-0.38800000000000001</v>
      </c>
      <c r="M10" s="103">
        <v>0.53900000000000003</v>
      </c>
      <c r="N10" s="103">
        <v>1.1830000000000001</v>
      </c>
      <c r="O10" s="103">
        <v>0.81200000000000006</v>
      </c>
      <c r="P10" s="103">
        <v>2.2480000000000002</v>
      </c>
      <c r="Q10" s="103">
        <v>0.44900000000000001</v>
      </c>
      <c r="R10" s="103">
        <v>0.33700000000000002</v>
      </c>
      <c r="S10" s="103">
        <v>-0.95799999999999996</v>
      </c>
      <c r="T10" s="103">
        <v>0.10100000000000001</v>
      </c>
      <c r="U10" s="103">
        <v>-0.17899999999999999</v>
      </c>
      <c r="V10" s="103">
        <v>5.7000000000000002E-2</v>
      </c>
      <c r="W10" s="103">
        <v>-0.13400000000000001</v>
      </c>
      <c r="X10" s="103">
        <v>-2.5000000000000001E-2</v>
      </c>
      <c r="Y10" s="103">
        <v>-5.7952999999999998E-2</v>
      </c>
      <c r="Z10" s="103">
        <v>1.126954</v>
      </c>
      <c r="AA10" s="103" t="s">
        <v>300</v>
      </c>
      <c r="AB10" s="103">
        <v>-4.1970000000000001</v>
      </c>
      <c r="AC10" s="103">
        <v>-0.34399999999999997</v>
      </c>
      <c r="AD10" s="103">
        <v>-0.119001</v>
      </c>
      <c r="AE10" s="103">
        <v>-2.4E-2</v>
      </c>
      <c r="AF10" s="103">
        <v>-3.3000000000000002E-2</v>
      </c>
      <c r="AG10" s="103">
        <v>-0.70699999999999996</v>
      </c>
      <c r="AH10" s="103">
        <v>0.715001</v>
      </c>
      <c r="AI10" s="103">
        <v>2.9989999999999999E-3</v>
      </c>
      <c r="AJ10" s="103">
        <v>-9.990000000000001E-4</v>
      </c>
      <c r="AK10" s="103">
        <v>4.4998999999999997E-2</v>
      </c>
      <c r="AL10" s="103">
        <v>0.90040500000000001</v>
      </c>
      <c r="AM10" s="103">
        <v>0.14292099999999999</v>
      </c>
      <c r="AN10" s="103">
        <v>0.42322700000000002</v>
      </c>
      <c r="AO10" s="103">
        <v>9.3200000000000005E-2</v>
      </c>
      <c r="AP10" s="103" t="s">
        <v>300</v>
      </c>
      <c r="AQ10" s="103">
        <v>0.29138999999999998</v>
      </c>
      <c r="AR10" s="141">
        <v>4.6591399999999998</v>
      </c>
      <c r="AS10" s="103">
        <v>1.511552</v>
      </c>
      <c r="AT10" s="103" t="s">
        <v>300</v>
      </c>
    </row>
    <row r="11" spans="1:56" s="67" customFormat="1" ht="13.5" customHeight="1">
      <c r="A11" s="67" t="s">
        <v>5</v>
      </c>
      <c r="B11" s="139">
        <v>-24.153973000000001</v>
      </c>
      <c r="C11" s="139">
        <v>98.990961999999996</v>
      </c>
      <c r="D11" s="139">
        <v>-122.010758</v>
      </c>
      <c r="E11" s="139">
        <v>-409.17132700000002</v>
      </c>
      <c r="F11" s="139">
        <v>-117.809877</v>
      </c>
      <c r="G11" s="139">
        <v>854.56658100000004</v>
      </c>
      <c r="H11" s="139">
        <v>308.60572300000001</v>
      </c>
      <c r="I11" s="139">
        <v>310.57938300000001</v>
      </c>
      <c r="J11" s="139">
        <v>87.392613999999995</v>
      </c>
      <c r="K11" s="139">
        <v>546.26034800000002</v>
      </c>
      <c r="L11" s="139">
        <v>84.357442000000006</v>
      </c>
      <c r="M11" s="139">
        <v>393.79197399999998</v>
      </c>
      <c r="N11" s="139">
        <v>143.77329499999999</v>
      </c>
      <c r="O11" s="139">
        <v>240.404875</v>
      </c>
      <c r="P11" s="139">
        <v>482.50101000000001</v>
      </c>
      <c r="Q11" s="139">
        <v>303.41548299999999</v>
      </c>
      <c r="R11" s="139">
        <v>553.66119800000001</v>
      </c>
      <c r="S11" s="139">
        <v>604.73180100000002</v>
      </c>
      <c r="T11" s="139">
        <v>216.217803</v>
      </c>
      <c r="U11" s="139">
        <v>388.02500500000002</v>
      </c>
      <c r="V11" s="139">
        <v>-24.316147999999998</v>
      </c>
      <c r="W11" s="139">
        <v>403.569076</v>
      </c>
      <c r="X11" s="139">
        <v>209.14928599999999</v>
      </c>
      <c r="Y11" s="139">
        <v>331.55248699999999</v>
      </c>
      <c r="Z11" s="139">
        <v>574.91672500000004</v>
      </c>
      <c r="AA11" s="139">
        <v>359.370901</v>
      </c>
      <c r="AB11" s="139">
        <v>821.53382899999997</v>
      </c>
      <c r="AC11" s="139">
        <v>915.47778300000004</v>
      </c>
      <c r="AD11" s="139">
        <v>-291.05513300000001</v>
      </c>
      <c r="AE11" s="139">
        <v>241.32711900000001</v>
      </c>
      <c r="AF11" s="139">
        <v>267.757026</v>
      </c>
      <c r="AG11" s="139">
        <v>396.07219800000001</v>
      </c>
      <c r="AH11" s="139">
        <v>632.79034300000001</v>
      </c>
      <c r="AI11" s="139">
        <v>420.628264</v>
      </c>
      <c r="AJ11" s="139">
        <v>-387.26665600000001</v>
      </c>
      <c r="AK11" s="139">
        <v>398.38915200000002</v>
      </c>
      <c r="AL11" s="139">
        <v>288.06827399999997</v>
      </c>
      <c r="AM11" s="139">
        <v>154.35725099999999</v>
      </c>
      <c r="AN11" s="139">
        <v>616.05727300000001</v>
      </c>
      <c r="AO11" s="139">
        <v>50.214863999999999</v>
      </c>
      <c r="AP11" s="139">
        <v>430.587512</v>
      </c>
      <c r="AQ11" s="139">
        <v>296.39817099999999</v>
      </c>
      <c r="AR11" s="142">
        <v>-48.149898</v>
      </c>
      <c r="AS11" s="139">
        <v>1456.87195</v>
      </c>
      <c r="AT11" s="139">
        <v>729.05064900000002</v>
      </c>
      <c r="AU11" s="149"/>
      <c r="AV11" s="149"/>
      <c r="AW11" s="149"/>
      <c r="AX11" s="149"/>
      <c r="AY11" s="149"/>
      <c r="AZ11" s="149"/>
      <c r="BA11" s="149"/>
      <c r="BB11" s="149"/>
      <c r="BC11" s="149"/>
      <c r="BD11" s="149"/>
    </row>
    <row r="12" spans="1:56" ht="21" customHeight="1">
      <c r="A12" s="2" t="s">
        <v>71</v>
      </c>
      <c r="B12" s="103">
        <v>0</v>
      </c>
      <c r="C12" s="103">
        <v>0</v>
      </c>
      <c r="D12" s="103">
        <v>0</v>
      </c>
      <c r="E12" s="103">
        <v>0</v>
      </c>
      <c r="F12" s="103">
        <v>0</v>
      </c>
      <c r="G12" s="103">
        <v>0</v>
      </c>
      <c r="H12" s="103">
        <v>0</v>
      </c>
      <c r="I12" s="103">
        <v>0</v>
      </c>
      <c r="J12" s="103">
        <v>0</v>
      </c>
      <c r="K12" s="103">
        <v>0</v>
      </c>
      <c r="L12" s="103">
        <v>0</v>
      </c>
      <c r="M12" s="103">
        <v>0</v>
      </c>
      <c r="N12" s="103">
        <v>0</v>
      </c>
      <c r="O12" s="103">
        <v>0</v>
      </c>
      <c r="P12" s="103">
        <v>0</v>
      </c>
      <c r="Q12" s="103">
        <v>0</v>
      </c>
      <c r="R12" s="103">
        <v>0</v>
      </c>
      <c r="S12" s="103">
        <v>0</v>
      </c>
      <c r="T12" s="103">
        <v>0</v>
      </c>
      <c r="U12" s="103">
        <v>182.25251</v>
      </c>
      <c r="V12" s="103">
        <v>207.063624</v>
      </c>
      <c r="W12" s="103">
        <v>210.218615</v>
      </c>
      <c r="X12" s="103">
        <v>193.24847500000001</v>
      </c>
      <c r="Y12" s="103">
        <v>172.90798799999999</v>
      </c>
      <c r="Z12" s="103">
        <v>189.41341800000001</v>
      </c>
      <c r="AA12" s="103">
        <v>211.11901599999999</v>
      </c>
      <c r="AB12" s="103">
        <v>184.743054</v>
      </c>
      <c r="AC12" s="103">
        <v>174.32196999999999</v>
      </c>
      <c r="AD12" s="103">
        <v>179.088289</v>
      </c>
      <c r="AE12" s="103">
        <v>190.71086500000001</v>
      </c>
      <c r="AF12" s="103">
        <v>182.41408100000001</v>
      </c>
      <c r="AG12" s="103">
        <v>163.400721</v>
      </c>
      <c r="AH12" s="103">
        <v>183.64322100000001</v>
      </c>
      <c r="AI12" s="103">
        <v>198.20776000000001</v>
      </c>
      <c r="AJ12" s="103">
        <v>182.86757</v>
      </c>
      <c r="AK12" s="103">
        <v>171.81119699999999</v>
      </c>
      <c r="AL12" s="103">
        <v>190.71804299999999</v>
      </c>
      <c r="AM12" s="103">
        <v>178.54214300000001</v>
      </c>
      <c r="AN12" s="103">
        <v>181.52922699999999</v>
      </c>
      <c r="AO12" s="103">
        <v>158.786494</v>
      </c>
      <c r="AP12" s="103">
        <v>194.66778199999999</v>
      </c>
      <c r="AQ12" s="103">
        <v>198.18529100000001</v>
      </c>
      <c r="AR12" s="141">
        <v>205.23816199999999</v>
      </c>
      <c r="AS12" s="103">
        <v>722.60060999999996</v>
      </c>
      <c r="AT12" s="103">
        <v>756.87772800000005</v>
      </c>
    </row>
    <row r="13" spans="1:56" ht="13.5" customHeight="1">
      <c r="A13" s="2" t="s">
        <v>6</v>
      </c>
      <c r="B13" s="103">
        <v>268.58698700000002</v>
      </c>
      <c r="C13" s="103">
        <v>278.42168099999998</v>
      </c>
      <c r="D13" s="103">
        <v>263.14916399999998</v>
      </c>
      <c r="E13" s="103">
        <v>232.80025800000001</v>
      </c>
      <c r="F13" s="103">
        <v>249.42595800000001</v>
      </c>
      <c r="G13" s="103">
        <v>252.099952</v>
      </c>
      <c r="H13" s="103">
        <v>224.780948</v>
      </c>
      <c r="I13" s="103">
        <v>210.32605100000001</v>
      </c>
      <c r="J13" s="103">
        <v>244.675037</v>
      </c>
      <c r="K13" s="103">
        <v>248.654763</v>
      </c>
      <c r="L13" s="103">
        <v>222.15403800000001</v>
      </c>
      <c r="M13" s="103">
        <v>210.58767900000001</v>
      </c>
      <c r="N13" s="103">
        <v>212.59657100000001</v>
      </c>
      <c r="O13" s="103">
        <v>224.118583</v>
      </c>
      <c r="P13" s="103">
        <v>220.051647</v>
      </c>
      <c r="Q13" s="103">
        <v>175.48836700000001</v>
      </c>
      <c r="R13" s="103">
        <v>196.92195699999999</v>
      </c>
      <c r="S13" s="103">
        <v>208.22978000000001</v>
      </c>
      <c r="T13" s="103">
        <v>202.50692599999999</v>
      </c>
      <c r="U13" s="103">
        <v>182.23351</v>
      </c>
      <c r="V13" s="103">
        <v>207.164624</v>
      </c>
      <c r="W13" s="103">
        <v>210.21461500000001</v>
      </c>
      <c r="X13" s="103">
        <v>192.35547500000001</v>
      </c>
      <c r="Y13" s="103">
        <v>172.868988</v>
      </c>
      <c r="Z13" s="103">
        <v>189.21341799999999</v>
      </c>
      <c r="AA13" s="103">
        <v>211.110016</v>
      </c>
      <c r="AB13" s="103">
        <v>184.742054</v>
      </c>
      <c r="AC13" s="103">
        <v>174.31997000000001</v>
      </c>
      <c r="AD13" s="103">
        <v>178.98329899999999</v>
      </c>
      <c r="AE13" s="103">
        <v>190.70086499999999</v>
      </c>
      <c r="AF13" s="103">
        <v>181.90908099999999</v>
      </c>
      <c r="AG13" s="103">
        <v>163.376721</v>
      </c>
      <c r="AH13" s="103">
        <v>183.22822099999999</v>
      </c>
      <c r="AI13" s="103">
        <v>197.48576600000001</v>
      </c>
      <c r="AJ13" s="103">
        <v>182.12355700000001</v>
      </c>
      <c r="AK13" s="103">
        <v>171.79619700000001</v>
      </c>
      <c r="AL13" s="103">
        <v>188.176098</v>
      </c>
      <c r="AM13" s="103">
        <v>176.84009</v>
      </c>
      <c r="AN13" s="103">
        <v>181.14132699999999</v>
      </c>
      <c r="AO13" s="103">
        <v>157.89847399999999</v>
      </c>
      <c r="AP13" s="103">
        <v>194.40880200000001</v>
      </c>
      <c r="AQ13" s="103">
        <v>194.69329099999999</v>
      </c>
      <c r="AR13" s="141">
        <v>205.23916199999999</v>
      </c>
      <c r="AS13" s="103">
        <v>717.953712</v>
      </c>
      <c r="AT13" s="103">
        <v>752.23972800000001</v>
      </c>
    </row>
    <row r="14" spans="1:56" ht="13.5" customHeight="1">
      <c r="A14" s="2" t="s">
        <v>7</v>
      </c>
      <c r="B14" s="103">
        <v>48.894126999999997</v>
      </c>
      <c r="C14" s="103">
        <v>43.441868999999997</v>
      </c>
      <c r="D14" s="103">
        <v>45.198385000000002</v>
      </c>
      <c r="E14" s="103">
        <v>23.95449</v>
      </c>
      <c r="F14" s="103">
        <v>21.330324000000001</v>
      </c>
      <c r="G14" s="103">
        <v>17.836068999999998</v>
      </c>
      <c r="H14" s="103">
        <v>56.583575000000003</v>
      </c>
      <c r="I14" s="103">
        <v>29.285647999999998</v>
      </c>
      <c r="J14" s="103">
        <v>28.911349000000001</v>
      </c>
      <c r="K14" s="103">
        <v>29.601115</v>
      </c>
      <c r="L14" s="103">
        <v>30.364549</v>
      </c>
      <c r="M14" s="103">
        <v>28.769431000000001</v>
      </c>
      <c r="N14" s="103">
        <v>33.977474999999998</v>
      </c>
      <c r="O14" s="103">
        <v>29.733329999999999</v>
      </c>
      <c r="P14" s="103">
        <v>32.123348</v>
      </c>
      <c r="Q14" s="103">
        <v>27.273323000000001</v>
      </c>
      <c r="R14" s="103">
        <v>28.980574000000001</v>
      </c>
      <c r="S14" s="103">
        <v>29.423866</v>
      </c>
      <c r="T14" s="103">
        <v>26.814281999999999</v>
      </c>
      <c r="U14" s="103">
        <v>27.241848000000001</v>
      </c>
      <c r="V14" s="103">
        <v>27.616173</v>
      </c>
      <c r="W14" s="103">
        <v>29.627472000000001</v>
      </c>
      <c r="X14" s="103">
        <v>32.585165000000003</v>
      </c>
      <c r="Y14" s="103">
        <v>28.970317000000001</v>
      </c>
      <c r="Z14" s="103">
        <v>28.237780999999998</v>
      </c>
      <c r="AA14" s="103">
        <v>33.052705000000003</v>
      </c>
      <c r="AB14" s="103">
        <v>24.645558999999999</v>
      </c>
      <c r="AC14" s="103">
        <v>24.183187</v>
      </c>
      <c r="AD14" s="103">
        <v>22.876199</v>
      </c>
      <c r="AE14" s="103">
        <v>24.344141</v>
      </c>
      <c r="AF14" s="103">
        <v>17.558026999999999</v>
      </c>
      <c r="AG14" s="103">
        <v>19.116838000000001</v>
      </c>
      <c r="AH14" s="103">
        <v>24.037417999999999</v>
      </c>
      <c r="AI14" s="103">
        <v>22.163587</v>
      </c>
      <c r="AJ14" s="103">
        <v>31.410563</v>
      </c>
      <c r="AK14" s="103">
        <v>21.939439</v>
      </c>
      <c r="AL14" s="103">
        <v>25.208763000000001</v>
      </c>
      <c r="AM14" s="103">
        <v>22.042673000000001</v>
      </c>
      <c r="AN14" s="103">
        <v>24.051119</v>
      </c>
      <c r="AO14" s="103">
        <v>20.873694</v>
      </c>
      <c r="AP14" s="103">
        <v>21.667068</v>
      </c>
      <c r="AQ14" s="103">
        <v>23.549277</v>
      </c>
      <c r="AR14" s="141">
        <v>21.164878000000002</v>
      </c>
      <c r="AS14" s="103">
        <v>93.241994000000005</v>
      </c>
      <c r="AT14" s="103">
        <v>87.254915999999994</v>
      </c>
    </row>
    <row r="15" spans="1:56" ht="13.5" customHeight="1">
      <c r="A15" s="2" t="s">
        <v>8</v>
      </c>
      <c r="B15" s="103">
        <v>-269.625114</v>
      </c>
      <c r="C15" s="103">
        <v>-218.00434000000001</v>
      </c>
      <c r="D15" s="103">
        <v>-372.81934200000001</v>
      </c>
      <c r="E15" s="103">
        <v>-625.83423800000003</v>
      </c>
      <c r="F15" s="103">
        <v>-307.386034</v>
      </c>
      <c r="G15" s="103">
        <v>277.75024300000001</v>
      </c>
      <c r="H15" s="103">
        <v>12.623607</v>
      </c>
      <c r="I15" s="103">
        <v>-18.146874</v>
      </c>
      <c r="J15" s="103">
        <v>-214.28804</v>
      </c>
      <c r="K15" s="103">
        <v>126.901736</v>
      </c>
      <c r="L15" s="103">
        <v>-193.83182500000001</v>
      </c>
      <c r="M15" s="103">
        <v>40.296073</v>
      </c>
      <c r="N15" s="103">
        <v>-125.575005</v>
      </c>
      <c r="O15" s="103">
        <v>-50.112025000000003</v>
      </c>
      <c r="P15" s="103">
        <v>86.643102999999996</v>
      </c>
      <c r="Q15" s="103">
        <v>10.483307999999999</v>
      </c>
      <c r="R15" s="103">
        <v>194.306669</v>
      </c>
      <c r="S15" s="103">
        <v>210.18332699999999</v>
      </c>
      <c r="T15" s="103">
        <v>-29.596899000000001</v>
      </c>
      <c r="U15" s="103">
        <v>96.799222</v>
      </c>
      <c r="V15" s="103">
        <v>-214.958675</v>
      </c>
      <c r="W15" s="103">
        <v>65.329012000000006</v>
      </c>
      <c r="X15" s="103">
        <v>-63.795518999999999</v>
      </c>
      <c r="Y15" s="103">
        <v>39.828136999999998</v>
      </c>
      <c r="Z15" s="103">
        <v>215.164931</v>
      </c>
      <c r="AA15" s="103">
        <v>-6.0584939999999996</v>
      </c>
      <c r="AB15" s="103">
        <v>483.76777600000003</v>
      </c>
      <c r="AC15" s="103">
        <v>485.238</v>
      </c>
      <c r="AD15" s="103">
        <v>-359.77174500000001</v>
      </c>
      <c r="AE15" s="103">
        <v>-36.306758000000002</v>
      </c>
      <c r="AF15" s="103">
        <v>3.1141610000000002</v>
      </c>
      <c r="AG15" s="103">
        <v>111.049252</v>
      </c>
      <c r="AH15" s="103">
        <v>264.831366</v>
      </c>
      <c r="AI15" s="103">
        <v>119.369671</v>
      </c>
      <c r="AJ15" s="103">
        <v>-492.429395</v>
      </c>
      <c r="AK15" s="103">
        <v>118.316648</v>
      </c>
      <c r="AL15" s="103">
        <v>2.8867560000000001</v>
      </c>
      <c r="AM15" s="103">
        <v>-51.871740000000003</v>
      </c>
      <c r="AN15" s="103">
        <v>265.56592999999998</v>
      </c>
      <c r="AO15" s="103">
        <v>-142.21591599999999</v>
      </c>
      <c r="AP15" s="103">
        <v>109.323438</v>
      </c>
      <c r="AQ15" s="103">
        <v>29.597000000000001</v>
      </c>
      <c r="AR15" s="141">
        <v>-290.52678800000001</v>
      </c>
      <c r="AS15" s="103">
        <v>334.89759400000003</v>
      </c>
      <c r="AT15" s="103">
        <v>-293.82226600000001</v>
      </c>
    </row>
    <row r="16" spans="1:56" ht="13.5" customHeight="1">
      <c r="A16" s="2" t="s">
        <v>10</v>
      </c>
      <c r="B16" s="103">
        <v>-8.42</v>
      </c>
      <c r="C16" s="103">
        <v>-19.288515</v>
      </c>
      <c r="D16" s="103">
        <v>0.16559599999999999</v>
      </c>
      <c r="E16" s="103">
        <v>9.866797</v>
      </c>
      <c r="F16" s="103">
        <v>28.665194</v>
      </c>
      <c r="G16" s="103">
        <v>26.958376999999999</v>
      </c>
      <c r="H16" s="103">
        <v>10.640383</v>
      </c>
      <c r="I16" s="103">
        <v>20.808425</v>
      </c>
      <c r="J16" s="103">
        <v>-7.0207490000000004</v>
      </c>
      <c r="K16" s="103">
        <v>15.713278000000001</v>
      </c>
      <c r="L16" s="103">
        <v>22.034034999999999</v>
      </c>
      <c r="M16" s="103">
        <v>24.771841999999999</v>
      </c>
      <c r="N16" s="103">
        <v>-5.6840000000000002</v>
      </c>
      <c r="O16" s="103">
        <v>-21.164755</v>
      </c>
      <c r="P16" s="103">
        <v>27.271692000000002</v>
      </c>
      <c r="Q16" s="103">
        <v>30.845707000000001</v>
      </c>
      <c r="R16" s="103">
        <v>-15.479015</v>
      </c>
      <c r="S16" s="103">
        <v>-1.131842</v>
      </c>
      <c r="T16" s="103">
        <v>1.9845139999999999</v>
      </c>
      <c r="U16" s="103">
        <v>0.63237100000000002</v>
      </c>
      <c r="V16" s="103">
        <v>-3.6686169999999998</v>
      </c>
      <c r="W16" s="103">
        <v>8.0806159999999991</v>
      </c>
      <c r="X16" s="103">
        <v>14.80232</v>
      </c>
      <c r="Y16" s="103">
        <v>7.968769</v>
      </c>
      <c r="Z16" s="103">
        <v>-5.7770900000000003</v>
      </c>
      <c r="AA16" s="103" t="s">
        <v>300</v>
      </c>
      <c r="AB16" s="103">
        <v>-41.157927999999998</v>
      </c>
      <c r="AC16" s="103">
        <v>-0.39707100000000001</v>
      </c>
      <c r="AD16" s="103">
        <v>-2.8125290000000001</v>
      </c>
      <c r="AE16" s="103">
        <v>-11.305332999999999</v>
      </c>
      <c r="AF16" s="103">
        <v>14.419858</v>
      </c>
      <c r="AG16" s="103">
        <v>1.6205670000000001</v>
      </c>
      <c r="AH16" s="103">
        <v>-18.955425999999999</v>
      </c>
      <c r="AI16" s="103">
        <v>-5.9089989999999997</v>
      </c>
      <c r="AJ16" s="103">
        <v>22.161798000000001</v>
      </c>
      <c r="AK16" s="103">
        <v>3.84274</v>
      </c>
      <c r="AL16" s="103">
        <v>-6.5308229999999998</v>
      </c>
      <c r="AM16" s="103">
        <v>-3.569734</v>
      </c>
      <c r="AN16" s="103">
        <v>10.8154</v>
      </c>
      <c r="AO16" s="103">
        <v>2.9625759999999999</v>
      </c>
      <c r="AP16" s="103">
        <v>-3.5616560000000002</v>
      </c>
      <c r="AQ16" s="103">
        <v>5.8366129999999998</v>
      </c>
      <c r="AR16" s="141">
        <v>44.218528999999997</v>
      </c>
      <c r="AS16" s="103">
        <v>4.557582</v>
      </c>
      <c r="AT16" s="103">
        <v>49.456062000000003</v>
      </c>
    </row>
    <row r="17" spans="1:56" s="67" customFormat="1" ht="14.25" customHeight="1">
      <c r="A17" s="67" t="s">
        <v>11</v>
      </c>
      <c r="B17" s="139">
        <v>39.439</v>
      </c>
      <c r="C17" s="139">
        <v>84.568695000000005</v>
      </c>
      <c r="D17" s="139">
        <v>-64.306196999999997</v>
      </c>
      <c r="E17" s="139">
        <v>-359.21369299999998</v>
      </c>
      <c r="F17" s="139">
        <v>-7.9625579999999996</v>
      </c>
      <c r="G17" s="139">
        <v>574.64564099999996</v>
      </c>
      <c r="H17" s="139">
        <v>304.628513</v>
      </c>
      <c r="I17" s="139">
        <v>242.27025</v>
      </c>
      <c r="J17" s="139">
        <v>52.280597</v>
      </c>
      <c r="K17" s="139">
        <v>420.86989199999999</v>
      </c>
      <c r="L17" s="139">
        <v>80.720796000000007</v>
      </c>
      <c r="M17" s="139">
        <v>304.42602499999998</v>
      </c>
      <c r="N17" s="139">
        <v>115.31604</v>
      </c>
      <c r="O17" s="139">
        <v>182.57513499999999</v>
      </c>
      <c r="P17" s="139">
        <v>366.09079000000003</v>
      </c>
      <c r="Q17" s="139">
        <v>244.088705</v>
      </c>
      <c r="R17" s="139">
        <v>404.73118199999999</v>
      </c>
      <c r="S17" s="139">
        <v>446.70613200000003</v>
      </c>
      <c r="T17" s="139">
        <v>201.70782500000001</v>
      </c>
      <c r="U17" s="139">
        <v>306.90695099999999</v>
      </c>
      <c r="V17" s="139">
        <v>16.153504999999999</v>
      </c>
      <c r="W17" s="139">
        <v>313.25171499999999</v>
      </c>
      <c r="X17" s="139">
        <v>175.947441</v>
      </c>
      <c r="Y17" s="139">
        <v>249.636211</v>
      </c>
      <c r="Z17" s="139">
        <v>426.83904000000001</v>
      </c>
      <c r="AA17" s="139" t="s">
        <v>300</v>
      </c>
      <c r="AB17" s="139">
        <v>651.99746100000004</v>
      </c>
      <c r="AC17" s="139">
        <v>683.34408599999995</v>
      </c>
      <c r="AD17" s="139">
        <v>-160.72477699999999</v>
      </c>
      <c r="AE17" s="139">
        <v>167.43291600000001</v>
      </c>
      <c r="AF17" s="139">
        <v>217.001127</v>
      </c>
      <c r="AG17" s="139">
        <v>295.16337700000003</v>
      </c>
      <c r="AH17" s="139">
        <v>453.14157899999998</v>
      </c>
      <c r="AI17" s="139">
        <v>333.11002500000001</v>
      </c>
      <c r="AJ17" s="139">
        <v>-256.73347699999999</v>
      </c>
      <c r="AK17" s="139">
        <v>315.89502299999998</v>
      </c>
      <c r="AL17" s="139">
        <v>209.740793</v>
      </c>
      <c r="AM17" s="139">
        <v>143.44128900000001</v>
      </c>
      <c r="AN17" s="139">
        <v>481.57377600000001</v>
      </c>
      <c r="AO17" s="139">
        <v>39.518827000000002</v>
      </c>
      <c r="AP17" s="139">
        <v>321.83765099999999</v>
      </c>
      <c r="AQ17" s="139">
        <v>253.67618100000001</v>
      </c>
      <c r="AR17" s="142">
        <v>-19.904219000000001</v>
      </c>
      <c r="AS17" s="139">
        <v>1150.6508819999999</v>
      </c>
      <c r="AT17" s="139">
        <v>595.12843999999996</v>
      </c>
      <c r="AU17" s="149"/>
      <c r="AV17" s="149"/>
      <c r="AW17" s="149"/>
      <c r="AX17" s="149"/>
      <c r="AY17" s="149"/>
      <c r="AZ17" s="149"/>
      <c r="BA17" s="149"/>
      <c r="BB17" s="149"/>
      <c r="BC17" s="149"/>
      <c r="BD17" s="149"/>
    </row>
    <row r="18" spans="1:56" s="67" customFormat="1" ht="21" customHeight="1">
      <c r="A18" s="67" t="s">
        <v>12</v>
      </c>
      <c r="B18" s="139">
        <v>-63.591973000000003</v>
      </c>
      <c r="C18" s="139">
        <v>14.422268000000001</v>
      </c>
      <c r="D18" s="139">
        <v>-57.824562</v>
      </c>
      <c r="E18" s="139">
        <v>-49.957633999999999</v>
      </c>
      <c r="F18" s="139">
        <v>-109.847319</v>
      </c>
      <c r="G18" s="139">
        <v>279.92394000000002</v>
      </c>
      <c r="H18" s="139">
        <v>3.9752100000000001</v>
      </c>
      <c r="I18" s="139">
        <v>68.307132999999993</v>
      </c>
      <c r="J18" s="139">
        <v>35.112715999999999</v>
      </c>
      <c r="K18" s="139">
        <v>125.39275600000001</v>
      </c>
      <c r="L18" s="139">
        <v>3.636647</v>
      </c>
      <c r="M18" s="139">
        <v>89.362948000000003</v>
      </c>
      <c r="N18" s="139">
        <v>28.456257000000001</v>
      </c>
      <c r="O18" s="139">
        <v>57.828738999999999</v>
      </c>
      <c r="P18" s="139">
        <v>116.41322099999999</v>
      </c>
      <c r="Q18" s="139">
        <v>59.324778000000002</v>
      </c>
      <c r="R18" s="139">
        <v>148.93901399999999</v>
      </c>
      <c r="S18" s="139">
        <v>158.02667</v>
      </c>
      <c r="T18" s="139">
        <v>14.51098</v>
      </c>
      <c r="U18" s="139">
        <v>81.116052999999994</v>
      </c>
      <c r="V18" s="139">
        <v>-40.469653000000001</v>
      </c>
      <c r="W18" s="139">
        <v>90.317361000000005</v>
      </c>
      <c r="X18" s="139">
        <v>33.201844999999999</v>
      </c>
      <c r="Y18" s="139">
        <v>81.916275999999996</v>
      </c>
      <c r="Z18" s="139">
        <v>148.077685</v>
      </c>
      <c r="AA18" s="139" t="s">
        <v>300</v>
      </c>
      <c r="AB18" s="139">
        <v>169.53636800000001</v>
      </c>
      <c r="AC18" s="139">
        <v>232.13369700000001</v>
      </c>
      <c r="AD18" s="139">
        <v>-130.33035599999999</v>
      </c>
      <c r="AE18" s="139">
        <v>73.894203000000005</v>
      </c>
      <c r="AF18" s="139">
        <v>50.755898999999999</v>
      </c>
      <c r="AG18" s="139">
        <v>100.908821</v>
      </c>
      <c r="AH18" s="139">
        <v>179.648763</v>
      </c>
      <c r="AI18" s="139">
        <v>87.518238999999994</v>
      </c>
      <c r="AJ18" s="139">
        <v>-130.53317899999999</v>
      </c>
      <c r="AK18" s="139">
        <v>82.494128000000003</v>
      </c>
      <c r="AL18" s="139">
        <v>78.327481000000006</v>
      </c>
      <c r="AM18" s="139">
        <v>10.915962</v>
      </c>
      <c r="AN18" s="139">
        <v>134.483497</v>
      </c>
      <c r="AO18" s="139">
        <v>10.696037</v>
      </c>
      <c r="AP18" s="139">
        <v>108.749861</v>
      </c>
      <c r="AQ18" s="139">
        <v>42.721989999999998</v>
      </c>
      <c r="AR18" s="142">
        <v>-28.245678999999999</v>
      </c>
      <c r="AS18" s="139">
        <v>306.221068</v>
      </c>
      <c r="AT18" s="139">
        <v>133.92220900000001</v>
      </c>
      <c r="AU18" s="149"/>
      <c r="AV18" s="149"/>
      <c r="AW18" s="149"/>
      <c r="AX18" s="149"/>
      <c r="AY18" s="149"/>
      <c r="AZ18" s="149"/>
      <c r="BA18" s="149"/>
      <c r="BB18" s="149"/>
      <c r="BC18" s="149"/>
      <c r="BD18" s="149"/>
    </row>
    <row r="19" spans="1:56" ht="13.5" customHeight="1">
      <c r="A19" s="2" t="s">
        <v>13</v>
      </c>
      <c r="B19" s="103">
        <v>-89.407329000000004</v>
      </c>
      <c r="C19" s="103">
        <v>0.239152</v>
      </c>
      <c r="D19" s="103">
        <v>-60.708064</v>
      </c>
      <c r="E19" s="103">
        <v>-65.371446000000006</v>
      </c>
      <c r="F19" s="103">
        <v>-136.230582</v>
      </c>
      <c r="G19" s="103">
        <v>263.62859600000002</v>
      </c>
      <c r="H19" s="103">
        <v>-18.874558</v>
      </c>
      <c r="I19" s="103">
        <v>50.200780999999999</v>
      </c>
      <c r="J19" s="103">
        <v>25.442419000000001</v>
      </c>
      <c r="K19" s="103">
        <v>111.938154</v>
      </c>
      <c r="L19" s="103">
        <v>-17.229894000000002</v>
      </c>
      <c r="M19" s="103">
        <v>74.279539999999997</v>
      </c>
      <c r="N19" s="103">
        <v>16.341491999999999</v>
      </c>
      <c r="O19" s="103">
        <v>50.284571999999997</v>
      </c>
      <c r="P19" s="103">
        <v>98.992688000000001</v>
      </c>
      <c r="Q19" s="103">
        <v>46.457836999999998</v>
      </c>
      <c r="R19" s="103">
        <v>139.14614800000001</v>
      </c>
      <c r="S19" s="103">
        <v>126.222893</v>
      </c>
      <c r="T19" s="103">
        <v>22.733243000000002</v>
      </c>
      <c r="U19" s="103">
        <v>63.688183000000002</v>
      </c>
      <c r="V19" s="103">
        <v>-54.204652000000003</v>
      </c>
      <c r="W19" s="103">
        <v>75.660368000000005</v>
      </c>
      <c r="X19" s="103">
        <v>8.7482880000000005</v>
      </c>
      <c r="Y19" s="103">
        <v>63.636172999999999</v>
      </c>
      <c r="Z19" s="103">
        <v>139.555745</v>
      </c>
      <c r="AA19" s="103">
        <v>48.051001999999997</v>
      </c>
      <c r="AB19" s="103">
        <v>203.64655500000001</v>
      </c>
      <c r="AC19" s="103">
        <v>217.54255599999999</v>
      </c>
      <c r="AD19" s="103">
        <v>-149.562129</v>
      </c>
      <c r="AE19" s="103">
        <v>57.633746000000002</v>
      </c>
      <c r="AF19" s="103">
        <v>37.201752999999997</v>
      </c>
      <c r="AG19" s="103">
        <v>85.765867</v>
      </c>
      <c r="AH19" s="103">
        <v>163.91198499999999</v>
      </c>
      <c r="AI19" s="103">
        <v>84.29289</v>
      </c>
      <c r="AJ19" s="103">
        <v>-149.96771699999999</v>
      </c>
      <c r="AK19" s="103">
        <v>68.522737000000006</v>
      </c>
      <c r="AL19" s="103">
        <v>58.888835999999998</v>
      </c>
      <c r="AM19" s="103">
        <v>-0.62853199999999998</v>
      </c>
      <c r="AN19" s="103">
        <v>119.395224</v>
      </c>
      <c r="AO19" s="103">
        <v>10.212286000000001</v>
      </c>
      <c r="AP19" s="103">
        <v>79.195645999999996</v>
      </c>
      <c r="AQ19" s="103">
        <v>29.004957999999998</v>
      </c>
      <c r="AR19" s="141">
        <v>18.596845999999999</v>
      </c>
      <c r="AS19" s="103">
        <v>246.17826400000001</v>
      </c>
      <c r="AT19" s="103">
        <v>137.00973500000001</v>
      </c>
    </row>
    <row r="20" spans="1:56" s="67" customFormat="1" ht="13.5" customHeight="1">
      <c r="A20" s="67" t="s">
        <v>14</v>
      </c>
      <c r="B20" s="139">
        <v>25.815356000000001</v>
      </c>
      <c r="C20" s="139">
        <v>14.183116</v>
      </c>
      <c r="D20" s="139">
        <v>2.883502</v>
      </c>
      <c r="E20" s="139">
        <v>15.413812</v>
      </c>
      <c r="F20" s="139">
        <v>26.383262999999999</v>
      </c>
      <c r="G20" s="139">
        <v>16.295344</v>
      </c>
      <c r="H20" s="139">
        <v>22.849768000000001</v>
      </c>
      <c r="I20" s="139">
        <v>18.106352000000001</v>
      </c>
      <c r="J20" s="139">
        <v>9.6702969999999997</v>
      </c>
      <c r="K20" s="139">
        <v>13.454602</v>
      </c>
      <c r="L20" s="139">
        <v>20.866541000000002</v>
      </c>
      <c r="M20" s="139">
        <v>15.083408</v>
      </c>
      <c r="N20" s="139">
        <v>12.114765</v>
      </c>
      <c r="O20" s="139">
        <v>7.5441669999999998</v>
      </c>
      <c r="P20" s="139">
        <v>17.420532999999999</v>
      </c>
      <c r="Q20" s="139">
        <v>12.866941000000001</v>
      </c>
      <c r="R20" s="139">
        <v>9.7928660000000001</v>
      </c>
      <c r="S20" s="139">
        <v>31.803777</v>
      </c>
      <c r="T20" s="139">
        <v>-8.2222629999999999</v>
      </c>
      <c r="U20" s="139">
        <v>17.427869999999999</v>
      </c>
      <c r="V20" s="139">
        <v>13.734999</v>
      </c>
      <c r="W20" s="139">
        <v>14.656993</v>
      </c>
      <c r="X20" s="139">
        <v>24.453557</v>
      </c>
      <c r="Y20" s="139">
        <v>18.280103</v>
      </c>
      <c r="Z20" s="139">
        <v>8.5219400000000007</v>
      </c>
      <c r="AA20" s="139" t="s">
        <v>300</v>
      </c>
      <c r="AB20" s="139">
        <v>-34.110187000000003</v>
      </c>
      <c r="AC20" s="139">
        <v>14.591141</v>
      </c>
      <c r="AD20" s="139">
        <v>19.231773</v>
      </c>
      <c r="AE20" s="139">
        <v>16.260456999999999</v>
      </c>
      <c r="AF20" s="139">
        <v>13.554145999999999</v>
      </c>
      <c r="AG20" s="139">
        <v>15.142954</v>
      </c>
      <c r="AH20" s="139">
        <v>15.736779</v>
      </c>
      <c r="AI20" s="139">
        <v>3.225349</v>
      </c>
      <c r="AJ20" s="139">
        <v>19.434538</v>
      </c>
      <c r="AK20" s="139">
        <v>13.971392</v>
      </c>
      <c r="AL20" s="139">
        <v>19.438645000000001</v>
      </c>
      <c r="AM20" s="139">
        <v>11.544494</v>
      </c>
      <c r="AN20" s="139">
        <v>15.088272999999999</v>
      </c>
      <c r="AO20" s="139">
        <v>0.48375099999999999</v>
      </c>
      <c r="AP20" s="139">
        <v>29.554214999999999</v>
      </c>
      <c r="AQ20" s="139">
        <v>13.717032</v>
      </c>
      <c r="AR20" s="142">
        <v>-46.842523999999997</v>
      </c>
      <c r="AS20" s="139">
        <v>60.042803999999997</v>
      </c>
      <c r="AT20" s="139">
        <v>-3.087526</v>
      </c>
      <c r="AU20" s="149"/>
      <c r="AV20" s="149"/>
      <c r="AW20" s="149"/>
      <c r="AX20" s="149"/>
      <c r="AY20" s="149"/>
      <c r="AZ20" s="149"/>
      <c r="BA20" s="149"/>
      <c r="BB20" s="149"/>
      <c r="BC20" s="149"/>
      <c r="BD20" s="149"/>
    </row>
    <row r="21" spans="1:56">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169"/>
      <c r="AL21" s="169"/>
      <c r="AM21" s="169"/>
      <c r="AN21" s="169"/>
      <c r="AO21" s="169"/>
      <c r="AP21" s="169"/>
      <c r="AQ21" s="169"/>
      <c r="AR21" s="169"/>
      <c r="AS21" s="24"/>
      <c r="AT21" s="24"/>
    </row>
    <row r="22" spans="1:56" ht="30" customHeight="1">
      <c r="B22" s="224" t="s">
        <v>146</v>
      </c>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row>
    <row r="23" spans="1:56" ht="27" customHeight="1" collapsed="1">
      <c r="A23" s="2" t="s">
        <v>29</v>
      </c>
      <c r="B23" s="103"/>
      <c r="C23" s="103"/>
      <c r="D23" s="103"/>
      <c r="E23" s="103"/>
      <c r="F23" s="103"/>
      <c r="G23" s="103"/>
      <c r="H23" s="103"/>
      <c r="I23" s="103"/>
      <c r="J23" s="103"/>
      <c r="K23" s="103"/>
      <c r="L23" s="103"/>
      <c r="M23" s="103"/>
      <c r="N23" s="103"/>
      <c r="O23" s="103"/>
      <c r="P23" s="103"/>
      <c r="Q23" s="103"/>
      <c r="R23" s="103"/>
      <c r="S23" s="103"/>
      <c r="T23" s="103"/>
      <c r="U23" s="103">
        <v>1.2513570000000001</v>
      </c>
      <c r="V23" s="103">
        <v>-0.39216000000000001</v>
      </c>
      <c r="W23" s="103">
        <v>0.38254100000000002</v>
      </c>
      <c r="X23" s="103">
        <v>9.4228000000000006E-2</v>
      </c>
      <c r="Y23" s="103">
        <v>0.12177200000000001</v>
      </c>
      <c r="Z23" s="103">
        <v>0.28599999999999998</v>
      </c>
      <c r="AA23" s="103">
        <v>0.20599999999999999</v>
      </c>
      <c r="AB23" s="103">
        <v>0.108947</v>
      </c>
      <c r="AC23" s="103">
        <v>0.156053</v>
      </c>
      <c r="AD23" s="103">
        <v>-9.7940000000000006E-3</v>
      </c>
      <c r="AE23" s="103">
        <v>0.15132000000000001</v>
      </c>
      <c r="AF23" s="103">
        <v>-0.167074</v>
      </c>
      <c r="AG23" s="103">
        <v>0.14172899999999999</v>
      </c>
      <c r="AH23" s="103">
        <v>-0.11565400000000001</v>
      </c>
      <c r="AI23" s="103">
        <v>0.108</v>
      </c>
      <c r="AJ23" s="103">
        <v>0.49354199999999998</v>
      </c>
      <c r="AK23" s="103">
        <v>0.119603</v>
      </c>
      <c r="AL23" s="103">
        <v>-1.3858000000000001E-2</v>
      </c>
      <c r="AM23" s="103">
        <v>1.1587130000000001</v>
      </c>
      <c r="AN23" s="103">
        <v>0.1341</v>
      </c>
      <c r="AO23" s="103">
        <v>8.3909999999999998E-2</v>
      </c>
      <c r="AP23" s="103">
        <v>1.960758</v>
      </c>
      <c r="AQ23" s="103">
        <v>-1.6805110000000001</v>
      </c>
      <c r="AR23" s="178">
        <v>1.2148000000000001E-2</v>
      </c>
      <c r="AS23" s="103">
        <v>1.398558</v>
      </c>
      <c r="AT23" s="103">
        <v>0.376305</v>
      </c>
    </row>
    <row r="24" spans="1:56" ht="13.5" customHeight="1">
      <c r="A24" s="2" t="s">
        <v>1</v>
      </c>
      <c r="B24" s="103">
        <v>5.6230359999999999</v>
      </c>
      <c r="C24" s="103">
        <v>2.6812819999999999</v>
      </c>
      <c r="D24" s="103">
        <v>5.4745860000000004</v>
      </c>
      <c r="E24" s="103">
        <v>5.6294599999999999</v>
      </c>
      <c r="F24" s="103">
        <v>4.2797900000000002</v>
      </c>
      <c r="G24" s="103">
        <v>4.1452549999999997</v>
      </c>
      <c r="H24" s="103">
        <v>4.3477690000000004</v>
      </c>
      <c r="I24" s="103">
        <v>3.7775240000000001</v>
      </c>
      <c r="J24" s="103">
        <v>3.768411</v>
      </c>
      <c r="K24" s="103">
        <v>3.8345729999999998</v>
      </c>
      <c r="L24" s="103">
        <v>3.077223</v>
      </c>
      <c r="M24" s="103">
        <v>2.9071910000000001</v>
      </c>
      <c r="N24" s="103">
        <v>-7.2700000000000001E-2</v>
      </c>
      <c r="O24" s="103">
        <v>7.2410000000000002E-2</v>
      </c>
      <c r="P24" s="103">
        <v>-0.118226</v>
      </c>
      <c r="Q24" s="103">
        <v>-0.12920499999999999</v>
      </c>
      <c r="R24" s="103">
        <v>-0.49458600000000003</v>
      </c>
      <c r="S24" s="103">
        <v>-0.94320199999999998</v>
      </c>
      <c r="T24" s="103">
        <v>1.6844269999999999</v>
      </c>
      <c r="U24" s="103">
        <v>1.203357</v>
      </c>
      <c r="V24" s="103">
        <v>-0.34416000000000002</v>
      </c>
      <c r="W24" s="103">
        <v>0.38254100000000002</v>
      </c>
      <c r="X24" s="103">
        <v>9.4228000000000006E-2</v>
      </c>
      <c r="Y24" s="103">
        <v>0.121744</v>
      </c>
      <c r="Z24" s="103">
        <v>0.286028</v>
      </c>
      <c r="AA24" s="103">
        <v>0.20499999999999999</v>
      </c>
      <c r="AB24" s="103">
        <v>0.108947</v>
      </c>
      <c r="AC24" s="103">
        <v>0.157053</v>
      </c>
      <c r="AD24" s="103">
        <v>-9.7940000000000006E-3</v>
      </c>
      <c r="AE24" s="103">
        <v>0.15132000000000001</v>
      </c>
      <c r="AF24" s="103">
        <v>-0.167074</v>
      </c>
      <c r="AG24" s="103">
        <v>0.14172899999999999</v>
      </c>
      <c r="AH24" s="103">
        <v>-0.11565400000000001</v>
      </c>
      <c r="AI24" s="103">
        <v>0.108</v>
      </c>
      <c r="AJ24" s="103">
        <v>0.49354199999999998</v>
      </c>
      <c r="AK24" s="103">
        <v>0.119603</v>
      </c>
      <c r="AL24" s="103">
        <v>-1.3858000000000001E-2</v>
      </c>
      <c r="AM24" s="103">
        <v>1.1587130000000001</v>
      </c>
      <c r="AN24" s="103">
        <v>0.1341</v>
      </c>
      <c r="AO24" s="103">
        <v>8.3909999999999998E-2</v>
      </c>
      <c r="AP24" s="103">
        <v>1.9031880000000001</v>
      </c>
      <c r="AQ24" s="103">
        <v>-1.622941</v>
      </c>
      <c r="AR24" s="141">
        <v>1.2148000000000001E-2</v>
      </c>
      <c r="AS24" s="103">
        <v>1.398558</v>
      </c>
      <c r="AT24" s="103">
        <v>0.376305</v>
      </c>
    </row>
    <row r="25" spans="1:56" ht="13.5" customHeight="1">
      <c r="A25" s="2" t="s">
        <v>2</v>
      </c>
      <c r="B25" s="103">
        <v>0.318</v>
      </c>
      <c r="C25" s="103">
        <v>0.17399999999999999</v>
      </c>
      <c r="D25" s="103">
        <v>0.214</v>
      </c>
      <c r="E25" s="103">
        <v>0.122</v>
      </c>
      <c r="F25" s="103">
        <v>0.186</v>
      </c>
      <c r="G25" s="103">
        <v>0.20899999999999999</v>
      </c>
      <c r="H25" s="103">
        <v>0.17699999999999999</v>
      </c>
      <c r="I25" s="103">
        <v>0.17</v>
      </c>
      <c r="J25" s="103">
        <v>0.16400000000000001</v>
      </c>
      <c r="K25" s="103">
        <v>0.13200000000000001</v>
      </c>
      <c r="L25" s="103">
        <v>-0.15</v>
      </c>
      <c r="M25" s="103">
        <v>7.2999999999999995E-2</v>
      </c>
      <c r="N25" s="103">
        <v>-6.8000000000000005E-2</v>
      </c>
      <c r="O25" s="103">
        <v>0.112</v>
      </c>
      <c r="P25" s="103">
        <v>-0.10100000000000001</v>
      </c>
      <c r="Q25" s="103">
        <v>0.30599999999999999</v>
      </c>
      <c r="R25" s="103">
        <v>-1.2999999999999999E-2</v>
      </c>
      <c r="S25" s="103">
        <v>0.89500000000000002</v>
      </c>
      <c r="T25" s="103">
        <v>-0.63700000000000001</v>
      </c>
      <c r="U25" s="103">
        <v>0.187</v>
      </c>
      <c r="V25" s="103">
        <v>0.23499999999999999</v>
      </c>
      <c r="W25" s="103">
        <v>0.02</v>
      </c>
      <c r="X25" s="103">
        <v>0.221</v>
      </c>
      <c r="Y25" s="103">
        <v>0.127</v>
      </c>
      <c r="Z25" s="103">
        <v>-2.9000000000000001E-2</v>
      </c>
      <c r="AA25" s="103">
        <v>0.30299999999999999</v>
      </c>
      <c r="AB25" s="103">
        <v>0.72799999999999998</v>
      </c>
      <c r="AC25" s="103">
        <v>1.143</v>
      </c>
      <c r="AD25" s="103">
        <v>0.48</v>
      </c>
      <c r="AE25" s="103">
        <v>1.163</v>
      </c>
      <c r="AF25" s="103">
        <v>1.4530000000000001</v>
      </c>
      <c r="AG25" s="103">
        <v>0.91800000000000004</v>
      </c>
      <c r="AH25" s="103">
        <v>0.96099999999999997</v>
      </c>
      <c r="AI25" s="103">
        <v>0.52700000000000002</v>
      </c>
      <c r="AJ25" s="103">
        <v>0.443</v>
      </c>
      <c r="AK25" s="103">
        <v>0.13800000000000001</v>
      </c>
      <c r="AL25" s="103">
        <v>0.66400000000000003</v>
      </c>
      <c r="AM25" s="103">
        <v>0.77649900000000005</v>
      </c>
      <c r="AN25" s="103">
        <v>0.42135099999999998</v>
      </c>
      <c r="AO25" s="103">
        <v>0.63026499999999996</v>
      </c>
      <c r="AP25" s="103">
        <v>0.65320800000000001</v>
      </c>
      <c r="AQ25" s="103">
        <v>0.36913400000000002</v>
      </c>
      <c r="AR25" s="141">
        <v>0.84207100000000001</v>
      </c>
      <c r="AS25" s="103">
        <v>1.999849</v>
      </c>
      <c r="AT25" s="103">
        <v>2.4946769999999998</v>
      </c>
    </row>
    <row r="26" spans="1:56" ht="13.5" customHeight="1">
      <c r="A26" s="2" t="s">
        <v>3</v>
      </c>
      <c r="B26" s="103">
        <v>9.8513959999999994</v>
      </c>
      <c r="C26" s="103">
        <v>5.739852</v>
      </c>
      <c r="D26" s="103">
        <v>-21.810379999999999</v>
      </c>
      <c r="E26" s="103">
        <v>-15.906748</v>
      </c>
      <c r="F26" s="103">
        <v>20.068728</v>
      </c>
      <c r="G26" s="103">
        <v>52.354911000000001</v>
      </c>
      <c r="H26" s="103">
        <v>20.402639000000001</v>
      </c>
      <c r="I26" s="103">
        <v>20.094788000000001</v>
      </c>
      <c r="J26" s="103">
        <v>-2.9961600000000002</v>
      </c>
      <c r="K26" s="103">
        <v>32.780925000000003</v>
      </c>
      <c r="L26" s="103">
        <v>14.761765</v>
      </c>
      <c r="M26" s="103">
        <v>22.118974000000001</v>
      </c>
      <c r="N26" s="103">
        <v>6.3266260000000001</v>
      </c>
      <c r="O26" s="103">
        <v>-4.4480240000000002</v>
      </c>
      <c r="P26" s="103">
        <v>18.963927999999999</v>
      </c>
      <c r="Q26" s="103">
        <v>25.089983</v>
      </c>
      <c r="R26" s="103">
        <v>10.019662</v>
      </c>
      <c r="S26" s="103">
        <v>29.218961</v>
      </c>
      <c r="T26" s="103">
        <v>18.601165999999999</v>
      </c>
      <c r="U26" s="103">
        <v>23.512682999999999</v>
      </c>
      <c r="V26" s="103">
        <v>4.7604179999999996</v>
      </c>
      <c r="W26" s="103">
        <v>22.309100000000001</v>
      </c>
      <c r="X26" s="103">
        <v>14.419494</v>
      </c>
      <c r="Y26" s="103">
        <v>13.114506</v>
      </c>
      <c r="Z26" s="103">
        <v>18.451000000000001</v>
      </c>
      <c r="AA26" s="103">
        <v>12.199</v>
      </c>
      <c r="AB26" s="103">
        <v>23.123612000000001</v>
      </c>
      <c r="AC26" s="103">
        <v>27.259388000000001</v>
      </c>
      <c r="AD26" s="103">
        <v>-3.902857</v>
      </c>
      <c r="AE26" s="103">
        <v>1.2039489999999999</v>
      </c>
      <c r="AF26" s="103">
        <v>12.449728</v>
      </c>
      <c r="AG26" s="103">
        <v>6.9973169999999998</v>
      </c>
      <c r="AH26" s="103">
        <v>16.141953999999998</v>
      </c>
      <c r="AI26" s="103">
        <v>13.617000000000001</v>
      </c>
      <c r="AJ26" s="103">
        <v>0.228271</v>
      </c>
      <c r="AK26" s="103">
        <v>12.758246</v>
      </c>
      <c r="AL26" s="103">
        <v>7.6319109999999997</v>
      </c>
      <c r="AM26" s="103">
        <v>7.1943479999999997</v>
      </c>
      <c r="AN26" s="103">
        <v>16.493458</v>
      </c>
      <c r="AO26" s="103">
        <v>-1.058594</v>
      </c>
      <c r="AP26" s="103" t="s">
        <v>300</v>
      </c>
      <c r="AQ26" s="103">
        <v>9.1908180000000002</v>
      </c>
      <c r="AR26" s="141">
        <v>-6.4630780000000003</v>
      </c>
      <c r="AS26" s="103">
        <v>44.077961999999999</v>
      </c>
      <c r="AT26" s="103" t="s">
        <v>300</v>
      </c>
    </row>
    <row r="27" spans="1:56" ht="13.5" customHeight="1">
      <c r="A27" s="2" t="s">
        <v>4</v>
      </c>
      <c r="B27" s="103">
        <v>8.4000000000000005E-2</v>
      </c>
      <c r="C27" s="103">
        <v>-0.191</v>
      </c>
      <c r="D27" s="103">
        <v>-0.20599999999999999</v>
      </c>
      <c r="E27" s="103">
        <v>-2.1000000000000001E-2</v>
      </c>
      <c r="F27" s="103">
        <v>-7.6999999999999999E-2</v>
      </c>
      <c r="G27" s="103">
        <v>-3.3000000000000002E-2</v>
      </c>
      <c r="H27" s="103">
        <v>1.2999999999999999E-2</v>
      </c>
      <c r="I27" s="103">
        <v>-2.5999999999999999E-2</v>
      </c>
      <c r="J27" s="103">
        <v>0.13300000000000001</v>
      </c>
      <c r="K27" s="103">
        <v>2.2172000000000001E-2</v>
      </c>
      <c r="L27" s="103">
        <v>-1.1599999999999999</v>
      </c>
      <c r="M27" s="103">
        <v>-0.16400000000000001</v>
      </c>
      <c r="N27" s="103">
        <v>0.15</v>
      </c>
      <c r="O27" s="103">
        <v>8.9999999999999993E-3</v>
      </c>
      <c r="P27" s="103">
        <v>-1.2E-2</v>
      </c>
      <c r="Q27" s="103">
        <v>-1.7000000000000001E-2</v>
      </c>
      <c r="R27" s="103">
        <v>0.14099999999999999</v>
      </c>
      <c r="S27" s="103">
        <v>-0.125</v>
      </c>
      <c r="T27" s="103">
        <v>8.0000000000000002E-3</v>
      </c>
      <c r="U27" s="103">
        <v>4.0000000000000001E-3</v>
      </c>
      <c r="V27" s="103">
        <v>0.02</v>
      </c>
      <c r="W27" s="103">
        <v>-2.5000000000000001E-2</v>
      </c>
      <c r="X27" s="103">
        <v>-1E-3</v>
      </c>
      <c r="Y27" s="103">
        <v>2.8E-5</v>
      </c>
      <c r="Z27" s="103">
        <v>-7.4027999999999997E-2</v>
      </c>
      <c r="AA27" s="103">
        <v>0.106</v>
      </c>
      <c r="AB27" s="103">
        <v>-3.4000000000000002E-2</v>
      </c>
      <c r="AC27" s="103">
        <v>1E-3</v>
      </c>
      <c r="AD27" s="103">
        <v>-1E-3</v>
      </c>
      <c r="AE27" s="103">
        <v>0</v>
      </c>
      <c r="AF27" s="103">
        <v>0</v>
      </c>
      <c r="AG27" s="103">
        <v>0</v>
      </c>
      <c r="AH27" s="103">
        <v>0</v>
      </c>
      <c r="AI27" s="103">
        <v>0</v>
      </c>
      <c r="AJ27" s="103">
        <v>0</v>
      </c>
      <c r="AK27" s="103">
        <v>0</v>
      </c>
      <c r="AL27" s="103">
        <v>0.19500000000000001</v>
      </c>
      <c r="AM27" s="103">
        <v>-5.0600000000000005E-4</v>
      </c>
      <c r="AN27" s="103">
        <v>0</v>
      </c>
      <c r="AO27" s="103">
        <v>0</v>
      </c>
      <c r="AP27" s="103" t="s">
        <v>300</v>
      </c>
      <c r="AQ27" s="103">
        <v>1.227E-2</v>
      </c>
      <c r="AR27" s="141">
        <v>7.0000000000000001E-3</v>
      </c>
      <c r="AS27" s="103">
        <v>0.194494</v>
      </c>
      <c r="AT27" s="103" t="s">
        <v>300</v>
      </c>
    </row>
    <row r="28" spans="1:56" s="67" customFormat="1" ht="13.5" customHeight="1">
      <c r="A28" s="67" t="s">
        <v>5</v>
      </c>
      <c r="B28" s="139">
        <v>15.876431999999999</v>
      </c>
      <c r="C28" s="139">
        <v>8.4041340000000009</v>
      </c>
      <c r="D28" s="139">
        <v>-16.327794000000001</v>
      </c>
      <c r="E28" s="139">
        <v>-10.176288</v>
      </c>
      <c r="F28" s="139">
        <v>24.457518</v>
      </c>
      <c r="G28" s="139">
        <v>56.676166000000002</v>
      </c>
      <c r="H28" s="139">
        <v>24.940408000000001</v>
      </c>
      <c r="I28" s="139">
        <v>24.016311999999999</v>
      </c>
      <c r="J28" s="139">
        <v>1.069251</v>
      </c>
      <c r="K28" s="139">
        <v>36.769669999999998</v>
      </c>
      <c r="L28" s="139">
        <v>16.528987999999998</v>
      </c>
      <c r="M28" s="139">
        <v>24.935165000000001</v>
      </c>
      <c r="N28" s="139">
        <v>6.3359259999999997</v>
      </c>
      <c r="O28" s="139">
        <v>-4.2546140000000001</v>
      </c>
      <c r="P28" s="139">
        <v>18.732702</v>
      </c>
      <c r="Q28" s="139">
        <v>25.249777999999999</v>
      </c>
      <c r="R28" s="139">
        <v>9.6530760000000004</v>
      </c>
      <c r="S28" s="139">
        <v>29.045759</v>
      </c>
      <c r="T28" s="139">
        <v>19.656593000000001</v>
      </c>
      <c r="U28" s="139">
        <v>24.907039999999999</v>
      </c>
      <c r="V28" s="139">
        <v>4.6712579999999999</v>
      </c>
      <c r="W28" s="139">
        <v>22.686641000000002</v>
      </c>
      <c r="X28" s="139">
        <v>14.733722</v>
      </c>
      <c r="Y28" s="139">
        <v>13.363277999999999</v>
      </c>
      <c r="Z28" s="139">
        <v>18.634</v>
      </c>
      <c r="AA28" s="139">
        <v>12.813000000000001</v>
      </c>
      <c r="AB28" s="139">
        <v>23.926559000000001</v>
      </c>
      <c r="AC28" s="139">
        <v>28.560441000000001</v>
      </c>
      <c r="AD28" s="139">
        <v>-3.4336500000000001</v>
      </c>
      <c r="AE28" s="139">
        <v>2.5182690000000001</v>
      </c>
      <c r="AF28" s="139">
        <v>13.735654</v>
      </c>
      <c r="AG28" s="139">
        <v>8.0570459999999997</v>
      </c>
      <c r="AH28" s="139">
        <v>16.987300000000001</v>
      </c>
      <c r="AI28" s="139">
        <v>14.252000000000001</v>
      </c>
      <c r="AJ28" s="139">
        <v>1.1648130000000001</v>
      </c>
      <c r="AK28" s="139">
        <v>13.015848999999999</v>
      </c>
      <c r="AL28" s="139">
        <v>8.4770529999999997</v>
      </c>
      <c r="AM28" s="139">
        <v>9.129054</v>
      </c>
      <c r="AN28" s="139">
        <v>17.048908000000001</v>
      </c>
      <c r="AO28" s="139">
        <v>-0.344418</v>
      </c>
      <c r="AP28" s="139">
        <v>18.254652</v>
      </c>
      <c r="AQ28" s="139">
        <v>7.9492799999999999</v>
      </c>
      <c r="AR28" s="142">
        <v>-5.6018590000000001</v>
      </c>
      <c r="AS28" s="139">
        <v>47.670864000000002</v>
      </c>
      <c r="AT28" s="139">
        <v>20.257653999999999</v>
      </c>
      <c r="AU28" s="149"/>
      <c r="AV28" s="149"/>
      <c r="AW28" s="149"/>
      <c r="AX28" s="149"/>
      <c r="AY28" s="149"/>
      <c r="AZ28" s="149"/>
      <c r="BA28" s="149"/>
      <c r="BB28" s="149"/>
      <c r="BC28" s="149"/>
      <c r="BD28" s="149"/>
    </row>
    <row r="29" spans="1:56" ht="21" customHeight="1">
      <c r="A29" s="2" t="s">
        <v>71</v>
      </c>
      <c r="B29" s="103">
        <v>0</v>
      </c>
      <c r="C29" s="103">
        <v>0</v>
      </c>
      <c r="D29" s="103">
        <v>0</v>
      </c>
      <c r="E29" s="103">
        <v>0</v>
      </c>
      <c r="F29" s="103">
        <v>0</v>
      </c>
      <c r="G29" s="103">
        <v>0</v>
      </c>
      <c r="H29" s="103">
        <v>0</v>
      </c>
      <c r="I29" s="103">
        <v>0</v>
      </c>
      <c r="J29" s="103">
        <v>0</v>
      </c>
      <c r="K29" s="103">
        <v>0</v>
      </c>
      <c r="L29" s="103">
        <v>0</v>
      </c>
      <c r="M29" s="103">
        <v>0</v>
      </c>
      <c r="N29" s="103">
        <v>0</v>
      </c>
      <c r="O29" s="103">
        <v>0</v>
      </c>
      <c r="P29" s="103">
        <v>0</v>
      </c>
      <c r="Q29" s="103">
        <v>0</v>
      </c>
      <c r="R29" s="103">
        <v>0</v>
      </c>
      <c r="S29" s="103">
        <v>0</v>
      </c>
      <c r="T29" s="103">
        <v>0</v>
      </c>
      <c r="U29" s="103">
        <v>1.791639</v>
      </c>
      <c r="V29" s="103">
        <v>-0.20696700000000001</v>
      </c>
      <c r="W29" s="103">
        <v>2.4631150000000002</v>
      </c>
      <c r="X29" s="103">
        <v>1.3883160000000001</v>
      </c>
      <c r="Y29" s="103">
        <v>0.88791299999999995</v>
      </c>
      <c r="Z29" s="103">
        <v>1.2297709999999999</v>
      </c>
      <c r="AA29" s="103">
        <v>1.516</v>
      </c>
      <c r="AB29" s="103">
        <v>0.92426399999999997</v>
      </c>
      <c r="AC29" s="103">
        <v>1.031736</v>
      </c>
      <c r="AD29" s="103">
        <v>0.96701499999999996</v>
      </c>
      <c r="AE29" s="103">
        <v>0.95833599999999997</v>
      </c>
      <c r="AF29" s="103">
        <v>0.77044800000000002</v>
      </c>
      <c r="AG29" s="103">
        <v>0.55337800000000004</v>
      </c>
      <c r="AH29" s="103">
        <v>0.710175</v>
      </c>
      <c r="AI29" s="103">
        <v>0.98799999999999999</v>
      </c>
      <c r="AJ29" s="103">
        <v>0.91816500000000001</v>
      </c>
      <c r="AK29" s="103">
        <v>1.2837229999999999</v>
      </c>
      <c r="AL29" s="103">
        <v>1.06494</v>
      </c>
      <c r="AM29" s="103">
        <v>1.1817770000000001</v>
      </c>
      <c r="AN29" s="103">
        <v>0.88134900000000005</v>
      </c>
      <c r="AO29" s="103">
        <v>0.59136500000000003</v>
      </c>
      <c r="AP29" s="103">
        <v>0.86242700000000005</v>
      </c>
      <c r="AQ29" s="103">
        <v>0.68508500000000006</v>
      </c>
      <c r="AR29" s="141">
        <v>0.88992800000000005</v>
      </c>
      <c r="AS29" s="103">
        <v>4.4117879999999996</v>
      </c>
      <c r="AT29" s="103">
        <v>3.0288050000000002</v>
      </c>
    </row>
    <row r="30" spans="1:56" ht="13.5" customHeight="1">
      <c r="A30" s="2" t="s">
        <v>6</v>
      </c>
      <c r="B30" s="103">
        <v>8.907152</v>
      </c>
      <c r="C30" s="103">
        <v>6.7399760000000004</v>
      </c>
      <c r="D30" s="103">
        <v>-1.981535</v>
      </c>
      <c r="E30" s="103">
        <v>7.4357040000000003</v>
      </c>
      <c r="F30" s="103">
        <v>6.0625200000000001</v>
      </c>
      <c r="G30" s="103">
        <v>6.2102659999999998</v>
      </c>
      <c r="H30" s="103">
        <v>5.7833490000000003</v>
      </c>
      <c r="I30" s="103">
        <v>2.3117930000000002</v>
      </c>
      <c r="J30" s="103">
        <v>14.307772999999999</v>
      </c>
      <c r="K30" s="103">
        <v>6.8918470000000003</v>
      </c>
      <c r="L30" s="103">
        <v>3.64391</v>
      </c>
      <c r="M30" s="103">
        <v>4.9408719999999997</v>
      </c>
      <c r="N30" s="103">
        <v>1.8003210000000001</v>
      </c>
      <c r="O30" s="103">
        <v>1.859872</v>
      </c>
      <c r="P30" s="103">
        <v>0.98000399999999999</v>
      </c>
      <c r="Q30" s="103">
        <v>2.1553749999999998</v>
      </c>
      <c r="R30" s="103">
        <v>1.5278130000000001</v>
      </c>
      <c r="S30" s="103">
        <v>0.54214300000000004</v>
      </c>
      <c r="T30" s="103">
        <v>1.4054500000000001</v>
      </c>
      <c r="U30" s="103">
        <v>1.779639</v>
      </c>
      <c r="V30" s="103">
        <v>-0.194967</v>
      </c>
      <c r="W30" s="103">
        <v>2.4631150000000002</v>
      </c>
      <c r="X30" s="103">
        <v>1.389316</v>
      </c>
      <c r="Y30" s="103">
        <v>0.88691299999999995</v>
      </c>
      <c r="Z30" s="103">
        <v>1.2297709999999999</v>
      </c>
      <c r="AA30" s="103">
        <v>1.516</v>
      </c>
      <c r="AB30" s="103">
        <v>0.92426399999999997</v>
      </c>
      <c r="AC30" s="103">
        <v>1.031736</v>
      </c>
      <c r="AD30" s="103">
        <v>0.96701499999999996</v>
      </c>
      <c r="AE30" s="103">
        <v>0.95833599999999997</v>
      </c>
      <c r="AF30" s="103">
        <v>0.77044800000000002</v>
      </c>
      <c r="AG30" s="103">
        <v>0.55337800000000004</v>
      </c>
      <c r="AH30" s="103">
        <v>0.709175</v>
      </c>
      <c r="AI30" s="103">
        <v>0.98699999999999999</v>
      </c>
      <c r="AJ30" s="103">
        <v>0.91816500000000001</v>
      </c>
      <c r="AK30" s="103">
        <v>1.2847230000000001</v>
      </c>
      <c r="AL30" s="103">
        <v>1.06494</v>
      </c>
      <c r="AM30" s="103">
        <v>1.1817770000000001</v>
      </c>
      <c r="AN30" s="103">
        <v>0.88134900000000005</v>
      </c>
      <c r="AO30" s="103">
        <v>0.59136500000000003</v>
      </c>
      <c r="AP30" s="103">
        <v>0.86030700000000004</v>
      </c>
      <c r="AQ30" s="103">
        <v>0.68720499999999995</v>
      </c>
      <c r="AR30" s="141">
        <v>0.88992800000000005</v>
      </c>
      <c r="AS30" s="103">
        <v>4.4127879999999999</v>
      </c>
      <c r="AT30" s="103">
        <v>3.0288050000000002</v>
      </c>
    </row>
    <row r="31" spans="1:56" ht="13.5" customHeight="1">
      <c r="A31" s="2" t="s">
        <v>7</v>
      </c>
      <c r="B31" s="103">
        <v>3.4481869999999999</v>
      </c>
      <c r="C31" s="103">
        <v>2.7090230000000002</v>
      </c>
      <c r="D31" s="103">
        <v>3.6695359999999999</v>
      </c>
      <c r="E31" s="103">
        <v>2.6126079999999998</v>
      </c>
      <c r="F31" s="103">
        <v>2.7467769999999998</v>
      </c>
      <c r="G31" s="103">
        <v>2.6709540000000001</v>
      </c>
      <c r="H31" s="103">
        <v>2.9049070000000001</v>
      </c>
      <c r="I31" s="103">
        <v>2.2765499999999999</v>
      </c>
      <c r="J31" s="103">
        <v>1.4814970000000001</v>
      </c>
      <c r="K31" s="103">
        <v>3.7490169999999998</v>
      </c>
      <c r="L31" s="103">
        <v>2.423419</v>
      </c>
      <c r="M31" s="103">
        <v>2.095081</v>
      </c>
      <c r="N31" s="103">
        <v>2.0403039999999999</v>
      </c>
      <c r="O31" s="103">
        <v>2.0580189999999998</v>
      </c>
      <c r="P31" s="103">
        <v>2.2069749999999999</v>
      </c>
      <c r="Q31" s="103">
        <v>2.2981609999999999</v>
      </c>
      <c r="R31" s="103">
        <v>2.3861539999999999</v>
      </c>
      <c r="S31" s="103">
        <v>2.3241640000000001</v>
      </c>
      <c r="T31" s="103">
        <v>2.3921540000000001</v>
      </c>
      <c r="U31" s="103">
        <v>2.1963699999999999</v>
      </c>
      <c r="V31" s="103">
        <v>1.744793</v>
      </c>
      <c r="W31" s="103">
        <v>2.125022</v>
      </c>
      <c r="X31" s="103">
        <v>2.3722189999999999</v>
      </c>
      <c r="Y31" s="103">
        <v>2.1207950000000002</v>
      </c>
      <c r="Z31" s="103">
        <v>2.0569860000000002</v>
      </c>
      <c r="AA31" s="103">
        <v>2.08</v>
      </c>
      <c r="AB31" s="103">
        <v>3.855969</v>
      </c>
      <c r="AC31" s="103">
        <v>1.5360309999999999</v>
      </c>
      <c r="AD31" s="103">
        <v>1.645605</v>
      </c>
      <c r="AE31" s="103">
        <v>1.5241420000000001</v>
      </c>
      <c r="AF31" s="103">
        <v>1.5978250000000001</v>
      </c>
      <c r="AG31" s="103">
        <v>1.332724</v>
      </c>
      <c r="AH31" s="103">
        <v>-1.677549</v>
      </c>
      <c r="AI31" s="103">
        <v>-0.13900000000000001</v>
      </c>
      <c r="AJ31" s="103">
        <v>-0.770903</v>
      </c>
      <c r="AK31" s="103">
        <v>1.571944</v>
      </c>
      <c r="AL31" s="103">
        <v>1.8549169999999999</v>
      </c>
      <c r="AM31" s="103">
        <v>1.7735529999999999</v>
      </c>
      <c r="AN31" s="103">
        <v>2.1740490000000001</v>
      </c>
      <c r="AO31" s="103">
        <v>1.919162</v>
      </c>
      <c r="AP31" s="103">
        <v>1.840695</v>
      </c>
      <c r="AQ31" s="103">
        <v>-0.92962800000000001</v>
      </c>
      <c r="AR31" s="141">
        <v>1.2613540000000001</v>
      </c>
      <c r="AS31" s="103">
        <v>7.3744620000000003</v>
      </c>
      <c r="AT31" s="103">
        <v>4.0915840000000001</v>
      </c>
    </row>
    <row r="32" spans="1:56" ht="13.5" customHeight="1">
      <c r="A32" s="2" t="s">
        <v>8</v>
      </c>
      <c r="B32" s="103">
        <v>0.72217500000000001</v>
      </c>
      <c r="C32" s="103">
        <v>-10.841253</v>
      </c>
      <c r="D32" s="103">
        <v>-4.904255</v>
      </c>
      <c r="E32" s="103">
        <v>-20.499200999999999</v>
      </c>
      <c r="F32" s="103">
        <v>4.1337080000000004</v>
      </c>
      <c r="G32" s="103">
        <v>21.592091</v>
      </c>
      <c r="H32" s="103">
        <v>1.403904</v>
      </c>
      <c r="I32" s="103">
        <v>6.6454389999999997</v>
      </c>
      <c r="J32" s="103">
        <v>-15.317688</v>
      </c>
      <c r="K32" s="103">
        <v>11.744871</v>
      </c>
      <c r="L32" s="103">
        <v>-0.98633999999999999</v>
      </c>
      <c r="M32" s="103">
        <v>3.3558110000000001</v>
      </c>
      <c r="N32" s="103">
        <v>0.23322000000000001</v>
      </c>
      <c r="O32" s="103">
        <v>-10.05532</v>
      </c>
      <c r="P32" s="103">
        <v>4.4707999999999997</v>
      </c>
      <c r="Q32" s="103">
        <v>6.7938359999999998</v>
      </c>
      <c r="R32" s="103">
        <v>7.8341649999999996</v>
      </c>
      <c r="S32" s="103">
        <v>6.0309920000000004</v>
      </c>
      <c r="T32" s="103">
        <v>12.577159</v>
      </c>
      <c r="U32" s="103">
        <v>6.533328</v>
      </c>
      <c r="V32" s="103">
        <v>-0.68190700000000004</v>
      </c>
      <c r="W32" s="103">
        <v>7.7009840000000001</v>
      </c>
      <c r="X32" s="103">
        <v>1.659743</v>
      </c>
      <c r="Y32" s="103">
        <v>0.285827</v>
      </c>
      <c r="Z32" s="103">
        <v>3.3154300000000001</v>
      </c>
      <c r="AA32" s="103">
        <v>34.521999999999998</v>
      </c>
      <c r="AB32" s="103">
        <v>-14.193205000000001</v>
      </c>
      <c r="AC32" s="103">
        <v>14.562205000000001</v>
      </c>
      <c r="AD32" s="103">
        <v>0.87842100000000001</v>
      </c>
      <c r="AE32" s="103">
        <v>0.55560799999999999</v>
      </c>
      <c r="AF32" s="103">
        <v>7.6251369999999996</v>
      </c>
      <c r="AG32" s="103">
        <v>0.66267200000000004</v>
      </c>
      <c r="AH32" s="103">
        <v>17.306090999999999</v>
      </c>
      <c r="AI32" s="103">
        <v>7.7533300000000001</v>
      </c>
      <c r="AJ32" s="103">
        <v>-3.8843619999999999</v>
      </c>
      <c r="AK32" s="103">
        <v>6.7056129999999996</v>
      </c>
      <c r="AL32" s="103">
        <v>8.4567119999999996</v>
      </c>
      <c r="AM32" s="103">
        <v>18.832574000000001</v>
      </c>
      <c r="AN32" s="103">
        <v>-5.7019630000000001</v>
      </c>
      <c r="AO32" s="103">
        <v>-1.0156860000000001</v>
      </c>
      <c r="AP32" s="103">
        <v>8.5411660000000005</v>
      </c>
      <c r="AQ32" s="103">
        <v>6.9090009999999999</v>
      </c>
      <c r="AR32" s="141">
        <v>-5.7115229999999997</v>
      </c>
      <c r="AS32" s="103">
        <v>28.292936000000001</v>
      </c>
      <c r="AT32" s="103">
        <v>8.7229589999999995</v>
      </c>
    </row>
    <row r="33" spans="1:56" ht="13.5" customHeight="1">
      <c r="A33" s="2" t="s">
        <v>10</v>
      </c>
      <c r="B33" s="103">
        <v>4.6539640000000002</v>
      </c>
      <c r="C33" s="103">
        <v>3.76</v>
      </c>
      <c r="D33" s="103">
        <v>-5.3259999999999996</v>
      </c>
      <c r="E33" s="103">
        <v>-5.3559999999999999</v>
      </c>
      <c r="F33" s="103">
        <v>13.6</v>
      </c>
      <c r="G33" s="103">
        <v>8.33</v>
      </c>
      <c r="H33" s="103">
        <v>6.9585280000000003</v>
      </c>
      <c r="I33" s="103">
        <v>5.9363479999999997</v>
      </c>
      <c r="J33" s="103">
        <v>-2.2463839999999999</v>
      </c>
      <c r="K33" s="103">
        <v>1.0854550000000001</v>
      </c>
      <c r="L33" s="103">
        <v>5.0836519999999998</v>
      </c>
      <c r="M33" s="103">
        <v>8.2383439999999997</v>
      </c>
      <c r="N33" s="103">
        <v>-1.818092</v>
      </c>
      <c r="O33" s="103">
        <v>1.7243630000000001</v>
      </c>
      <c r="P33" s="103">
        <v>3.6161699999999999</v>
      </c>
      <c r="Q33" s="103">
        <v>6.5609630000000001</v>
      </c>
      <c r="R33" s="103">
        <v>-5.7701739999999999</v>
      </c>
      <c r="S33" s="103">
        <v>8.3249709999999997</v>
      </c>
      <c r="T33" s="103">
        <v>-14.250033</v>
      </c>
      <c r="U33" s="103">
        <v>1.5927480000000001</v>
      </c>
      <c r="V33" s="103">
        <v>0.53862100000000002</v>
      </c>
      <c r="W33" s="103">
        <v>1.777002</v>
      </c>
      <c r="X33" s="103">
        <v>4.1082999999999998</v>
      </c>
      <c r="Y33" s="103">
        <v>2.4841009999999999</v>
      </c>
      <c r="Z33" s="103">
        <v>4.0545989999999996</v>
      </c>
      <c r="AA33" s="103">
        <v>-26.402000000000001</v>
      </c>
      <c r="AB33" s="103">
        <v>1.898136</v>
      </c>
      <c r="AC33" s="103">
        <v>2.3778640000000002</v>
      </c>
      <c r="AD33" s="103">
        <v>-5.6880470000000001</v>
      </c>
      <c r="AE33" s="103">
        <v>1.263368</v>
      </c>
      <c r="AF33" s="103">
        <v>0.45720499999999997</v>
      </c>
      <c r="AG33" s="103">
        <v>0.263235</v>
      </c>
      <c r="AH33" s="103">
        <v>-7.8674410000000004</v>
      </c>
      <c r="AI33" s="103">
        <v>-1.7829999999999999</v>
      </c>
      <c r="AJ33" s="103">
        <v>0.54640599999999995</v>
      </c>
      <c r="AK33" s="103">
        <v>0.42159799999999997</v>
      </c>
      <c r="AL33" s="103">
        <v>-5.9635939999999996</v>
      </c>
      <c r="AM33" s="103">
        <v>-14.19824</v>
      </c>
      <c r="AN33" s="103">
        <v>16.246497000000002</v>
      </c>
      <c r="AO33" s="103">
        <v>-0.42936800000000003</v>
      </c>
      <c r="AP33" s="103">
        <v>1.064082</v>
      </c>
      <c r="AQ33" s="103">
        <v>-1.568891</v>
      </c>
      <c r="AR33" s="141">
        <v>-1.311982</v>
      </c>
      <c r="AS33" s="103">
        <v>-3.4937390000000001</v>
      </c>
      <c r="AT33" s="103">
        <v>-2.2461600000000002</v>
      </c>
    </row>
    <row r="34" spans="1:56" s="67" customFormat="1" ht="13.5" customHeight="1">
      <c r="A34" s="67" t="s">
        <v>11</v>
      </c>
      <c r="B34" s="139">
        <v>17.726478</v>
      </c>
      <c r="C34" s="139">
        <v>2.3727459999999998</v>
      </c>
      <c r="D34" s="139">
        <v>-8.5442540000000005</v>
      </c>
      <c r="E34" s="139">
        <v>-15.805889000000001</v>
      </c>
      <c r="F34" s="139">
        <v>26.542005</v>
      </c>
      <c r="G34" s="139">
        <v>38.802311000000003</v>
      </c>
      <c r="H34" s="139">
        <v>17.050688999999998</v>
      </c>
      <c r="I34" s="139">
        <v>17.172129000000002</v>
      </c>
      <c r="J34" s="139">
        <v>-1.776802</v>
      </c>
      <c r="K34" s="139">
        <v>23.47119</v>
      </c>
      <c r="L34" s="139">
        <v>10.16464</v>
      </c>
      <c r="M34" s="139">
        <v>18.630109000000001</v>
      </c>
      <c r="N34" s="139">
        <v>2.254753</v>
      </c>
      <c r="O34" s="139">
        <v>-4.4120660000000003</v>
      </c>
      <c r="P34" s="139">
        <v>11.270949</v>
      </c>
      <c r="Q34" s="139">
        <v>17.811335</v>
      </c>
      <c r="R34" s="139">
        <v>5.9769579999999998</v>
      </c>
      <c r="S34" s="139">
        <v>17.222270000000002</v>
      </c>
      <c r="T34" s="139">
        <v>2.12473</v>
      </c>
      <c r="U34" s="139">
        <v>12.102085000000001</v>
      </c>
      <c r="V34" s="139">
        <v>1.4065399999999999</v>
      </c>
      <c r="W34" s="139">
        <v>14.066122999999999</v>
      </c>
      <c r="X34" s="139">
        <v>9.5295780000000008</v>
      </c>
      <c r="Y34" s="139">
        <v>5.7776360000000002</v>
      </c>
      <c r="Z34" s="139">
        <v>10.656786</v>
      </c>
      <c r="AA34" s="139">
        <v>11.715999999999999</v>
      </c>
      <c r="AB34" s="139">
        <v>-7.5148359999999998</v>
      </c>
      <c r="AC34" s="139">
        <v>19.507836000000001</v>
      </c>
      <c r="AD34" s="139">
        <v>-2.197006</v>
      </c>
      <c r="AE34" s="139">
        <v>4.3014539999999997</v>
      </c>
      <c r="AF34" s="139">
        <v>10.450615000000001</v>
      </c>
      <c r="AG34" s="139">
        <v>2.8120090000000002</v>
      </c>
      <c r="AH34" s="139">
        <v>8.4702760000000001</v>
      </c>
      <c r="AI34" s="139">
        <v>6.8183299999999996</v>
      </c>
      <c r="AJ34" s="139">
        <v>-3.1906940000000001</v>
      </c>
      <c r="AK34" s="139">
        <v>9.9838769999999997</v>
      </c>
      <c r="AL34" s="139">
        <v>5.4129740000000002</v>
      </c>
      <c r="AM34" s="139">
        <v>7.5896629999999998</v>
      </c>
      <c r="AN34" s="139">
        <v>13.599932000000001</v>
      </c>
      <c r="AO34" s="139">
        <v>1.0654729999999999</v>
      </c>
      <c r="AP34" s="139">
        <v>12.30625</v>
      </c>
      <c r="AQ34" s="139">
        <v>5.0976869999999996</v>
      </c>
      <c r="AR34" s="142">
        <v>-4.872223</v>
      </c>
      <c r="AS34" s="139">
        <v>36.586447</v>
      </c>
      <c r="AT34" s="139">
        <v>13.597187</v>
      </c>
      <c r="AU34" s="149"/>
      <c r="AV34" s="149"/>
      <c r="AW34" s="149"/>
      <c r="AX34" s="149"/>
      <c r="AY34" s="149"/>
      <c r="AZ34" s="149"/>
      <c r="BA34" s="149"/>
      <c r="BB34" s="149"/>
      <c r="BC34" s="149"/>
      <c r="BD34" s="149"/>
    </row>
    <row r="35" spans="1:56" s="67" customFormat="1" ht="21" customHeight="1">
      <c r="A35" s="67" t="s">
        <v>12</v>
      </c>
      <c r="B35" s="139">
        <v>-1.8520449999999999</v>
      </c>
      <c r="C35" s="139">
        <v>6.0343869999999997</v>
      </c>
      <c r="D35" s="139">
        <v>-7.7835409999999996</v>
      </c>
      <c r="E35" s="139">
        <v>5.6285999999999996</v>
      </c>
      <c r="F35" s="139">
        <v>-2.0834860000000002</v>
      </c>
      <c r="G35" s="139">
        <v>17.872855000000001</v>
      </c>
      <c r="H35" s="139">
        <v>7.8907189999999998</v>
      </c>
      <c r="I35" s="139">
        <v>6.844182</v>
      </c>
      <c r="J35" s="139">
        <v>2.8460529999999999</v>
      </c>
      <c r="K35" s="139">
        <v>13.297480999999999</v>
      </c>
      <c r="L35" s="139">
        <v>6.3643470000000004</v>
      </c>
      <c r="M35" s="139">
        <v>6.306057</v>
      </c>
      <c r="N35" s="139">
        <v>4.0811719999999996</v>
      </c>
      <c r="O35" s="139">
        <v>0.15645200000000001</v>
      </c>
      <c r="P35" s="139">
        <v>7.4607530000000004</v>
      </c>
      <c r="Q35" s="139">
        <v>7.4404430000000001</v>
      </c>
      <c r="R35" s="139">
        <v>3.666118</v>
      </c>
      <c r="S35" s="139">
        <v>11.823489</v>
      </c>
      <c r="T35" s="139">
        <v>17.530863</v>
      </c>
      <c r="U35" s="139">
        <v>12.805955000000001</v>
      </c>
      <c r="V35" s="139">
        <v>3.2647179999999998</v>
      </c>
      <c r="W35" s="139">
        <v>8.6205180000000006</v>
      </c>
      <c r="X35" s="139">
        <v>5.2041440000000003</v>
      </c>
      <c r="Y35" s="139">
        <v>7.585642</v>
      </c>
      <c r="Z35" s="139">
        <v>7.977214</v>
      </c>
      <c r="AA35" s="139">
        <v>1.097</v>
      </c>
      <c r="AB35" s="139">
        <v>31.441395</v>
      </c>
      <c r="AC35" s="139">
        <v>9.0526049999999998</v>
      </c>
      <c r="AD35" s="139">
        <v>-1.2366440000000001</v>
      </c>
      <c r="AE35" s="139">
        <v>-1.7831840000000001</v>
      </c>
      <c r="AF35" s="139">
        <v>3.28504</v>
      </c>
      <c r="AG35" s="139">
        <v>5.2450369999999999</v>
      </c>
      <c r="AH35" s="139">
        <v>8.5170239999999993</v>
      </c>
      <c r="AI35" s="139">
        <v>7.4336700000000002</v>
      </c>
      <c r="AJ35" s="139">
        <v>4.3555070000000002</v>
      </c>
      <c r="AK35" s="139">
        <v>3.0319720000000001</v>
      </c>
      <c r="AL35" s="139">
        <v>3.0640779999999999</v>
      </c>
      <c r="AM35" s="139">
        <v>1.53939</v>
      </c>
      <c r="AN35" s="139">
        <v>3.448976</v>
      </c>
      <c r="AO35" s="139">
        <v>-1.4098919999999999</v>
      </c>
      <c r="AP35" s="139">
        <v>5.9484019999999997</v>
      </c>
      <c r="AQ35" s="139">
        <v>2.8515929999999998</v>
      </c>
      <c r="AR35" s="142">
        <v>-0.72963599999999995</v>
      </c>
      <c r="AS35" s="139">
        <v>11.084417</v>
      </c>
      <c r="AT35" s="139">
        <v>6.6604669999999997</v>
      </c>
      <c r="AU35" s="149"/>
      <c r="AV35" s="149"/>
      <c r="AW35" s="149"/>
      <c r="AX35" s="149"/>
      <c r="AY35" s="149"/>
      <c r="AZ35" s="149"/>
      <c r="BA35" s="149"/>
      <c r="BB35" s="149"/>
      <c r="BC35" s="149"/>
      <c r="BD35" s="149"/>
    </row>
    <row r="36" spans="1:56" ht="13.5" customHeight="1">
      <c r="A36" s="2" t="s">
        <v>13</v>
      </c>
      <c r="B36" s="103">
        <v>-4.9142859999999997</v>
      </c>
      <c r="C36" s="103">
        <v>-0.20966000000000001</v>
      </c>
      <c r="D36" s="103">
        <v>-7.6020490000000001</v>
      </c>
      <c r="E36" s="103">
        <v>-1.9465319999999999</v>
      </c>
      <c r="F36" s="103">
        <v>1.996869</v>
      </c>
      <c r="G36" s="103">
        <v>13.86767</v>
      </c>
      <c r="H36" s="103">
        <v>4.3730950000000002</v>
      </c>
      <c r="I36" s="103">
        <v>4.8833760000000002</v>
      </c>
      <c r="J36" s="103">
        <v>0.72949600000000003</v>
      </c>
      <c r="K36" s="103">
        <v>13.867352</v>
      </c>
      <c r="L36" s="103">
        <v>3.2831790000000001</v>
      </c>
      <c r="M36" s="103">
        <v>4.9082429999999997</v>
      </c>
      <c r="N36" s="103">
        <v>0.99303799999999998</v>
      </c>
      <c r="O36" s="103">
        <v>-2.3040600000000002</v>
      </c>
      <c r="P36" s="103">
        <v>5.052028</v>
      </c>
      <c r="Q36" s="103">
        <v>5.5495169999999998</v>
      </c>
      <c r="R36" s="103">
        <v>2.0808840000000002</v>
      </c>
      <c r="S36" s="103">
        <v>5.9860800000000003</v>
      </c>
      <c r="T36" s="103">
        <v>3.94964</v>
      </c>
      <c r="U36" s="103">
        <v>7.8039129999999997</v>
      </c>
      <c r="V36" s="103">
        <v>-0.77668499999999996</v>
      </c>
      <c r="W36" s="103">
        <v>3.1252949999999999</v>
      </c>
      <c r="X36" s="103">
        <v>2.1080800000000002</v>
      </c>
      <c r="Y36" s="103">
        <v>4.1482130000000002</v>
      </c>
      <c r="Z36" s="103">
        <v>4.9377180000000003</v>
      </c>
      <c r="AA36" s="103">
        <v>5.8989E-2</v>
      </c>
      <c r="AB36" s="103">
        <v>6.188542</v>
      </c>
      <c r="AC36" s="103">
        <v>6.8204580000000004</v>
      </c>
      <c r="AD36" s="103">
        <v>-2.7374499999999999</v>
      </c>
      <c r="AE36" s="103">
        <v>-4.8505089999999997</v>
      </c>
      <c r="AF36" s="103">
        <v>0.408586</v>
      </c>
      <c r="AG36" s="103">
        <v>1.176992</v>
      </c>
      <c r="AH36" s="103">
        <v>4.499422</v>
      </c>
      <c r="AI36" s="103">
        <v>3.55</v>
      </c>
      <c r="AJ36" s="103">
        <v>-6.0128000000000001E-2</v>
      </c>
      <c r="AK36" s="103">
        <v>3.1690909999999999</v>
      </c>
      <c r="AL36" s="103">
        <v>2.358752</v>
      </c>
      <c r="AM36" s="103">
        <v>-0.31546400000000002</v>
      </c>
      <c r="AN36" s="103">
        <v>2.3625310000000002</v>
      </c>
      <c r="AO36" s="103">
        <v>0.66531200000000001</v>
      </c>
      <c r="AP36" s="103" t="s">
        <v>300</v>
      </c>
      <c r="AQ36" s="103">
        <v>1.7127589999999999</v>
      </c>
      <c r="AR36" s="141">
        <v>2.637022</v>
      </c>
      <c r="AS36" s="103">
        <v>7.57491</v>
      </c>
      <c r="AT36" s="103" t="s">
        <v>300</v>
      </c>
    </row>
    <row r="37" spans="1:56" s="67" customFormat="1" ht="13.5" customHeight="1">
      <c r="A37" s="67" t="s">
        <v>14</v>
      </c>
      <c r="B37" s="139">
        <v>3.0622410000000002</v>
      </c>
      <c r="C37" s="139">
        <v>6.2440470000000001</v>
      </c>
      <c r="D37" s="139">
        <v>-0.18149199999999999</v>
      </c>
      <c r="E37" s="139">
        <v>7.575132</v>
      </c>
      <c r="F37" s="139">
        <v>-4.080355</v>
      </c>
      <c r="G37" s="139">
        <v>4.005185</v>
      </c>
      <c r="H37" s="139">
        <v>3.5176240000000001</v>
      </c>
      <c r="I37" s="139">
        <v>1.960806</v>
      </c>
      <c r="J37" s="139">
        <v>2.1165569999999998</v>
      </c>
      <c r="K37" s="139">
        <v>-0.56987100000000002</v>
      </c>
      <c r="L37" s="139">
        <v>3.0811679999999999</v>
      </c>
      <c r="M37" s="139">
        <v>1.3978139999999999</v>
      </c>
      <c r="N37" s="139">
        <v>3.0881340000000002</v>
      </c>
      <c r="O37" s="139">
        <v>2.460512</v>
      </c>
      <c r="P37" s="139">
        <v>2.408725</v>
      </c>
      <c r="Q37" s="139">
        <v>1.8909260000000001</v>
      </c>
      <c r="R37" s="139">
        <v>1.585234</v>
      </c>
      <c r="S37" s="139">
        <v>5.8374090000000001</v>
      </c>
      <c r="T37" s="139">
        <v>13.581223</v>
      </c>
      <c r="U37" s="139">
        <v>5.0020420000000003</v>
      </c>
      <c r="V37" s="139">
        <v>4.0414029999999999</v>
      </c>
      <c r="W37" s="139">
        <v>5.4952230000000002</v>
      </c>
      <c r="X37" s="139">
        <v>3.0960640000000001</v>
      </c>
      <c r="Y37" s="139">
        <v>3.4374289999999998</v>
      </c>
      <c r="Z37" s="139">
        <v>3.0394960000000002</v>
      </c>
      <c r="AA37" s="139">
        <v>1.038011</v>
      </c>
      <c r="AB37" s="139">
        <v>25.252853000000002</v>
      </c>
      <c r="AC37" s="139">
        <v>2.2321469999999999</v>
      </c>
      <c r="AD37" s="139">
        <v>1.5008049999999999</v>
      </c>
      <c r="AE37" s="139">
        <v>3.0673240000000002</v>
      </c>
      <c r="AF37" s="139">
        <v>2.8764539999999998</v>
      </c>
      <c r="AG37" s="139">
        <v>4.0680449999999997</v>
      </c>
      <c r="AH37" s="139">
        <v>4.0176020000000001</v>
      </c>
      <c r="AI37" s="139">
        <v>3.88367</v>
      </c>
      <c r="AJ37" s="139">
        <v>4.415635</v>
      </c>
      <c r="AK37" s="139">
        <v>-0.13711999999999999</v>
      </c>
      <c r="AL37" s="139">
        <v>0.70532600000000001</v>
      </c>
      <c r="AM37" s="139">
        <v>1.8548549999999999</v>
      </c>
      <c r="AN37" s="139">
        <v>1.0864450000000001</v>
      </c>
      <c r="AO37" s="139">
        <v>-2.0752039999999998</v>
      </c>
      <c r="AP37" s="139" t="s">
        <v>300</v>
      </c>
      <c r="AQ37" s="139">
        <v>1.1388339999999999</v>
      </c>
      <c r="AR37" s="142">
        <v>-3.3666589999999998</v>
      </c>
      <c r="AS37" s="139">
        <v>3.509506</v>
      </c>
      <c r="AT37" s="139" t="s">
        <v>300</v>
      </c>
      <c r="AU37" s="149"/>
      <c r="AV37" s="149"/>
      <c r="AW37" s="149"/>
      <c r="AX37" s="149"/>
      <c r="AY37" s="149"/>
      <c r="AZ37" s="149"/>
      <c r="BA37" s="149"/>
      <c r="BB37" s="149"/>
      <c r="BC37" s="149"/>
      <c r="BD37" s="149"/>
    </row>
    <row r="38" spans="1:56">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169"/>
      <c r="AL38" s="169"/>
      <c r="AM38" s="169"/>
      <c r="AN38" s="169"/>
      <c r="AO38" s="169"/>
      <c r="AP38" s="169"/>
      <c r="AQ38" s="169"/>
      <c r="AR38" s="169"/>
      <c r="AS38" s="24"/>
      <c r="AT38" s="24"/>
    </row>
    <row r="39" spans="1:56" ht="30" customHeight="1">
      <c r="B39" s="224" t="s">
        <v>147</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row>
    <row r="40" spans="1:56" ht="27" customHeight="1" collapsed="1">
      <c r="A40" s="2" t="s">
        <v>29</v>
      </c>
      <c r="B40" s="103"/>
      <c r="C40" s="103"/>
      <c r="D40" s="103"/>
      <c r="E40" s="103"/>
      <c r="F40" s="103"/>
      <c r="G40" s="103"/>
      <c r="H40" s="103"/>
      <c r="I40" s="103"/>
      <c r="J40" s="103"/>
      <c r="K40" s="103"/>
      <c r="L40" s="103"/>
      <c r="M40" s="103"/>
      <c r="N40" s="103"/>
      <c r="O40" s="103"/>
      <c r="P40" s="103"/>
      <c r="Q40" s="103"/>
      <c r="R40" s="103"/>
      <c r="S40" s="103"/>
      <c r="T40" s="103"/>
      <c r="U40" s="103">
        <v>22.957000000000001</v>
      </c>
      <c r="V40" s="103">
        <v>21.957999999999998</v>
      </c>
      <c r="W40" s="103">
        <v>21.856999999999999</v>
      </c>
      <c r="X40" s="103">
        <v>22.268000000000001</v>
      </c>
      <c r="Y40" s="103" t="s">
        <v>300</v>
      </c>
      <c r="Z40" s="103" t="s">
        <v>300</v>
      </c>
      <c r="AA40" s="103" t="s">
        <v>300</v>
      </c>
      <c r="AB40" s="103" t="s">
        <v>300</v>
      </c>
      <c r="AC40" s="103" t="s">
        <v>300</v>
      </c>
      <c r="AD40" s="103" t="s">
        <v>300</v>
      </c>
      <c r="AE40" s="103">
        <v>21.297000000000001</v>
      </c>
      <c r="AF40" s="103" t="s">
        <v>300</v>
      </c>
      <c r="AG40" s="103" t="s">
        <v>300</v>
      </c>
      <c r="AH40" s="103" t="s">
        <v>300</v>
      </c>
      <c r="AI40" s="103" t="s">
        <v>300</v>
      </c>
      <c r="AJ40" s="103" t="s">
        <v>300</v>
      </c>
      <c r="AK40" s="103" t="s">
        <v>300</v>
      </c>
      <c r="AL40" s="103" t="s">
        <v>300</v>
      </c>
      <c r="AM40" s="103" t="s">
        <v>300</v>
      </c>
      <c r="AN40" s="103" t="s">
        <v>300</v>
      </c>
      <c r="AO40" s="103" t="s">
        <v>300</v>
      </c>
      <c r="AP40" s="103" t="s">
        <v>300</v>
      </c>
      <c r="AQ40" s="103" t="s">
        <v>300</v>
      </c>
      <c r="AR40" s="178" t="s">
        <v>300</v>
      </c>
      <c r="AS40" s="103" t="s">
        <v>300</v>
      </c>
      <c r="AT40" s="103" t="s">
        <v>300</v>
      </c>
    </row>
    <row r="41" spans="1:56" ht="13.5" customHeight="1">
      <c r="A41" s="2" t="s">
        <v>1</v>
      </c>
      <c r="B41" s="103">
        <v>0.22500000000000001</v>
      </c>
      <c r="C41" s="103">
        <v>5.1059999999999999</v>
      </c>
      <c r="D41" s="103">
        <v>0.76900000000000002</v>
      </c>
      <c r="E41" s="103">
        <v>-4.7939999999999996</v>
      </c>
      <c r="F41" s="103">
        <v>-2.9129999999999998</v>
      </c>
      <c r="G41" s="103">
        <v>-6.649</v>
      </c>
      <c r="H41" s="103">
        <v>-4.2720000000000002</v>
      </c>
      <c r="I41" s="103">
        <v>-4.8789999999999996</v>
      </c>
      <c r="J41" s="103">
        <v>-4.8129999999999997</v>
      </c>
      <c r="K41" s="103">
        <v>-4.492</v>
      </c>
      <c r="L41" s="103">
        <v>-4.7320000000000002</v>
      </c>
      <c r="M41" s="103">
        <v>-5.0039999999999996</v>
      </c>
      <c r="N41" s="103">
        <v>-4.5739999999999998</v>
      </c>
      <c r="O41" s="103">
        <v>-4.9829999999999997</v>
      </c>
      <c r="P41" s="103">
        <v>-4.6959999999999997</v>
      </c>
      <c r="Q41" s="103">
        <v>-4.8490000000000002</v>
      </c>
      <c r="R41" s="103">
        <v>-4.9560000000000004</v>
      </c>
      <c r="S41" s="103">
        <v>-4.7960000000000003</v>
      </c>
      <c r="T41" s="103">
        <v>-4.8520000000000003</v>
      </c>
      <c r="U41" s="103">
        <v>-3.84</v>
      </c>
      <c r="V41" s="103">
        <v>-4.6639999999999997</v>
      </c>
      <c r="W41" s="103">
        <v>-4.9020000000000001</v>
      </c>
      <c r="X41" s="103">
        <v>-4.7859999999999996</v>
      </c>
      <c r="Y41" s="103" t="s">
        <v>300</v>
      </c>
      <c r="Z41" s="103" t="s">
        <v>300</v>
      </c>
      <c r="AA41" s="103" t="s">
        <v>300</v>
      </c>
      <c r="AB41" s="103" t="s">
        <v>300</v>
      </c>
      <c r="AC41" s="103" t="s">
        <v>300</v>
      </c>
      <c r="AD41" s="103" t="s">
        <v>300</v>
      </c>
      <c r="AE41" s="103">
        <v>-4.8440000000000003</v>
      </c>
      <c r="AF41" s="103">
        <v>3.2469999999999999</v>
      </c>
      <c r="AG41" s="103">
        <v>-2.3420000000000001</v>
      </c>
      <c r="AH41" s="103" t="s">
        <v>300</v>
      </c>
      <c r="AI41" s="103">
        <v>0.114</v>
      </c>
      <c r="AJ41" s="103">
        <v>0.20699999999999999</v>
      </c>
      <c r="AK41" s="103" t="s">
        <v>300</v>
      </c>
      <c r="AL41" s="103">
        <v>6.7930000000000001</v>
      </c>
      <c r="AM41" s="103">
        <v>17.359000000000002</v>
      </c>
      <c r="AN41" s="103">
        <v>21.106000000000002</v>
      </c>
      <c r="AO41" s="103" t="s">
        <v>300</v>
      </c>
      <c r="AP41" s="103">
        <v>20.103000000000002</v>
      </c>
      <c r="AQ41" s="103">
        <v>24.54</v>
      </c>
      <c r="AR41" s="141" t="s">
        <v>300</v>
      </c>
      <c r="AS41" s="103" t="s">
        <v>300</v>
      </c>
      <c r="AT41" s="103" t="s">
        <v>300</v>
      </c>
    </row>
    <row r="42" spans="1:56" ht="13.5" customHeight="1">
      <c r="A42" s="2" t="s">
        <v>2</v>
      </c>
      <c r="B42" s="103">
        <v>0</v>
      </c>
      <c r="C42" s="103">
        <v>0.442</v>
      </c>
      <c r="D42" s="103">
        <v>0</v>
      </c>
      <c r="E42" s="103">
        <v>0</v>
      </c>
      <c r="F42" s="103">
        <v>0</v>
      </c>
      <c r="G42" s="103">
        <v>0</v>
      </c>
      <c r="H42" s="103">
        <v>0</v>
      </c>
      <c r="I42" s="103">
        <v>0</v>
      </c>
      <c r="J42" s="103">
        <v>0</v>
      </c>
      <c r="K42" s="103">
        <v>0</v>
      </c>
      <c r="L42" s="103">
        <v>0</v>
      </c>
      <c r="M42" s="103">
        <v>0</v>
      </c>
      <c r="N42" s="103">
        <v>0</v>
      </c>
      <c r="O42" s="103">
        <v>0</v>
      </c>
      <c r="P42" s="103">
        <v>0</v>
      </c>
      <c r="Q42" s="103">
        <v>0</v>
      </c>
      <c r="R42" s="103">
        <v>0</v>
      </c>
      <c r="S42" s="103">
        <v>0</v>
      </c>
      <c r="T42" s="103">
        <v>0.23799999999999999</v>
      </c>
      <c r="U42" s="103">
        <v>-0.23799999999999999</v>
      </c>
      <c r="V42" s="103">
        <v>0</v>
      </c>
      <c r="W42" s="103">
        <v>0</v>
      </c>
      <c r="X42" s="103">
        <v>0</v>
      </c>
      <c r="Y42" s="103">
        <v>0</v>
      </c>
      <c r="Z42" s="103">
        <v>0</v>
      </c>
      <c r="AA42" s="103">
        <v>0</v>
      </c>
      <c r="AB42" s="103">
        <v>0</v>
      </c>
      <c r="AC42" s="103">
        <v>0</v>
      </c>
      <c r="AD42" s="103">
        <v>0</v>
      </c>
      <c r="AE42" s="103">
        <v>0</v>
      </c>
      <c r="AF42" s="103">
        <v>0</v>
      </c>
      <c r="AG42" s="103">
        <v>0</v>
      </c>
      <c r="AH42" s="103">
        <v>0</v>
      </c>
      <c r="AI42" s="103">
        <v>0</v>
      </c>
      <c r="AJ42" s="103">
        <v>0</v>
      </c>
      <c r="AK42" s="103">
        <v>0</v>
      </c>
      <c r="AL42" s="103">
        <v>0</v>
      </c>
      <c r="AM42" s="103">
        <v>0</v>
      </c>
      <c r="AN42" s="103">
        <v>0</v>
      </c>
      <c r="AO42" s="103">
        <v>0</v>
      </c>
      <c r="AP42" s="103">
        <v>0</v>
      </c>
      <c r="AQ42" s="103">
        <v>0</v>
      </c>
      <c r="AR42" s="141">
        <v>0</v>
      </c>
      <c r="AS42" s="103">
        <v>0</v>
      </c>
      <c r="AT42" s="103">
        <v>0</v>
      </c>
    </row>
    <row r="43" spans="1:56" ht="13.5" customHeight="1">
      <c r="A43" s="2" t="s">
        <v>3</v>
      </c>
      <c r="B43" s="103">
        <v>2.2480220000000002</v>
      </c>
      <c r="C43" s="103">
        <v>69.142041000000006</v>
      </c>
      <c r="D43" s="103">
        <v>47.361559</v>
      </c>
      <c r="E43" s="103">
        <v>-48.867409000000002</v>
      </c>
      <c r="F43" s="103">
        <v>16.478715999999999</v>
      </c>
      <c r="G43" s="103">
        <v>17.718367000000001</v>
      </c>
      <c r="H43" s="103">
        <v>0.48557299999999998</v>
      </c>
      <c r="I43" s="103">
        <v>10.365622</v>
      </c>
      <c r="J43" s="103">
        <v>32.068136000000003</v>
      </c>
      <c r="K43" s="103">
        <v>16.441476000000002</v>
      </c>
      <c r="L43" s="103">
        <v>-17.390999999999998</v>
      </c>
      <c r="M43" s="103">
        <v>9.0410000000000004</v>
      </c>
      <c r="N43" s="103">
        <v>6.3319999999999999</v>
      </c>
      <c r="O43" s="103">
        <v>23.164000000000001</v>
      </c>
      <c r="P43" s="103">
        <v>8.9870000000000001</v>
      </c>
      <c r="Q43" s="103">
        <v>2.3359999999999999</v>
      </c>
      <c r="R43" s="103">
        <v>21.707000000000001</v>
      </c>
      <c r="S43" s="103">
        <v>9.2780000000000005</v>
      </c>
      <c r="T43" s="103">
        <v>-5.9489999999999998</v>
      </c>
      <c r="U43" s="103">
        <v>-3.306</v>
      </c>
      <c r="V43" s="103">
        <v>-0.40200000000000002</v>
      </c>
      <c r="W43" s="103" t="s">
        <v>300</v>
      </c>
      <c r="X43" s="103">
        <v>-0.60399999999999998</v>
      </c>
      <c r="Y43" s="103">
        <v>9.2759999999999998</v>
      </c>
      <c r="Z43" s="103" t="s">
        <v>300</v>
      </c>
      <c r="AA43" s="103" t="s">
        <v>300</v>
      </c>
      <c r="AB43" s="103">
        <v>18.282</v>
      </c>
      <c r="AC43" s="103" t="s">
        <v>300</v>
      </c>
      <c r="AD43" s="103" t="s">
        <v>300</v>
      </c>
      <c r="AE43" s="103">
        <v>9.5779999999999994</v>
      </c>
      <c r="AF43" s="103" t="s">
        <v>300</v>
      </c>
      <c r="AG43" s="103">
        <v>7.0830000000000002</v>
      </c>
      <c r="AH43" s="103" t="s">
        <v>300</v>
      </c>
      <c r="AI43" s="103">
        <v>6.1529999999999996</v>
      </c>
      <c r="AJ43" s="103">
        <v>-10.305963999999999</v>
      </c>
      <c r="AK43" s="103">
        <v>4.4909999999999997</v>
      </c>
      <c r="AL43" s="103">
        <v>2.6859999999999999</v>
      </c>
      <c r="AM43" s="103">
        <v>0.373</v>
      </c>
      <c r="AN43" s="103">
        <v>8.1790000000000003</v>
      </c>
      <c r="AO43" s="103">
        <v>1.861</v>
      </c>
      <c r="AP43" s="103">
        <v>3.702</v>
      </c>
      <c r="AQ43" s="103">
        <v>3.2040000000000002</v>
      </c>
      <c r="AR43" s="141">
        <v>3.5150000000000001</v>
      </c>
      <c r="AS43" s="103">
        <v>15.728999999999999</v>
      </c>
      <c r="AT43" s="103">
        <v>12.282</v>
      </c>
    </row>
    <row r="44" spans="1:56" ht="13.5" customHeight="1">
      <c r="A44" s="2" t="s">
        <v>4</v>
      </c>
      <c r="B44" s="103">
        <v>1E-3</v>
      </c>
      <c r="C44" s="103">
        <v>1E-3</v>
      </c>
      <c r="D44" s="103">
        <v>0</v>
      </c>
      <c r="E44" s="103">
        <v>0</v>
      </c>
      <c r="F44" s="103">
        <v>0</v>
      </c>
      <c r="G44" s="103">
        <v>0</v>
      </c>
      <c r="H44" s="103">
        <v>0</v>
      </c>
      <c r="I44" s="103">
        <v>0</v>
      </c>
      <c r="J44" s="103">
        <v>0</v>
      </c>
      <c r="K44" s="103">
        <v>0</v>
      </c>
      <c r="L44" s="103">
        <v>0</v>
      </c>
      <c r="M44" s="103">
        <v>0</v>
      </c>
      <c r="N44" s="103">
        <v>0</v>
      </c>
      <c r="O44" s="103">
        <v>0</v>
      </c>
      <c r="P44" s="103">
        <v>2.4E-2</v>
      </c>
      <c r="Q44" s="103">
        <v>0</v>
      </c>
      <c r="R44" s="103">
        <v>0</v>
      </c>
      <c r="S44" s="103">
        <v>0</v>
      </c>
      <c r="T44" s="103">
        <v>0</v>
      </c>
      <c r="U44" s="103">
        <v>0</v>
      </c>
      <c r="V44" s="103">
        <v>0</v>
      </c>
      <c r="W44" s="103" t="s">
        <v>300</v>
      </c>
      <c r="X44" s="103">
        <v>0</v>
      </c>
      <c r="Y44" s="103">
        <v>0</v>
      </c>
      <c r="Z44" s="103">
        <v>0</v>
      </c>
      <c r="AA44" s="103">
        <v>0</v>
      </c>
      <c r="AB44" s="103">
        <v>0</v>
      </c>
      <c r="AC44" s="103">
        <v>0</v>
      </c>
      <c r="AD44" s="103">
        <v>0</v>
      </c>
      <c r="AE44" s="103">
        <v>0</v>
      </c>
      <c r="AF44" s="103">
        <v>0</v>
      </c>
      <c r="AG44" s="103">
        <v>0</v>
      </c>
      <c r="AH44" s="103">
        <v>0</v>
      </c>
      <c r="AI44" s="103">
        <v>0</v>
      </c>
      <c r="AJ44" s="103">
        <v>0</v>
      </c>
      <c r="AK44" s="103">
        <v>0</v>
      </c>
      <c r="AL44" s="103">
        <v>2E-3</v>
      </c>
      <c r="AM44" s="103">
        <v>0</v>
      </c>
      <c r="AN44" s="103">
        <v>0</v>
      </c>
      <c r="AO44" s="103">
        <v>0.111</v>
      </c>
      <c r="AP44" s="103">
        <v>0.11</v>
      </c>
      <c r="AQ44" s="103">
        <v>-6.9000000000000006E-2</v>
      </c>
      <c r="AR44" s="141">
        <v>-0.152</v>
      </c>
      <c r="AS44" s="103">
        <v>2E-3</v>
      </c>
      <c r="AT44" s="103">
        <v>0</v>
      </c>
    </row>
    <row r="45" spans="1:56" s="67" customFormat="1" ht="13.5" customHeight="1">
      <c r="A45" s="67" t="s">
        <v>5</v>
      </c>
      <c r="B45" s="139">
        <v>2.4740220000000002</v>
      </c>
      <c r="C45" s="139">
        <v>74.691040999999998</v>
      </c>
      <c r="D45" s="139">
        <v>48.130558999999998</v>
      </c>
      <c r="E45" s="139">
        <v>-53.661408999999999</v>
      </c>
      <c r="F45" s="139">
        <v>13.565716</v>
      </c>
      <c r="G45" s="139">
        <v>11.069367</v>
      </c>
      <c r="H45" s="139">
        <v>-3.7864270000000002</v>
      </c>
      <c r="I45" s="139">
        <v>5.4866219999999997</v>
      </c>
      <c r="J45" s="139">
        <v>27.255136</v>
      </c>
      <c r="K45" s="139">
        <v>11.949476000000001</v>
      </c>
      <c r="L45" s="139">
        <v>-22.123000000000001</v>
      </c>
      <c r="M45" s="139">
        <v>4.0369999999999999</v>
      </c>
      <c r="N45" s="139">
        <v>1.758</v>
      </c>
      <c r="O45" s="139">
        <v>18.181000000000001</v>
      </c>
      <c r="P45" s="139">
        <v>4.3150000000000004</v>
      </c>
      <c r="Q45" s="139">
        <v>-2.5129999999999999</v>
      </c>
      <c r="R45" s="139">
        <v>16.751000000000001</v>
      </c>
      <c r="S45" s="139">
        <v>4.4820000000000002</v>
      </c>
      <c r="T45" s="139">
        <v>-10.563000000000001</v>
      </c>
      <c r="U45" s="139">
        <v>-7.3840000000000003</v>
      </c>
      <c r="V45" s="139">
        <v>-5.0659999999999998</v>
      </c>
      <c r="W45" s="139">
        <v>-0.48499999999999999</v>
      </c>
      <c r="X45" s="139">
        <v>-5.39</v>
      </c>
      <c r="Y45" s="139" t="s">
        <v>300</v>
      </c>
      <c r="Z45" s="139" t="s">
        <v>300</v>
      </c>
      <c r="AA45" s="139">
        <v>2.1549999999999998</v>
      </c>
      <c r="AB45" s="139" t="s">
        <v>300</v>
      </c>
      <c r="AC45" s="139">
        <v>14.433</v>
      </c>
      <c r="AD45" s="139" t="s">
        <v>300</v>
      </c>
      <c r="AE45" s="139">
        <v>4.734</v>
      </c>
      <c r="AF45" s="139" t="s">
        <v>300</v>
      </c>
      <c r="AG45" s="139">
        <v>4.7409999999999997</v>
      </c>
      <c r="AH45" s="139" t="s">
        <v>300</v>
      </c>
      <c r="AI45" s="139">
        <v>6.2670000000000003</v>
      </c>
      <c r="AJ45" s="139">
        <v>-10.098964</v>
      </c>
      <c r="AK45" s="139" t="s">
        <v>300</v>
      </c>
      <c r="AL45" s="139">
        <v>9.4809999999999999</v>
      </c>
      <c r="AM45" s="139">
        <v>17.731999999999999</v>
      </c>
      <c r="AN45" s="139">
        <v>29.285</v>
      </c>
      <c r="AO45" s="139" t="s">
        <v>300</v>
      </c>
      <c r="AP45" s="139">
        <v>23.914999999999999</v>
      </c>
      <c r="AQ45" s="139">
        <v>27.675000000000001</v>
      </c>
      <c r="AR45" s="142" t="s">
        <v>300</v>
      </c>
      <c r="AS45" s="139" t="s">
        <v>300</v>
      </c>
      <c r="AT45" s="139" t="s">
        <v>300</v>
      </c>
      <c r="AU45" s="149"/>
      <c r="AV45" s="149"/>
      <c r="AW45" s="149"/>
      <c r="AX45" s="149"/>
      <c r="AY45" s="149"/>
      <c r="AZ45" s="149"/>
      <c r="BA45" s="149"/>
      <c r="BB45" s="149"/>
      <c r="BC45" s="149"/>
      <c r="BD45" s="149"/>
    </row>
    <row r="46" spans="1:56" ht="21" customHeight="1">
      <c r="A46" s="2" t="s">
        <v>71</v>
      </c>
      <c r="B46" s="103">
        <v>0</v>
      </c>
      <c r="C46" s="103">
        <v>0</v>
      </c>
      <c r="D46" s="103">
        <v>0</v>
      </c>
      <c r="E46" s="103">
        <v>0</v>
      </c>
      <c r="F46" s="103">
        <v>0</v>
      </c>
      <c r="G46" s="103">
        <v>0</v>
      </c>
      <c r="H46" s="103">
        <v>0</v>
      </c>
      <c r="I46" s="103">
        <v>0</v>
      </c>
      <c r="J46" s="103">
        <v>0</v>
      </c>
      <c r="K46" s="103">
        <v>0</v>
      </c>
      <c r="L46" s="103">
        <v>0</v>
      </c>
      <c r="M46" s="103">
        <v>0</v>
      </c>
      <c r="N46" s="103">
        <v>0</v>
      </c>
      <c r="O46" s="103">
        <v>0</v>
      </c>
      <c r="P46" s="103">
        <v>0</v>
      </c>
      <c r="Q46" s="103">
        <v>0</v>
      </c>
      <c r="R46" s="103">
        <v>0</v>
      </c>
      <c r="S46" s="103">
        <v>0</v>
      </c>
      <c r="T46" s="103">
        <v>0</v>
      </c>
      <c r="U46" s="103">
        <v>27.276</v>
      </c>
      <c r="V46" s="103">
        <v>26.684999999999999</v>
      </c>
      <c r="W46" s="103">
        <v>26.164999999999999</v>
      </c>
      <c r="X46" s="103">
        <v>25.565000000000001</v>
      </c>
      <c r="Y46" s="103">
        <v>26.571000000000002</v>
      </c>
      <c r="Z46" s="103">
        <v>24.945</v>
      </c>
      <c r="AA46" s="103">
        <v>25.533000000000001</v>
      </c>
      <c r="AB46" s="103">
        <v>27.027999999999999</v>
      </c>
      <c r="AC46" s="103">
        <v>26.407</v>
      </c>
      <c r="AD46" s="103">
        <v>24.635999999999999</v>
      </c>
      <c r="AE46" s="103">
        <v>28.271999999999998</v>
      </c>
      <c r="AF46" s="103">
        <v>31.963000000000001</v>
      </c>
      <c r="AG46" s="103">
        <v>31.041</v>
      </c>
      <c r="AH46" s="103">
        <v>28.247</v>
      </c>
      <c r="AI46" s="103">
        <v>28.55</v>
      </c>
      <c r="AJ46" s="103">
        <v>31.545677000000001</v>
      </c>
      <c r="AK46" s="103">
        <v>32.652000000000001</v>
      </c>
      <c r="AL46" s="103">
        <v>22.978000000000002</v>
      </c>
      <c r="AM46" s="103">
        <v>28.81</v>
      </c>
      <c r="AN46" s="103">
        <v>28.202999999999999</v>
      </c>
      <c r="AO46" s="103">
        <v>31.251000000000001</v>
      </c>
      <c r="AP46" s="103">
        <v>27.154</v>
      </c>
      <c r="AQ46" s="103">
        <v>26.478999999999999</v>
      </c>
      <c r="AR46" s="141">
        <v>27.695</v>
      </c>
      <c r="AS46" s="103">
        <v>112.643</v>
      </c>
      <c r="AT46" s="103">
        <v>112.57899999999999</v>
      </c>
    </row>
    <row r="47" spans="1:56" ht="13.5" customHeight="1">
      <c r="A47" s="2" t="s">
        <v>6</v>
      </c>
      <c r="B47" s="103">
        <v>9.4369700000000005</v>
      </c>
      <c r="C47" s="103">
        <v>9.3794419999999992</v>
      </c>
      <c r="D47" s="103">
        <v>9.8169660000000007</v>
      </c>
      <c r="E47" s="103">
        <v>3.7792379999999999</v>
      </c>
      <c r="F47" s="103">
        <v>5.7747659999999996</v>
      </c>
      <c r="G47" s="103">
        <v>2.9329190000000001</v>
      </c>
      <c r="H47" s="103">
        <v>5.0394100000000002</v>
      </c>
      <c r="I47" s="103">
        <v>4.3735030000000004</v>
      </c>
      <c r="J47" s="103">
        <v>4.1229690000000003</v>
      </c>
      <c r="K47" s="103">
        <v>4.6631530000000003</v>
      </c>
      <c r="L47" s="103">
        <v>0.98194300000000001</v>
      </c>
      <c r="M47" s="103">
        <v>1.494</v>
      </c>
      <c r="N47" s="103">
        <v>1.4530000000000001</v>
      </c>
      <c r="O47" s="103">
        <v>0.877</v>
      </c>
      <c r="P47" s="103">
        <v>0.999</v>
      </c>
      <c r="Q47" s="103">
        <v>1.0249999999999999</v>
      </c>
      <c r="R47" s="103">
        <v>1.1459999999999999</v>
      </c>
      <c r="S47" s="103">
        <v>3.3220000000000001</v>
      </c>
      <c r="T47" s="103">
        <v>1.8440000000000001</v>
      </c>
      <c r="U47" s="103">
        <v>1.849</v>
      </c>
      <c r="V47" s="103">
        <v>1.8759999999999999</v>
      </c>
      <c r="W47" s="103">
        <v>1.952</v>
      </c>
      <c r="X47" s="103">
        <v>2.028</v>
      </c>
      <c r="Y47" s="103">
        <v>2.2389999999999999</v>
      </c>
      <c r="Z47" s="103" t="s">
        <v>300</v>
      </c>
      <c r="AA47" s="103">
        <v>1.837</v>
      </c>
      <c r="AB47" s="103">
        <v>1.9550000000000001</v>
      </c>
      <c r="AC47" s="103">
        <v>2.1059999999999999</v>
      </c>
      <c r="AD47" s="103" t="s">
        <v>300</v>
      </c>
      <c r="AE47" s="103">
        <v>1.68</v>
      </c>
      <c r="AF47" s="103">
        <v>1.9530000000000001</v>
      </c>
      <c r="AG47" s="103">
        <v>1.962</v>
      </c>
      <c r="AH47" s="103">
        <v>6.7460000000000004</v>
      </c>
      <c r="AI47" s="103">
        <v>-3.16</v>
      </c>
      <c r="AJ47" s="103">
        <v>1.7970269999999999</v>
      </c>
      <c r="AK47" s="103">
        <v>23.684000000000001</v>
      </c>
      <c r="AL47" s="103">
        <v>14.739000000000001</v>
      </c>
      <c r="AM47" s="103">
        <v>18.103000000000002</v>
      </c>
      <c r="AN47" s="103">
        <v>21.893999999999998</v>
      </c>
      <c r="AO47" s="103">
        <v>23.888999999999999</v>
      </c>
      <c r="AP47" s="103">
        <v>18.219000000000001</v>
      </c>
      <c r="AQ47" s="103">
        <v>17.917000000000002</v>
      </c>
      <c r="AR47" s="141">
        <v>19.539000000000001</v>
      </c>
      <c r="AS47" s="103">
        <v>78.42</v>
      </c>
      <c r="AT47" s="103">
        <v>79.563999999999993</v>
      </c>
    </row>
    <row r="48" spans="1:56" ht="13.5" customHeight="1">
      <c r="A48" s="2" t="s">
        <v>7</v>
      </c>
      <c r="B48" s="103">
        <v>0.72425799999999996</v>
      </c>
      <c r="C48" s="103">
        <v>5.3111309999999996</v>
      </c>
      <c r="D48" s="103">
        <v>0.66587700000000005</v>
      </c>
      <c r="E48" s="103">
        <v>0.48641699999999999</v>
      </c>
      <c r="F48" s="103">
        <v>0.58338999999999996</v>
      </c>
      <c r="G48" s="103">
        <v>0.61476699999999995</v>
      </c>
      <c r="H48" s="103">
        <v>0.574187</v>
      </c>
      <c r="I48" s="103">
        <v>0.63609199999999999</v>
      </c>
      <c r="J48" s="103">
        <v>0.463229</v>
      </c>
      <c r="K48" s="103">
        <v>0.68894100000000003</v>
      </c>
      <c r="L48" s="103">
        <v>0.36399999999999999</v>
      </c>
      <c r="M48" s="103">
        <v>0.39</v>
      </c>
      <c r="N48" s="103">
        <v>0.79</v>
      </c>
      <c r="O48" s="103">
        <v>0.65</v>
      </c>
      <c r="P48" s="103">
        <v>2.7E-2</v>
      </c>
      <c r="Q48" s="103">
        <v>0.38700000000000001</v>
      </c>
      <c r="R48" s="103">
        <v>0.27300000000000002</v>
      </c>
      <c r="S48" s="103">
        <v>0.34100000000000003</v>
      </c>
      <c r="T48" s="103">
        <v>0.36099999999999999</v>
      </c>
      <c r="U48" s="103">
        <v>0.36099999999999999</v>
      </c>
      <c r="V48" s="103">
        <v>0.255</v>
      </c>
      <c r="W48" s="103">
        <v>0.26400000000000001</v>
      </c>
      <c r="X48" s="103">
        <v>-2.5230000000000001</v>
      </c>
      <c r="Y48" s="103" t="s">
        <v>300</v>
      </c>
      <c r="Z48" s="103" t="s">
        <v>300</v>
      </c>
      <c r="AA48" s="103">
        <v>0.34899999999999998</v>
      </c>
      <c r="AB48" s="103">
        <v>0.23</v>
      </c>
      <c r="AC48" s="103">
        <v>0.378</v>
      </c>
      <c r="AD48" s="103" t="s">
        <v>300</v>
      </c>
      <c r="AE48" s="103">
        <v>0.28599999999999998</v>
      </c>
      <c r="AF48" s="103" t="s">
        <v>300</v>
      </c>
      <c r="AG48" s="103">
        <v>0.104</v>
      </c>
      <c r="AH48" s="103">
        <v>1.2549999999999999</v>
      </c>
      <c r="AI48" s="103">
        <v>5.0999999999999997E-2</v>
      </c>
      <c r="AJ48" s="103">
        <v>0.277003</v>
      </c>
      <c r="AK48" s="103">
        <v>17.681999999999999</v>
      </c>
      <c r="AL48" s="103">
        <v>-16.515999999999998</v>
      </c>
      <c r="AM48" s="103">
        <v>0.59699999999999998</v>
      </c>
      <c r="AN48" s="103">
        <v>0.52600000000000002</v>
      </c>
      <c r="AO48" s="103">
        <v>0.45800000000000002</v>
      </c>
      <c r="AP48" s="103">
        <v>0.99399999999999999</v>
      </c>
      <c r="AQ48" s="103">
        <v>0.52600000000000002</v>
      </c>
      <c r="AR48" s="141">
        <v>0.35699999999999998</v>
      </c>
      <c r="AS48" s="103">
        <v>2.2890000000000001</v>
      </c>
      <c r="AT48" s="103">
        <v>2.335</v>
      </c>
    </row>
    <row r="49" spans="1:56" ht="13.5" customHeight="1">
      <c r="A49" s="2" t="s">
        <v>8</v>
      </c>
      <c r="B49" s="103">
        <v>-10.196284</v>
      </c>
      <c r="C49" s="103">
        <v>59.553648000000003</v>
      </c>
      <c r="D49" s="103">
        <v>68.228077999999996</v>
      </c>
      <c r="E49" s="103">
        <v>-58.338909000000001</v>
      </c>
      <c r="F49" s="103">
        <v>-1.7476309999999999</v>
      </c>
      <c r="G49" s="103">
        <v>-5.8429630000000001</v>
      </c>
      <c r="H49" s="103">
        <v>-13.602831</v>
      </c>
      <c r="I49" s="103">
        <v>-4.7641410000000004</v>
      </c>
      <c r="J49" s="103">
        <v>22.564014</v>
      </c>
      <c r="K49" s="103">
        <v>3.9851709999999998</v>
      </c>
      <c r="L49" s="103">
        <v>-23.288943</v>
      </c>
      <c r="M49" s="103">
        <v>0.996</v>
      </c>
      <c r="N49" s="103">
        <v>-1.0609999999999999</v>
      </c>
      <c r="O49" s="103">
        <v>15.702</v>
      </c>
      <c r="P49" s="103">
        <v>3.8839999999999999</v>
      </c>
      <c r="Q49" s="103">
        <v>-6.944</v>
      </c>
      <c r="R49" s="103">
        <v>15.81</v>
      </c>
      <c r="S49" s="103">
        <v>-1.0900000000000001</v>
      </c>
      <c r="T49" s="103">
        <v>-12.577996000000001</v>
      </c>
      <c r="U49" s="103">
        <v>-6.5620039999999999</v>
      </c>
      <c r="V49" s="103">
        <v>-9.5299999999999994</v>
      </c>
      <c r="W49" s="103" t="s">
        <v>300</v>
      </c>
      <c r="X49" s="103" t="s">
        <v>300</v>
      </c>
      <c r="Y49" s="103" t="s">
        <v>300</v>
      </c>
      <c r="Z49" s="103">
        <v>5.9409999999999998</v>
      </c>
      <c r="AA49" s="103">
        <v>-3.69</v>
      </c>
      <c r="AB49" s="103">
        <v>9.9049999999999994</v>
      </c>
      <c r="AC49" s="103">
        <v>8.6649999999999991</v>
      </c>
      <c r="AD49" s="103">
        <v>-18.905999999999999</v>
      </c>
      <c r="AE49" s="103">
        <v>0.64200000000000002</v>
      </c>
      <c r="AF49" s="103">
        <v>-10.007</v>
      </c>
      <c r="AG49" s="103">
        <v>7.742</v>
      </c>
      <c r="AH49" s="103" t="s">
        <v>300</v>
      </c>
      <c r="AI49" s="103">
        <v>3.6999999999999998E-2</v>
      </c>
      <c r="AJ49" s="103">
        <v>-24.991</v>
      </c>
      <c r="AK49" s="103" t="s">
        <v>300</v>
      </c>
      <c r="AL49" s="103" t="s">
        <v>300</v>
      </c>
      <c r="AM49" s="103">
        <v>-2.431</v>
      </c>
      <c r="AN49" s="103">
        <v>1.2669999999999999</v>
      </c>
      <c r="AO49" s="103" t="s">
        <v>300</v>
      </c>
      <c r="AP49" s="103">
        <v>1.43</v>
      </c>
      <c r="AQ49" s="103">
        <v>-7.298</v>
      </c>
      <c r="AR49" s="141">
        <v>-17.731000000000002</v>
      </c>
      <c r="AS49" s="103" t="s">
        <v>300</v>
      </c>
      <c r="AT49" s="103" t="s">
        <v>300</v>
      </c>
    </row>
    <row r="50" spans="1:56" ht="13.5" customHeight="1">
      <c r="A50" s="2" t="s">
        <v>10</v>
      </c>
      <c r="B50" s="103">
        <v>0</v>
      </c>
      <c r="C50" s="103">
        <v>0.221</v>
      </c>
      <c r="D50" s="103">
        <v>0</v>
      </c>
      <c r="E50" s="103">
        <v>0</v>
      </c>
      <c r="F50" s="103">
        <v>0</v>
      </c>
      <c r="G50" s="103">
        <v>0</v>
      </c>
      <c r="H50" s="103">
        <v>0</v>
      </c>
      <c r="I50" s="103">
        <v>0</v>
      </c>
      <c r="J50" s="103">
        <v>0</v>
      </c>
      <c r="K50" s="103">
        <v>0</v>
      </c>
      <c r="L50" s="103">
        <v>0</v>
      </c>
      <c r="M50" s="103">
        <v>0</v>
      </c>
      <c r="N50" s="103">
        <v>0</v>
      </c>
      <c r="O50" s="103">
        <v>0</v>
      </c>
      <c r="P50" s="103">
        <v>0</v>
      </c>
      <c r="Q50" s="103">
        <v>0</v>
      </c>
      <c r="R50" s="103">
        <v>0</v>
      </c>
      <c r="S50" s="103">
        <v>0</v>
      </c>
      <c r="T50" s="103">
        <v>0</v>
      </c>
      <c r="U50" s="103">
        <v>0</v>
      </c>
      <c r="V50" s="103">
        <v>0</v>
      </c>
      <c r="W50" s="103" t="s">
        <v>300</v>
      </c>
      <c r="X50" s="103" t="s">
        <v>300</v>
      </c>
      <c r="Y50" s="103" t="s">
        <v>300</v>
      </c>
      <c r="Z50" s="103">
        <v>0</v>
      </c>
      <c r="AA50" s="103">
        <v>0</v>
      </c>
      <c r="AB50" s="103">
        <v>0</v>
      </c>
      <c r="AC50" s="103">
        <v>0</v>
      </c>
      <c r="AD50" s="103">
        <v>0</v>
      </c>
      <c r="AE50" s="103">
        <v>0</v>
      </c>
      <c r="AF50" s="103">
        <v>0</v>
      </c>
      <c r="AG50" s="103">
        <v>0</v>
      </c>
      <c r="AH50" s="103">
        <v>0</v>
      </c>
      <c r="AI50" s="103">
        <v>0</v>
      </c>
      <c r="AJ50" s="103">
        <v>-0.496</v>
      </c>
      <c r="AK50" s="103">
        <v>0</v>
      </c>
      <c r="AL50" s="103">
        <v>-3.6600000000000001E-3</v>
      </c>
      <c r="AM50" s="103">
        <v>1E-3</v>
      </c>
      <c r="AN50" s="103">
        <v>0</v>
      </c>
      <c r="AO50" s="103">
        <v>0</v>
      </c>
      <c r="AP50" s="103">
        <v>0</v>
      </c>
      <c r="AQ50" s="103">
        <v>0</v>
      </c>
      <c r="AR50" s="141">
        <v>0</v>
      </c>
      <c r="AS50" s="103">
        <v>-2.66E-3</v>
      </c>
      <c r="AT50" s="103">
        <v>0</v>
      </c>
    </row>
    <row r="51" spans="1:56" s="67" customFormat="1" ht="13.5" customHeight="1">
      <c r="A51" s="67" t="s">
        <v>11</v>
      </c>
      <c r="B51" s="139">
        <v>-3.6055999999999998E-2</v>
      </c>
      <c r="C51" s="139">
        <v>74.465221</v>
      </c>
      <c r="D51" s="139">
        <v>78.710920999999999</v>
      </c>
      <c r="E51" s="139">
        <v>-54.072254000000001</v>
      </c>
      <c r="F51" s="139">
        <v>4.6085250000000002</v>
      </c>
      <c r="G51" s="139">
        <v>-2.295277</v>
      </c>
      <c r="H51" s="139">
        <v>-7.9902340000000001</v>
      </c>
      <c r="I51" s="139">
        <v>0.24645400000000001</v>
      </c>
      <c r="J51" s="139">
        <v>27.149211999999999</v>
      </c>
      <c r="K51" s="139">
        <v>9.3382649999999998</v>
      </c>
      <c r="L51" s="139">
        <v>-21.943000000000001</v>
      </c>
      <c r="M51" s="139">
        <v>2.879</v>
      </c>
      <c r="N51" s="139">
        <v>1.1830000000000001</v>
      </c>
      <c r="O51" s="139">
        <v>17.227</v>
      </c>
      <c r="P51" s="139">
        <v>4.9119999999999999</v>
      </c>
      <c r="Q51" s="139">
        <v>-5.5339999999999998</v>
      </c>
      <c r="R51" s="139">
        <v>17.23</v>
      </c>
      <c r="S51" s="139">
        <v>2.573</v>
      </c>
      <c r="T51" s="139">
        <v>-10.372996000000001</v>
      </c>
      <c r="U51" s="139">
        <v>-4.352004</v>
      </c>
      <c r="V51" s="139">
        <v>-7.399</v>
      </c>
      <c r="W51" s="139">
        <v>-4.03</v>
      </c>
      <c r="X51" s="139">
        <v>-10.228</v>
      </c>
      <c r="Y51" s="139" t="s">
        <v>300</v>
      </c>
      <c r="Z51" s="139" t="s">
        <v>300</v>
      </c>
      <c r="AA51" s="139">
        <v>-1.504</v>
      </c>
      <c r="AB51" s="139">
        <v>12.09</v>
      </c>
      <c r="AC51" s="139">
        <v>11.148999999999999</v>
      </c>
      <c r="AD51" s="139" t="s">
        <v>300</v>
      </c>
      <c r="AE51" s="139">
        <v>2.6080000000000001</v>
      </c>
      <c r="AF51" s="139" t="s">
        <v>300</v>
      </c>
      <c r="AG51" s="139">
        <v>9.8079999999999998</v>
      </c>
      <c r="AH51" s="139" t="s">
        <v>300</v>
      </c>
      <c r="AI51" s="139">
        <v>-3.0720000000000001</v>
      </c>
      <c r="AJ51" s="139">
        <v>-23.412969</v>
      </c>
      <c r="AK51" s="139" t="s">
        <v>300</v>
      </c>
      <c r="AL51" s="139" t="s">
        <v>300</v>
      </c>
      <c r="AM51" s="139">
        <v>16.27</v>
      </c>
      <c r="AN51" s="139">
        <v>23.687000000000001</v>
      </c>
      <c r="AO51" s="139" t="s">
        <v>300</v>
      </c>
      <c r="AP51" s="139">
        <v>20.643000000000001</v>
      </c>
      <c r="AQ51" s="139">
        <v>11.145</v>
      </c>
      <c r="AR51" s="142">
        <v>2.165</v>
      </c>
      <c r="AS51" s="139" t="s">
        <v>300</v>
      </c>
      <c r="AT51" s="139" t="s">
        <v>300</v>
      </c>
      <c r="AU51" s="149"/>
      <c r="AV51" s="149"/>
      <c r="AW51" s="149"/>
      <c r="AX51" s="149"/>
      <c r="AY51" s="149"/>
      <c r="AZ51" s="149"/>
      <c r="BA51" s="149"/>
      <c r="BB51" s="149"/>
      <c r="BC51" s="149"/>
      <c r="BD51" s="149"/>
    </row>
    <row r="52" spans="1:56" s="67" customFormat="1" ht="21" customHeight="1">
      <c r="A52" s="67" t="s">
        <v>12</v>
      </c>
      <c r="B52" s="139">
        <v>2.5090789999999998</v>
      </c>
      <c r="C52" s="139">
        <v>0.22481899999999999</v>
      </c>
      <c r="D52" s="139">
        <v>-30.579362</v>
      </c>
      <c r="E52" s="139">
        <v>0.41084500000000002</v>
      </c>
      <c r="F52" s="139">
        <v>8.9571909999999999</v>
      </c>
      <c r="G52" s="139">
        <v>13.364644</v>
      </c>
      <c r="H52" s="139">
        <v>4.2038070000000003</v>
      </c>
      <c r="I52" s="139">
        <v>5.2391680000000003</v>
      </c>
      <c r="J52" s="139">
        <v>0.105924</v>
      </c>
      <c r="K52" s="139">
        <v>2.6112109999999999</v>
      </c>
      <c r="L52" s="139">
        <v>-0.18</v>
      </c>
      <c r="M52" s="139">
        <v>1.159</v>
      </c>
      <c r="N52" s="139">
        <v>0.57299999999999995</v>
      </c>
      <c r="O52" s="139">
        <v>0.95299999999999996</v>
      </c>
      <c r="P52" s="139">
        <v>-0.59599999999999997</v>
      </c>
      <c r="Q52" s="139">
        <v>3.0219999999999998</v>
      </c>
      <c r="R52" s="139">
        <v>-0.47899999999999998</v>
      </c>
      <c r="S52" s="139">
        <v>1.9079999999999999</v>
      </c>
      <c r="T52" s="139">
        <v>-0.19000400000000001</v>
      </c>
      <c r="U52" s="139">
        <v>-3.030996</v>
      </c>
      <c r="V52" s="139">
        <v>2.3330000000000002</v>
      </c>
      <c r="W52" s="139">
        <v>3.5449999999999999</v>
      </c>
      <c r="X52" s="139">
        <v>4.8380000000000001</v>
      </c>
      <c r="Y52" s="139" t="s">
        <v>300</v>
      </c>
      <c r="Z52" s="139" t="s">
        <v>300</v>
      </c>
      <c r="AA52" s="139">
        <v>3.6589999999999998</v>
      </c>
      <c r="AB52" s="139" t="s">
        <v>300</v>
      </c>
      <c r="AC52" s="139">
        <v>3.2839999999999998</v>
      </c>
      <c r="AD52" s="139">
        <v>2.99</v>
      </c>
      <c r="AE52" s="139">
        <v>2.1259999999999999</v>
      </c>
      <c r="AF52" s="139" t="s">
        <v>300</v>
      </c>
      <c r="AG52" s="139">
        <v>-5.0670000000000002</v>
      </c>
      <c r="AH52" s="139" t="s">
        <v>300</v>
      </c>
      <c r="AI52" s="139">
        <v>9.3390000000000004</v>
      </c>
      <c r="AJ52" s="139">
        <v>13.314005</v>
      </c>
      <c r="AK52" s="139" t="s">
        <v>300</v>
      </c>
      <c r="AL52" s="139" t="s">
        <v>300</v>
      </c>
      <c r="AM52" s="139">
        <v>1.462</v>
      </c>
      <c r="AN52" s="139">
        <v>5.5979999999999999</v>
      </c>
      <c r="AO52" s="139">
        <v>1.2669999999999999</v>
      </c>
      <c r="AP52" s="139">
        <v>3.2719999999999998</v>
      </c>
      <c r="AQ52" s="139" t="s">
        <v>300</v>
      </c>
      <c r="AR52" s="142" t="s">
        <v>300</v>
      </c>
      <c r="AS52" s="139" t="s">
        <v>300</v>
      </c>
      <c r="AT52" s="139" t="s">
        <v>300</v>
      </c>
      <c r="AU52" s="149"/>
      <c r="AV52" s="149"/>
      <c r="AW52" s="149"/>
      <c r="AX52" s="149"/>
      <c r="AY52" s="149"/>
      <c r="AZ52" s="149"/>
      <c r="BA52" s="149"/>
      <c r="BB52" s="149"/>
      <c r="BC52" s="149"/>
      <c r="BD52" s="149"/>
    </row>
    <row r="53" spans="1:56" ht="13.5" customHeight="1">
      <c r="A53" s="2" t="s">
        <v>13</v>
      </c>
      <c r="B53" s="103">
        <v>0.76062399999999997</v>
      </c>
      <c r="C53" s="103">
        <v>-1.73563</v>
      </c>
      <c r="D53" s="103">
        <v>-6.6728399999999999</v>
      </c>
      <c r="E53" s="103">
        <v>0.38508700000000001</v>
      </c>
      <c r="F53" s="103">
        <v>2.032448</v>
      </c>
      <c r="G53" s="103">
        <v>3.98725</v>
      </c>
      <c r="H53" s="103">
        <v>1.427155</v>
      </c>
      <c r="I53" s="103">
        <v>2.0343640000000001</v>
      </c>
      <c r="J53" s="103">
        <v>0.88985999999999998</v>
      </c>
      <c r="K53" s="103">
        <v>0.79095700000000002</v>
      </c>
      <c r="L53" s="103">
        <v>-0.78900000000000003</v>
      </c>
      <c r="M53" s="103">
        <v>0.95</v>
      </c>
      <c r="N53" s="103">
        <v>2.5000000000000001E-2</v>
      </c>
      <c r="O53" s="103">
        <v>0.80600000000000005</v>
      </c>
      <c r="P53" s="103">
        <v>0.37</v>
      </c>
      <c r="Q53" s="103">
        <v>0.91100000000000003</v>
      </c>
      <c r="R53" s="103">
        <v>0.33400000000000002</v>
      </c>
      <c r="S53" s="103">
        <v>0.70099999999999996</v>
      </c>
      <c r="T53" s="103">
        <v>-0.30499599999999999</v>
      </c>
      <c r="U53" s="103">
        <v>-0.70700399999999997</v>
      </c>
      <c r="V53" s="103">
        <v>0.157</v>
      </c>
      <c r="W53" s="103">
        <v>0.94199999999999995</v>
      </c>
      <c r="X53" s="103">
        <v>1.119</v>
      </c>
      <c r="Y53" s="103">
        <v>1.014</v>
      </c>
      <c r="Z53" s="103">
        <v>-0.36099999999999999</v>
      </c>
      <c r="AA53" s="103">
        <v>0.92500000000000004</v>
      </c>
      <c r="AB53" s="103">
        <v>0.78400000000000003</v>
      </c>
      <c r="AC53" s="103">
        <v>0.8</v>
      </c>
      <c r="AD53" s="103">
        <v>0.13500000000000001</v>
      </c>
      <c r="AE53" s="103">
        <v>0.67100000000000004</v>
      </c>
      <c r="AF53" s="103">
        <v>2.452</v>
      </c>
      <c r="AG53" s="103">
        <v>-1.657</v>
      </c>
      <c r="AH53" s="103">
        <v>-1.99</v>
      </c>
      <c r="AI53" s="103">
        <v>2.198</v>
      </c>
      <c r="AJ53" s="103">
        <v>2.0053209999999999</v>
      </c>
      <c r="AK53" s="103">
        <v>5.9189999999999996</v>
      </c>
      <c r="AL53" s="103">
        <v>-4.4569999999999999</v>
      </c>
      <c r="AM53" s="103">
        <v>1.425</v>
      </c>
      <c r="AN53" s="103">
        <v>-0.34799999999999998</v>
      </c>
      <c r="AO53" s="103">
        <v>-0.53500000000000003</v>
      </c>
      <c r="AP53" s="103">
        <v>0.91700000000000004</v>
      </c>
      <c r="AQ53" s="103">
        <v>1.8839999999999999</v>
      </c>
      <c r="AR53" s="141">
        <v>-11.728</v>
      </c>
      <c r="AS53" s="103">
        <v>2.5390000000000001</v>
      </c>
      <c r="AT53" s="103">
        <v>-9.4619999999999997</v>
      </c>
    </row>
    <row r="54" spans="1:56" s="67" customFormat="1" ht="13.5" customHeight="1">
      <c r="A54" s="67" t="s">
        <v>14</v>
      </c>
      <c r="B54" s="139">
        <v>1.7484550000000001</v>
      </c>
      <c r="C54" s="139">
        <v>1.9604490000000001</v>
      </c>
      <c r="D54" s="139">
        <v>-23.906521999999999</v>
      </c>
      <c r="E54" s="139">
        <v>2.5758E-2</v>
      </c>
      <c r="F54" s="139">
        <v>6.9247430000000003</v>
      </c>
      <c r="G54" s="139">
        <v>9.3773940000000007</v>
      </c>
      <c r="H54" s="139">
        <v>2.7766519999999999</v>
      </c>
      <c r="I54" s="139">
        <v>3.2048040000000002</v>
      </c>
      <c r="J54" s="139">
        <v>-0.78393599999999997</v>
      </c>
      <c r="K54" s="139">
        <v>1.820254</v>
      </c>
      <c r="L54" s="139">
        <v>0.60899999999999999</v>
      </c>
      <c r="M54" s="139">
        <v>0.20899999999999999</v>
      </c>
      <c r="N54" s="139">
        <v>0.54800000000000004</v>
      </c>
      <c r="O54" s="139">
        <v>0.14699999999999999</v>
      </c>
      <c r="P54" s="139">
        <v>-0.96599999999999997</v>
      </c>
      <c r="Q54" s="139">
        <v>2.1110000000000002</v>
      </c>
      <c r="R54" s="139">
        <v>-0.81299999999999994</v>
      </c>
      <c r="S54" s="139">
        <v>1.2070000000000001</v>
      </c>
      <c r="T54" s="139">
        <v>0.114992</v>
      </c>
      <c r="U54" s="139">
        <v>-2.3239920000000001</v>
      </c>
      <c r="V54" s="139">
        <v>2.1760000000000002</v>
      </c>
      <c r="W54" s="139">
        <v>2.6030000000000002</v>
      </c>
      <c r="X54" s="139">
        <v>3.7189999999999999</v>
      </c>
      <c r="Y54" s="139" t="s">
        <v>300</v>
      </c>
      <c r="Z54" s="139" t="s">
        <v>300</v>
      </c>
      <c r="AA54" s="139">
        <v>2.734</v>
      </c>
      <c r="AB54" s="139" t="s">
        <v>300</v>
      </c>
      <c r="AC54" s="139">
        <v>2.484</v>
      </c>
      <c r="AD54" s="139">
        <v>2.855</v>
      </c>
      <c r="AE54" s="139">
        <v>1.4550000000000001</v>
      </c>
      <c r="AF54" s="139" t="s">
        <v>300</v>
      </c>
      <c r="AG54" s="139">
        <v>-3.41</v>
      </c>
      <c r="AH54" s="139" t="s">
        <v>300</v>
      </c>
      <c r="AI54" s="139">
        <v>7.141</v>
      </c>
      <c r="AJ54" s="139">
        <v>11.308685000000001</v>
      </c>
      <c r="AK54" s="139" t="s">
        <v>300</v>
      </c>
      <c r="AL54" s="139" t="s">
        <v>300</v>
      </c>
      <c r="AM54" s="139">
        <v>3.6999999999999998E-2</v>
      </c>
      <c r="AN54" s="139">
        <v>5.9459999999999997</v>
      </c>
      <c r="AO54" s="139">
        <v>1.802</v>
      </c>
      <c r="AP54" s="139">
        <v>2.355</v>
      </c>
      <c r="AQ54" s="139" t="s">
        <v>300</v>
      </c>
      <c r="AR54" s="142" t="s">
        <v>300</v>
      </c>
      <c r="AS54" s="139" t="s">
        <v>300</v>
      </c>
      <c r="AT54" s="139" t="s">
        <v>300</v>
      </c>
      <c r="AU54" s="149"/>
      <c r="AV54" s="149"/>
      <c r="AW54" s="149"/>
      <c r="AX54" s="149"/>
      <c r="AY54" s="149"/>
      <c r="AZ54" s="149"/>
      <c r="BA54" s="149"/>
      <c r="BB54" s="149"/>
      <c r="BC54" s="149"/>
      <c r="BD54" s="149"/>
    </row>
    <row r="55" spans="1:56">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169"/>
      <c r="AL55" s="169"/>
      <c r="AM55" s="169"/>
      <c r="AN55" s="169"/>
      <c r="AO55" s="169"/>
      <c r="AP55" s="169"/>
      <c r="AQ55" s="169"/>
      <c r="AR55" s="169"/>
      <c r="AS55" s="24"/>
      <c r="AT55" s="24"/>
    </row>
    <row r="56" spans="1:56" ht="30" customHeight="1">
      <c r="B56" s="224" t="s">
        <v>148</v>
      </c>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row>
    <row r="57" spans="1:56" ht="27" customHeight="1" collapsed="1">
      <c r="A57" s="2" t="s">
        <v>29</v>
      </c>
      <c r="B57" s="103"/>
      <c r="C57" s="103"/>
      <c r="D57" s="103"/>
      <c r="E57" s="103"/>
      <c r="F57" s="103"/>
      <c r="G57" s="103"/>
      <c r="H57" s="103"/>
      <c r="I57" s="103"/>
      <c r="J57" s="103"/>
      <c r="K57" s="103"/>
      <c r="L57" s="103"/>
      <c r="M57" s="103"/>
      <c r="N57" s="103"/>
      <c r="O57" s="103"/>
      <c r="P57" s="103"/>
      <c r="Q57" s="103"/>
      <c r="R57" s="103"/>
      <c r="S57" s="103"/>
      <c r="T57" s="103"/>
      <c r="U57" s="103">
        <v>1277.1048880000001</v>
      </c>
      <c r="V57" s="103">
        <v>1362.688774</v>
      </c>
      <c r="W57" s="103">
        <v>1381.599686</v>
      </c>
      <c r="X57" s="103">
        <v>1436.900725</v>
      </c>
      <c r="Y57" s="103">
        <v>1405.4891720000001</v>
      </c>
      <c r="Z57" s="103">
        <v>1480.302987</v>
      </c>
      <c r="AA57" s="103">
        <v>1509.237112</v>
      </c>
      <c r="AB57" s="103">
        <v>1510.0207339999999</v>
      </c>
      <c r="AC57" s="103">
        <v>1472.5677310000001</v>
      </c>
      <c r="AD57" s="103">
        <v>1581.9381149999999</v>
      </c>
      <c r="AE57" s="103">
        <v>1625.102279</v>
      </c>
      <c r="AF57" s="103">
        <v>1625.3373489999999</v>
      </c>
      <c r="AG57" s="103">
        <v>1619.725518</v>
      </c>
      <c r="AH57" s="103">
        <v>1677.0552479999999</v>
      </c>
      <c r="AI57" s="103">
        <v>1698.484528</v>
      </c>
      <c r="AJ57" s="103">
        <v>1810.4051469999999</v>
      </c>
      <c r="AK57" s="103">
        <v>1764.9724859999999</v>
      </c>
      <c r="AL57" s="103">
        <v>1866.4751759999999</v>
      </c>
      <c r="AM57" s="103">
        <v>1755.529528</v>
      </c>
      <c r="AN57" s="103">
        <v>2072.3751320000001</v>
      </c>
      <c r="AO57" s="103">
        <v>1950.717989</v>
      </c>
      <c r="AP57" s="103">
        <v>1996.66085</v>
      </c>
      <c r="AQ57" s="103">
        <v>2041.074075</v>
      </c>
      <c r="AR57" s="178">
        <v>1657.275347</v>
      </c>
      <c r="AS57" s="103">
        <v>7459.3523219999997</v>
      </c>
      <c r="AT57" s="103">
        <v>7645.7282610000002</v>
      </c>
    </row>
    <row r="58" spans="1:56" ht="13.5" customHeight="1">
      <c r="A58" s="2" t="s">
        <v>1</v>
      </c>
      <c r="B58" s="103">
        <v>735.41917799999999</v>
      </c>
      <c r="C58" s="103">
        <v>755.49886400000003</v>
      </c>
      <c r="D58" s="103">
        <v>632.65601800000002</v>
      </c>
      <c r="E58" s="103">
        <v>734.38029700000004</v>
      </c>
      <c r="F58" s="103">
        <v>775.22732299999996</v>
      </c>
      <c r="G58" s="103">
        <v>798.80088599999999</v>
      </c>
      <c r="H58" s="103">
        <v>814.19969200000003</v>
      </c>
      <c r="I58" s="103">
        <v>816.15981099999999</v>
      </c>
      <c r="J58" s="103">
        <v>857.69461200000001</v>
      </c>
      <c r="K58" s="103">
        <v>864.03611599999999</v>
      </c>
      <c r="L58" s="103">
        <v>918.72898599999996</v>
      </c>
      <c r="M58" s="103">
        <v>892.05183799999998</v>
      </c>
      <c r="N58" s="103">
        <v>979.44410100000005</v>
      </c>
      <c r="O58" s="103">
        <v>944.74449700000002</v>
      </c>
      <c r="P58" s="103">
        <v>997.58284100000003</v>
      </c>
      <c r="Q58" s="103">
        <v>978.07630600000005</v>
      </c>
      <c r="R58" s="103">
        <v>1005.704151</v>
      </c>
      <c r="S58" s="103">
        <v>1071.061436</v>
      </c>
      <c r="T58" s="103">
        <v>1106.9479180000001</v>
      </c>
      <c r="U58" s="103">
        <v>1060.175941</v>
      </c>
      <c r="V58" s="103">
        <v>1132.154708</v>
      </c>
      <c r="W58" s="103">
        <v>1266.2539079999999</v>
      </c>
      <c r="X58" s="103">
        <v>1184.562371</v>
      </c>
      <c r="Y58" s="103">
        <v>1147.1513560000001</v>
      </c>
      <c r="Z58" s="103">
        <v>1206.776593</v>
      </c>
      <c r="AA58" s="103">
        <v>1245.1974319999999</v>
      </c>
      <c r="AB58" s="103">
        <v>1241.0224109999999</v>
      </c>
      <c r="AC58" s="103">
        <v>1213.827119</v>
      </c>
      <c r="AD58" s="103">
        <v>1301.4360610000001</v>
      </c>
      <c r="AE58" s="103">
        <v>1483.7861499999999</v>
      </c>
      <c r="AF58" s="103">
        <v>1296.5443600000001</v>
      </c>
      <c r="AG58" s="103">
        <v>1288.1295580000001</v>
      </c>
      <c r="AH58" s="103">
        <v>1325.94471</v>
      </c>
      <c r="AI58" s="103">
        <v>1349.3804379999999</v>
      </c>
      <c r="AJ58" s="103">
        <v>1372.6898020000001</v>
      </c>
      <c r="AK58" s="103">
        <v>1344.3696</v>
      </c>
      <c r="AL58" s="103">
        <v>1451.6090300000001</v>
      </c>
      <c r="AM58" s="103">
        <v>1324.088096</v>
      </c>
      <c r="AN58" s="103">
        <v>1478.1671470000001</v>
      </c>
      <c r="AO58" s="103">
        <v>1384.214729</v>
      </c>
      <c r="AP58" s="103">
        <v>2166.2094889999998</v>
      </c>
      <c r="AQ58" s="103">
        <v>1397.005768</v>
      </c>
      <c r="AR58" s="141">
        <v>1154.9579879999999</v>
      </c>
      <c r="AS58" s="103">
        <v>5598.2338739999996</v>
      </c>
      <c r="AT58" s="103">
        <v>6102.3879740000002</v>
      </c>
    </row>
    <row r="59" spans="1:56" ht="13.5" customHeight="1">
      <c r="A59" s="2" t="s">
        <v>2</v>
      </c>
      <c r="B59" s="103">
        <v>4.7850000000000001</v>
      </c>
      <c r="C59" s="103">
        <v>5.673</v>
      </c>
      <c r="D59" s="103">
        <v>5.1840000000000002</v>
      </c>
      <c r="E59" s="103">
        <v>5.1719999999999997</v>
      </c>
      <c r="F59" s="103">
        <v>5.3540000000000001</v>
      </c>
      <c r="G59" s="103">
        <v>5.5010000000000003</v>
      </c>
      <c r="H59" s="103">
        <v>5.5650000000000004</v>
      </c>
      <c r="I59" s="103">
        <v>5.6020000000000003</v>
      </c>
      <c r="J59" s="103">
        <v>5.5839999999999996</v>
      </c>
      <c r="K59" s="103">
        <v>5.6319999999999997</v>
      </c>
      <c r="L59" s="103">
        <v>6.7279999999999998</v>
      </c>
      <c r="M59" s="103">
        <v>4.6500000000000004</v>
      </c>
      <c r="N59" s="103">
        <v>6.8310000000000004</v>
      </c>
      <c r="O59" s="103">
        <v>2.964</v>
      </c>
      <c r="P59" s="103">
        <v>2.2090000000000001</v>
      </c>
      <c r="Q59" s="103">
        <v>3.5390000000000001</v>
      </c>
      <c r="R59" s="103">
        <v>3.7610000000000001</v>
      </c>
      <c r="S59" s="103">
        <v>3.8809999999999998</v>
      </c>
      <c r="T59" s="103">
        <v>4.1779999999999999</v>
      </c>
      <c r="U59" s="103">
        <v>4.3490000000000002</v>
      </c>
      <c r="V59" s="103">
        <v>5.915</v>
      </c>
      <c r="W59" s="103">
        <v>3.3039999999999998</v>
      </c>
      <c r="X59" s="103">
        <v>5.5960000000000001</v>
      </c>
      <c r="Y59" s="103">
        <v>5.2190000000000003</v>
      </c>
      <c r="Z59" s="103">
        <v>4.0860000000000003</v>
      </c>
      <c r="AA59" s="103">
        <v>7.1429999999999998</v>
      </c>
      <c r="AB59" s="103">
        <v>5.681</v>
      </c>
      <c r="AC59" s="103">
        <v>5.7089999999999996</v>
      </c>
      <c r="AD59" s="103">
        <v>5.9782000000000002</v>
      </c>
      <c r="AE59" s="103">
        <v>6.1668000000000003</v>
      </c>
      <c r="AF59" s="103">
        <v>7.6070000000000002</v>
      </c>
      <c r="AG59" s="103">
        <v>6.367</v>
      </c>
      <c r="AH59" s="103">
        <v>6.6890000000000001</v>
      </c>
      <c r="AI59" s="103">
        <v>6.6280000000000001</v>
      </c>
      <c r="AJ59" s="103">
        <v>4.6680000000000001</v>
      </c>
      <c r="AK59" s="103">
        <v>5.2069999999999999</v>
      </c>
      <c r="AL59" s="103">
        <v>5.4329999999999998</v>
      </c>
      <c r="AM59" s="103">
        <v>5.2352939999999997</v>
      </c>
      <c r="AN59" s="103">
        <v>5.2894019999999999</v>
      </c>
      <c r="AO59" s="103">
        <v>5.1961709999999997</v>
      </c>
      <c r="AP59" s="103">
        <v>4.4711480000000003</v>
      </c>
      <c r="AQ59" s="103">
        <v>4.4727629999999996</v>
      </c>
      <c r="AR59" s="141">
        <v>4.5141330000000002</v>
      </c>
      <c r="AS59" s="103">
        <v>21.164695999999999</v>
      </c>
      <c r="AT59" s="103">
        <v>18.654214</v>
      </c>
    </row>
    <row r="60" spans="1:56" ht="13.5" customHeight="1">
      <c r="A60" s="2" t="s">
        <v>3</v>
      </c>
      <c r="B60" s="103">
        <v>18.734299</v>
      </c>
      <c r="C60" s="103">
        <v>-73.168564000000003</v>
      </c>
      <c r="D60" s="103">
        <v>-256.70298000000003</v>
      </c>
      <c r="E60" s="103">
        <v>47.838844000000002</v>
      </c>
      <c r="F60" s="103">
        <v>59.315024999999999</v>
      </c>
      <c r="G60" s="103">
        <v>-33.561475000000002</v>
      </c>
      <c r="H60" s="103">
        <v>-5.6017029999999997</v>
      </c>
      <c r="I60" s="103">
        <v>-17.972512999999999</v>
      </c>
      <c r="J60" s="103">
        <v>-45.174481999999998</v>
      </c>
      <c r="K60" s="103">
        <v>-34.468339999999998</v>
      </c>
      <c r="L60" s="103">
        <v>12.202553</v>
      </c>
      <c r="M60" s="103">
        <v>-22.57751</v>
      </c>
      <c r="N60" s="103">
        <v>-19.055887999999999</v>
      </c>
      <c r="O60" s="103">
        <v>-71.014017999999993</v>
      </c>
      <c r="P60" s="103">
        <v>-91.467201000000003</v>
      </c>
      <c r="Q60" s="103">
        <v>0.514127</v>
      </c>
      <c r="R60" s="103">
        <v>-79.427037999999996</v>
      </c>
      <c r="S60" s="103">
        <v>-26.521917999999999</v>
      </c>
      <c r="T60" s="103">
        <v>1.002157</v>
      </c>
      <c r="U60" s="103">
        <v>-7.0600959999999997</v>
      </c>
      <c r="V60" s="103">
        <v>-2.4407260000000002</v>
      </c>
      <c r="W60" s="103">
        <v>-15.996760999999999</v>
      </c>
      <c r="X60" s="103">
        <v>-9.5174000000000003</v>
      </c>
      <c r="Y60" s="103">
        <v>-32.318367000000002</v>
      </c>
      <c r="Z60" s="103">
        <v>-78.254857999999999</v>
      </c>
      <c r="AA60" s="103">
        <v>-27.832355</v>
      </c>
      <c r="AB60" s="103">
        <v>-144.347353</v>
      </c>
      <c r="AC60" s="103">
        <v>-125.77086199999999</v>
      </c>
      <c r="AD60" s="103">
        <v>110.150255</v>
      </c>
      <c r="AE60" s="103">
        <v>-67.095697999999999</v>
      </c>
      <c r="AF60" s="103">
        <v>16.617477999999998</v>
      </c>
      <c r="AG60" s="103">
        <v>-79.286332000000002</v>
      </c>
      <c r="AH60" s="103">
        <v>-90.416127000000003</v>
      </c>
      <c r="AI60" s="103">
        <v>-29.864756</v>
      </c>
      <c r="AJ60" s="103">
        <v>100.44380099999999</v>
      </c>
      <c r="AK60" s="103">
        <v>-30.499096999999999</v>
      </c>
      <c r="AL60" s="103">
        <v>9.1889470000000006</v>
      </c>
      <c r="AM60" s="103">
        <v>2.880922</v>
      </c>
      <c r="AN60" s="103">
        <v>81.881038000000004</v>
      </c>
      <c r="AO60" s="103">
        <v>-134.665909</v>
      </c>
      <c r="AP60" s="103">
        <v>-5.1211130000000002</v>
      </c>
      <c r="AQ60" s="103">
        <v>12.536349</v>
      </c>
      <c r="AR60" s="141">
        <v>2.081833</v>
      </c>
      <c r="AS60" s="103">
        <v>63.451810000000002</v>
      </c>
      <c r="AT60" s="103">
        <v>-125.16883900000001</v>
      </c>
    </row>
    <row r="61" spans="1:56" ht="13.5" customHeight="1">
      <c r="A61" s="2" t="s">
        <v>4</v>
      </c>
      <c r="B61" s="103">
        <v>4.3066579999999997</v>
      </c>
      <c r="C61" s="103">
        <v>13.743180000000001</v>
      </c>
      <c r="D61" s="103">
        <v>7.1567170000000004</v>
      </c>
      <c r="E61" s="103">
        <v>7.9530459999999996</v>
      </c>
      <c r="F61" s="103">
        <v>9.1422749999999997</v>
      </c>
      <c r="G61" s="103">
        <v>9.8343919999999994</v>
      </c>
      <c r="H61" s="103">
        <v>5.4298029999999997</v>
      </c>
      <c r="I61" s="103">
        <v>9.1041369999999997</v>
      </c>
      <c r="J61" s="103">
        <v>9.4909049999999997</v>
      </c>
      <c r="K61" s="103">
        <v>9.8236559999999997</v>
      </c>
      <c r="L61" s="103">
        <v>6.7883789999999999</v>
      </c>
      <c r="M61" s="103">
        <v>10.444508000000001</v>
      </c>
      <c r="N61" s="103">
        <v>10.796017000000001</v>
      </c>
      <c r="O61" s="103">
        <v>7.1464179999999997</v>
      </c>
      <c r="P61" s="103">
        <v>9.3166399999999996</v>
      </c>
      <c r="Q61" s="103">
        <v>25.753354000000002</v>
      </c>
      <c r="R61" s="103">
        <v>15.910978</v>
      </c>
      <c r="S61" s="103">
        <v>12.341986</v>
      </c>
      <c r="T61" s="103">
        <v>24.326612999999998</v>
      </c>
      <c r="U61" s="103">
        <v>18.544871000000001</v>
      </c>
      <c r="V61" s="103">
        <v>24.107353</v>
      </c>
      <c r="W61" s="103">
        <v>19.789027999999998</v>
      </c>
      <c r="X61" s="103">
        <v>20.766864000000002</v>
      </c>
      <c r="Y61" s="103">
        <v>19.771305999999999</v>
      </c>
      <c r="Z61" s="103">
        <v>59.628138</v>
      </c>
      <c r="AA61" s="103">
        <v>15.878985</v>
      </c>
      <c r="AB61" s="103">
        <v>10.710777999999999</v>
      </c>
      <c r="AC61" s="103">
        <v>11.422846</v>
      </c>
      <c r="AD61" s="103">
        <v>10.447368000000001</v>
      </c>
      <c r="AE61" s="103">
        <v>14.544665999999999</v>
      </c>
      <c r="AF61" s="103">
        <v>5.781612</v>
      </c>
      <c r="AG61" s="103">
        <v>20.153486999999998</v>
      </c>
      <c r="AH61" s="103">
        <v>6.099907</v>
      </c>
      <c r="AI61" s="103">
        <v>10.829863</v>
      </c>
      <c r="AJ61" s="103">
        <v>180.99901500000001</v>
      </c>
      <c r="AK61" s="103">
        <v>19.577566000000001</v>
      </c>
      <c r="AL61" s="103">
        <v>17.628900000000002</v>
      </c>
      <c r="AM61" s="103">
        <v>22.938966000000001</v>
      </c>
      <c r="AN61" s="103">
        <v>457.58426400000002</v>
      </c>
      <c r="AO61" s="103">
        <v>72.838212999999996</v>
      </c>
      <c r="AP61" s="103">
        <v>57.929648999999998</v>
      </c>
      <c r="AQ61" s="103">
        <v>606.83164899999997</v>
      </c>
      <c r="AR61" s="141">
        <v>579.58223499999997</v>
      </c>
      <c r="AS61" s="103">
        <v>517.72969599999999</v>
      </c>
      <c r="AT61" s="103">
        <v>1317.181746</v>
      </c>
    </row>
    <row r="62" spans="1:56" ht="13.5" customHeight="1">
      <c r="A62" s="6" t="s">
        <v>5</v>
      </c>
      <c r="B62" s="139">
        <v>763.245135</v>
      </c>
      <c r="C62" s="139">
        <v>701.74648000000002</v>
      </c>
      <c r="D62" s="139">
        <v>388.29375499999998</v>
      </c>
      <c r="E62" s="139">
        <v>795.34418700000003</v>
      </c>
      <c r="F62" s="139">
        <v>849.03862300000003</v>
      </c>
      <c r="G62" s="139">
        <v>780.57480299999997</v>
      </c>
      <c r="H62" s="139">
        <v>819.59279200000003</v>
      </c>
      <c r="I62" s="139">
        <v>812.89343499999995</v>
      </c>
      <c r="J62" s="139">
        <v>827.59503500000005</v>
      </c>
      <c r="K62" s="139">
        <v>845.02343199999996</v>
      </c>
      <c r="L62" s="139">
        <v>944.44791799999996</v>
      </c>
      <c r="M62" s="139">
        <v>884.56883600000003</v>
      </c>
      <c r="N62" s="139">
        <v>978.01522999999997</v>
      </c>
      <c r="O62" s="139">
        <v>883.84089700000004</v>
      </c>
      <c r="P62" s="139">
        <v>917.64128000000005</v>
      </c>
      <c r="Q62" s="139">
        <v>1007.882787</v>
      </c>
      <c r="R62" s="139">
        <v>945.94909099999995</v>
      </c>
      <c r="S62" s="139">
        <v>1060.762504</v>
      </c>
      <c r="T62" s="139">
        <v>1136.454688</v>
      </c>
      <c r="U62" s="139">
        <v>1076.009716</v>
      </c>
      <c r="V62" s="139">
        <v>1159.7363350000001</v>
      </c>
      <c r="W62" s="139">
        <v>1273.350175</v>
      </c>
      <c r="X62" s="139">
        <v>1201.407835</v>
      </c>
      <c r="Y62" s="139">
        <v>1139.8232949999999</v>
      </c>
      <c r="Z62" s="139">
        <v>1192.2358730000001</v>
      </c>
      <c r="AA62" s="139">
        <v>1240.387062</v>
      </c>
      <c r="AB62" s="139">
        <v>1113.066836</v>
      </c>
      <c r="AC62" s="139">
        <v>1105.188103</v>
      </c>
      <c r="AD62" s="139">
        <v>1428.011884</v>
      </c>
      <c r="AE62" s="139">
        <v>1437.401918</v>
      </c>
      <c r="AF62" s="139">
        <v>1326.5504490000001</v>
      </c>
      <c r="AG62" s="139">
        <v>1235.363713</v>
      </c>
      <c r="AH62" s="139">
        <v>1248.3174899999999</v>
      </c>
      <c r="AI62" s="139">
        <v>1336.9735450000001</v>
      </c>
      <c r="AJ62" s="139">
        <v>1658.800618</v>
      </c>
      <c r="AK62" s="139">
        <v>1338.6550689999999</v>
      </c>
      <c r="AL62" s="139">
        <v>1483.8598770000001</v>
      </c>
      <c r="AM62" s="139">
        <v>1355.143278</v>
      </c>
      <c r="AN62" s="139">
        <v>2022.9218519999999</v>
      </c>
      <c r="AO62" s="139">
        <v>1327.583204</v>
      </c>
      <c r="AP62" s="139">
        <v>2223.4891729999999</v>
      </c>
      <c r="AQ62" s="139">
        <v>2020.8465289999999</v>
      </c>
      <c r="AR62" s="142">
        <v>1741.1361899999999</v>
      </c>
      <c r="AS62" s="139">
        <v>6200.5800769999996</v>
      </c>
      <c r="AT62" s="139">
        <v>7313.0550949999997</v>
      </c>
    </row>
    <row r="63" spans="1:56" ht="21" customHeight="1">
      <c r="A63" s="2" t="s">
        <v>71</v>
      </c>
      <c r="B63" s="103"/>
      <c r="C63" s="103"/>
      <c r="D63" s="103"/>
      <c r="E63" s="103"/>
      <c r="F63" s="103"/>
      <c r="G63" s="103"/>
      <c r="H63" s="103"/>
      <c r="I63" s="103"/>
      <c r="J63" s="103"/>
      <c r="K63" s="103"/>
      <c r="L63" s="103"/>
      <c r="M63" s="103"/>
      <c r="N63" s="103"/>
      <c r="O63" s="103"/>
      <c r="P63" s="103"/>
      <c r="Q63" s="103"/>
      <c r="R63" s="103"/>
      <c r="S63" s="103"/>
      <c r="T63" s="103"/>
      <c r="U63" s="103">
        <v>500.57238100000001</v>
      </c>
      <c r="V63" s="103">
        <v>573.46651699999995</v>
      </c>
      <c r="W63" s="103">
        <v>612.49488799999995</v>
      </c>
      <c r="X63" s="103">
        <v>634.56419900000003</v>
      </c>
      <c r="Y63" s="103">
        <v>605.59970899999996</v>
      </c>
      <c r="Z63" s="103">
        <v>653.79443400000002</v>
      </c>
      <c r="AA63" s="103">
        <v>694.16437900000005</v>
      </c>
      <c r="AB63" s="103">
        <v>607.97017500000004</v>
      </c>
      <c r="AC63" s="103">
        <v>611.84268799999995</v>
      </c>
      <c r="AD63" s="103">
        <v>707.77234799999997</v>
      </c>
      <c r="AE63" s="103">
        <v>738.43323399999997</v>
      </c>
      <c r="AF63" s="103">
        <v>666.02944000000002</v>
      </c>
      <c r="AG63" s="103">
        <v>661.36211400000002</v>
      </c>
      <c r="AH63" s="103">
        <v>810.70851900000002</v>
      </c>
      <c r="AI63" s="103">
        <v>823.92858699999999</v>
      </c>
      <c r="AJ63" s="103">
        <v>845.45315300000004</v>
      </c>
      <c r="AK63" s="103">
        <v>864.546739</v>
      </c>
      <c r="AL63" s="103">
        <v>843.317319</v>
      </c>
      <c r="AM63" s="103">
        <v>860.72966799999995</v>
      </c>
      <c r="AN63" s="103">
        <v>901.13154499999996</v>
      </c>
      <c r="AO63" s="103">
        <v>892.56695100000002</v>
      </c>
      <c r="AP63" s="103">
        <v>931.94782499999997</v>
      </c>
      <c r="AQ63" s="103">
        <v>984.41043100000002</v>
      </c>
      <c r="AR63" s="141">
        <v>857.67076999999995</v>
      </c>
      <c r="AS63" s="103">
        <v>3469.7252699999999</v>
      </c>
      <c r="AT63" s="103">
        <v>3666.5959769999999</v>
      </c>
    </row>
    <row r="64" spans="1:56" ht="13.5" customHeight="1">
      <c r="A64" s="2" t="s">
        <v>6</v>
      </c>
      <c r="B64" s="103">
        <v>263.46261800000002</v>
      </c>
      <c r="C64" s="103">
        <v>291.15693800000003</v>
      </c>
      <c r="D64" s="103">
        <v>265.28396199999997</v>
      </c>
      <c r="E64" s="103">
        <v>284.96346199999999</v>
      </c>
      <c r="F64" s="103">
        <v>288.29372000000001</v>
      </c>
      <c r="G64" s="103">
        <v>284.78375699999998</v>
      </c>
      <c r="H64" s="103">
        <v>316.715802</v>
      </c>
      <c r="I64" s="103">
        <v>306.453709</v>
      </c>
      <c r="J64" s="103">
        <v>301.38269100000002</v>
      </c>
      <c r="K64" s="103">
        <v>332.17211900000001</v>
      </c>
      <c r="L64" s="103">
        <v>379.33887399999998</v>
      </c>
      <c r="M64" s="103">
        <v>340.11093899999997</v>
      </c>
      <c r="N64" s="103">
        <v>370.599311</v>
      </c>
      <c r="O64" s="103">
        <v>390.53136599999999</v>
      </c>
      <c r="P64" s="103">
        <v>373.264565</v>
      </c>
      <c r="Q64" s="103">
        <v>371.17778600000003</v>
      </c>
      <c r="R64" s="103">
        <v>352.881979</v>
      </c>
      <c r="S64" s="103">
        <v>410.86504600000001</v>
      </c>
      <c r="T64" s="103">
        <v>417.57084600000002</v>
      </c>
      <c r="U64" s="103">
        <v>382.94303600000001</v>
      </c>
      <c r="V64" s="103">
        <v>410.98359399999998</v>
      </c>
      <c r="W64" s="103">
        <v>442.42400800000001</v>
      </c>
      <c r="X64" s="103">
        <v>461.17941300000001</v>
      </c>
      <c r="Y64" s="103">
        <v>453.12123200000002</v>
      </c>
      <c r="Z64" s="103">
        <v>449.72749599999997</v>
      </c>
      <c r="AA64" s="103">
        <v>501.49377900000002</v>
      </c>
      <c r="AB64" s="103">
        <v>432.01143500000001</v>
      </c>
      <c r="AC64" s="103">
        <v>450.47395</v>
      </c>
      <c r="AD64" s="103">
        <v>500.18276500000002</v>
      </c>
      <c r="AE64" s="103">
        <v>498.74048299999998</v>
      </c>
      <c r="AF64" s="103">
        <v>485.31395099999997</v>
      </c>
      <c r="AG64" s="103">
        <v>438.92300999999998</v>
      </c>
      <c r="AH64" s="103">
        <v>532.46189600000002</v>
      </c>
      <c r="AI64" s="103">
        <v>545.07214899999997</v>
      </c>
      <c r="AJ64" s="103">
        <v>526.21345099999996</v>
      </c>
      <c r="AK64" s="103">
        <v>540.32816100000002</v>
      </c>
      <c r="AL64" s="103">
        <v>541.967174</v>
      </c>
      <c r="AM64" s="103">
        <v>573.46723399999996</v>
      </c>
      <c r="AN64" s="103">
        <v>561.69689100000005</v>
      </c>
      <c r="AO64" s="103">
        <v>550.36453200000005</v>
      </c>
      <c r="AP64" s="103">
        <v>523.86656900000003</v>
      </c>
      <c r="AQ64" s="103">
        <v>618.99503800000002</v>
      </c>
      <c r="AR64" s="141">
        <v>477.91276900000003</v>
      </c>
      <c r="AS64" s="103">
        <v>2217.4594590000002</v>
      </c>
      <c r="AT64" s="103">
        <v>2171.1389089999998</v>
      </c>
    </row>
    <row r="65" spans="1:46" ht="13.5" customHeight="1">
      <c r="A65" s="2" t="s">
        <v>7</v>
      </c>
      <c r="B65" s="103">
        <v>379.87539600000002</v>
      </c>
      <c r="C65" s="103">
        <v>399.84449000000001</v>
      </c>
      <c r="D65" s="103">
        <v>336.091274</v>
      </c>
      <c r="E65" s="103">
        <v>347.71680600000002</v>
      </c>
      <c r="F65" s="103">
        <v>383.843054</v>
      </c>
      <c r="G65" s="103">
        <v>396.40309300000001</v>
      </c>
      <c r="H65" s="103">
        <v>397.490589</v>
      </c>
      <c r="I65" s="103">
        <v>372.87604700000003</v>
      </c>
      <c r="J65" s="103">
        <v>403.03878800000001</v>
      </c>
      <c r="K65" s="103">
        <v>433.05906299999998</v>
      </c>
      <c r="L65" s="103">
        <v>431.32590699999997</v>
      </c>
      <c r="M65" s="103">
        <v>406.684572</v>
      </c>
      <c r="N65" s="103">
        <v>452.64574299999998</v>
      </c>
      <c r="O65" s="103">
        <v>467.07619999999997</v>
      </c>
      <c r="P65" s="103">
        <v>475.41877399999998</v>
      </c>
      <c r="Q65" s="103">
        <v>468.06555800000001</v>
      </c>
      <c r="R65" s="103">
        <v>488.72685300000001</v>
      </c>
      <c r="S65" s="103">
        <v>527.19931399999996</v>
      </c>
      <c r="T65" s="103">
        <v>529.542956</v>
      </c>
      <c r="U65" s="103">
        <v>484.28659599999997</v>
      </c>
      <c r="V65" s="103">
        <v>549.89164800000003</v>
      </c>
      <c r="W65" s="103">
        <v>654.582944</v>
      </c>
      <c r="X65" s="103">
        <v>558.26728100000003</v>
      </c>
      <c r="Y65" s="103">
        <v>501.23300799999998</v>
      </c>
      <c r="Z65" s="103">
        <v>555.03410099999996</v>
      </c>
      <c r="AA65" s="103">
        <v>578.28254400000003</v>
      </c>
      <c r="AB65" s="103">
        <v>567.00818400000003</v>
      </c>
      <c r="AC65" s="103">
        <v>548.29537600000003</v>
      </c>
      <c r="AD65" s="103">
        <v>556.67818199999999</v>
      </c>
      <c r="AE65" s="103">
        <v>568.42675999999994</v>
      </c>
      <c r="AF65" s="103">
        <v>535.21259599999996</v>
      </c>
      <c r="AG65" s="103">
        <v>558.986313</v>
      </c>
      <c r="AH65" s="103">
        <v>675.86543500000005</v>
      </c>
      <c r="AI65" s="103">
        <v>578.01490899999999</v>
      </c>
      <c r="AJ65" s="103">
        <v>907.60395700000004</v>
      </c>
      <c r="AK65" s="103">
        <v>569.05693199999996</v>
      </c>
      <c r="AL65" s="103">
        <v>616.45847300000003</v>
      </c>
      <c r="AM65" s="103">
        <v>571.05259000000001</v>
      </c>
      <c r="AN65" s="103">
        <v>821.37228000000005</v>
      </c>
      <c r="AO65" s="103">
        <v>645.42928900000004</v>
      </c>
      <c r="AP65" s="103">
        <v>620.61947399999997</v>
      </c>
      <c r="AQ65" s="103">
        <v>1169.8766599999999</v>
      </c>
      <c r="AR65" s="141">
        <v>839.43303700000001</v>
      </c>
      <c r="AS65" s="103">
        <v>2577.9402749999999</v>
      </c>
      <c r="AT65" s="103">
        <v>3275.3584609999998</v>
      </c>
    </row>
    <row r="66" spans="1:46" ht="13.5" customHeight="1">
      <c r="A66" s="2" t="s">
        <v>8</v>
      </c>
      <c r="B66" s="103">
        <v>-52.667678000000002</v>
      </c>
      <c r="C66" s="103">
        <v>-281.961883</v>
      </c>
      <c r="D66" s="103">
        <v>-510.576436</v>
      </c>
      <c r="E66" s="103">
        <v>73.919538000000003</v>
      </c>
      <c r="F66" s="103">
        <v>217.57155299999999</v>
      </c>
      <c r="G66" s="103">
        <v>-105.01518</v>
      </c>
      <c r="H66" s="103">
        <v>-31.540004</v>
      </c>
      <c r="I66" s="103">
        <v>-113.602829</v>
      </c>
      <c r="J66" s="103">
        <v>-261.330262</v>
      </c>
      <c r="K66" s="103">
        <v>-121.63421700000001</v>
      </c>
      <c r="L66" s="103">
        <v>128.55771799999999</v>
      </c>
      <c r="M66" s="103">
        <v>-127.535507</v>
      </c>
      <c r="N66" s="103">
        <v>-105.348463</v>
      </c>
      <c r="O66" s="103">
        <v>-404.62347299999999</v>
      </c>
      <c r="P66" s="103">
        <v>-188.50130899999999</v>
      </c>
      <c r="Q66" s="103">
        <v>-3.3416519999999998</v>
      </c>
      <c r="R66" s="103">
        <v>-463.95422000000002</v>
      </c>
      <c r="S66" s="103">
        <v>-146.881865</v>
      </c>
      <c r="T66" s="103">
        <v>107.277553</v>
      </c>
      <c r="U66" s="103">
        <v>56.742891999999998</v>
      </c>
      <c r="V66" s="103">
        <v>136.78461999999999</v>
      </c>
      <c r="W66" s="103">
        <v>-0.79469599999999996</v>
      </c>
      <c r="X66" s="103">
        <v>55.38991</v>
      </c>
      <c r="Y66" s="103">
        <v>-103.605763</v>
      </c>
      <c r="Z66" s="103">
        <v>-135.05903799999999</v>
      </c>
      <c r="AA66" s="103">
        <v>7.1298649999999997</v>
      </c>
      <c r="AB66" s="103">
        <v>-341.92424799999998</v>
      </c>
      <c r="AC66" s="103">
        <v>-308.35259600000001</v>
      </c>
      <c r="AD66" s="103">
        <v>349.39759700000002</v>
      </c>
      <c r="AE66" s="103">
        <v>-58.071914</v>
      </c>
      <c r="AF66" s="103">
        <v>143.80495500000001</v>
      </c>
      <c r="AG66" s="103">
        <v>-329.62638700000002</v>
      </c>
      <c r="AH66" s="103">
        <v>-145.18887100000001</v>
      </c>
      <c r="AI66" s="103">
        <v>34.737845999999998</v>
      </c>
      <c r="AJ66" s="103">
        <v>403.45439900000002</v>
      </c>
      <c r="AK66" s="103">
        <v>-80.750549000000007</v>
      </c>
      <c r="AL66" s="103">
        <v>-48.481558</v>
      </c>
      <c r="AM66" s="103">
        <v>165.41019600000001</v>
      </c>
      <c r="AN66" s="103">
        <v>304.68922500000002</v>
      </c>
      <c r="AO66" s="103">
        <v>37.483491999999998</v>
      </c>
      <c r="AP66" s="103">
        <v>976.58179500000006</v>
      </c>
      <c r="AQ66" s="103">
        <v>153.883634</v>
      </c>
      <c r="AR66" s="141">
        <v>321.87568800000003</v>
      </c>
      <c r="AS66" s="103">
        <v>340.86731400000002</v>
      </c>
      <c r="AT66" s="103">
        <v>1489.8246079999999</v>
      </c>
    </row>
    <row r="67" spans="1:46" ht="13.5" customHeight="1">
      <c r="A67" s="2" t="s">
        <v>10</v>
      </c>
      <c r="B67" s="103">
        <v>-0.315</v>
      </c>
      <c r="C67" s="103">
        <v>3.3809999999999998</v>
      </c>
      <c r="D67" s="103">
        <v>0.10299999999999999</v>
      </c>
      <c r="E67" s="103">
        <v>0.51300000000000001</v>
      </c>
      <c r="F67" s="103">
        <v>0.56000000000000005</v>
      </c>
      <c r="G67" s="103">
        <v>2.9470000000000001</v>
      </c>
      <c r="H67" s="103">
        <v>1.0555760000000001</v>
      </c>
      <c r="I67" s="103">
        <v>1.025714</v>
      </c>
      <c r="J67" s="103">
        <v>1.4451270000000001</v>
      </c>
      <c r="K67" s="103">
        <v>-0.39816600000000002</v>
      </c>
      <c r="L67" s="103">
        <v>0.39258799999999999</v>
      </c>
      <c r="M67" s="103">
        <v>2.479927</v>
      </c>
      <c r="N67" s="103">
        <v>-2.1039889999999999</v>
      </c>
      <c r="O67" s="103">
        <v>-1.254176</v>
      </c>
      <c r="P67" s="103">
        <v>0.29542200000000002</v>
      </c>
      <c r="Q67" s="103">
        <v>1.2817620000000001</v>
      </c>
      <c r="R67" s="103">
        <v>0.495058</v>
      </c>
      <c r="S67" s="103">
        <v>5.9293990000000001</v>
      </c>
      <c r="T67" s="103">
        <v>1.745355</v>
      </c>
      <c r="U67" s="103">
        <v>1.9034629999999999</v>
      </c>
      <c r="V67" s="103">
        <v>1.809992</v>
      </c>
      <c r="W67" s="103">
        <v>1.814079</v>
      </c>
      <c r="X67" s="103">
        <v>0.20627300000000001</v>
      </c>
      <c r="Y67" s="103">
        <v>6.8330000000000002E-2</v>
      </c>
      <c r="Z67" s="103">
        <v>32.985115</v>
      </c>
      <c r="AA67" s="103">
        <v>4.7059959999999998</v>
      </c>
      <c r="AB67" s="103">
        <v>1.6952560000000001</v>
      </c>
      <c r="AC67" s="103">
        <v>1.8257859999999999</v>
      </c>
      <c r="AD67" s="103">
        <v>1.634779</v>
      </c>
      <c r="AE67" s="103">
        <v>1.6538630000000001</v>
      </c>
      <c r="AF67" s="103">
        <v>-0.69396199999999997</v>
      </c>
      <c r="AG67" s="103">
        <v>0.34068100000000001</v>
      </c>
      <c r="AH67" s="103">
        <v>0.85032300000000005</v>
      </c>
      <c r="AI67" s="103">
        <v>1.747198</v>
      </c>
      <c r="AJ67" s="103">
        <v>6.6071020000000003</v>
      </c>
      <c r="AK67" s="103">
        <v>-0.90452900000000003</v>
      </c>
      <c r="AL67" s="103">
        <v>-0.96047099999999996</v>
      </c>
      <c r="AM67" s="103">
        <v>-1.894047</v>
      </c>
      <c r="AN67" s="103">
        <v>-3.0359910000000001</v>
      </c>
      <c r="AO67" s="103">
        <v>-0.88264799999999999</v>
      </c>
      <c r="AP67" s="103">
        <v>-1.902353</v>
      </c>
      <c r="AQ67" s="103">
        <v>-3.03</v>
      </c>
      <c r="AR67" s="141">
        <v>4.0240109999999998</v>
      </c>
      <c r="AS67" s="103">
        <v>-6.7950379999999999</v>
      </c>
      <c r="AT67" s="103">
        <v>-1.7909900000000001</v>
      </c>
    </row>
    <row r="68" spans="1:46" ht="13.5" customHeight="1">
      <c r="A68" s="6" t="s">
        <v>11</v>
      </c>
      <c r="B68" s="139">
        <v>590.31733599999995</v>
      </c>
      <c r="C68" s="139">
        <v>412.41654499999999</v>
      </c>
      <c r="D68" s="139">
        <v>90.902799999999999</v>
      </c>
      <c r="E68" s="139">
        <v>707.11080600000003</v>
      </c>
      <c r="F68" s="139">
        <v>890.26932699999998</v>
      </c>
      <c r="G68" s="139">
        <v>579.11906999999997</v>
      </c>
      <c r="H68" s="139">
        <v>683.72096199999999</v>
      </c>
      <c r="I68" s="139">
        <v>566.75364200000001</v>
      </c>
      <c r="J68" s="139">
        <v>444.53534300000001</v>
      </c>
      <c r="K68" s="139">
        <v>643.203801</v>
      </c>
      <c r="L68" s="139">
        <v>939.61008700000002</v>
      </c>
      <c r="M68" s="139">
        <v>621.73782100000005</v>
      </c>
      <c r="N68" s="139">
        <v>715.794712</v>
      </c>
      <c r="O68" s="139">
        <v>451.72791799999999</v>
      </c>
      <c r="P68" s="139">
        <v>660.47845199999995</v>
      </c>
      <c r="Q68" s="139">
        <v>837.18445299999996</v>
      </c>
      <c r="R68" s="139">
        <v>376.14568100000002</v>
      </c>
      <c r="S68" s="139">
        <v>799.39088300000003</v>
      </c>
      <c r="T68" s="139">
        <v>1055.8597319999999</v>
      </c>
      <c r="U68" s="139">
        <v>925.87598800000001</v>
      </c>
      <c r="V68" s="139">
        <v>1099.4698539999999</v>
      </c>
      <c r="W68" s="139">
        <v>1098.026335</v>
      </c>
      <c r="X68" s="139">
        <v>1075.0428770000001</v>
      </c>
      <c r="Y68" s="139">
        <v>850.81680700000004</v>
      </c>
      <c r="Z68" s="139">
        <v>902.68767400000002</v>
      </c>
      <c r="AA68" s="139">
        <v>1091.6121840000001</v>
      </c>
      <c r="AB68" s="139">
        <v>658.79062699999997</v>
      </c>
      <c r="AC68" s="139">
        <v>692.24251600000002</v>
      </c>
      <c r="AD68" s="139">
        <v>1407.8933239999999</v>
      </c>
      <c r="AE68" s="139">
        <v>1010.749192</v>
      </c>
      <c r="AF68" s="139">
        <v>1163.6375399999999</v>
      </c>
      <c r="AG68" s="139">
        <v>668.62361699999997</v>
      </c>
      <c r="AH68" s="139">
        <v>1063.9887839999999</v>
      </c>
      <c r="AI68" s="139">
        <v>1159.572103</v>
      </c>
      <c r="AJ68" s="139">
        <v>1843.8789099999999</v>
      </c>
      <c r="AK68" s="139">
        <v>1027.7300150000001</v>
      </c>
      <c r="AL68" s="139">
        <v>1108.983618</v>
      </c>
      <c r="AM68" s="139">
        <v>1308.0359719999999</v>
      </c>
      <c r="AN68" s="139">
        <v>1684.722405</v>
      </c>
      <c r="AO68" s="139">
        <v>1232.3946659999999</v>
      </c>
      <c r="AP68" s="139">
        <v>2119.1654840000001</v>
      </c>
      <c r="AQ68" s="139">
        <v>1939.7253330000001</v>
      </c>
      <c r="AR68" s="142">
        <v>1643.2455050000001</v>
      </c>
      <c r="AS68" s="139">
        <v>5129.4720109999998</v>
      </c>
      <c r="AT68" s="139">
        <v>6934.5309880000004</v>
      </c>
    </row>
    <row r="69" spans="1:46" ht="21" customHeight="1">
      <c r="A69" s="6" t="s">
        <v>12</v>
      </c>
      <c r="B69" s="139">
        <v>172.92579900000001</v>
      </c>
      <c r="C69" s="139">
        <v>289.32993499999998</v>
      </c>
      <c r="D69" s="139">
        <v>297.36895500000003</v>
      </c>
      <c r="E69" s="139">
        <v>88.235381000000004</v>
      </c>
      <c r="F69" s="139">
        <v>-41.235703999999998</v>
      </c>
      <c r="G69" s="139">
        <v>201.458133</v>
      </c>
      <c r="H69" s="139">
        <v>135.87483</v>
      </c>
      <c r="I69" s="139">
        <v>246.13779199999999</v>
      </c>
      <c r="J69" s="139">
        <v>383.07069200000001</v>
      </c>
      <c r="K69" s="139">
        <v>201.824634</v>
      </c>
      <c r="L69" s="139">
        <v>4.8388309999999999</v>
      </c>
      <c r="M69" s="139">
        <v>262.83234399999998</v>
      </c>
      <c r="N69" s="139">
        <v>262.220189</v>
      </c>
      <c r="O69" s="139">
        <v>432.112979</v>
      </c>
      <c r="P69" s="139">
        <v>257.164828</v>
      </c>
      <c r="Q69" s="139">
        <v>170.69793200000001</v>
      </c>
      <c r="R69" s="139">
        <v>571.19181000000003</v>
      </c>
      <c r="S69" s="139">
        <v>259.98162200000002</v>
      </c>
      <c r="T69" s="139">
        <v>80.596954999999994</v>
      </c>
      <c r="U69" s="139">
        <v>150.13372799999999</v>
      </c>
      <c r="V69" s="139">
        <v>60.266480999999999</v>
      </c>
      <c r="W69" s="139">
        <v>175.32383999999999</v>
      </c>
      <c r="X69" s="139">
        <v>126.364958</v>
      </c>
      <c r="Y69" s="139">
        <v>289.00648799999999</v>
      </c>
      <c r="Z69" s="139">
        <v>289.54819900000001</v>
      </c>
      <c r="AA69" s="139">
        <v>148.774878</v>
      </c>
      <c r="AB69" s="139">
        <v>454.27620899999999</v>
      </c>
      <c r="AC69" s="139">
        <v>412.94558699999999</v>
      </c>
      <c r="AD69" s="139">
        <v>20.118559999999999</v>
      </c>
      <c r="AE69" s="139">
        <v>426.65272499999998</v>
      </c>
      <c r="AF69" s="139">
        <v>162.91290900000001</v>
      </c>
      <c r="AG69" s="139">
        <v>566.74009699999999</v>
      </c>
      <c r="AH69" s="139">
        <v>184.32870600000001</v>
      </c>
      <c r="AI69" s="139">
        <v>177.401442</v>
      </c>
      <c r="AJ69" s="139">
        <v>-185.078292</v>
      </c>
      <c r="AK69" s="139">
        <v>310.92505399999999</v>
      </c>
      <c r="AL69" s="139">
        <v>374.876259</v>
      </c>
      <c r="AM69" s="139">
        <v>47.107306000000001</v>
      </c>
      <c r="AN69" s="139">
        <v>338.19944700000002</v>
      </c>
      <c r="AO69" s="139">
        <v>95.188537999999994</v>
      </c>
      <c r="AP69" s="139">
        <v>104.323688</v>
      </c>
      <c r="AQ69" s="139">
        <v>81.121195999999998</v>
      </c>
      <c r="AR69" s="142">
        <v>97.890685000000005</v>
      </c>
      <c r="AS69" s="139">
        <v>1071.108066</v>
      </c>
      <c r="AT69" s="139">
        <v>378.52410700000001</v>
      </c>
    </row>
    <row r="70" spans="1:46" ht="13.5" customHeight="1">
      <c r="A70" s="2" t="s">
        <v>13</v>
      </c>
      <c r="B70" s="103">
        <v>43.972026</v>
      </c>
      <c r="C70" s="103">
        <v>69.707612999999995</v>
      </c>
      <c r="D70" s="103">
        <v>106.72586099999999</v>
      </c>
      <c r="E70" s="103">
        <v>19.369351000000002</v>
      </c>
      <c r="F70" s="103">
        <v>-18.171993000000001</v>
      </c>
      <c r="G70" s="103">
        <v>59.609769</v>
      </c>
      <c r="H70" s="103">
        <v>29.400929999999999</v>
      </c>
      <c r="I70" s="103">
        <v>77.001371000000006</v>
      </c>
      <c r="J70" s="103">
        <v>103.361372</v>
      </c>
      <c r="K70" s="103">
        <v>37.803151999999997</v>
      </c>
      <c r="L70" s="103">
        <v>-5.038068</v>
      </c>
      <c r="M70" s="103">
        <v>73.867379999999997</v>
      </c>
      <c r="N70" s="103">
        <v>73.303624999999997</v>
      </c>
      <c r="O70" s="103">
        <v>122.494589</v>
      </c>
      <c r="P70" s="103">
        <v>79.063140000000004</v>
      </c>
      <c r="Q70" s="103">
        <v>49.042839999999998</v>
      </c>
      <c r="R70" s="103">
        <v>178.87499099999999</v>
      </c>
      <c r="S70" s="103">
        <v>54.306244999999997</v>
      </c>
      <c r="T70" s="103">
        <v>39.798166000000002</v>
      </c>
      <c r="U70" s="103">
        <v>34.295208000000002</v>
      </c>
      <c r="V70" s="103">
        <v>12.636091</v>
      </c>
      <c r="W70" s="103">
        <v>47.127281000000004</v>
      </c>
      <c r="X70" s="103">
        <v>26.385930999999999</v>
      </c>
      <c r="Y70" s="103">
        <v>87.391850000000005</v>
      </c>
      <c r="Z70" s="103">
        <v>75.912060999999994</v>
      </c>
      <c r="AA70" s="103">
        <v>27.605056000000001</v>
      </c>
      <c r="AB70" s="103">
        <v>138.62989200000001</v>
      </c>
      <c r="AC70" s="103">
        <v>107.53695500000001</v>
      </c>
      <c r="AD70" s="103">
        <v>2.9329459999999998</v>
      </c>
      <c r="AE70" s="103">
        <v>136.46541199999999</v>
      </c>
      <c r="AF70" s="103">
        <v>53.867766000000003</v>
      </c>
      <c r="AG70" s="103">
        <v>179.944671</v>
      </c>
      <c r="AH70" s="103">
        <v>56.814419000000001</v>
      </c>
      <c r="AI70" s="103">
        <v>51.808838000000002</v>
      </c>
      <c r="AJ70" s="103">
        <v>-43.805523999999998</v>
      </c>
      <c r="AK70" s="103">
        <v>93.654867999999993</v>
      </c>
      <c r="AL70" s="103">
        <v>102.290391</v>
      </c>
      <c r="AM70" s="103">
        <v>7.1527479999999999</v>
      </c>
      <c r="AN70" s="103">
        <v>81.007705999999999</v>
      </c>
      <c r="AO70" s="103">
        <v>13.417598</v>
      </c>
      <c r="AP70" s="103">
        <v>48.068102000000003</v>
      </c>
      <c r="AQ70" s="103">
        <v>32.494405999999998</v>
      </c>
      <c r="AR70" s="141">
        <v>179.89128600000001</v>
      </c>
      <c r="AS70" s="103">
        <v>284.10571299999998</v>
      </c>
      <c r="AT70" s="103">
        <v>273.87139200000001</v>
      </c>
    </row>
    <row r="71" spans="1:46" ht="13.5" customHeight="1">
      <c r="A71" s="6" t="s">
        <v>14</v>
      </c>
      <c r="B71" s="139">
        <v>128.95377300000001</v>
      </c>
      <c r="C71" s="139">
        <v>219.622322</v>
      </c>
      <c r="D71" s="139">
        <v>190.64309399999999</v>
      </c>
      <c r="E71" s="139">
        <v>68.866029999999995</v>
      </c>
      <c r="F71" s="139">
        <v>-23.063711000000001</v>
      </c>
      <c r="G71" s="139">
        <v>141.848364</v>
      </c>
      <c r="H71" s="139">
        <v>106.4739</v>
      </c>
      <c r="I71" s="139">
        <v>169.13642100000001</v>
      </c>
      <c r="J71" s="139">
        <v>279.70931999999999</v>
      </c>
      <c r="K71" s="139">
        <v>164.02148199999999</v>
      </c>
      <c r="L71" s="139">
        <v>9.8768989999999999</v>
      </c>
      <c r="M71" s="139">
        <v>188.96496400000001</v>
      </c>
      <c r="N71" s="139">
        <v>188.91656399999999</v>
      </c>
      <c r="O71" s="139">
        <v>309.61838999999998</v>
      </c>
      <c r="P71" s="139">
        <v>178.101688</v>
      </c>
      <c r="Q71" s="139">
        <v>121.655092</v>
      </c>
      <c r="R71" s="139">
        <v>392.31681900000001</v>
      </c>
      <c r="S71" s="139">
        <v>205.675377</v>
      </c>
      <c r="T71" s="139">
        <v>40.798788999999999</v>
      </c>
      <c r="U71" s="139">
        <v>115.83852</v>
      </c>
      <c r="V71" s="139">
        <v>47.630389999999998</v>
      </c>
      <c r="W71" s="139">
        <v>128.19655900000001</v>
      </c>
      <c r="X71" s="139">
        <v>99.979027000000002</v>
      </c>
      <c r="Y71" s="139">
        <v>201.61463800000001</v>
      </c>
      <c r="Z71" s="139">
        <v>213.63613799999999</v>
      </c>
      <c r="AA71" s="139">
        <v>121.169822</v>
      </c>
      <c r="AB71" s="139">
        <v>315.64631700000001</v>
      </c>
      <c r="AC71" s="139">
        <v>305.40863200000001</v>
      </c>
      <c r="AD71" s="139">
        <v>17.185614000000001</v>
      </c>
      <c r="AE71" s="139">
        <v>290.18731300000002</v>
      </c>
      <c r="AF71" s="139">
        <v>109.045143</v>
      </c>
      <c r="AG71" s="139">
        <v>386.79542600000002</v>
      </c>
      <c r="AH71" s="139">
        <v>127.51428799999999</v>
      </c>
      <c r="AI71" s="139">
        <v>125.59260500000001</v>
      </c>
      <c r="AJ71" s="139">
        <v>-141.27276800000001</v>
      </c>
      <c r="AK71" s="139">
        <v>217.270186</v>
      </c>
      <c r="AL71" s="139">
        <v>272.585869</v>
      </c>
      <c r="AM71" s="139">
        <v>39.954557999999999</v>
      </c>
      <c r="AN71" s="139">
        <v>257.19174099999998</v>
      </c>
      <c r="AO71" s="139">
        <v>81.770939999999996</v>
      </c>
      <c r="AP71" s="139">
        <v>56.255586000000001</v>
      </c>
      <c r="AQ71" s="139">
        <v>48.62679</v>
      </c>
      <c r="AR71" s="142">
        <v>-82.000601000000003</v>
      </c>
      <c r="AS71" s="139">
        <v>787.00235299999997</v>
      </c>
      <c r="AT71" s="139">
        <v>104.652715</v>
      </c>
    </row>
    <row r="72" spans="1:46">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169"/>
      <c r="AL72" s="169"/>
      <c r="AM72" s="169"/>
      <c r="AN72" s="169"/>
      <c r="AO72" s="169"/>
      <c r="AP72" s="169"/>
      <c r="AQ72" s="169"/>
      <c r="AR72" s="169"/>
      <c r="AS72" s="24"/>
      <c r="AT72" s="24"/>
    </row>
    <row r="73" spans="1:46" ht="30" customHeight="1">
      <c r="B73" s="224" t="s">
        <v>149</v>
      </c>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row>
    <row r="74" spans="1:46" ht="27" customHeight="1" collapsed="1">
      <c r="A74" s="2" t="s">
        <v>29</v>
      </c>
      <c r="B74" s="103"/>
      <c r="C74" s="103"/>
      <c r="D74" s="103"/>
      <c r="E74" s="103"/>
      <c r="F74" s="103"/>
      <c r="G74" s="103"/>
      <c r="H74" s="103"/>
      <c r="I74" s="103"/>
      <c r="J74" s="103"/>
      <c r="K74" s="103"/>
      <c r="L74" s="103"/>
      <c r="M74" s="103"/>
      <c r="N74" s="103"/>
      <c r="O74" s="103"/>
      <c r="P74" s="103"/>
      <c r="Q74" s="103"/>
      <c r="R74" s="103"/>
      <c r="S74" s="103"/>
      <c r="T74" s="103"/>
      <c r="U74" s="103">
        <v>568.93099800000005</v>
      </c>
      <c r="V74" s="103">
        <v>608.13342</v>
      </c>
      <c r="W74" s="103">
        <v>652.28713900000002</v>
      </c>
      <c r="X74" s="103">
        <v>603.53304900000001</v>
      </c>
      <c r="Y74" s="103">
        <v>636.74460299999998</v>
      </c>
      <c r="Z74" s="103">
        <v>671.79867200000001</v>
      </c>
      <c r="AA74" s="103">
        <v>669.48534199999995</v>
      </c>
      <c r="AB74" s="103">
        <v>655.30677200000002</v>
      </c>
      <c r="AC74" s="103">
        <v>638.84385899999995</v>
      </c>
      <c r="AD74" s="103">
        <v>704.24565700000005</v>
      </c>
      <c r="AE74" s="103">
        <v>722.98141399999997</v>
      </c>
      <c r="AF74" s="103">
        <v>704.22513400000003</v>
      </c>
      <c r="AG74" s="103">
        <v>685.96652800000004</v>
      </c>
      <c r="AH74" s="103">
        <v>760.69843200000003</v>
      </c>
      <c r="AI74" s="103">
        <v>783.68565100000001</v>
      </c>
      <c r="AJ74" s="103">
        <v>760.21567500000003</v>
      </c>
      <c r="AK74" s="103">
        <v>736.71161700000005</v>
      </c>
      <c r="AL74" s="103">
        <v>785.391931</v>
      </c>
      <c r="AM74" s="103">
        <v>841.02892399999996</v>
      </c>
      <c r="AN74" s="103">
        <v>843.85459300000002</v>
      </c>
      <c r="AO74" s="103">
        <v>848.45119999999997</v>
      </c>
      <c r="AP74" s="103">
        <v>883.61968899999999</v>
      </c>
      <c r="AQ74" s="103">
        <v>876.98140599999999</v>
      </c>
      <c r="AR74" s="178">
        <v>835.12027699999999</v>
      </c>
      <c r="AS74" s="103">
        <v>3206.9870649999998</v>
      </c>
      <c r="AT74" s="103">
        <v>3444.1725719999999</v>
      </c>
    </row>
    <row r="75" spans="1:46" ht="13.5" customHeight="1">
      <c r="A75" s="2" t="s">
        <v>1</v>
      </c>
      <c r="B75" s="103">
        <v>319.22762799999998</v>
      </c>
      <c r="C75" s="103">
        <v>307.39596399999999</v>
      </c>
      <c r="D75" s="103">
        <v>59.545498000000002</v>
      </c>
      <c r="E75" s="103">
        <v>297.02375699999999</v>
      </c>
      <c r="F75" s="103">
        <v>343.03970399999997</v>
      </c>
      <c r="G75" s="103">
        <v>328.68211000000002</v>
      </c>
      <c r="H75" s="103">
        <v>309.59628199999997</v>
      </c>
      <c r="I75" s="103">
        <v>314.91207800000001</v>
      </c>
      <c r="J75" s="103">
        <v>364.57534099999998</v>
      </c>
      <c r="K75" s="103">
        <v>361.70573000000002</v>
      </c>
      <c r="L75" s="103">
        <v>368.88487800000001</v>
      </c>
      <c r="M75" s="103">
        <v>354.46217799999999</v>
      </c>
      <c r="N75" s="103">
        <v>391.76234799999997</v>
      </c>
      <c r="O75" s="103">
        <v>389.60117100000002</v>
      </c>
      <c r="P75" s="103">
        <v>381.80253499999998</v>
      </c>
      <c r="Q75" s="103">
        <v>387.31265300000001</v>
      </c>
      <c r="R75" s="103">
        <v>428.69311699999997</v>
      </c>
      <c r="S75" s="103">
        <v>449.20635600000003</v>
      </c>
      <c r="T75" s="103">
        <v>437.54686800000002</v>
      </c>
      <c r="U75" s="103">
        <v>439.80999200000002</v>
      </c>
      <c r="V75" s="103">
        <v>467.03352100000001</v>
      </c>
      <c r="W75" s="103">
        <v>527.85312499999998</v>
      </c>
      <c r="X75" s="103">
        <v>472.69691699999998</v>
      </c>
      <c r="Y75" s="103">
        <v>481.641346</v>
      </c>
      <c r="Z75" s="103">
        <v>505.38714800000002</v>
      </c>
      <c r="AA75" s="103">
        <v>499.609262</v>
      </c>
      <c r="AB75" s="103">
        <v>488.20314500000001</v>
      </c>
      <c r="AC75" s="103">
        <v>475.44216899999998</v>
      </c>
      <c r="AD75" s="103">
        <v>522.30357600000002</v>
      </c>
      <c r="AE75" s="103">
        <v>431.94572099999999</v>
      </c>
      <c r="AF75" s="103">
        <v>497.85002200000002</v>
      </c>
      <c r="AG75" s="103">
        <v>475.82913400000001</v>
      </c>
      <c r="AH75" s="103">
        <v>539.973117</v>
      </c>
      <c r="AI75" s="103">
        <v>524.17381599999999</v>
      </c>
      <c r="AJ75" s="103">
        <v>516.12076500000001</v>
      </c>
      <c r="AK75" s="103">
        <v>67.024433999999999</v>
      </c>
      <c r="AL75" s="103">
        <v>541.85327099999995</v>
      </c>
      <c r="AM75" s="103">
        <v>564.02055600000006</v>
      </c>
      <c r="AN75" s="103">
        <v>437.76522599999998</v>
      </c>
      <c r="AO75" s="103">
        <v>475.34387600000002</v>
      </c>
      <c r="AP75" s="103">
        <v>501.18461600000001</v>
      </c>
      <c r="AQ75" s="103">
        <v>489.33870000000002</v>
      </c>
      <c r="AR75" s="141">
        <v>491.92599300000001</v>
      </c>
      <c r="AS75" s="103">
        <v>1610.663487</v>
      </c>
      <c r="AT75" s="103">
        <v>1957.793185</v>
      </c>
    </row>
    <row r="76" spans="1:46" ht="13.5" customHeight="1">
      <c r="A76" s="2" t="s">
        <v>2</v>
      </c>
      <c r="B76" s="103">
        <v>3.1E-2</v>
      </c>
      <c r="C76" s="103">
        <v>3.5999999999999997E-2</v>
      </c>
      <c r="D76" s="103">
        <v>0.04</v>
      </c>
      <c r="E76" s="103">
        <v>3.3000000000000002E-2</v>
      </c>
      <c r="F76" s="103">
        <v>3.7999999999999999E-2</v>
      </c>
      <c r="G76" s="103">
        <v>4.1000000000000002E-2</v>
      </c>
      <c r="H76" s="103">
        <v>3.1E-2</v>
      </c>
      <c r="I76" s="103">
        <v>2.9000000000000001E-2</v>
      </c>
      <c r="J76" s="103">
        <v>3.9E-2</v>
      </c>
      <c r="K76" s="103">
        <v>4.5999999999999999E-2</v>
      </c>
      <c r="L76" s="103">
        <v>3.7999999999999999E-2</v>
      </c>
      <c r="M76" s="103">
        <v>0.05</v>
      </c>
      <c r="N76" s="103">
        <v>5.7000000000000002E-2</v>
      </c>
      <c r="O76" s="103">
        <v>-1.3640000000000001</v>
      </c>
      <c r="P76" s="103">
        <v>-1.345</v>
      </c>
      <c r="Q76" s="103">
        <v>-1.2989999999999999</v>
      </c>
      <c r="R76" s="103">
        <v>-0.97699999999999998</v>
      </c>
      <c r="S76" s="103">
        <v>-0.217</v>
      </c>
      <c r="T76" s="103">
        <v>-1.391</v>
      </c>
      <c r="U76" s="103">
        <v>-0.86199999999999999</v>
      </c>
      <c r="V76" s="103">
        <v>-1.883</v>
      </c>
      <c r="W76" s="103">
        <v>0.84199999999999997</v>
      </c>
      <c r="X76" s="103">
        <v>-1.655</v>
      </c>
      <c r="Y76" s="103">
        <v>-1.012</v>
      </c>
      <c r="Z76" s="103">
        <v>0.91700000000000004</v>
      </c>
      <c r="AA76" s="103">
        <v>-2.6070000000000002</v>
      </c>
      <c r="AB76" s="103">
        <v>-0.94599999999999995</v>
      </c>
      <c r="AC76" s="103">
        <v>-0.88700000000000001</v>
      </c>
      <c r="AD76" s="103">
        <v>-0.78800000000000003</v>
      </c>
      <c r="AE76" s="103">
        <v>-0.77900000000000003</v>
      </c>
      <c r="AF76" s="103">
        <v>-1.0880000000000001</v>
      </c>
      <c r="AG76" s="103">
        <v>-0.73299999999999998</v>
      </c>
      <c r="AH76" s="103">
        <v>-0.67200000000000004</v>
      </c>
      <c r="AI76" s="103">
        <v>-0.20699999999999999</v>
      </c>
      <c r="AJ76" s="103">
        <v>2.016</v>
      </c>
      <c r="AK76" s="103">
        <v>2.6850000000000001</v>
      </c>
      <c r="AL76" s="103">
        <v>2.351</v>
      </c>
      <c r="AM76" s="103">
        <v>2.5201699999999998</v>
      </c>
      <c r="AN76" s="103">
        <v>2.4485990000000002</v>
      </c>
      <c r="AO76" s="103">
        <v>2.4034309999999999</v>
      </c>
      <c r="AP76" s="103">
        <v>2.216113</v>
      </c>
      <c r="AQ76" s="103">
        <v>2.0669029999999999</v>
      </c>
      <c r="AR76" s="141">
        <v>3.3889209999999999</v>
      </c>
      <c r="AS76" s="103">
        <v>10.004768</v>
      </c>
      <c r="AT76" s="103">
        <v>10.075367999999999</v>
      </c>
    </row>
    <row r="77" spans="1:46" ht="13.5" customHeight="1">
      <c r="A77" s="2" t="s">
        <v>3</v>
      </c>
      <c r="B77" s="103">
        <v>-12.823289000000001</v>
      </c>
      <c r="C77" s="103">
        <v>59.848790000000001</v>
      </c>
      <c r="D77" s="103">
        <v>54.906269000000002</v>
      </c>
      <c r="E77" s="103">
        <v>-28.823954000000001</v>
      </c>
      <c r="F77" s="103">
        <v>-46.146208000000001</v>
      </c>
      <c r="G77" s="103">
        <v>46.875248999999997</v>
      </c>
      <c r="H77" s="103">
        <v>31.934349000000001</v>
      </c>
      <c r="I77" s="103">
        <v>30.306052999999999</v>
      </c>
      <c r="J77" s="103">
        <v>49.263652999999998</v>
      </c>
      <c r="K77" s="103">
        <v>43.954115999999999</v>
      </c>
      <c r="L77" s="103">
        <v>-7.7690799999999998</v>
      </c>
      <c r="M77" s="103">
        <v>52.076129999999999</v>
      </c>
      <c r="N77" s="103">
        <v>37.319688999999997</v>
      </c>
      <c r="O77" s="103">
        <v>123.131383</v>
      </c>
      <c r="P77" s="103">
        <v>99.556038000000001</v>
      </c>
      <c r="Q77" s="103">
        <v>15.214835000000001</v>
      </c>
      <c r="R77" s="103">
        <v>153.60488699999999</v>
      </c>
      <c r="S77" s="103">
        <v>90.197739999999996</v>
      </c>
      <c r="T77" s="103">
        <v>-27.824217999999998</v>
      </c>
      <c r="U77" s="103">
        <v>8.3816349999999993</v>
      </c>
      <c r="V77" s="103">
        <v>-41.171062999999997</v>
      </c>
      <c r="W77" s="103">
        <v>33.431607</v>
      </c>
      <c r="X77" s="103">
        <v>-19.647110999999999</v>
      </c>
      <c r="Y77" s="103">
        <v>66.213763</v>
      </c>
      <c r="Z77" s="103">
        <v>153.70964000000001</v>
      </c>
      <c r="AA77" s="103">
        <v>54.977756999999997</v>
      </c>
      <c r="AB77" s="103">
        <v>343.28192799999999</v>
      </c>
      <c r="AC77" s="103">
        <v>258.87095299999999</v>
      </c>
      <c r="AD77" s="103">
        <v>-255.34543099999999</v>
      </c>
      <c r="AE77" s="103">
        <v>183.75651099999999</v>
      </c>
      <c r="AF77" s="103">
        <v>-25.798655</v>
      </c>
      <c r="AG77" s="103">
        <v>201.059471</v>
      </c>
      <c r="AH77" s="103">
        <v>145.63162600000001</v>
      </c>
      <c r="AI77" s="103">
        <v>84.65943</v>
      </c>
      <c r="AJ77" s="103">
        <v>-306.72004299999998</v>
      </c>
      <c r="AK77" s="103">
        <v>80.118474000000006</v>
      </c>
      <c r="AL77" s="103">
        <v>109.24574800000001</v>
      </c>
      <c r="AM77" s="103">
        <v>-12.152207000000001</v>
      </c>
      <c r="AN77" s="103">
        <v>85.678106999999997</v>
      </c>
      <c r="AO77" s="103">
        <v>167.446877</v>
      </c>
      <c r="AP77" s="103">
        <v>84.859397000000001</v>
      </c>
      <c r="AQ77" s="103">
        <v>21.941030999999999</v>
      </c>
      <c r="AR77" s="141">
        <v>110.854905</v>
      </c>
      <c r="AS77" s="103">
        <v>262.89012200000002</v>
      </c>
      <c r="AT77" s="103">
        <v>385.10221000000001</v>
      </c>
    </row>
    <row r="78" spans="1:46" ht="13.5" customHeight="1">
      <c r="A78" s="2" t="s">
        <v>4</v>
      </c>
      <c r="B78" s="103">
        <v>5.9104549999999998</v>
      </c>
      <c r="C78" s="103">
        <v>6.9935489999999998</v>
      </c>
      <c r="D78" s="103">
        <v>5.9450139999999996</v>
      </c>
      <c r="E78" s="103">
        <v>5.4538710000000004</v>
      </c>
      <c r="F78" s="103">
        <v>7.0313270000000001</v>
      </c>
      <c r="G78" s="103">
        <v>10.087339</v>
      </c>
      <c r="H78" s="103">
        <v>8.2108699999999999</v>
      </c>
      <c r="I78" s="103">
        <v>9.905125</v>
      </c>
      <c r="J78" s="103">
        <v>10.181058</v>
      </c>
      <c r="K78" s="103">
        <v>10.672224</v>
      </c>
      <c r="L78" s="103">
        <v>10.383488</v>
      </c>
      <c r="M78" s="103">
        <v>9.4166539999999994</v>
      </c>
      <c r="N78" s="103">
        <v>10.613809</v>
      </c>
      <c r="O78" s="103">
        <v>10.86707</v>
      </c>
      <c r="P78" s="103">
        <v>10.792583</v>
      </c>
      <c r="Q78" s="103">
        <v>10.997693999999999</v>
      </c>
      <c r="R78" s="103">
        <v>21.307157</v>
      </c>
      <c r="S78" s="103">
        <v>-15.182653</v>
      </c>
      <c r="T78" s="103">
        <v>4.0916100000000002</v>
      </c>
      <c r="U78" s="103">
        <v>4.5577459999999999</v>
      </c>
      <c r="V78" s="103">
        <v>3.8362120000000002</v>
      </c>
      <c r="W78" s="103">
        <v>4.1693049999999996</v>
      </c>
      <c r="X78" s="103">
        <v>3.4020169999999998</v>
      </c>
      <c r="Y78" s="103">
        <v>4.0213210000000004</v>
      </c>
      <c r="Z78" s="103">
        <v>3.995107</v>
      </c>
      <c r="AA78" s="103">
        <v>2.705082</v>
      </c>
      <c r="AB78" s="103">
        <v>5.8302839999999998</v>
      </c>
      <c r="AC78" s="103">
        <v>2.5878869999999998</v>
      </c>
      <c r="AD78" s="103">
        <v>4.0906099999999999</v>
      </c>
      <c r="AE78" s="103">
        <v>3.0450439999999999</v>
      </c>
      <c r="AF78" s="103">
        <v>2.8808829999999999</v>
      </c>
      <c r="AG78" s="103">
        <v>3.7323849999999998</v>
      </c>
      <c r="AH78" s="103">
        <v>6.9621680000000001</v>
      </c>
      <c r="AI78" s="103">
        <v>5.6161599999999998</v>
      </c>
      <c r="AJ78" s="103">
        <v>1.480197</v>
      </c>
      <c r="AK78" s="103">
        <v>30.345873000000001</v>
      </c>
      <c r="AL78" s="103">
        <v>10.403745000000001</v>
      </c>
      <c r="AM78" s="103">
        <v>6.8947279999999997</v>
      </c>
      <c r="AN78" s="103">
        <v>145.051523</v>
      </c>
      <c r="AO78" s="103">
        <v>76.782148000000007</v>
      </c>
      <c r="AP78" s="103">
        <v>56.927930000000003</v>
      </c>
      <c r="AQ78" s="103">
        <v>155.67236</v>
      </c>
      <c r="AR78" s="141">
        <v>122.170203</v>
      </c>
      <c r="AS78" s="103">
        <v>192.69586899999999</v>
      </c>
      <c r="AT78" s="103">
        <v>411.55264099999999</v>
      </c>
    </row>
    <row r="79" spans="1:46" ht="13.5" customHeight="1">
      <c r="A79" s="6" t="s">
        <v>5</v>
      </c>
      <c r="B79" s="139">
        <v>312.34579400000001</v>
      </c>
      <c r="C79" s="139">
        <v>374.27430299999997</v>
      </c>
      <c r="D79" s="139">
        <v>120.436781</v>
      </c>
      <c r="E79" s="139">
        <v>273.68667399999998</v>
      </c>
      <c r="F79" s="139">
        <v>303.96282300000001</v>
      </c>
      <c r="G79" s="139">
        <v>385.685698</v>
      </c>
      <c r="H79" s="139">
        <v>349.77250099999998</v>
      </c>
      <c r="I79" s="139">
        <v>355.15225600000002</v>
      </c>
      <c r="J79" s="139">
        <v>424.05905200000001</v>
      </c>
      <c r="K79" s="139">
        <v>416.37806999999998</v>
      </c>
      <c r="L79" s="139">
        <v>371.53728599999999</v>
      </c>
      <c r="M79" s="139">
        <v>416.00496199999998</v>
      </c>
      <c r="N79" s="139">
        <v>439.75284599999998</v>
      </c>
      <c r="O79" s="139">
        <v>522.23562400000003</v>
      </c>
      <c r="P79" s="139">
        <v>490.80615599999999</v>
      </c>
      <c r="Q79" s="139">
        <v>412.22618199999999</v>
      </c>
      <c r="R79" s="139">
        <v>602.62816099999998</v>
      </c>
      <c r="S79" s="139">
        <v>524.00444300000004</v>
      </c>
      <c r="T79" s="139">
        <v>412.42326000000003</v>
      </c>
      <c r="U79" s="139">
        <v>451.88737300000003</v>
      </c>
      <c r="V79" s="139">
        <v>427.81567000000001</v>
      </c>
      <c r="W79" s="139">
        <v>566.29603699999996</v>
      </c>
      <c r="X79" s="139">
        <v>454.79682300000002</v>
      </c>
      <c r="Y79" s="139">
        <v>550.86442999999997</v>
      </c>
      <c r="Z79" s="139">
        <v>664.00889500000005</v>
      </c>
      <c r="AA79" s="139">
        <v>554.68510100000003</v>
      </c>
      <c r="AB79" s="139">
        <v>836.36935700000004</v>
      </c>
      <c r="AC79" s="139">
        <v>736.01400899999999</v>
      </c>
      <c r="AD79" s="139">
        <v>270.26075500000002</v>
      </c>
      <c r="AE79" s="139">
        <v>617.96827599999995</v>
      </c>
      <c r="AF79" s="139">
        <v>473.84424999999999</v>
      </c>
      <c r="AG79" s="139">
        <v>679.88798999999995</v>
      </c>
      <c r="AH79" s="139">
        <v>691.89491099999998</v>
      </c>
      <c r="AI79" s="139">
        <v>614.24240599999996</v>
      </c>
      <c r="AJ79" s="139">
        <v>212.896919</v>
      </c>
      <c r="AK79" s="139">
        <v>180.17377999999999</v>
      </c>
      <c r="AL79" s="139">
        <v>663.85376399999996</v>
      </c>
      <c r="AM79" s="139">
        <v>561.28324699999996</v>
      </c>
      <c r="AN79" s="139">
        <v>670.94345399999997</v>
      </c>
      <c r="AO79" s="139">
        <v>721.97633199999996</v>
      </c>
      <c r="AP79" s="139">
        <v>645.18805599999996</v>
      </c>
      <c r="AQ79" s="139">
        <v>669.01899400000002</v>
      </c>
      <c r="AR79" s="142">
        <v>728.34002199999998</v>
      </c>
      <c r="AS79" s="139">
        <v>2076.254246</v>
      </c>
      <c r="AT79" s="139">
        <v>2764.523404</v>
      </c>
    </row>
    <row r="80" spans="1:46" ht="21" customHeight="1">
      <c r="A80" s="2" t="s">
        <v>71</v>
      </c>
      <c r="B80" s="103"/>
      <c r="C80" s="103"/>
      <c r="D80" s="103"/>
      <c r="E80" s="103"/>
      <c r="F80" s="103"/>
      <c r="G80" s="103"/>
      <c r="H80" s="103"/>
      <c r="I80" s="103"/>
      <c r="J80" s="103"/>
      <c r="K80" s="103"/>
      <c r="L80" s="103"/>
      <c r="M80" s="103"/>
      <c r="N80" s="103"/>
      <c r="O80" s="103"/>
      <c r="P80" s="103"/>
      <c r="Q80" s="103"/>
      <c r="R80" s="103"/>
      <c r="S80" s="103"/>
      <c r="T80" s="103"/>
      <c r="U80" s="103">
        <v>272.59472499999998</v>
      </c>
      <c r="V80" s="103">
        <v>282.20090099999999</v>
      </c>
      <c r="W80" s="103">
        <v>325.32396399999999</v>
      </c>
      <c r="X80" s="103">
        <v>306.91506800000002</v>
      </c>
      <c r="Y80" s="103">
        <v>286.50745599999999</v>
      </c>
      <c r="Z80" s="103">
        <v>333.23321600000003</v>
      </c>
      <c r="AA80" s="103">
        <v>322.962512</v>
      </c>
      <c r="AB80" s="103">
        <v>365.33768900000001</v>
      </c>
      <c r="AC80" s="103">
        <v>316.01228600000002</v>
      </c>
      <c r="AD80" s="103">
        <v>316.338729</v>
      </c>
      <c r="AE80" s="103">
        <v>375.90647799999999</v>
      </c>
      <c r="AF80" s="103">
        <v>399.14369099999999</v>
      </c>
      <c r="AG80" s="103">
        <v>380.182751</v>
      </c>
      <c r="AH80" s="103">
        <v>389.92369100000002</v>
      </c>
      <c r="AI80" s="103">
        <v>441.84608200000002</v>
      </c>
      <c r="AJ80" s="103">
        <v>457.26353599999999</v>
      </c>
      <c r="AK80" s="103">
        <v>395.46487300000001</v>
      </c>
      <c r="AL80" s="103">
        <v>409.02399300000002</v>
      </c>
      <c r="AM80" s="103">
        <v>471.73479300000002</v>
      </c>
      <c r="AN80" s="103">
        <v>463.56420500000002</v>
      </c>
      <c r="AO80" s="103">
        <v>474.439797</v>
      </c>
      <c r="AP80" s="103">
        <v>455.316463</v>
      </c>
      <c r="AQ80" s="103">
        <v>523.16065700000001</v>
      </c>
      <c r="AR80" s="141">
        <v>497.03280999999998</v>
      </c>
      <c r="AS80" s="103">
        <v>1739.7878639999999</v>
      </c>
      <c r="AT80" s="103">
        <v>1949.9497280000001</v>
      </c>
    </row>
    <row r="81" spans="1:46" ht="13.5" customHeight="1">
      <c r="A81" s="2" t="s">
        <v>6</v>
      </c>
      <c r="B81" s="103">
        <v>108.25535000000001</v>
      </c>
      <c r="C81" s="103">
        <v>116.056225</v>
      </c>
      <c r="D81" s="103">
        <v>-154.384614</v>
      </c>
      <c r="E81" s="103">
        <v>120.274798</v>
      </c>
      <c r="F81" s="103">
        <v>99.948684</v>
      </c>
      <c r="G81" s="103">
        <v>108.508945</v>
      </c>
      <c r="H81" s="103">
        <v>92.445898999999997</v>
      </c>
      <c r="I81" s="103">
        <v>111.411991</v>
      </c>
      <c r="J81" s="103">
        <v>115.52689700000001</v>
      </c>
      <c r="K81" s="103">
        <v>141.39123599999999</v>
      </c>
      <c r="L81" s="103">
        <v>125.051355</v>
      </c>
      <c r="M81" s="103">
        <v>112.700929</v>
      </c>
      <c r="N81" s="103">
        <v>132.43332899999999</v>
      </c>
      <c r="O81" s="103">
        <v>109.961681</v>
      </c>
      <c r="P81" s="103">
        <v>135.187105</v>
      </c>
      <c r="Q81" s="103">
        <v>138.073689</v>
      </c>
      <c r="R81" s="103">
        <v>158.570334</v>
      </c>
      <c r="S81" s="103">
        <v>155.98271299999999</v>
      </c>
      <c r="T81" s="103">
        <v>157.503601</v>
      </c>
      <c r="U81" s="103">
        <v>158.93158500000001</v>
      </c>
      <c r="V81" s="103">
        <v>158.76715799999999</v>
      </c>
      <c r="W81" s="103">
        <v>142.604465</v>
      </c>
      <c r="X81" s="103">
        <v>174.670953</v>
      </c>
      <c r="Y81" s="103">
        <v>164.78122099999999</v>
      </c>
      <c r="Z81" s="103">
        <v>191.14484100000001</v>
      </c>
      <c r="AA81" s="103">
        <v>190.350247</v>
      </c>
      <c r="AB81" s="103">
        <v>201.98252299999999</v>
      </c>
      <c r="AC81" s="103">
        <v>178.94331500000001</v>
      </c>
      <c r="AD81" s="103">
        <v>192.54218499999999</v>
      </c>
      <c r="AE81" s="103">
        <v>204.13655499999999</v>
      </c>
      <c r="AF81" s="103">
        <v>182.064336</v>
      </c>
      <c r="AG81" s="103">
        <v>177.00134299999999</v>
      </c>
      <c r="AH81" s="103">
        <v>219.56451000000001</v>
      </c>
      <c r="AI81" s="103">
        <v>228.331309</v>
      </c>
      <c r="AJ81" s="103">
        <v>190.272549</v>
      </c>
      <c r="AK81" s="103">
        <v>142.59563499999999</v>
      </c>
      <c r="AL81" s="103">
        <v>256.47814699999998</v>
      </c>
      <c r="AM81" s="103">
        <v>264.09245900000002</v>
      </c>
      <c r="AN81" s="103">
        <v>224.52838800000001</v>
      </c>
      <c r="AO81" s="103">
        <v>259.75947200000002</v>
      </c>
      <c r="AP81" s="103">
        <v>237.15571499999999</v>
      </c>
      <c r="AQ81" s="103">
        <v>280.53923800000001</v>
      </c>
      <c r="AR81" s="141">
        <v>278.85806700000001</v>
      </c>
      <c r="AS81" s="103">
        <v>887.69462999999996</v>
      </c>
      <c r="AT81" s="103">
        <v>1056.312492</v>
      </c>
    </row>
    <row r="82" spans="1:46" ht="13.5" customHeight="1">
      <c r="A82" s="2" t="s">
        <v>7</v>
      </c>
      <c r="B82" s="103">
        <v>181.54154800000001</v>
      </c>
      <c r="C82" s="103">
        <v>188.87087299999999</v>
      </c>
      <c r="D82" s="103">
        <v>188.755369</v>
      </c>
      <c r="E82" s="103">
        <v>179.16644700000001</v>
      </c>
      <c r="F82" s="103">
        <v>191.125956</v>
      </c>
      <c r="G82" s="103">
        <v>199.60416699999999</v>
      </c>
      <c r="H82" s="103">
        <v>172.52802399999999</v>
      </c>
      <c r="I82" s="103">
        <v>181.455626</v>
      </c>
      <c r="J82" s="103">
        <v>199.499617</v>
      </c>
      <c r="K82" s="103">
        <v>201.81127499999999</v>
      </c>
      <c r="L82" s="103">
        <v>207.914884</v>
      </c>
      <c r="M82" s="103">
        <v>195.28276700000001</v>
      </c>
      <c r="N82" s="103">
        <v>218.53550799999999</v>
      </c>
      <c r="O82" s="103">
        <v>219.45667700000001</v>
      </c>
      <c r="P82" s="103">
        <v>221.02918199999999</v>
      </c>
      <c r="Q82" s="103">
        <v>211.94482500000001</v>
      </c>
      <c r="R82" s="103">
        <v>244.86786900000001</v>
      </c>
      <c r="S82" s="103">
        <v>232.096779</v>
      </c>
      <c r="T82" s="103">
        <v>238.93885299999999</v>
      </c>
      <c r="U82" s="103">
        <v>232.064245</v>
      </c>
      <c r="V82" s="103">
        <v>234.833822</v>
      </c>
      <c r="W82" s="103">
        <v>304.642922</v>
      </c>
      <c r="X82" s="103">
        <v>271.36772300000001</v>
      </c>
      <c r="Y82" s="103">
        <v>260.990498</v>
      </c>
      <c r="Z82" s="103">
        <v>277.11229600000001</v>
      </c>
      <c r="AA82" s="103">
        <v>280.49088</v>
      </c>
      <c r="AB82" s="103">
        <v>273.43428699999998</v>
      </c>
      <c r="AC82" s="103">
        <v>265.48263200000002</v>
      </c>
      <c r="AD82" s="103">
        <v>265.297414</v>
      </c>
      <c r="AE82" s="103">
        <v>289.842535</v>
      </c>
      <c r="AF82" s="103">
        <v>276.245608</v>
      </c>
      <c r="AG82" s="103">
        <v>256.52750500000002</v>
      </c>
      <c r="AH82" s="103">
        <v>329.06197800000001</v>
      </c>
      <c r="AI82" s="103">
        <v>292.23856699999999</v>
      </c>
      <c r="AJ82" s="103">
        <v>279.450266</v>
      </c>
      <c r="AK82" s="103">
        <v>292.54512799999998</v>
      </c>
      <c r="AL82" s="103">
        <v>295.63491800000003</v>
      </c>
      <c r="AM82" s="103">
        <v>311.75377200000003</v>
      </c>
      <c r="AN82" s="103">
        <v>404.91609099999999</v>
      </c>
      <c r="AO82" s="103">
        <v>342.11290700000001</v>
      </c>
      <c r="AP82" s="103">
        <v>326.52451400000001</v>
      </c>
      <c r="AQ82" s="103">
        <v>431.361919</v>
      </c>
      <c r="AR82" s="141">
        <v>396.214204</v>
      </c>
      <c r="AS82" s="103">
        <v>1304.849909</v>
      </c>
      <c r="AT82" s="103">
        <v>1496.2135450000001</v>
      </c>
    </row>
    <row r="83" spans="1:46" ht="13.5" customHeight="1">
      <c r="A83" s="2" t="s">
        <v>8</v>
      </c>
      <c r="B83" s="103">
        <v>-51.632205999999996</v>
      </c>
      <c r="C83" s="103">
        <v>126.51554899999999</v>
      </c>
      <c r="D83" s="103">
        <v>167.50939500000001</v>
      </c>
      <c r="E83" s="103">
        <v>-72.893478999999999</v>
      </c>
      <c r="F83" s="103">
        <v>-108.810349</v>
      </c>
      <c r="G83" s="103">
        <v>78.179944000000006</v>
      </c>
      <c r="H83" s="103">
        <v>3.224145</v>
      </c>
      <c r="I83" s="103">
        <v>45.004094000000002</v>
      </c>
      <c r="J83" s="103">
        <v>186.322847</v>
      </c>
      <c r="K83" s="103">
        <v>93.593379999999996</v>
      </c>
      <c r="L83" s="103">
        <v>-39.951369999999997</v>
      </c>
      <c r="M83" s="103">
        <v>88.783233999999993</v>
      </c>
      <c r="N83" s="103">
        <v>114.91602399999999</v>
      </c>
      <c r="O83" s="103">
        <v>360.51411400000001</v>
      </c>
      <c r="P83" s="103">
        <v>207.21436700000001</v>
      </c>
      <c r="Q83" s="103">
        <v>35.693178000000003</v>
      </c>
      <c r="R83" s="103">
        <v>293.42023399999999</v>
      </c>
      <c r="S83" s="103">
        <v>163.852576</v>
      </c>
      <c r="T83" s="103">
        <v>-32.064354000000002</v>
      </c>
      <c r="U83" s="103">
        <v>5.1523830000000004</v>
      </c>
      <c r="V83" s="103">
        <v>-40.549593000000002</v>
      </c>
      <c r="W83" s="103">
        <v>197.815505</v>
      </c>
      <c r="X83" s="103">
        <v>69.532657</v>
      </c>
      <c r="Y83" s="103">
        <v>104.77485799999999</v>
      </c>
      <c r="Z83" s="103">
        <v>474.93167499999998</v>
      </c>
      <c r="AA83" s="103">
        <v>71.356037999999998</v>
      </c>
      <c r="AB83" s="103">
        <v>733.26871400000005</v>
      </c>
      <c r="AC83" s="103">
        <v>454.23494399999998</v>
      </c>
      <c r="AD83" s="103">
        <v>-403.747276</v>
      </c>
      <c r="AE83" s="103">
        <v>294.61042600000002</v>
      </c>
      <c r="AF83" s="103">
        <v>-28.142018</v>
      </c>
      <c r="AG83" s="103">
        <v>388.31403299999999</v>
      </c>
      <c r="AH83" s="103">
        <v>349.13268799999997</v>
      </c>
      <c r="AI83" s="103">
        <v>124.628658</v>
      </c>
      <c r="AJ83" s="103">
        <v>80.981457000000006</v>
      </c>
      <c r="AK83" s="103">
        <v>-210.08656999999999</v>
      </c>
      <c r="AL83" s="103">
        <v>273.08673599999997</v>
      </c>
      <c r="AM83" s="103">
        <v>-37.588785000000001</v>
      </c>
      <c r="AN83" s="103">
        <v>126.08536599999999</v>
      </c>
      <c r="AO83" s="103">
        <v>124.88227000000001</v>
      </c>
      <c r="AP83" s="103">
        <v>115.33226000000001</v>
      </c>
      <c r="AQ83" s="103">
        <v>286.01003800000001</v>
      </c>
      <c r="AR83" s="141">
        <v>547.65567099999998</v>
      </c>
      <c r="AS83" s="103">
        <v>151.496746</v>
      </c>
      <c r="AT83" s="103">
        <v>1073.8802390000001</v>
      </c>
    </row>
    <row r="84" spans="1:46" ht="13.5" customHeight="1">
      <c r="A84" s="2" t="s">
        <v>10</v>
      </c>
      <c r="B84" s="103">
        <v>0.64400000000000002</v>
      </c>
      <c r="C84" s="103">
        <v>0.76500000000000001</v>
      </c>
      <c r="D84" s="103">
        <v>-1.0309999999999999</v>
      </c>
      <c r="E84" s="103">
        <v>9.4087750000000003</v>
      </c>
      <c r="F84" s="103">
        <v>0.72473200000000004</v>
      </c>
      <c r="G84" s="103">
        <v>1.415</v>
      </c>
      <c r="H84" s="103">
        <v>-6.2035070000000001</v>
      </c>
      <c r="I84" s="103">
        <v>1.802</v>
      </c>
      <c r="J84" s="103">
        <v>1.917</v>
      </c>
      <c r="K84" s="103">
        <v>1.978</v>
      </c>
      <c r="L84" s="103">
        <v>2.2109999999999999</v>
      </c>
      <c r="M84" s="103">
        <v>1.8106089999999999</v>
      </c>
      <c r="N84" s="103">
        <v>2.0019999999999998</v>
      </c>
      <c r="O84" s="103">
        <v>3.6150000000000002</v>
      </c>
      <c r="P84" s="103">
        <v>2.6773910000000001</v>
      </c>
      <c r="Q84" s="103">
        <v>3.0539999999999998</v>
      </c>
      <c r="R84" s="103">
        <v>6.1638149999999996</v>
      </c>
      <c r="S84" s="103">
        <v>2.8660000000000001</v>
      </c>
      <c r="T84" s="103">
        <v>2.6890000000000001</v>
      </c>
      <c r="U84" s="103">
        <v>3.6230000000000002</v>
      </c>
      <c r="V84" s="103">
        <v>3.0239989999999999</v>
      </c>
      <c r="W84" s="103">
        <v>2.829002</v>
      </c>
      <c r="X84" s="103">
        <v>2.4349989999999999</v>
      </c>
      <c r="Y84" s="103">
        <v>2.5530010000000001</v>
      </c>
      <c r="Z84" s="103">
        <v>2.1489989999999999</v>
      </c>
      <c r="AA84" s="103">
        <v>4.6210089999999999</v>
      </c>
      <c r="AB84" s="103">
        <v>8.8687839999999998</v>
      </c>
      <c r="AC84" s="103">
        <v>2.164088</v>
      </c>
      <c r="AD84" s="103">
        <v>10.706912000000001</v>
      </c>
      <c r="AE84" s="103">
        <v>3.332354</v>
      </c>
      <c r="AF84" s="103">
        <v>5.4140009999999998</v>
      </c>
      <c r="AG84" s="103">
        <v>4.7603369999999998</v>
      </c>
      <c r="AH84" s="103">
        <v>9.3963169999999998</v>
      </c>
      <c r="AI84" s="103">
        <v>10.148346999999999</v>
      </c>
      <c r="AJ84" s="103">
        <v>1.3456630000000001</v>
      </c>
      <c r="AK84" s="103">
        <v>5.609</v>
      </c>
      <c r="AL84" s="103">
        <v>7.3959999999999999</v>
      </c>
      <c r="AM84" s="103">
        <v>13.875000999999999</v>
      </c>
      <c r="AN84" s="103">
        <v>7.1689759999999998</v>
      </c>
      <c r="AO84" s="103">
        <v>6.6869930000000002</v>
      </c>
      <c r="AP84" s="103">
        <v>12.584007</v>
      </c>
      <c r="AQ84" s="103">
        <v>11.988</v>
      </c>
      <c r="AR84" s="141">
        <v>-9.5180100000000003</v>
      </c>
      <c r="AS84" s="103">
        <v>34.048977000000001</v>
      </c>
      <c r="AT84" s="103">
        <v>21.74099</v>
      </c>
    </row>
    <row r="85" spans="1:46" ht="13.5" customHeight="1">
      <c r="A85" s="6" t="s">
        <v>11</v>
      </c>
      <c r="B85" s="139">
        <v>238.807692</v>
      </c>
      <c r="C85" s="139">
        <v>432.20664699999998</v>
      </c>
      <c r="D85" s="139">
        <v>200.85015000000001</v>
      </c>
      <c r="E85" s="139">
        <v>235.95554100000001</v>
      </c>
      <c r="F85" s="139">
        <v>182.99002300000001</v>
      </c>
      <c r="G85" s="139">
        <v>387.708056</v>
      </c>
      <c r="H85" s="139">
        <v>261.99456099999998</v>
      </c>
      <c r="I85" s="139">
        <v>339.67371000000003</v>
      </c>
      <c r="J85" s="139">
        <v>503.26736199999999</v>
      </c>
      <c r="K85" s="139">
        <v>438.77289200000001</v>
      </c>
      <c r="L85" s="139">
        <v>295.22686900000002</v>
      </c>
      <c r="M85" s="139">
        <v>398.577539</v>
      </c>
      <c r="N85" s="139">
        <v>467.88586099999998</v>
      </c>
      <c r="O85" s="139">
        <v>693.54747099999997</v>
      </c>
      <c r="P85" s="139">
        <v>566.10804499999995</v>
      </c>
      <c r="Q85" s="139">
        <v>388.766142</v>
      </c>
      <c r="R85" s="139">
        <v>705.02379299999996</v>
      </c>
      <c r="S85" s="139">
        <v>552.559079</v>
      </c>
      <c r="T85" s="139">
        <v>367.30609900000002</v>
      </c>
      <c r="U85" s="139">
        <v>399.77121299999999</v>
      </c>
      <c r="V85" s="139">
        <v>356.07538599999998</v>
      </c>
      <c r="W85" s="139">
        <v>647.89189399999998</v>
      </c>
      <c r="X85" s="139">
        <v>518.00633200000004</v>
      </c>
      <c r="Y85" s="139">
        <v>533.09957799999995</v>
      </c>
      <c r="Z85" s="139">
        <v>945.33781099999999</v>
      </c>
      <c r="AA85" s="139">
        <v>546.818174</v>
      </c>
      <c r="AB85" s="139">
        <v>1217.554308</v>
      </c>
      <c r="AC85" s="139">
        <v>900.82497899999998</v>
      </c>
      <c r="AD85" s="139">
        <v>64.799234999999996</v>
      </c>
      <c r="AE85" s="139">
        <v>791.92186900000002</v>
      </c>
      <c r="AF85" s="139">
        <v>435.58192700000001</v>
      </c>
      <c r="AG85" s="139">
        <v>826.60321699999997</v>
      </c>
      <c r="AH85" s="139">
        <v>907.15549299999998</v>
      </c>
      <c r="AI85" s="139">
        <v>655.34688100000005</v>
      </c>
      <c r="AJ85" s="139">
        <v>552.049936</v>
      </c>
      <c r="AK85" s="139">
        <v>230.66319300000001</v>
      </c>
      <c r="AL85" s="139">
        <v>832.59580100000005</v>
      </c>
      <c r="AM85" s="139">
        <v>552.13244699999996</v>
      </c>
      <c r="AN85" s="139">
        <v>762.69882099999995</v>
      </c>
      <c r="AO85" s="139">
        <v>733.441643</v>
      </c>
      <c r="AP85" s="139">
        <v>691.596496</v>
      </c>
      <c r="AQ85" s="139">
        <v>1009.899195</v>
      </c>
      <c r="AR85" s="142">
        <v>1213.209932</v>
      </c>
      <c r="AS85" s="139">
        <v>2378.0902620000002</v>
      </c>
      <c r="AT85" s="139">
        <v>3648.1472650000001</v>
      </c>
    </row>
    <row r="86" spans="1:46" ht="21" customHeight="1">
      <c r="A86" s="6" t="s">
        <v>12</v>
      </c>
      <c r="B86" s="139">
        <v>73.541101999999995</v>
      </c>
      <c r="C86" s="139">
        <v>-57.935344000000001</v>
      </c>
      <c r="D86" s="139">
        <v>-80.424368999999999</v>
      </c>
      <c r="E86" s="139">
        <v>37.731133</v>
      </c>
      <c r="F86" s="139">
        <v>120.97280000000001</v>
      </c>
      <c r="G86" s="139">
        <v>-2.022357</v>
      </c>
      <c r="H86" s="139">
        <v>87.775938999999994</v>
      </c>
      <c r="I86" s="139">
        <v>15.480546</v>
      </c>
      <c r="J86" s="139">
        <v>-79.208309999999997</v>
      </c>
      <c r="K86" s="139">
        <v>-22.395821999999999</v>
      </c>
      <c r="L86" s="139">
        <v>76.311417000000006</v>
      </c>
      <c r="M86" s="139">
        <v>17.427423000000001</v>
      </c>
      <c r="N86" s="139">
        <v>-28.133015</v>
      </c>
      <c r="O86" s="139">
        <v>-171.310847</v>
      </c>
      <c r="P86" s="139">
        <v>-75.302888999999993</v>
      </c>
      <c r="Q86" s="139">
        <v>23.460241</v>
      </c>
      <c r="R86" s="139">
        <v>-110.97483200000001</v>
      </c>
      <c r="S86" s="139">
        <v>-19.975636000000002</v>
      </c>
      <c r="T86" s="139">
        <v>45.117159000000001</v>
      </c>
      <c r="U86" s="139">
        <v>52.116160000000001</v>
      </c>
      <c r="V86" s="139">
        <v>71.740284000000003</v>
      </c>
      <c r="W86" s="139">
        <v>-81.595856999999995</v>
      </c>
      <c r="X86" s="139">
        <v>-63.209508999999997</v>
      </c>
      <c r="Y86" s="139">
        <v>17.764852000000001</v>
      </c>
      <c r="Z86" s="139">
        <v>-281.32891599999999</v>
      </c>
      <c r="AA86" s="139">
        <v>7.8669269999999996</v>
      </c>
      <c r="AB86" s="139">
        <v>-381.18495100000001</v>
      </c>
      <c r="AC86" s="139">
        <v>-164.81097</v>
      </c>
      <c r="AD86" s="139">
        <v>205.46152000000001</v>
      </c>
      <c r="AE86" s="139">
        <v>-173.95359300000001</v>
      </c>
      <c r="AF86" s="139">
        <v>38.262323000000002</v>
      </c>
      <c r="AG86" s="139">
        <v>-146.715228</v>
      </c>
      <c r="AH86" s="139">
        <v>-215.260582</v>
      </c>
      <c r="AI86" s="139">
        <v>-41.104475000000001</v>
      </c>
      <c r="AJ86" s="139">
        <v>-339.15301699999998</v>
      </c>
      <c r="AK86" s="139">
        <v>-50.489412999999999</v>
      </c>
      <c r="AL86" s="139">
        <v>-168.74203700000001</v>
      </c>
      <c r="AM86" s="139">
        <v>9.1508000000000003</v>
      </c>
      <c r="AN86" s="139">
        <v>-91.755365999999995</v>
      </c>
      <c r="AO86" s="139">
        <v>-11.465311</v>
      </c>
      <c r="AP86" s="139">
        <v>-46.408439999999999</v>
      </c>
      <c r="AQ86" s="139">
        <v>-340.8802</v>
      </c>
      <c r="AR86" s="142">
        <v>-484.86991</v>
      </c>
      <c r="AS86" s="139">
        <v>-301.83601499999997</v>
      </c>
      <c r="AT86" s="139">
        <v>-883.62386100000003</v>
      </c>
    </row>
    <row r="87" spans="1:46" ht="13.5" customHeight="1">
      <c r="A87" s="2" t="s">
        <v>13</v>
      </c>
      <c r="B87" s="103">
        <v>24.220044000000001</v>
      </c>
      <c r="C87" s="103">
        <v>-18.602609999999999</v>
      </c>
      <c r="D87" s="103">
        <v>-29.978577000000001</v>
      </c>
      <c r="E87" s="103">
        <v>9.3148619999999998</v>
      </c>
      <c r="F87" s="103">
        <v>38.731791000000001</v>
      </c>
      <c r="G87" s="103">
        <v>-10.876035999999999</v>
      </c>
      <c r="H87" s="103">
        <v>31.949771999999999</v>
      </c>
      <c r="I87" s="103">
        <v>12.333774</v>
      </c>
      <c r="J87" s="103">
        <v>-30.960743999999998</v>
      </c>
      <c r="K87" s="103">
        <v>-12.162644</v>
      </c>
      <c r="L87" s="103">
        <v>20.459669999999999</v>
      </c>
      <c r="M87" s="103">
        <v>4.5441240000000001</v>
      </c>
      <c r="N87" s="103">
        <v>-16.314425</v>
      </c>
      <c r="O87" s="103">
        <v>-61.380195000000001</v>
      </c>
      <c r="P87" s="103">
        <v>-34.894556999999999</v>
      </c>
      <c r="Q87" s="103">
        <v>-23.006384000000001</v>
      </c>
      <c r="R87" s="103">
        <v>-1.1221730000000001</v>
      </c>
      <c r="S87" s="103">
        <v>-14.198902</v>
      </c>
      <c r="T87" s="103">
        <v>-13.946065000000001</v>
      </c>
      <c r="U87" s="103">
        <v>14.140898999999999</v>
      </c>
      <c r="V87" s="103">
        <v>17.76679</v>
      </c>
      <c r="W87" s="103">
        <v>-24.032239000000001</v>
      </c>
      <c r="X87" s="103">
        <v>-28.447213999999999</v>
      </c>
      <c r="Y87" s="103">
        <v>-3.8817159999999999</v>
      </c>
      <c r="Z87" s="103">
        <v>-79.890714000000003</v>
      </c>
      <c r="AA87" s="103">
        <v>7.559717</v>
      </c>
      <c r="AB87" s="103">
        <v>-5.4250600000000002</v>
      </c>
      <c r="AC87" s="103">
        <v>-36.963296999999997</v>
      </c>
      <c r="AD87" s="103">
        <v>53.650933000000002</v>
      </c>
      <c r="AE87" s="103">
        <v>-41.399656</v>
      </c>
      <c r="AF87" s="103">
        <v>26.395098999999998</v>
      </c>
      <c r="AG87" s="103">
        <v>-49.718283999999997</v>
      </c>
      <c r="AH87" s="103">
        <v>-72.877336999999997</v>
      </c>
      <c r="AI87" s="103">
        <v>1.914914</v>
      </c>
      <c r="AJ87" s="103">
        <v>-132.79828000000001</v>
      </c>
      <c r="AK87" s="103">
        <v>-31.039942</v>
      </c>
      <c r="AL87" s="103">
        <v>-60.232798000000003</v>
      </c>
      <c r="AM87" s="103">
        <v>-4.7417420000000003</v>
      </c>
      <c r="AN87" s="103">
        <v>-28.895638000000002</v>
      </c>
      <c r="AO87" s="103">
        <v>0.56303899999999996</v>
      </c>
      <c r="AP87" s="103">
        <v>-4.519463</v>
      </c>
      <c r="AQ87" s="103">
        <v>-147.80318500000001</v>
      </c>
      <c r="AR87" s="141">
        <v>-215.26209499999999</v>
      </c>
      <c r="AS87" s="103">
        <v>-124.91012000000001</v>
      </c>
      <c r="AT87" s="103">
        <v>-367.021704</v>
      </c>
    </row>
    <row r="88" spans="1:46" ht="13.5" customHeight="1">
      <c r="A88" s="6" t="s">
        <v>14</v>
      </c>
      <c r="B88" s="139">
        <v>49.321058000000001</v>
      </c>
      <c r="C88" s="139">
        <v>-39.332734000000002</v>
      </c>
      <c r="D88" s="139">
        <v>-50.445791999999997</v>
      </c>
      <c r="E88" s="139">
        <v>28.416270999999998</v>
      </c>
      <c r="F88" s="139">
        <v>82.241009000000005</v>
      </c>
      <c r="G88" s="139">
        <v>8.8536789999999996</v>
      </c>
      <c r="H88" s="139">
        <v>55.826166999999998</v>
      </c>
      <c r="I88" s="139">
        <v>3.1467719999999999</v>
      </c>
      <c r="J88" s="139">
        <v>-48.247565999999999</v>
      </c>
      <c r="K88" s="139">
        <v>-10.233178000000001</v>
      </c>
      <c r="L88" s="139">
        <v>55.851747000000003</v>
      </c>
      <c r="M88" s="139">
        <v>12.883298999999999</v>
      </c>
      <c r="N88" s="139">
        <v>-11.81859</v>
      </c>
      <c r="O88" s="139">
        <v>-109.93065199999999</v>
      </c>
      <c r="P88" s="139">
        <v>-40.408332000000001</v>
      </c>
      <c r="Q88" s="139">
        <v>46.466625000000001</v>
      </c>
      <c r="R88" s="139">
        <v>-109.852659</v>
      </c>
      <c r="S88" s="139">
        <v>-5.7767340000000003</v>
      </c>
      <c r="T88" s="139">
        <v>59.063223999999998</v>
      </c>
      <c r="U88" s="139">
        <v>37.975261000000003</v>
      </c>
      <c r="V88" s="139">
        <v>53.973494000000002</v>
      </c>
      <c r="W88" s="139">
        <v>-57.563617999999998</v>
      </c>
      <c r="X88" s="139">
        <v>-34.762295000000002</v>
      </c>
      <c r="Y88" s="139">
        <v>21.646567999999998</v>
      </c>
      <c r="Z88" s="139">
        <v>-201.43820199999999</v>
      </c>
      <c r="AA88" s="139">
        <v>0.30720999999999998</v>
      </c>
      <c r="AB88" s="139">
        <v>-375.75989099999998</v>
      </c>
      <c r="AC88" s="139">
        <v>-127.847673</v>
      </c>
      <c r="AD88" s="139">
        <v>151.810587</v>
      </c>
      <c r="AE88" s="139">
        <v>-132.55393699999999</v>
      </c>
      <c r="AF88" s="139">
        <v>11.867222999999999</v>
      </c>
      <c r="AG88" s="139">
        <v>-96.996943999999999</v>
      </c>
      <c r="AH88" s="139">
        <v>-142.38324499999999</v>
      </c>
      <c r="AI88" s="139">
        <v>-43.019388999999997</v>
      </c>
      <c r="AJ88" s="139">
        <v>-206.354738</v>
      </c>
      <c r="AK88" s="139">
        <v>-19.449470999999999</v>
      </c>
      <c r="AL88" s="139">
        <v>-108.50923899999999</v>
      </c>
      <c r="AM88" s="139">
        <v>13.892543</v>
      </c>
      <c r="AN88" s="139">
        <v>-62.859727999999997</v>
      </c>
      <c r="AO88" s="139">
        <v>-12.02835</v>
      </c>
      <c r="AP88" s="139">
        <v>-41.888976999999997</v>
      </c>
      <c r="AQ88" s="139">
        <v>-193.07701599999999</v>
      </c>
      <c r="AR88" s="142">
        <v>-269.60781500000002</v>
      </c>
      <c r="AS88" s="139">
        <v>-176.925895</v>
      </c>
      <c r="AT88" s="139">
        <v>-516.60215700000003</v>
      </c>
    </row>
    <row r="89" spans="1:46">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169"/>
      <c r="AL89" s="169"/>
      <c r="AM89" s="169"/>
      <c r="AN89" s="169"/>
      <c r="AO89" s="169"/>
      <c r="AP89" s="169"/>
      <c r="AQ89" s="169"/>
      <c r="AR89" s="169"/>
      <c r="AS89" s="24"/>
      <c r="AT89" s="24"/>
    </row>
    <row r="90" spans="1:46" ht="30" customHeight="1">
      <c r="B90" s="224" t="s">
        <v>150</v>
      </c>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row>
    <row r="91" spans="1:46" ht="27" customHeight="1" collapsed="1">
      <c r="A91" s="2" t="s">
        <v>29</v>
      </c>
      <c r="B91" s="103"/>
      <c r="C91" s="103"/>
      <c r="D91" s="103"/>
      <c r="E91" s="103"/>
      <c r="F91" s="103"/>
      <c r="G91" s="103"/>
      <c r="H91" s="103"/>
      <c r="I91" s="103"/>
      <c r="J91" s="103"/>
      <c r="K91" s="103"/>
      <c r="L91" s="103"/>
      <c r="M91" s="103"/>
      <c r="N91" s="103"/>
      <c r="O91" s="103"/>
      <c r="P91" s="103"/>
      <c r="Q91" s="103"/>
      <c r="R91" s="103"/>
      <c r="S91" s="103"/>
      <c r="T91" s="103"/>
      <c r="U91" s="103">
        <v>55.759149999999998</v>
      </c>
      <c r="V91" s="103">
        <v>61.587578999999998</v>
      </c>
      <c r="W91" s="103">
        <v>77.163943000000003</v>
      </c>
      <c r="X91" s="103">
        <v>73.539049000000006</v>
      </c>
      <c r="Y91" s="103">
        <v>67.822258000000005</v>
      </c>
      <c r="Z91" s="103">
        <v>53.369042</v>
      </c>
      <c r="AA91" s="103">
        <v>90.794377999999995</v>
      </c>
      <c r="AB91" s="103">
        <v>86.974187999999998</v>
      </c>
      <c r="AC91" s="103">
        <v>81.790358999999995</v>
      </c>
      <c r="AD91" s="103">
        <v>69.428296000000003</v>
      </c>
      <c r="AE91" s="103">
        <v>88.640001999999996</v>
      </c>
      <c r="AF91" s="103">
        <v>71.529172000000003</v>
      </c>
      <c r="AG91" s="103">
        <v>71.270105999999998</v>
      </c>
      <c r="AH91" s="103">
        <v>65.638351</v>
      </c>
      <c r="AI91" s="103">
        <v>95.754891000000001</v>
      </c>
      <c r="AJ91" s="103">
        <v>87.519283000000001</v>
      </c>
      <c r="AK91" s="103">
        <v>43.930805999999997</v>
      </c>
      <c r="AL91" s="103">
        <v>50.832501999999998</v>
      </c>
      <c r="AM91" s="103">
        <v>61.746378999999997</v>
      </c>
      <c r="AN91" s="103">
        <v>31.072395</v>
      </c>
      <c r="AO91" s="103">
        <v>41.377602000000003</v>
      </c>
      <c r="AP91" s="103">
        <v>43.844566999999998</v>
      </c>
      <c r="AQ91" s="103">
        <v>63.868110999999999</v>
      </c>
      <c r="AR91" s="178">
        <v>43.283683000000003</v>
      </c>
      <c r="AS91" s="103">
        <v>187.58208200000001</v>
      </c>
      <c r="AT91" s="103">
        <v>192.37396200000001</v>
      </c>
    </row>
    <row r="92" spans="1:46" ht="13.5" customHeight="1">
      <c r="A92" s="2" t="s">
        <v>1</v>
      </c>
      <c r="B92" s="103">
        <v>72.888205999999997</v>
      </c>
      <c r="C92" s="103">
        <v>53.694781999999996</v>
      </c>
      <c r="D92" s="103">
        <v>95.328976999999995</v>
      </c>
      <c r="E92" s="103">
        <v>64.580522000000002</v>
      </c>
      <c r="F92" s="103">
        <v>69.974558999999999</v>
      </c>
      <c r="G92" s="103">
        <v>72.921638999999999</v>
      </c>
      <c r="H92" s="103">
        <v>61.024358999999997</v>
      </c>
      <c r="I92" s="103">
        <v>64.398028999999994</v>
      </c>
      <c r="J92" s="103">
        <v>67.887541999999996</v>
      </c>
      <c r="K92" s="103">
        <v>71.211837000000003</v>
      </c>
      <c r="L92" s="103">
        <v>60.576656</v>
      </c>
      <c r="M92" s="103">
        <v>59.160694999999997</v>
      </c>
      <c r="N92" s="103">
        <v>63.140644999999999</v>
      </c>
      <c r="O92" s="103">
        <v>63.686042999999998</v>
      </c>
      <c r="P92" s="103">
        <v>56.082329000000001</v>
      </c>
      <c r="Q92" s="103">
        <v>53.889324999999999</v>
      </c>
      <c r="R92" s="103">
        <v>61.413798999999997</v>
      </c>
      <c r="S92" s="103">
        <v>59.541294999999998</v>
      </c>
      <c r="T92" s="103">
        <v>57.180929999999996</v>
      </c>
      <c r="U92" s="103">
        <v>51.286776000000003</v>
      </c>
      <c r="V92" s="103">
        <v>54.761851999999998</v>
      </c>
      <c r="W92" s="103">
        <v>57.421484</v>
      </c>
      <c r="X92" s="103">
        <v>66.349210999999997</v>
      </c>
      <c r="Y92" s="103">
        <v>58.494182000000002</v>
      </c>
      <c r="Z92" s="103">
        <v>45.312100999999998</v>
      </c>
      <c r="AA92" s="103">
        <v>67.416923999999995</v>
      </c>
      <c r="AB92" s="103">
        <v>66.159570000000002</v>
      </c>
      <c r="AC92" s="103">
        <v>73.303248999999994</v>
      </c>
      <c r="AD92" s="103">
        <v>58.725774999999999</v>
      </c>
      <c r="AE92" s="103">
        <v>65.288685999999998</v>
      </c>
      <c r="AF92" s="103">
        <v>62.817363999999998</v>
      </c>
      <c r="AG92" s="103">
        <v>61.067779000000002</v>
      </c>
      <c r="AH92" s="103">
        <v>55.094617999999997</v>
      </c>
      <c r="AI92" s="103">
        <v>77.516379999999998</v>
      </c>
      <c r="AJ92" s="103">
        <v>68.828699999999998</v>
      </c>
      <c r="AK92" s="103">
        <v>34.063681000000003</v>
      </c>
      <c r="AL92" s="103">
        <v>31.353052999999999</v>
      </c>
      <c r="AM92" s="103">
        <v>34.978718000000001</v>
      </c>
      <c r="AN92" s="103">
        <v>17.990846999999999</v>
      </c>
      <c r="AO92" s="103">
        <v>26.897351</v>
      </c>
      <c r="AP92" s="103">
        <v>26.190251</v>
      </c>
      <c r="AQ92" s="103">
        <v>44.035493000000002</v>
      </c>
      <c r="AR92" s="141">
        <v>26.198145</v>
      </c>
      <c r="AS92" s="103">
        <v>118.38629899999999</v>
      </c>
      <c r="AT92" s="103">
        <v>123.32123900000001</v>
      </c>
    </row>
    <row r="93" spans="1:46" ht="13.5" customHeight="1">
      <c r="A93" s="2" t="s">
        <v>2</v>
      </c>
      <c r="B93" s="103">
        <v>0</v>
      </c>
      <c r="C93" s="103">
        <v>0</v>
      </c>
      <c r="D93" s="103">
        <v>0</v>
      </c>
      <c r="E93" s="103">
        <v>0</v>
      </c>
      <c r="F93" s="103">
        <v>0</v>
      </c>
      <c r="G93" s="103">
        <v>0</v>
      </c>
      <c r="H93" s="103">
        <v>0</v>
      </c>
      <c r="I93" s="103">
        <v>0</v>
      </c>
      <c r="J93" s="103">
        <v>0</v>
      </c>
      <c r="K93" s="103">
        <v>0</v>
      </c>
      <c r="L93" s="103">
        <v>0</v>
      </c>
      <c r="M93" s="103">
        <v>0</v>
      </c>
      <c r="N93" s="103">
        <v>0</v>
      </c>
      <c r="O93" s="103">
        <v>0</v>
      </c>
      <c r="P93" s="103">
        <v>0</v>
      </c>
      <c r="Q93" s="103">
        <v>0</v>
      </c>
      <c r="R93" s="103">
        <v>0</v>
      </c>
      <c r="S93" s="103">
        <v>0.97</v>
      </c>
      <c r="T93" s="103">
        <v>2.0870000000000002</v>
      </c>
      <c r="U93" s="103">
        <v>0.91900000000000004</v>
      </c>
      <c r="V93" s="103">
        <v>0.85</v>
      </c>
      <c r="W93" s="103">
        <v>1.0620000000000001</v>
      </c>
      <c r="X93" s="103">
        <v>-1.2270000000000001</v>
      </c>
      <c r="Y93" s="103">
        <v>0.255</v>
      </c>
      <c r="Z93" s="103">
        <v>0.371</v>
      </c>
      <c r="AA93" s="103">
        <v>-0.60299999999999998</v>
      </c>
      <c r="AB93" s="103">
        <v>-2E-3</v>
      </c>
      <c r="AC93" s="103">
        <v>2E-3</v>
      </c>
      <c r="AD93" s="103">
        <v>5.0000000000000001E-3</v>
      </c>
      <c r="AE93" s="103">
        <v>5.0000000000000001E-3</v>
      </c>
      <c r="AF93" s="103">
        <v>-1.2E-2</v>
      </c>
      <c r="AG93" s="103">
        <v>0</v>
      </c>
      <c r="AH93" s="103">
        <v>0</v>
      </c>
      <c r="AI93" s="103">
        <v>0</v>
      </c>
      <c r="AJ93" s="103">
        <v>0</v>
      </c>
      <c r="AK93" s="103">
        <v>8.0000000000000002E-3</v>
      </c>
      <c r="AL93" s="103">
        <v>-8.9999999999999993E-3</v>
      </c>
      <c r="AM93" s="103">
        <v>0</v>
      </c>
      <c r="AN93" s="103">
        <v>0</v>
      </c>
      <c r="AO93" s="103">
        <v>-2E-3</v>
      </c>
      <c r="AP93" s="103">
        <v>-2.8000000000000001E-2</v>
      </c>
      <c r="AQ93" s="103">
        <v>-5.0000000000000001E-3</v>
      </c>
      <c r="AR93" s="141">
        <v>-1.7000000000000001E-2</v>
      </c>
      <c r="AS93" s="103">
        <v>-1E-3</v>
      </c>
      <c r="AT93" s="103">
        <v>-5.1999999999999998E-2</v>
      </c>
    </row>
    <row r="94" spans="1:46" ht="13.5" customHeight="1">
      <c r="A94" s="2" t="s">
        <v>3</v>
      </c>
      <c r="B94" s="103">
        <v>2.3333949999999999</v>
      </c>
      <c r="C94" s="103">
        <v>0.76441099999999995</v>
      </c>
      <c r="D94" s="103">
        <v>1.5949930000000001</v>
      </c>
      <c r="E94" s="103">
        <v>-1.348177</v>
      </c>
      <c r="F94" s="103">
        <v>-0.90484900000000001</v>
      </c>
      <c r="G94" s="103">
        <v>8.1319700000000008</v>
      </c>
      <c r="H94" s="103">
        <v>1.4841740000000001</v>
      </c>
      <c r="I94" s="103">
        <v>1.625804</v>
      </c>
      <c r="J94" s="103">
        <v>0.54665399999999997</v>
      </c>
      <c r="K94" s="103">
        <v>1.8619019999999999</v>
      </c>
      <c r="L94" s="103">
        <v>0.18909000000000001</v>
      </c>
      <c r="M94" s="103">
        <v>1.2661480000000001</v>
      </c>
      <c r="N94" s="103">
        <v>0.108935</v>
      </c>
      <c r="O94" s="103">
        <v>2.8821180000000002</v>
      </c>
      <c r="P94" s="103">
        <v>2.2429749999999999</v>
      </c>
      <c r="Q94" s="103">
        <v>0.189221</v>
      </c>
      <c r="R94" s="103">
        <v>3.2707950000000001</v>
      </c>
      <c r="S94" s="103">
        <v>1.4601850000000001</v>
      </c>
      <c r="T94" s="103">
        <v>0.539883</v>
      </c>
      <c r="U94" s="103">
        <v>0.67230599999999996</v>
      </c>
      <c r="V94" s="103">
        <v>3.7124450000000002</v>
      </c>
      <c r="W94" s="103">
        <v>-0.57301800000000003</v>
      </c>
      <c r="X94" s="103">
        <v>0.666601</v>
      </c>
      <c r="Y94" s="103">
        <v>1.4876560000000001</v>
      </c>
      <c r="Z94" s="103">
        <v>4.4778500000000001</v>
      </c>
      <c r="AA94" s="103">
        <v>3.1699769999999998</v>
      </c>
      <c r="AB94" s="103">
        <v>7.1650229999999997</v>
      </c>
      <c r="AC94" s="103">
        <v>5.1931450000000003</v>
      </c>
      <c r="AD94" s="103">
        <v>-4.5033760000000003</v>
      </c>
      <c r="AE94" s="103">
        <v>4.4297899999999997</v>
      </c>
      <c r="AF94" s="103">
        <v>-0.434894</v>
      </c>
      <c r="AG94" s="103">
        <v>4.9488159999999999</v>
      </c>
      <c r="AH94" s="103">
        <v>7.2625909999999996</v>
      </c>
      <c r="AI94" s="103">
        <v>1.84805</v>
      </c>
      <c r="AJ94" s="103">
        <v>-2.8859940000000002</v>
      </c>
      <c r="AK94" s="103">
        <v>2.338584</v>
      </c>
      <c r="AL94" s="103">
        <v>3.0767760000000002</v>
      </c>
      <c r="AM94" s="103">
        <v>2.4177179999999998</v>
      </c>
      <c r="AN94" s="103">
        <v>0.72341599999999995</v>
      </c>
      <c r="AO94" s="103">
        <v>3.7225649999999999</v>
      </c>
      <c r="AP94" s="103">
        <v>0.26574399999999998</v>
      </c>
      <c r="AQ94" s="103">
        <v>-0.25475300000000001</v>
      </c>
      <c r="AR94" s="141">
        <v>-0.16730999999999999</v>
      </c>
      <c r="AS94" s="103">
        <v>8.5564940000000007</v>
      </c>
      <c r="AT94" s="103">
        <v>3.566246</v>
      </c>
    </row>
    <row r="95" spans="1:46" ht="13.5" customHeight="1">
      <c r="A95" s="2" t="s">
        <v>4</v>
      </c>
      <c r="B95" s="103">
        <v>0.27500000000000002</v>
      </c>
      <c r="C95" s="103">
        <v>-1.4670000000000001</v>
      </c>
      <c r="D95" s="103">
        <v>0.75700000000000001</v>
      </c>
      <c r="E95" s="103">
        <v>0.504</v>
      </c>
      <c r="F95" s="103">
        <v>1.571</v>
      </c>
      <c r="G95" s="103">
        <v>-1.4179999999999999</v>
      </c>
      <c r="H95" s="103">
        <v>0.13200000000000001</v>
      </c>
      <c r="I95" s="103">
        <v>0.52500000000000002</v>
      </c>
      <c r="J95" s="103">
        <v>0.26537100000000002</v>
      </c>
      <c r="K95" s="103">
        <v>0.245035</v>
      </c>
      <c r="L95" s="103">
        <v>-1.0148280000000001</v>
      </c>
      <c r="M95" s="103">
        <v>0.66069199999999995</v>
      </c>
      <c r="N95" s="103">
        <v>0.53180400000000005</v>
      </c>
      <c r="O95" s="103">
        <v>0.53176000000000001</v>
      </c>
      <c r="P95" s="103">
        <v>0.13044900000000001</v>
      </c>
      <c r="Q95" s="103">
        <v>0.85784499999999997</v>
      </c>
      <c r="R95" s="103">
        <v>0.198853</v>
      </c>
      <c r="S95" s="103">
        <v>-0.75376299999999996</v>
      </c>
      <c r="T95" s="103">
        <v>9.0491000000000002E-2</v>
      </c>
      <c r="U95" s="103">
        <v>0.16876099999999999</v>
      </c>
      <c r="V95" s="103">
        <v>2.8336E-2</v>
      </c>
      <c r="W95" s="103">
        <v>0.39213700000000001</v>
      </c>
      <c r="X95" s="103">
        <v>0.220195</v>
      </c>
      <c r="Y95" s="103">
        <v>3.6323000000000001E-2</v>
      </c>
      <c r="Z95" s="103">
        <v>0.12082900000000001</v>
      </c>
      <c r="AA95" s="103">
        <v>0.210533</v>
      </c>
      <c r="AB95" s="103">
        <v>0.307813</v>
      </c>
      <c r="AC95" s="103">
        <v>3.3080000000000002E-3</v>
      </c>
      <c r="AD95" s="103">
        <v>7.8100000000000001E-4</v>
      </c>
      <c r="AE95" s="103">
        <v>1.0685E-2</v>
      </c>
      <c r="AF95" s="103">
        <v>0.43378</v>
      </c>
      <c r="AG95" s="103">
        <v>-0.38820300000000002</v>
      </c>
      <c r="AH95" s="103">
        <v>-0.68858399999999997</v>
      </c>
      <c r="AI95" s="103">
        <v>-0.183091</v>
      </c>
      <c r="AJ95" s="103">
        <v>-0.12798200000000001</v>
      </c>
      <c r="AK95" s="103">
        <v>-8.4970000000000004E-2</v>
      </c>
      <c r="AL95" s="103">
        <v>0.375004</v>
      </c>
      <c r="AM95" s="103">
        <v>-2.6977999999999999E-2</v>
      </c>
      <c r="AN95" s="103">
        <v>1.121E-3</v>
      </c>
      <c r="AO95" s="103">
        <v>6.9470000000000001E-3</v>
      </c>
      <c r="AP95" s="103">
        <v>1.6720000000000001E-3</v>
      </c>
      <c r="AQ95" s="103">
        <v>1.1599E-2</v>
      </c>
      <c r="AR95" s="141">
        <v>1.4480000000000001E-3</v>
      </c>
      <c r="AS95" s="103">
        <v>0.264177</v>
      </c>
      <c r="AT95" s="103">
        <v>2.1666000000000001E-2</v>
      </c>
    </row>
    <row r="96" spans="1:46" ht="13.5" customHeight="1">
      <c r="A96" s="6" t="s">
        <v>5</v>
      </c>
      <c r="B96" s="139">
        <v>75.496600999999998</v>
      </c>
      <c r="C96" s="139">
        <v>52.992193</v>
      </c>
      <c r="D96" s="139">
        <v>97.680970000000002</v>
      </c>
      <c r="E96" s="139">
        <v>63.736345</v>
      </c>
      <c r="F96" s="139">
        <v>70.640709999999999</v>
      </c>
      <c r="G96" s="139">
        <v>79.635609000000002</v>
      </c>
      <c r="H96" s="139">
        <v>62.640532999999998</v>
      </c>
      <c r="I96" s="139">
        <v>66.548833000000002</v>
      </c>
      <c r="J96" s="139">
        <v>68.699567000000002</v>
      </c>
      <c r="K96" s="139">
        <v>73.318774000000005</v>
      </c>
      <c r="L96" s="139">
        <v>59.750917999999999</v>
      </c>
      <c r="M96" s="139">
        <v>61.087535000000003</v>
      </c>
      <c r="N96" s="139">
        <v>63.781384000000003</v>
      </c>
      <c r="O96" s="139">
        <v>67.099920999999995</v>
      </c>
      <c r="P96" s="139">
        <v>58.455753000000001</v>
      </c>
      <c r="Q96" s="139">
        <v>54.936391</v>
      </c>
      <c r="R96" s="139">
        <v>64.883447000000004</v>
      </c>
      <c r="S96" s="139">
        <v>61.217717</v>
      </c>
      <c r="T96" s="139">
        <v>59.898304000000003</v>
      </c>
      <c r="U96" s="139">
        <v>53.046843000000003</v>
      </c>
      <c r="V96" s="139">
        <v>59.352632999999997</v>
      </c>
      <c r="W96" s="139">
        <v>58.302602999999998</v>
      </c>
      <c r="X96" s="139">
        <v>66.009006999999997</v>
      </c>
      <c r="Y96" s="139">
        <v>60.273161000000002</v>
      </c>
      <c r="Z96" s="139">
        <v>50.281779999999998</v>
      </c>
      <c r="AA96" s="139">
        <v>70.194434000000001</v>
      </c>
      <c r="AB96" s="139">
        <v>73.630405999999994</v>
      </c>
      <c r="AC96" s="139">
        <v>78.501701999999995</v>
      </c>
      <c r="AD96" s="139">
        <v>54.228180000000002</v>
      </c>
      <c r="AE96" s="139">
        <v>69.734161</v>
      </c>
      <c r="AF96" s="139">
        <v>62.804250000000003</v>
      </c>
      <c r="AG96" s="139">
        <v>65.628392000000005</v>
      </c>
      <c r="AH96" s="139">
        <v>61.668624999999999</v>
      </c>
      <c r="AI96" s="139">
        <v>79.181338999999994</v>
      </c>
      <c r="AJ96" s="139">
        <v>65.814723999999998</v>
      </c>
      <c r="AK96" s="139">
        <v>36.325294999999997</v>
      </c>
      <c r="AL96" s="139">
        <v>34.795833000000002</v>
      </c>
      <c r="AM96" s="139">
        <v>37.369458000000002</v>
      </c>
      <c r="AN96" s="139">
        <v>18.715384</v>
      </c>
      <c r="AO96" s="139">
        <v>30.624863000000001</v>
      </c>
      <c r="AP96" s="139">
        <v>26.429666999999998</v>
      </c>
      <c r="AQ96" s="139">
        <v>43.787339000000003</v>
      </c>
      <c r="AR96" s="142">
        <v>26.015283</v>
      </c>
      <c r="AS96" s="139">
        <v>127.20596999999999</v>
      </c>
      <c r="AT96" s="139">
        <v>126.857152</v>
      </c>
    </row>
    <row r="97" spans="1:46" ht="21" customHeight="1">
      <c r="A97" s="2" t="s">
        <v>71</v>
      </c>
      <c r="B97" s="103"/>
      <c r="C97" s="103"/>
      <c r="D97" s="103"/>
      <c r="E97" s="103"/>
      <c r="F97" s="103"/>
      <c r="G97" s="103"/>
      <c r="H97" s="103"/>
      <c r="I97" s="103"/>
      <c r="J97" s="103"/>
      <c r="K97" s="103"/>
      <c r="L97" s="103"/>
      <c r="M97" s="103"/>
      <c r="N97" s="103"/>
      <c r="O97" s="103"/>
      <c r="P97" s="103"/>
      <c r="Q97" s="103"/>
      <c r="R97" s="103"/>
      <c r="S97" s="103"/>
      <c r="T97" s="103"/>
      <c r="U97" s="103">
        <v>27.176245999999999</v>
      </c>
      <c r="V97" s="103">
        <v>36.361995999999998</v>
      </c>
      <c r="W97" s="103">
        <v>33.532933</v>
      </c>
      <c r="X97" s="103">
        <v>40.297007999999998</v>
      </c>
      <c r="Y97" s="103">
        <v>31.345023999999999</v>
      </c>
      <c r="Z97" s="103">
        <v>30.996428999999999</v>
      </c>
      <c r="AA97" s="103">
        <v>35.328220999999999</v>
      </c>
      <c r="AB97" s="103">
        <v>47.336801000000001</v>
      </c>
      <c r="AC97" s="103">
        <v>36.489196</v>
      </c>
      <c r="AD97" s="103">
        <v>28.461722000000002</v>
      </c>
      <c r="AE97" s="103">
        <v>46.334764999999997</v>
      </c>
      <c r="AF97" s="103">
        <v>26.173746999999999</v>
      </c>
      <c r="AG97" s="103">
        <v>33.481439999999999</v>
      </c>
      <c r="AH97" s="103">
        <v>29.751802000000001</v>
      </c>
      <c r="AI97" s="103">
        <v>37.213079</v>
      </c>
      <c r="AJ97" s="103">
        <v>31.550502000000002</v>
      </c>
      <c r="AK97" s="103">
        <v>23.679680999999999</v>
      </c>
      <c r="AL97" s="103">
        <v>27.090962000000001</v>
      </c>
      <c r="AM97" s="103">
        <v>23.580013000000001</v>
      </c>
      <c r="AN97" s="103">
        <v>29.128087000000001</v>
      </c>
      <c r="AO97" s="103">
        <v>19.927745000000002</v>
      </c>
      <c r="AP97" s="103">
        <v>25.974629</v>
      </c>
      <c r="AQ97" s="103">
        <v>23.232628999999999</v>
      </c>
      <c r="AR97" s="141">
        <v>29.402968000000001</v>
      </c>
      <c r="AS97" s="103">
        <v>103.47874299999999</v>
      </c>
      <c r="AT97" s="103">
        <v>98.537970000000001</v>
      </c>
    </row>
    <row r="98" spans="1:46" ht="13.5" customHeight="1">
      <c r="A98" s="2" t="s">
        <v>6</v>
      </c>
      <c r="B98" s="103">
        <v>29.738347999999998</v>
      </c>
      <c r="C98" s="103">
        <v>19.117000000000001</v>
      </c>
      <c r="D98" s="103">
        <v>25.989000000000001</v>
      </c>
      <c r="E98" s="103">
        <v>78.957970000000003</v>
      </c>
      <c r="F98" s="103">
        <v>-31.909268000000001</v>
      </c>
      <c r="G98" s="103">
        <v>25.178999999999998</v>
      </c>
      <c r="H98" s="103">
        <v>22.638999999999999</v>
      </c>
      <c r="I98" s="103">
        <v>22.794</v>
      </c>
      <c r="J98" s="103">
        <v>27.983307</v>
      </c>
      <c r="K98" s="103">
        <v>24.396222000000002</v>
      </c>
      <c r="L98" s="103">
        <v>28.260591999999999</v>
      </c>
      <c r="M98" s="103">
        <v>33.066994000000001</v>
      </c>
      <c r="N98" s="103">
        <v>29.704497</v>
      </c>
      <c r="O98" s="103">
        <v>24.558392999999999</v>
      </c>
      <c r="P98" s="103">
        <v>25.000668000000001</v>
      </c>
      <c r="Q98" s="103">
        <v>24.743928</v>
      </c>
      <c r="R98" s="103">
        <v>22.177871</v>
      </c>
      <c r="S98" s="103">
        <v>28.82629</v>
      </c>
      <c r="T98" s="103">
        <v>22.823709000000001</v>
      </c>
      <c r="U98" s="103">
        <v>17.010325999999999</v>
      </c>
      <c r="V98" s="103">
        <v>31.413202999999999</v>
      </c>
      <c r="W98" s="103">
        <v>26.998927999999999</v>
      </c>
      <c r="X98" s="103">
        <v>31.737247</v>
      </c>
      <c r="Y98" s="103">
        <v>27.978743000000001</v>
      </c>
      <c r="Z98" s="103">
        <v>15.760426000000001</v>
      </c>
      <c r="AA98" s="103">
        <v>22.791229999999999</v>
      </c>
      <c r="AB98" s="103">
        <v>38.587127000000002</v>
      </c>
      <c r="AC98" s="103">
        <v>29.144245999999999</v>
      </c>
      <c r="AD98" s="103">
        <v>22.372261000000002</v>
      </c>
      <c r="AE98" s="103">
        <v>37.858055</v>
      </c>
      <c r="AF98" s="103">
        <v>23.334637000000001</v>
      </c>
      <c r="AG98" s="103">
        <v>27.793931000000001</v>
      </c>
      <c r="AH98" s="103">
        <v>20.079512000000001</v>
      </c>
      <c r="AI98" s="103">
        <v>37.127023000000001</v>
      </c>
      <c r="AJ98" s="103">
        <v>19.529142</v>
      </c>
      <c r="AK98" s="103">
        <v>17.445215999999999</v>
      </c>
      <c r="AL98" s="103">
        <v>18.514181000000001</v>
      </c>
      <c r="AM98" s="103">
        <v>15.656559</v>
      </c>
      <c r="AN98" s="103">
        <v>17.786187000000002</v>
      </c>
      <c r="AO98" s="103">
        <v>13.021955</v>
      </c>
      <c r="AP98" s="103">
        <v>17.063782</v>
      </c>
      <c r="AQ98" s="103">
        <v>5.3468780000000002</v>
      </c>
      <c r="AR98" s="141">
        <v>20.058152</v>
      </c>
      <c r="AS98" s="103">
        <v>69.402142999999995</v>
      </c>
      <c r="AT98" s="103">
        <v>55.490766999999998</v>
      </c>
    </row>
    <row r="99" spans="1:46" ht="13.5" customHeight="1">
      <c r="A99" s="2" t="s">
        <v>7</v>
      </c>
      <c r="B99" s="103">
        <v>14.261304000000001</v>
      </c>
      <c r="C99" s="103">
        <v>6.6327559999999997</v>
      </c>
      <c r="D99" s="103">
        <v>68.013056000000006</v>
      </c>
      <c r="E99" s="103">
        <v>34.065117999999998</v>
      </c>
      <c r="F99" s="103">
        <v>30.824573000000001</v>
      </c>
      <c r="G99" s="103">
        <v>38.536650000000002</v>
      </c>
      <c r="H99" s="103">
        <v>38.08737</v>
      </c>
      <c r="I99" s="103">
        <v>30.71527</v>
      </c>
      <c r="J99" s="103">
        <v>32.73386</v>
      </c>
      <c r="K99" s="103">
        <v>34.412643000000003</v>
      </c>
      <c r="L99" s="103">
        <v>36.269866999999998</v>
      </c>
      <c r="M99" s="103">
        <v>32.596271000000002</v>
      </c>
      <c r="N99" s="103">
        <v>30.883324999999999</v>
      </c>
      <c r="O99" s="103">
        <v>32.651767</v>
      </c>
      <c r="P99" s="103">
        <v>28.455874000000001</v>
      </c>
      <c r="Q99" s="103">
        <v>28.418914999999998</v>
      </c>
      <c r="R99" s="103">
        <v>20.2545</v>
      </c>
      <c r="S99" s="103">
        <v>22.763508000000002</v>
      </c>
      <c r="T99" s="103">
        <v>25.340436</v>
      </c>
      <c r="U99" s="103">
        <v>18.534814999999998</v>
      </c>
      <c r="V99" s="103">
        <v>22.358385999999999</v>
      </c>
      <c r="W99" s="103">
        <v>19.062614</v>
      </c>
      <c r="X99" s="103">
        <v>22.428917999999999</v>
      </c>
      <c r="Y99" s="103">
        <v>20.209102000000001</v>
      </c>
      <c r="Z99" s="103">
        <v>23.839418999999999</v>
      </c>
      <c r="AA99" s="103">
        <v>22.736709000000001</v>
      </c>
      <c r="AB99" s="103">
        <v>24.199071</v>
      </c>
      <c r="AC99" s="103">
        <v>18.475940000000001</v>
      </c>
      <c r="AD99" s="103">
        <v>28.512685999999999</v>
      </c>
      <c r="AE99" s="103">
        <v>20.574859</v>
      </c>
      <c r="AF99" s="103">
        <v>28.78904</v>
      </c>
      <c r="AG99" s="103">
        <v>20.525461</v>
      </c>
      <c r="AH99" s="103">
        <v>17.500544000000001</v>
      </c>
      <c r="AI99" s="103">
        <v>24.990933999999999</v>
      </c>
      <c r="AJ99" s="103">
        <v>40.029339</v>
      </c>
      <c r="AK99" s="103">
        <v>10.404038999999999</v>
      </c>
      <c r="AL99" s="103">
        <v>9.8072359999999996</v>
      </c>
      <c r="AM99" s="103">
        <v>9.4278119999999994</v>
      </c>
      <c r="AN99" s="103">
        <v>9.2098099999999992</v>
      </c>
      <c r="AO99" s="103">
        <v>10.369448999999999</v>
      </c>
      <c r="AP99" s="103">
        <v>8.8560820000000007</v>
      </c>
      <c r="AQ99" s="103">
        <v>10.846030000000001</v>
      </c>
      <c r="AR99" s="141">
        <v>13.917502000000001</v>
      </c>
      <c r="AS99" s="103">
        <v>38.848897999999998</v>
      </c>
      <c r="AT99" s="103">
        <v>43.989063000000002</v>
      </c>
    </row>
    <row r="100" spans="1:46" ht="13.5" customHeight="1">
      <c r="A100" s="2" t="s">
        <v>8</v>
      </c>
      <c r="B100" s="103">
        <v>9.5226520000000008</v>
      </c>
      <c r="C100" s="103">
        <v>29.051086999999999</v>
      </c>
      <c r="D100" s="103">
        <v>-36.192979000000001</v>
      </c>
      <c r="E100" s="103">
        <v>10.903304</v>
      </c>
      <c r="F100" s="103">
        <v>-17.620926999999998</v>
      </c>
      <c r="G100" s="103">
        <v>-2.2221199999999999</v>
      </c>
      <c r="H100" s="103">
        <v>-8.3034940000000006</v>
      </c>
      <c r="I100" s="103">
        <v>-4.0366600000000004</v>
      </c>
      <c r="J100" s="103">
        <v>-1.1811469999999999</v>
      </c>
      <c r="K100" s="103">
        <v>-6.1243210000000001</v>
      </c>
      <c r="L100" s="103">
        <v>-5.410609</v>
      </c>
      <c r="M100" s="103">
        <v>-5.0108750000000004</v>
      </c>
      <c r="N100" s="103">
        <v>-9.6312759999999997</v>
      </c>
      <c r="O100" s="103">
        <v>6.3754470000000003</v>
      </c>
      <c r="P100" s="103">
        <v>-8.5787130000000005</v>
      </c>
      <c r="Q100" s="103">
        <v>-5.9037179999999996</v>
      </c>
      <c r="R100" s="103">
        <v>13.190324</v>
      </c>
      <c r="S100" s="103">
        <v>-4.2310100000000004</v>
      </c>
      <c r="T100" s="103">
        <v>34.956128</v>
      </c>
      <c r="U100" s="103">
        <v>12.493026</v>
      </c>
      <c r="V100" s="103">
        <v>-21.829450999999999</v>
      </c>
      <c r="W100" s="103">
        <v>12.470316</v>
      </c>
      <c r="X100" s="103">
        <v>15.069907000000001</v>
      </c>
      <c r="Y100" s="103">
        <v>-5.6073999999999999E-2</v>
      </c>
      <c r="Z100" s="103">
        <v>8.9565509999999993</v>
      </c>
      <c r="AA100" s="103">
        <v>20.274685000000002</v>
      </c>
      <c r="AB100" s="103">
        <v>14.212565</v>
      </c>
      <c r="AC100" s="103">
        <v>22.166269</v>
      </c>
      <c r="AD100" s="103">
        <v>-41.882828000000003</v>
      </c>
      <c r="AE100" s="103">
        <v>14.656907</v>
      </c>
      <c r="AF100" s="103">
        <v>1.8367999999999999E-2</v>
      </c>
      <c r="AG100" s="103">
        <v>6.9778549999999999</v>
      </c>
      <c r="AH100" s="103">
        <v>4.6026540000000002</v>
      </c>
      <c r="AI100" s="103">
        <v>12.282895</v>
      </c>
      <c r="AJ100" s="103">
        <v>-2.2645200000000001</v>
      </c>
      <c r="AK100" s="103">
        <v>-0.19053</v>
      </c>
      <c r="AL100" s="103">
        <v>-3.5153270000000001</v>
      </c>
      <c r="AM100" s="103">
        <v>7.2466249999999999</v>
      </c>
      <c r="AN100" s="103">
        <v>-12.079013</v>
      </c>
      <c r="AO100" s="103">
        <v>-3.8790830000000001</v>
      </c>
      <c r="AP100" s="103">
        <v>8.9946020000000004</v>
      </c>
      <c r="AQ100" s="103">
        <v>3.5496759999999998</v>
      </c>
      <c r="AR100" s="141">
        <v>-12.132787</v>
      </c>
      <c r="AS100" s="103">
        <v>-8.5382440000000006</v>
      </c>
      <c r="AT100" s="103">
        <v>-3.4675919999999998</v>
      </c>
    </row>
    <row r="101" spans="1:46" ht="13.5" customHeight="1">
      <c r="A101" s="2" t="s">
        <v>10</v>
      </c>
      <c r="B101" s="103">
        <v>-0.22600000000000001</v>
      </c>
      <c r="C101" s="103">
        <v>6.8000000000000005E-2</v>
      </c>
      <c r="D101" s="103">
        <v>2.4260000000000002</v>
      </c>
      <c r="E101" s="103">
        <v>0.13400000000000001</v>
      </c>
      <c r="F101" s="103">
        <v>0.63200000000000001</v>
      </c>
      <c r="G101" s="103">
        <v>1.2869999999999999</v>
      </c>
      <c r="H101" s="103">
        <v>0.52500000000000002</v>
      </c>
      <c r="I101" s="103">
        <v>2.0840000000000001</v>
      </c>
      <c r="J101" s="103">
        <v>-0.48633199999999999</v>
      </c>
      <c r="K101" s="103">
        <v>0.69322899999999998</v>
      </c>
      <c r="L101" s="103">
        <v>1.371229</v>
      </c>
      <c r="M101" s="103">
        <v>0.72480999999999995</v>
      </c>
      <c r="N101" s="103">
        <v>0.26480999999999999</v>
      </c>
      <c r="O101" s="103">
        <v>0.71717600000000004</v>
      </c>
      <c r="P101" s="103">
        <v>0.82112600000000002</v>
      </c>
      <c r="Q101" s="103">
        <v>0.72299999999999998</v>
      </c>
      <c r="R101" s="103">
        <v>7.3999999999999996E-2</v>
      </c>
      <c r="S101" s="103">
        <v>0.45100000000000001</v>
      </c>
      <c r="T101" s="103">
        <v>-2.8319999999999999</v>
      </c>
      <c r="U101" s="103">
        <v>-6.0999999999999999E-2</v>
      </c>
      <c r="V101" s="103">
        <v>-0.33200000000000002</v>
      </c>
      <c r="W101" s="103">
        <v>0.308</v>
      </c>
      <c r="X101" s="103">
        <v>-2.8130009999999999</v>
      </c>
      <c r="Y101" s="103">
        <v>1.159999</v>
      </c>
      <c r="Z101" s="103">
        <v>0.30900100000000003</v>
      </c>
      <c r="AA101" s="103">
        <v>0.78100000000000003</v>
      </c>
      <c r="AB101" s="103">
        <v>-1.9330000000000001</v>
      </c>
      <c r="AC101" s="103">
        <v>-3.7999999999999999E-2</v>
      </c>
      <c r="AD101" s="103">
        <v>-1.9001000000000001E-2</v>
      </c>
      <c r="AE101" s="103">
        <v>1.5280009999999999</v>
      </c>
      <c r="AF101" s="103">
        <v>-3.323</v>
      </c>
      <c r="AG101" s="103">
        <v>0.80476199999999998</v>
      </c>
      <c r="AH101" s="103">
        <v>3.3693279999999999</v>
      </c>
      <c r="AI101" s="103">
        <v>0.42091000000000001</v>
      </c>
      <c r="AJ101" s="103">
        <v>0.89300000000000002</v>
      </c>
      <c r="AK101" s="103">
        <v>0.79100000000000004</v>
      </c>
      <c r="AL101" s="103">
        <v>-2.1589990000000001</v>
      </c>
      <c r="AM101" s="103">
        <v>0.65700000000000003</v>
      </c>
      <c r="AN101" s="103">
        <v>1.803002</v>
      </c>
      <c r="AO101" s="103">
        <v>0.21501100000000001</v>
      </c>
      <c r="AP101" s="103">
        <v>-2.0030009999999998</v>
      </c>
      <c r="AQ101" s="103">
        <v>0.46199000000000001</v>
      </c>
      <c r="AR101" s="141">
        <v>1.1279999999999999</v>
      </c>
      <c r="AS101" s="103">
        <v>1.0920030000000001</v>
      </c>
      <c r="AT101" s="103">
        <v>-0.19800000000000001</v>
      </c>
    </row>
    <row r="102" spans="1:46" ht="13.5" customHeight="1">
      <c r="A102" s="6" t="s">
        <v>11</v>
      </c>
      <c r="B102" s="139">
        <v>53.296303999999999</v>
      </c>
      <c r="C102" s="139">
        <v>54.868842999999998</v>
      </c>
      <c r="D102" s="139">
        <v>65.943077000000002</v>
      </c>
      <c r="E102" s="139">
        <v>118.35239199999999</v>
      </c>
      <c r="F102" s="139">
        <v>-18.072621999999999</v>
      </c>
      <c r="G102" s="139">
        <v>62.780769999999997</v>
      </c>
      <c r="H102" s="139">
        <v>52.947876000000001</v>
      </c>
      <c r="I102" s="139">
        <v>51.557609999999997</v>
      </c>
      <c r="J102" s="139">
        <v>59.048687000000001</v>
      </c>
      <c r="K102" s="139">
        <v>53.375774</v>
      </c>
      <c r="L102" s="139">
        <v>60.493079000000002</v>
      </c>
      <c r="M102" s="139">
        <v>61.377198999999997</v>
      </c>
      <c r="N102" s="139">
        <v>51.221356999999998</v>
      </c>
      <c r="O102" s="139">
        <v>64.302781999999993</v>
      </c>
      <c r="P102" s="139">
        <v>45.698954999999998</v>
      </c>
      <c r="Q102" s="139">
        <v>47.983123999999997</v>
      </c>
      <c r="R102" s="139">
        <v>55.696696000000003</v>
      </c>
      <c r="S102" s="139">
        <v>47.769787999999998</v>
      </c>
      <c r="T102" s="139">
        <v>80.327273000000005</v>
      </c>
      <c r="U102" s="139">
        <v>47.977167000000001</v>
      </c>
      <c r="V102" s="139">
        <v>31.610137999999999</v>
      </c>
      <c r="W102" s="139">
        <v>58.839858</v>
      </c>
      <c r="X102" s="139">
        <v>66.423070999999993</v>
      </c>
      <c r="Y102" s="139">
        <v>49.29177</v>
      </c>
      <c r="Z102" s="139">
        <v>48.865397000000002</v>
      </c>
      <c r="AA102" s="139">
        <v>66.583624</v>
      </c>
      <c r="AB102" s="139">
        <v>75.065763000000004</v>
      </c>
      <c r="AC102" s="139">
        <v>69.748455000000007</v>
      </c>
      <c r="AD102" s="139">
        <v>8.9831179999999993</v>
      </c>
      <c r="AE102" s="139">
        <v>74.617822000000004</v>
      </c>
      <c r="AF102" s="139">
        <v>48.819045000000003</v>
      </c>
      <c r="AG102" s="139">
        <v>56.102009000000002</v>
      </c>
      <c r="AH102" s="139">
        <v>45.552038000000003</v>
      </c>
      <c r="AI102" s="139">
        <v>74.821762000000007</v>
      </c>
      <c r="AJ102" s="139">
        <v>58.186960999999997</v>
      </c>
      <c r="AK102" s="139">
        <v>28.449725000000001</v>
      </c>
      <c r="AL102" s="139">
        <v>22.647092000000001</v>
      </c>
      <c r="AM102" s="139">
        <v>32.987997</v>
      </c>
      <c r="AN102" s="139">
        <v>16.719985999999999</v>
      </c>
      <c r="AO102" s="139">
        <v>19.727332000000001</v>
      </c>
      <c r="AP102" s="139">
        <v>32.911465</v>
      </c>
      <c r="AQ102" s="139">
        <v>20.204574000000001</v>
      </c>
      <c r="AR102" s="142">
        <v>22.970866999999998</v>
      </c>
      <c r="AS102" s="139">
        <v>100.8048</v>
      </c>
      <c r="AT102" s="139">
        <v>95.814238000000003</v>
      </c>
    </row>
    <row r="103" spans="1:46" ht="21" customHeight="1">
      <c r="A103" s="6" t="s">
        <v>12</v>
      </c>
      <c r="B103" s="139">
        <v>22.202297000000002</v>
      </c>
      <c r="C103" s="139">
        <v>-1.8786499999999999</v>
      </c>
      <c r="D103" s="139">
        <v>37.143892999999998</v>
      </c>
      <c r="E103" s="139">
        <v>-60.014046999999998</v>
      </c>
      <c r="F103" s="139">
        <v>88.713331999999994</v>
      </c>
      <c r="G103" s="139">
        <v>16.854078999999999</v>
      </c>
      <c r="H103" s="139">
        <v>9.6916569999999993</v>
      </c>
      <c r="I103" s="139">
        <v>14.991223</v>
      </c>
      <c r="J103" s="139">
        <v>9.6508800000000008</v>
      </c>
      <c r="K103" s="139">
        <v>19.943000999999999</v>
      </c>
      <c r="L103" s="139">
        <v>-0.74216499999999996</v>
      </c>
      <c r="M103" s="139">
        <v>-0.28966500000000001</v>
      </c>
      <c r="N103" s="139">
        <v>12.560029</v>
      </c>
      <c r="O103" s="139">
        <v>2.7971379999999999</v>
      </c>
      <c r="P103" s="139">
        <v>12.761799</v>
      </c>
      <c r="Q103" s="139">
        <v>6.9542659999999996</v>
      </c>
      <c r="R103" s="139">
        <v>8.9967509999999997</v>
      </c>
      <c r="S103" s="139">
        <v>13.636927999999999</v>
      </c>
      <c r="T103" s="139">
        <v>-20.430966999999999</v>
      </c>
      <c r="U103" s="139">
        <v>5.0696760000000003</v>
      </c>
      <c r="V103" s="139">
        <v>27.742495000000002</v>
      </c>
      <c r="W103" s="139">
        <v>-0.53725500000000004</v>
      </c>
      <c r="X103" s="139">
        <v>-0.41406399999999999</v>
      </c>
      <c r="Y103" s="139">
        <v>10.981391</v>
      </c>
      <c r="Z103" s="139">
        <v>1.4163829999999999</v>
      </c>
      <c r="AA103" s="139">
        <v>3.6108099999999999</v>
      </c>
      <c r="AB103" s="139">
        <v>-1.435357</v>
      </c>
      <c r="AC103" s="139">
        <v>8.753247</v>
      </c>
      <c r="AD103" s="139">
        <v>45.245061999999997</v>
      </c>
      <c r="AE103" s="139">
        <v>-4.883661</v>
      </c>
      <c r="AF103" s="139">
        <v>13.985205000000001</v>
      </c>
      <c r="AG103" s="139">
        <v>9.5263829999999992</v>
      </c>
      <c r="AH103" s="139">
        <v>16.116586999999999</v>
      </c>
      <c r="AI103" s="139">
        <v>4.3595769999999998</v>
      </c>
      <c r="AJ103" s="139">
        <v>7.6277629999999998</v>
      </c>
      <c r="AK103" s="139">
        <v>7.8755699999999997</v>
      </c>
      <c r="AL103" s="139">
        <v>12.148740999999999</v>
      </c>
      <c r="AM103" s="139">
        <v>4.381462</v>
      </c>
      <c r="AN103" s="139">
        <v>1.995398</v>
      </c>
      <c r="AO103" s="139">
        <v>10.897531000000001</v>
      </c>
      <c r="AP103" s="139">
        <v>-6.4817980000000004</v>
      </c>
      <c r="AQ103" s="139">
        <v>23.582764999999998</v>
      </c>
      <c r="AR103" s="142">
        <v>3.044416</v>
      </c>
      <c r="AS103" s="139">
        <v>26.401171000000001</v>
      </c>
      <c r="AT103" s="139">
        <v>31.042914</v>
      </c>
    </row>
    <row r="104" spans="1:46" ht="13.5" customHeight="1">
      <c r="A104" s="2" t="s">
        <v>13</v>
      </c>
      <c r="B104" s="103">
        <v>5.0657110000000003</v>
      </c>
      <c r="C104" s="103">
        <v>-3.69739</v>
      </c>
      <c r="D104" s="103">
        <v>6.5590719999999996</v>
      </c>
      <c r="E104" s="103">
        <v>-30.363054000000002</v>
      </c>
      <c r="F104" s="103">
        <v>38.506329000000001</v>
      </c>
      <c r="G104" s="103">
        <v>4.5214189999999999</v>
      </c>
      <c r="H104" s="103">
        <v>1.7696970000000001</v>
      </c>
      <c r="I104" s="103">
        <v>4.1191690000000003</v>
      </c>
      <c r="J104" s="103">
        <v>2.6710759999999998</v>
      </c>
      <c r="K104" s="103">
        <v>6.3179220000000003</v>
      </c>
      <c r="L104" s="103">
        <v>-0.320463</v>
      </c>
      <c r="M104" s="103">
        <v>-0.404196</v>
      </c>
      <c r="N104" s="103">
        <v>3.4832399999999999</v>
      </c>
      <c r="O104" s="103">
        <v>-0.24843599999999999</v>
      </c>
      <c r="P104" s="103">
        <v>3.2705500000000001</v>
      </c>
      <c r="Q104" s="103">
        <v>1.8486309999999999</v>
      </c>
      <c r="R104" s="103">
        <v>3.5061800000000001</v>
      </c>
      <c r="S104" s="103">
        <v>3.237428</v>
      </c>
      <c r="T104" s="103">
        <v>-6.4672330000000002</v>
      </c>
      <c r="U104" s="103">
        <v>0.83305799999999997</v>
      </c>
      <c r="V104" s="103">
        <v>8.5913620000000002</v>
      </c>
      <c r="W104" s="103">
        <v>0.159719</v>
      </c>
      <c r="X104" s="103">
        <v>-2.381669</v>
      </c>
      <c r="Y104" s="103">
        <v>3.942542</v>
      </c>
      <c r="Z104" s="103">
        <v>6.6065880000000003</v>
      </c>
      <c r="AA104" s="103">
        <v>-0.750363</v>
      </c>
      <c r="AB104" s="103">
        <v>-1.8420380000000001</v>
      </c>
      <c r="AC104" s="103">
        <v>-6.0790999999999998E-2</v>
      </c>
      <c r="AD104" s="103">
        <v>11.174082</v>
      </c>
      <c r="AE104" s="103">
        <v>-5.109273</v>
      </c>
      <c r="AF104" s="103">
        <v>5.7811700000000004</v>
      </c>
      <c r="AG104" s="103">
        <v>6.2529300000000001</v>
      </c>
      <c r="AH104" s="103">
        <v>5.2725499999999998</v>
      </c>
      <c r="AI104" s="103">
        <v>2.599205</v>
      </c>
      <c r="AJ104" s="103">
        <v>-1.519876</v>
      </c>
      <c r="AK104" s="103">
        <v>2.5370200000000001</v>
      </c>
      <c r="AL104" s="103">
        <v>2.2583730000000002</v>
      </c>
      <c r="AM104" s="103">
        <v>0.69087500000000002</v>
      </c>
      <c r="AN104" s="103">
        <v>-0.81379299999999999</v>
      </c>
      <c r="AO104" s="103">
        <v>3.2158289999999998</v>
      </c>
      <c r="AP104" s="103">
        <v>2.2500110000000002</v>
      </c>
      <c r="AQ104" s="103">
        <v>4.2269290000000002</v>
      </c>
      <c r="AR104" s="141">
        <v>70.666785000000004</v>
      </c>
      <c r="AS104" s="103">
        <v>4.6724740000000002</v>
      </c>
      <c r="AT104" s="103">
        <v>80.359554000000003</v>
      </c>
    </row>
    <row r="105" spans="1:46" ht="13.5" customHeight="1">
      <c r="A105" s="6" t="s">
        <v>14</v>
      </c>
      <c r="B105" s="139">
        <v>17.136586000000001</v>
      </c>
      <c r="C105" s="139">
        <v>1.81874</v>
      </c>
      <c r="D105" s="139">
        <v>30.584821000000002</v>
      </c>
      <c r="E105" s="139">
        <v>-29.650993</v>
      </c>
      <c r="F105" s="139">
        <v>50.207003</v>
      </c>
      <c r="G105" s="139">
        <v>12.332660000000001</v>
      </c>
      <c r="H105" s="139">
        <v>7.9219600000000003</v>
      </c>
      <c r="I105" s="139">
        <v>10.872054</v>
      </c>
      <c r="J105" s="139">
        <v>6.9798039999999997</v>
      </c>
      <c r="K105" s="139">
        <v>13.625078999999999</v>
      </c>
      <c r="L105" s="139">
        <v>-0.42170200000000002</v>
      </c>
      <c r="M105" s="139">
        <v>0.11453099999999999</v>
      </c>
      <c r="N105" s="139">
        <v>9.0767889999999998</v>
      </c>
      <c r="O105" s="139">
        <v>3.0455739999999998</v>
      </c>
      <c r="P105" s="139">
        <v>9.4912489999999998</v>
      </c>
      <c r="Q105" s="139">
        <v>5.1056350000000004</v>
      </c>
      <c r="R105" s="139">
        <v>5.4905710000000001</v>
      </c>
      <c r="S105" s="139">
        <v>10.3995</v>
      </c>
      <c r="T105" s="139">
        <v>-13.963734000000001</v>
      </c>
      <c r="U105" s="139">
        <v>4.236618</v>
      </c>
      <c r="V105" s="139">
        <v>19.151133000000002</v>
      </c>
      <c r="W105" s="139">
        <v>-0.69697399999999998</v>
      </c>
      <c r="X105" s="139">
        <v>1.967605</v>
      </c>
      <c r="Y105" s="139">
        <v>7.0388489999999999</v>
      </c>
      <c r="Z105" s="139">
        <v>-5.1902049999999997</v>
      </c>
      <c r="AA105" s="139">
        <v>4.361173</v>
      </c>
      <c r="AB105" s="139">
        <v>0.40668100000000001</v>
      </c>
      <c r="AC105" s="139">
        <v>8.814038</v>
      </c>
      <c r="AD105" s="139">
        <v>34.070979999999999</v>
      </c>
      <c r="AE105" s="139">
        <v>0.22561200000000001</v>
      </c>
      <c r="AF105" s="139">
        <v>8.2040360000000003</v>
      </c>
      <c r="AG105" s="139">
        <v>3.2734529999999999</v>
      </c>
      <c r="AH105" s="139">
        <v>10.844037</v>
      </c>
      <c r="AI105" s="139">
        <v>1.7603709999999999</v>
      </c>
      <c r="AJ105" s="139">
        <v>9.1476389999999999</v>
      </c>
      <c r="AK105" s="139">
        <v>5.3385499999999997</v>
      </c>
      <c r="AL105" s="139">
        <v>9.8903680000000005</v>
      </c>
      <c r="AM105" s="139">
        <v>3.6905869999999998</v>
      </c>
      <c r="AN105" s="139">
        <v>2.8091910000000002</v>
      </c>
      <c r="AO105" s="139">
        <v>7.6817019999999996</v>
      </c>
      <c r="AP105" s="139">
        <v>-8.7318090000000002</v>
      </c>
      <c r="AQ105" s="139">
        <v>19.355837000000001</v>
      </c>
      <c r="AR105" s="142">
        <v>-67.622370000000004</v>
      </c>
      <c r="AS105" s="139">
        <v>21.728695999999999</v>
      </c>
      <c r="AT105" s="139">
        <v>-49.31664</v>
      </c>
    </row>
    <row r="106" spans="1:46">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169"/>
      <c r="AL106" s="169"/>
      <c r="AM106" s="169"/>
      <c r="AN106" s="169"/>
      <c r="AO106" s="169"/>
      <c r="AP106" s="169"/>
      <c r="AQ106" s="169"/>
      <c r="AR106" s="169"/>
      <c r="AS106" s="24"/>
      <c r="AT106" s="24"/>
    </row>
    <row r="107" spans="1:46" ht="30" customHeight="1">
      <c r="B107" s="224" t="s">
        <v>151</v>
      </c>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row>
    <row r="108" spans="1:46" ht="27" customHeight="1" collapsed="1">
      <c r="A108" s="2" t="s">
        <v>29</v>
      </c>
      <c r="B108" s="103"/>
      <c r="C108" s="103"/>
      <c r="D108" s="103"/>
      <c r="E108" s="103"/>
      <c r="F108" s="103"/>
      <c r="G108" s="103"/>
      <c r="H108" s="103"/>
      <c r="I108" s="103"/>
      <c r="J108" s="103"/>
      <c r="K108" s="103"/>
      <c r="L108" s="103"/>
      <c r="M108" s="103"/>
      <c r="N108" s="103"/>
      <c r="O108" s="103"/>
      <c r="P108" s="103"/>
      <c r="Q108" s="103"/>
      <c r="R108" s="103"/>
      <c r="S108" s="103"/>
      <c r="T108" s="103"/>
      <c r="U108" s="103">
        <v>91.166077000000001</v>
      </c>
      <c r="V108" s="103">
        <v>101.006514</v>
      </c>
      <c r="W108" s="103">
        <v>151.70657800000001</v>
      </c>
      <c r="X108" s="103">
        <v>120.931636</v>
      </c>
      <c r="Y108" s="103">
        <v>91.028705000000002</v>
      </c>
      <c r="Z108" s="103">
        <v>102.815629</v>
      </c>
      <c r="AA108" s="103">
        <v>166.849458</v>
      </c>
      <c r="AB108" s="103">
        <v>156.98485600000001</v>
      </c>
      <c r="AC108" s="103">
        <v>69.537768</v>
      </c>
      <c r="AD108" s="103">
        <v>87.669720999999996</v>
      </c>
      <c r="AE108" s="103">
        <v>151.40850499999999</v>
      </c>
      <c r="AF108" s="103">
        <v>124.901065</v>
      </c>
      <c r="AG108" s="103">
        <v>76.993932000000001</v>
      </c>
      <c r="AH108" s="103">
        <v>84.486981999999998</v>
      </c>
      <c r="AI108" s="103">
        <v>144.21266399999999</v>
      </c>
      <c r="AJ108" s="103">
        <v>88.665859999999995</v>
      </c>
      <c r="AK108" s="103">
        <v>85.850596999999993</v>
      </c>
      <c r="AL108" s="103">
        <v>78.965748000000005</v>
      </c>
      <c r="AM108" s="103">
        <v>137.00394600000001</v>
      </c>
      <c r="AN108" s="103">
        <v>81.307982999999993</v>
      </c>
      <c r="AO108" s="103">
        <v>85.806247999999997</v>
      </c>
      <c r="AP108" s="103">
        <v>73.584630000000004</v>
      </c>
      <c r="AQ108" s="103">
        <v>158.871094</v>
      </c>
      <c r="AR108" s="178">
        <v>78.464039</v>
      </c>
      <c r="AS108" s="103">
        <v>383.12827399999998</v>
      </c>
      <c r="AT108" s="103">
        <v>396.72601300000002</v>
      </c>
    </row>
    <row r="109" spans="1:46" ht="13.5" customHeight="1">
      <c r="A109" s="2" t="s">
        <v>1</v>
      </c>
      <c r="B109" s="103">
        <v>41.886921999999998</v>
      </c>
      <c r="C109" s="103">
        <v>87.503798000000003</v>
      </c>
      <c r="D109" s="103">
        <v>34.458925999999998</v>
      </c>
      <c r="E109" s="103">
        <v>-7.371505</v>
      </c>
      <c r="F109" s="103">
        <v>78.243713</v>
      </c>
      <c r="G109" s="103">
        <v>62.614776999999997</v>
      </c>
      <c r="H109" s="103">
        <v>43.761854</v>
      </c>
      <c r="I109" s="103">
        <v>34.919277999999998</v>
      </c>
      <c r="J109" s="103">
        <v>38.171754999999997</v>
      </c>
      <c r="K109" s="103">
        <v>68.939947000000004</v>
      </c>
      <c r="L109" s="103">
        <v>29.293272000000002</v>
      </c>
      <c r="M109" s="103">
        <v>43.084521000000002</v>
      </c>
      <c r="N109" s="103">
        <v>36.466931000000002</v>
      </c>
      <c r="O109" s="103">
        <v>71.109415999999996</v>
      </c>
      <c r="P109" s="103">
        <v>52.033557999999999</v>
      </c>
      <c r="Q109" s="103">
        <v>51.230842000000003</v>
      </c>
      <c r="R109" s="103">
        <v>67.010037999999994</v>
      </c>
      <c r="S109" s="103">
        <v>92.346682000000001</v>
      </c>
      <c r="T109" s="103">
        <v>62.022005</v>
      </c>
      <c r="U109" s="103">
        <v>65.706390999999996</v>
      </c>
      <c r="V109" s="103">
        <v>62.038232999999998</v>
      </c>
      <c r="W109" s="103">
        <v>84.634362999999993</v>
      </c>
      <c r="X109" s="103">
        <v>70.575011000000003</v>
      </c>
      <c r="Y109" s="103">
        <v>58.860210000000002</v>
      </c>
      <c r="Z109" s="103">
        <v>61.903115999999997</v>
      </c>
      <c r="AA109" s="103">
        <v>107.409479</v>
      </c>
      <c r="AB109" s="103">
        <v>109.013288</v>
      </c>
      <c r="AC109" s="103">
        <v>30.025473999999999</v>
      </c>
      <c r="AD109" s="103">
        <v>49.756295000000001</v>
      </c>
      <c r="AE109" s="103">
        <v>97.393101999999999</v>
      </c>
      <c r="AF109" s="103">
        <v>92.389970000000005</v>
      </c>
      <c r="AG109" s="103">
        <v>49.482000999999997</v>
      </c>
      <c r="AH109" s="103">
        <v>52.105820999999999</v>
      </c>
      <c r="AI109" s="103">
        <v>92.899482000000006</v>
      </c>
      <c r="AJ109" s="103">
        <v>58.886978999999997</v>
      </c>
      <c r="AK109" s="103">
        <v>57.896481000000001</v>
      </c>
      <c r="AL109" s="103">
        <v>42.476348999999999</v>
      </c>
      <c r="AM109" s="103">
        <v>89.786556000000004</v>
      </c>
      <c r="AN109" s="103">
        <v>53.928052000000001</v>
      </c>
      <c r="AO109" s="103">
        <v>56.651389000000002</v>
      </c>
      <c r="AP109" s="103">
        <v>44.877248999999999</v>
      </c>
      <c r="AQ109" s="103">
        <v>112.92677500000001</v>
      </c>
      <c r="AR109" s="141">
        <v>41.397584999999999</v>
      </c>
      <c r="AS109" s="103">
        <v>244.08743699999999</v>
      </c>
      <c r="AT109" s="103">
        <v>255.85299599999999</v>
      </c>
    </row>
    <row r="110" spans="1:46" ht="13.5" customHeight="1">
      <c r="A110" s="2" t="s">
        <v>2</v>
      </c>
      <c r="B110" s="103">
        <v>0</v>
      </c>
      <c r="C110" s="103">
        <v>0</v>
      </c>
      <c r="D110" s="103">
        <v>0</v>
      </c>
      <c r="E110" s="103">
        <v>0</v>
      </c>
      <c r="F110" s="103">
        <v>0</v>
      </c>
      <c r="G110" s="103">
        <v>0</v>
      </c>
      <c r="H110" s="103">
        <v>0</v>
      </c>
      <c r="I110" s="103">
        <v>0</v>
      </c>
      <c r="J110" s="103">
        <v>0</v>
      </c>
      <c r="K110" s="103">
        <v>0</v>
      </c>
      <c r="L110" s="103">
        <v>0</v>
      </c>
      <c r="M110" s="103">
        <v>0</v>
      </c>
      <c r="N110" s="103">
        <v>0</v>
      </c>
      <c r="O110" s="103">
        <v>0</v>
      </c>
      <c r="P110" s="103">
        <v>0</v>
      </c>
      <c r="Q110" s="103">
        <v>0</v>
      </c>
      <c r="R110" s="103">
        <v>0</v>
      </c>
      <c r="S110" s="103">
        <v>0.49299999999999999</v>
      </c>
      <c r="T110" s="103">
        <v>0.24</v>
      </c>
      <c r="U110" s="103">
        <v>9.2999999999999999E-2</v>
      </c>
      <c r="V110" s="103">
        <v>-9.6000000000000002E-2</v>
      </c>
      <c r="W110" s="103">
        <v>0.58699999999999997</v>
      </c>
      <c r="X110" s="103">
        <v>2.827</v>
      </c>
      <c r="Y110" s="103">
        <v>0.98499999999999999</v>
      </c>
      <c r="Z110" s="103">
        <v>1.3959999999999999</v>
      </c>
      <c r="AA110" s="103">
        <v>0.184</v>
      </c>
      <c r="AB110" s="103">
        <v>0.76300000000000001</v>
      </c>
      <c r="AC110" s="103">
        <v>0.77400000000000002</v>
      </c>
      <c r="AD110" s="103">
        <v>0.79</v>
      </c>
      <c r="AE110" s="103">
        <v>0.78700000000000003</v>
      </c>
      <c r="AF110" s="103">
        <v>0.26300000000000001</v>
      </c>
      <c r="AG110" s="103">
        <v>0.3</v>
      </c>
      <c r="AH110" s="103">
        <v>0.3</v>
      </c>
      <c r="AI110" s="103">
        <v>0.3</v>
      </c>
      <c r="AJ110" s="103">
        <v>0.3</v>
      </c>
      <c r="AK110" s="103">
        <v>0.35399999999999998</v>
      </c>
      <c r="AL110" s="103">
        <v>0.24099999999999999</v>
      </c>
      <c r="AM110" s="103">
        <v>0.29599999999999999</v>
      </c>
      <c r="AN110" s="103">
        <v>5.6000000000000001E-2</v>
      </c>
      <c r="AO110" s="103">
        <v>1.2999999999999999E-2</v>
      </c>
      <c r="AP110" s="103">
        <v>5.1999999999999998E-2</v>
      </c>
      <c r="AQ110" s="103">
        <v>-5.0000000000000001E-3</v>
      </c>
      <c r="AR110" s="141">
        <v>8.9999999999999993E-3</v>
      </c>
      <c r="AS110" s="103">
        <v>0.94699999999999995</v>
      </c>
      <c r="AT110" s="103">
        <v>6.9000000000000006E-2</v>
      </c>
    </row>
    <row r="111" spans="1:46" ht="13.5" customHeight="1">
      <c r="A111" s="2" t="s">
        <v>3</v>
      </c>
      <c r="B111" s="103">
        <v>-10.685343</v>
      </c>
      <c r="C111" s="103">
        <v>30.023527000000001</v>
      </c>
      <c r="D111" s="103">
        <v>30.036363999999999</v>
      </c>
      <c r="E111" s="103">
        <v>-4.5388089999999996</v>
      </c>
      <c r="F111" s="103">
        <v>-8.3106819999999999</v>
      </c>
      <c r="G111" s="103">
        <v>13.593629999999999</v>
      </c>
      <c r="H111" s="103">
        <v>10.628003</v>
      </c>
      <c r="I111" s="103">
        <v>9.1694370000000003</v>
      </c>
      <c r="J111" s="103">
        <v>18.302585000000001</v>
      </c>
      <c r="K111" s="103">
        <v>14.734086</v>
      </c>
      <c r="L111" s="103">
        <v>1.1811199999999999</v>
      </c>
      <c r="M111" s="103">
        <v>12.746727</v>
      </c>
      <c r="N111" s="103">
        <v>10.067361</v>
      </c>
      <c r="O111" s="103">
        <v>25.725539999999999</v>
      </c>
      <c r="P111" s="103">
        <v>21.946486</v>
      </c>
      <c r="Q111" s="103">
        <v>4.5153460000000001</v>
      </c>
      <c r="R111" s="103">
        <v>27.831826</v>
      </c>
      <c r="S111" s="103">
        <v>12.850178</v>
      </c>
      <c r="T111" s="103">
        <v>4.1008420000000001</v>
      </c>
      <c r="U111" s="103">
        <v>6.6681379999999999</v>
      </c>
      <c r="V111" s="103">
        <v>-0.54234800000000005</v>
      </c>
      <c r="W111" s="103">
        <v>8.7341080000000009</v>
      </c>
      <c r="X111" s="103">
        <v>6.4893020000000003</v>
      </c>
      <c r="Y111" s="103">
        <v>14.117035</v>
      </c>
      <c r="Z111" s="103">
        <v>28.671751</v>
      </c>
      <c r="AA111" s="103">
        <v>11.409013</v>
      </c>
      <c r="AB111" s="103">
        <v>47.936304999999997</v>
      </c>
      <c r="AC111" s="103">
        <v>35.272123000000001</v>
      </c>
      <c r="AD111" s="103">
        <v>-27.242388999999999</v>
      </c>
      <c r="AE111" s="103">
        <v>22.178477999999998</v>
      </c>
      <c r="AF111" s="103">
        <v>-2.735814</v>
      </c>
      <c r="AG111" s="103">
        <v>22.027612000000001</v>
      </c>
      <c r="AH111" s="103">
        <v>22.057454</v>
      </c>
      <c r="AI111" s="103">
        <v>9.6670730000000002</v>
      </c>
      <c r="AJ111" s="103">
        <v>-19.699773</v>
      </c>
      <c r="AK111" s="103">
        <v>10.762568</v>
      </c>
      <c r="AL111" s="103">
        <v>10.383381</v>
      </c>
      <c r="AM111" s="103">
        <v>-1.407678</v>
      </c>
      <c r="AN111" s="103">
        <v>9.2819719999999997</v>
      </c>
      <c r="AO111" s="103">
        <v>21.32621</v>
      </c>
      <c r="AP111" s="103">
        <v>6.9162189999999999</v>
      </c>
      <c r="AQ111" s="103">
        <v>3.2010320000000001</v>
      </c>
      <c r="AR111" s="141">
        <v>10.749091999999999</v>
      </c>
      <c r="AS111" s="103">
        <v>29.020243000000001</v>
      </c>
      <c r="AT111" s="103">
        <v>42.192552999999997</v>
      </c>
    </row>
    <row r="112" spans="1:46" ht="13.5" customHeight="1">
      <c r="A112" s="2" t="s">
        <v>4</v>
      </c>
      <c r="B112" s="103">
        <v>4.2999999999999997E-2</v>
      </c>
      <c r="C112" s="103">
        <v>0.51600000000000001</v>
      </c>
      <c r="D112" s="103">
        <v>8.5999999999999993E-2</v>
      </c>
      <c r="E112" s="103">
        <v>3.1E-2</v>
      </c>
      <c r="F112" s="103">
        <v>0.14699999999999999</v>
      </c>
      <c r="G112" s="103">
        <v>5.8999999999999997E-2</v>
      </c>
      <c r="H112" s="103">
        <v>0.35899999999999999</v>
      </c>
      <c r="I112" s="103">
        <v>2.9000000000000001E-2</v>
      </c>
      <c r="J112" s="103">
        <v>0.242345</v>
      </c>
      <c r="K112" s="103">
        <v>0.18769</v>
      </c>
      <c r="L112" s="103">
        <v>0.31484200000000001</v>
      </c>
      <c r="M112" s="103">
        <v>0.15115799999999999</v>
      </c>
      <c r="N112" s="103">
        <v>0.118851</v>
      </c>
      <c r="O112" s="103">
        <v>3.1600999999999997E-2</v>
      </c>
      <c r="P112" s="103">
        <v>0.31039800000000001</v>
      </c>
      <c r="Q112" s="103">
        <v>0.17313300000000001</v>
      </c>
      <c r="R112" s="103">
        <v>0.17225799999999999</v>
      </c>
      <c r="S112" s="103">
        <v>-0.34353899999999998</v>
      </c>
      <c r="T112" s="103">
        <v>7.7564999999999995E-2</v>
      </c>
      <c r="U112" s="103">
        <v>-1.3679E-2</v>
      </c>
      <c r="V112" s="103">
        <v>-4.6937E-2</v>
      </c>
      <c r="W112" s="103">
        <v>-9.2879999999999994E-3</v>
      </c>
      <c r="X112" s="103">
        <v>0.25196200000000002</v>
      </c>
      <c r="Y112" s="103">
        <v>5.241E-3</v>
      </c>
      <c r="Z112" s="103">
        <v>0.20491300000000001</v>
      </c>
      <c r="AA112" s="103">
        <v>-0.115943</v>
      </c>
      <c r="AB112" s="103">
        <v>0.33231500000000003</v>
      </c>
      <c r="AC112" s="103">
        <v>3.9711000000000003E-2</v>
      </c>
      <c r="AD112" s="103">
        <v>4.3123000000000002E-2</v>
      </c>
      <c r="AE112" s="103">
        <v>6.2101999999999997E-2</v>
      </c>
      <c r="AF112" s="103">
        <v>5.5266000000000003E-2</v>
      </c>
      <c r="AG112" s="103">
        <v>1.3828E-2</v>
      </c>
      <c r="AH112" s="103">
        <v>1.7226000000000002E-2</v>
      </c>
      <c r="AI112" s="103">
        <v>1.9239999999999999E-3</v>
      </c>
      <c r="AJ112" s="103">
        <v>-1.2980999999999999E-2</v>
      </c>
      <c r="AK112" s="103">
        <v>2.0179999999999998E-3</v>
      </c>
      <c r="AL112" s="103">
        <v>0.57004999999999995</v>
      </c>
      <c r="AM112" s="103">
        <v>6.5092999999999998E-2</v>
      </c>
      <c r="AN112" s="103">
        <v>3.2239170000000001</v>
      </c>
      <c r="AO112" s="103">
        <v>0.51891799999999999</v>
      </c>
      <c r="AP112" s="103">
        <v>0.72069000000000005</v>
      </c>
      <c r="AQ112" s="103">
        <v>-0.35425000000000001</v>
      </c>
      <c r="AR112" s="141">
        <v>0.38614999999999999</v>
      </c>
      <c r="AS112" s="103">
        <v>3.861078</v>
      </c>
      <c r="AT112" s="103">
        <v>1.2715080000000001</v>
      </c>
    </row>
    <row r="113" spans="1:46" ht="13.5" customHeight="1">
      <c r="A113" s="6" t="s">
        <v>5</v>
      </c>
      <c r="B113" s="139">
        <v>31.244579000000002</v>
      </c>
      <c r="C113" s="139">
        <v>118.043325</v>
      </c>
      <c r="D113" s="139">
        <v>64.581289999999996</v>
      </c>
      <c r="E113" s="139">
        <v>-11.879314000000001</v>
      </c>
      <c r="F113" s="139">
        <v>70.080031000000005</v>
      </c>
      <c r="G113" s="139">
        <v>76.267407000000006</v>
      </c>
      <c r="H113" s="139">
        <v>54.748857000000001</v>
      </c>
      <c r="I113" s="139">
        <v>44.117714999999997</v>
      </c>
      <c r="J113" s="139">
        <v>56.716684999999998</v>
      </c>
      <c r="K113" s="139">
        <v>83.861722999999998</v>
      </c>
      <c r="L113" s="139">
        <v>30.789234</v>
      </c>
      <c r="M113" s="139">
        <v>55.982405999999997</v>
      </c>
      <c r="N113" s="139">
        <v>46.653143</v>
      </c>
      <c r="O113" s="139">
        <v>96.866557</v>
      </c>
      <c r="P113" s="139">
        <v>74.290441999999999</v>
      </c>
      <c r="Q113" s="139">
        <v>55.919320999999997</v>
      </c>
      <c r="R113" s="139">
        <v>95.014122</v>
      </c>
      <c r="S113" s="139">
        <v>105.346321</v>
      </c>
      <c r="T113" s="139">
        <v>66.440411999999995</v>
      </c>
      <c r="U113" s="139">
        <v>72.453850000000003</v>
      </c>
      <c r="V113" s="139">
        <v>61.352947999999998</v>
      </c>
      <c r="W113" s="139">
        <v>93.946183000000005</v>
      </c>
      <c r="X113" s="139">
        <v>80.143275000000003</v>
      </c>
      <c r="Y113" s="139">
        <v>73.967485999999994</v>
      </c>
      <c r="Z113" s="139">
        <v>92.175780000000003</v>
      </c>
      <c r="AA113" s="139">
        <v>118.886549</v>
      </c>
      <c r="AB113" s="139">
        <v>158.04490799999999</v>
      </c>
      <c r="AC113" s="139">
        <v>66.111307999999994</v>
      </c>
      <c r="AD113" s="139">
        <v>23.34703</v>
      </c>
      <c r="AE113" s="139">
        <v>120.420681</v>
      </c>
      <c r="AF113" s="139">
        <v>89.972421999999995</v>
      </c>
      <c r="AG113" s="139">
        <v>71.823441000000003</v>
      </c>
      <c r="AH113" s="139">
        <v>74.480501000000004</v>
      </c>
      <c r="AI113" s="139">
        <v>102.86847899999999</v>
      </c>
      <c r="AJ113" s="139">
        <v>39.474224999999997</v>
      </c>
      <c r="AK113" s="139">
        <v>69.015067000000002</v>
      </c>
      <c r="AL113" s="139">
        <v>53.670780000000001</v>
      </c>
      <c r="AM113" s="139">
        <v>88.739970999999997</v>
      </c>
      <c r="AN113" s="139">
        <v>66.489941000000002</v>
      </c>
      <c r="AO113" s="139">
        <v>78.509516000000005</v>
      </c>
      <c r="AP113" s="139">
        <v>52.566158000000001</v>
      </c>
      <c r="AQ113" s="139">
        <v>115.768556</v>
      </c>
      <c r="AR113" s="142">
        <v>52.541826</v>
      </c>
      <c r="AS113" s="139">
        <v>277.91575799999998</v>
      </c>
      <c r="AT113" s="139">
        <v>299.38605699999999</v>
      </c>
    </row>
    <row r="114" spans="1:46" ht="21" customHeight="1">
      <c r="A114" s="2" t="s">
        <v>71</v>
      </c>
      <c r="B114" s="103"/>
      <c r="C114" s="103"/>
      <c r="D114" s="103"/>
      <c r="E114" s="103"/>
      <c r="F114" s="103"/>
      <c r="G114" s="103"/>
      <c r="H114" s="103"/>
      <c r="I114" s="103"/>
      <c r="J114" s="103"/>
      <c r="K114" s="103"/>
      <c r="L114" s="103"/>
      <c r="M114" s="103"/>
      <c r="N114" s="103"/>
      <c r="O114" s="103"/>
      <c r="P114" s="103"/>
      <c r="Q114" s="103"/>
      <c r="R114" s="103"/>
      <c r="S114" s="103"/>
      <c r="T114" s="103"/>
      <c r="U114" s="103">
        <v>64.902688999999995</v>
      </c>
      <c r="V114" s="103">
        <v>74.539361999999997</v>
      </c>
      <c r="W114" s="103">
        <v>72.714776999999998</v>
      </c>
      <c r="X114" s="103">
        <v>86.367238999999998</v>
      </c>
      <c r="Y114" s="103">
        <v>74.437183000000005</v>
      </c>
      <c r="Z114" s="103">
        <v>84.041893999999999</v>
      </c>
      <c r="AA114" s="103">
        <v>86.066436999999993</v>
      </c>
      <c r="AB114" s="103">
        <v>89.239176</v>
      </c>
      <c r="AC114" s="103">
        <v>86.718082999999993</v>
      </c>
      <c r="AD114" s="103">
        <v>79.501244</v>
      </c>
      <c r="AE114" s="103">
        <v>85.945839000000007</v>
      </c>
      <c r="AF114" s="103">
        <v>85.337110999999993</v>
      </c>
      <c r="AG114" s="103">
        <v>84.002325999999996</v>
      </c>
      <c r="AH114" s="103">
        <v>86.730948999999995</v>
      </c>
      <c r="AI114" s="103">
        <v>82.752195</v>
      </c>
      <c r="AJ114" s="103">
        <v>88.664449000000005</v>
      </c>
      <c r="AK114" s="103">
        <v>82.676451999999998</v>
      </c>
      <c r="AL114" s="103">
        <v>84.64264</v>
      </c>
      <c r="AM114" s="103">
        <v>78.685963999999998</v>
      </c>
      <c r="AN114" s="103">
        <v>91.927217999999996</v>
      </c>
      <c r="AO114" s="103">
        <v>87.880180999999993</v>
      </c>
      <c r="AP114" s="103">
        <v>93.955742999999998</v>
      </c>
      <c r="AQ114" s="103">
        <v>91.157747999999998</v>
      </c>
      <c r="AR114" s="141">
        <v>89.951434000000006</v>
      </c>
      <c r="AS114" s="103">
        <v>337.93227300000001</v>
      </c>
      <c r="AT114" s="103">
        <v>362.94510600000001</v>
      </c>
    </row>
    <row r="115" spans="1:46" ht="13.5" customHeight="1">
      <c r="A115" s="2" t="s">
        <v>6</v>
      </c>
      <c r="B115" s="103">
        <v>10.019757</v>
      </c>
      <c r="C115" s="103">
        <v>34.365361999999998</v>
      </c>
      <c r="D115" s="103">
        <v>22.987825999999998</v>
      </c>
      <c r="E115" s="103">
        <v>11.279177000000001</v>
      </c>
      <c r="F115" s="103">
        <v>-3.7578710000000002</v>
      </c>
      <c r="G115" s="103">
        <v>47.467556999999999</v>
      </c>
      <c r="H115" s="103">
        <v>34.707877000000003</v>
      </c>
      <c r="I115" s="103">
        <v>22.159406000000001</v>
      </c>
      <c r="J115" s="103">
        <v>23.439854</v>
      </c>
      <c r="K115" s="103">
        <v>6.4008060000000002</v>
      </c>
      <c r="L115" s="103">
        <v>24.318570999999999</v>
      </c>
      <c r="M115" s="103">
        <v>26.063040000000001</v>
      </c>
      <c r="N115" s="103">
        <v>32.965662999999999</v>
      </c>
      <c r="O115" s="103">
        <v>18.984370999999999</v>
      </c>
      <c r="P115" s="103">
        <v>33.422319999999999</v>
      </c>
      <c r="Q115" s="103">
        <v>31.585674999999998</v>
      </c>
      <c r="R115" s="103">
        <v>-7.1214959999999996</v>
      </c>
      <c r="S115" s="103">
        <v>36.846035999999998</v>
      </c>
      <c r="T115" s="103">
        <v>35.724173999999998</v>
      </c>
      <c r="U115" s="103">
        <v>31.833323</v>
      </c>
      <c r="V115" s="103">
        <v>42.869475000000001</v>
      </c>
      <c r="W115" s="103">
        <v>26.496302</v>
      </c>
      <c r="X115" s="103">
        <v>48.772154999999998</v>
      </c>
      <c r="Y115" s="103">
        <v>44.020231000000003</v>
      </c>
      <c r="Z115" s="103">
        <v>42.842886999999997</v>
      </c>
      <c r="AA115" s="103">
        <v>47.021574999999999</v>
      </c>
      <c r="AB115" s="103">
        <v>44.086706999999997</v>
      </c>
      <c r="AC115" s="103">
        <v>44.205511999999999</v>
      </c>
      <c r="AD115" s="103">
        <v>45.323850999999998</v>
      </c>
      <c r="AE115" s="103">
        <v>58.338529999999999</v>
      </c>
      <c r="AF115" s="103">
        <v>46.723179999999999</v>
      </c>
      <c r="AG115" s="103">
        <v>44.911366999999998</v>
      </c>
      <c r="AH115" s="103">
        <v>39.310664000000003</v>
      </c>
      <c r="AI115" s="103">
        <v>45.996555000000001</v>
      </c>
      <c r="AJ115" s="103">
        <v>46.237738999999998</v>
      </c>
      <c r="AK115" s="103">
        <v>30.811751000000001</v>
      </c>
      <c r="AL115" s="103">
        <v>44.827975000000002</v>
      </c>
      <c r="AM115" s="103">
        <v>42.422077000000002</v>
      </c>
      <c r="AN115" s="103">
        <v>48.589964000000002</v>
      </c>
      <c r="AO115" s="103">
        <v>47.570684999999997</v>
      </c>
      <c r="AP115" s="103">
        <v>54.945526000000001</v>
      </c>
      <c r="AQ115" s="103">
        <v>32.756386999999997</v>
      </c>
      <c r="AR115" s="141">
        <v>48.956612999999997</v>
      </c>
      <c r="AS115" s="103">
        <v>166.65176700000001</v>
      </c>
      <c r="AT115" s="103">
        <v>184.22921099999999</v>
      </c>
    </row>
    <row r="116" spans="1:46" ht="13.5" customHeight="1">
      <c r="A116" s="2" t="s">
        <v>7</v>
      </c>
      <c r="B116" s="103">
        <v>13.048503999999999</v>
      </c>
      <c r="C116" s="103">
        <v>22.530214999999998</v>
      </c>
      <c r="D116" s="103">
        <v>15.038902</v>
      </c>
      <c r="E116" s="103">
        <v>15.21585</v>
      </c>
      <c r="F116" s="103">
        <v>14.488358</v>
      </c>
      <c r="G116" s="103">
        <v>20.271317</v>
      </c>
      <c r="H116" s="103">
        <v>18.030235999999999</v>
      </c>
      <c r="I116" s="103">
        <v>15.668402</v>
      </c>
      <c r="J116" s="103">
        <v>15.884456</v>
      </c>
      <c r="K116" s="103">
        <v>22.485285999999999</v>
      </c>
      <c r="L116" s="103">
        <v>18.89527</v>
      </c>
      <c r="M116" s="103">
        <v>18.533785999999999</v>
      </c>
      <c r="N116" s="103">
        <v>18.161678999999999</v>
      </c>
      <c r="O116" s="103">
        <v>24.747841999999999</v>
      </c>
      <c r="P116" s="103">
        <v>21.760373000000001</v>
      </c>
      <c r="Q116" s="103">
        <v>23.966237</v>
      </c>
      <c r="R116" s="103">
        <v>25.711715000000002</v>
      </c>
      <c r="S116" s="103">
        <v>30.038777</v>
      </c>
      <c r="T116" s="103">
        <v>28.347083000000001</v>
      </c>
      <c r="U116" s="103">
        <v>27.419060000000002</v>
      </c>
      <c r="V116" s="103">
        <v>34.180636</v>
      </c>
      <c r="W116" s="103">
        <v>26.258841</v>
      </c>
      <c r="X116" s="103">
        <v>27.674582000000001</v>
      </c>
      <c r="Y116" s="103">
        <v>27.386849000000002</v>
      </c>
      <c r="Z116" s="103">
        <v>31.236827999999999</v>
      </c>
      <c r="AA116" s="103">
        <v>32.199108000000003</v>
      </c>
      <c r="AB116" s="103">
        <v>30.330642999999998</v>
      </c>
      <c r="AC116" s="103">
        <v>27.806132000000002</v>
      </c>
      <c r="AD116" s="103">
        <v>26.180565999999999</v>
      </c>
      <c r="AE116" s="103">
        <v>34.97148</v>
      </c>
      <c r="AF116" s="103">
        <v>29.237978999999999</v>
      </c>
      <c r="AG116" s="103">
        <v>27.915931</v>
      </c>
      <c r="AH116" s="103">
        <v>28.364666</v>
      </c>
      <c r="AI116" s="103">
        <v>31.574354</v>
      </c>
      <c r="AJ116" s="103">
        <v>26.146298000000002</v>
      </c>
      <c r="AK116" s="103">
        <v>35.422148</v>
      </c>
      <c r="AL116" s="103">
        <v>23.545218999999999</v>
      </c>
      <c r="AM116" s="103">
        <v>32.645795</v>
      </c>
      <c r="AN116" s="103">
        <v>23.502801999999999</v>
      </c>
      <c r="AO116" s="103">
        <v>29.660226000000002</v>
      </c>
      <c r="AP116" s="103">
        <v>25.830223</v>
      </c>
      <c r="AQ116" s="103">
        <v>31.029544000000001</v>
      </c>
      <c r="AR116" s="141">
        <v>24.817965000000001</v>
      </c>
      <c r="AS116" s="103">
        <v>115.11596400000001</v>
      </c>
      <c r="AT116" s="103">
        <v>111.337958</v>
      </c>
    </row>
    <row r="117" spans="1:46" ht="13.5" customHeight="1">
      <c r="A117" s="2" t="s">
        <v>8</v>
      </c>
      <c r="B117" s="103">
        <v>7.9385529999999997</v>
      </c>
      <c r="C117" s="103">
        <v>35.305446000000003</v>
      </c>
      <c r="D117" s="103">
        <v>29.387689999999999</v>
      </c>
      <c r="E117" s="103">
        <v>76.061485000000005</v>
      </c>
      <c r="F117" s="103">
        <v>-100.693369</v>
      </c>
      <c r="G117" s="103">
        <v>-1.7683199999999999</v>
      </c>
      <c r="H117" s="103">
        <v>33.475315999999999</v>
      </c>
      <c r="I117" s="103">
        <v>6.2804659999999997</v>
      </c>
      <c r="J117" s="103">
        <v>24.487423</v>
      </c>
      <c r="K117" s="103">
        <v>31.038274000000001</v>
      </c>
      <c r="L117" s="103">
        <v>-14.308589</v>
      </c>
      <c r="M117" s="103">
        <v>11.176909</v>
      </c>
      <c r="N117" s="103">
        <v>34.834764999999997</v>
      </c>
      <c r="O117" s="103">
        <v>73.137445</v>
      </c>
      <c r="P117" s="103">
        <v>31.081803000000001</v>
      </c>
      <c r="Q117" s="103">
        <v>9.3128150000000005</v>
      </c>
      <c r="R117" s="103">
        <v>93.824661000000006</v>
      </c>
      <c r="S117" s="103">
        <v>73.470796000000007</v>
      </c>
      <c r="T117" s="103">
        <v>-6.0221879999999999</v>
      </c>
      <c r="U117" s="103">
        <v>-3.788011</v>
      </c>
      <c r="V117" s="103">
        <v>3.2402329999999999</v>
      </c>
      <c r="W117" s="103">
        <v>77.108738000000002</v>
      </c>
      <c r="X117" s="103">
        <v>12.540384</v>
      </c>
      <c r="Y117" s="103">
        <v>18.679141000000001</v>
      </c>
      <c r="Z117" s="103">
        <v>22.369629</v>
      </c>
      <c r="AA117" s="103">
        <v>43.538280999999998</v>
      </c>
      <c r="AB117" s="103">
        <v>101.721029</v>
      </c>
      <c r="AC117" s="103">
        <v>15.205825000000001</v>
      </c>
      <c r="AD117" s="103">
        <v>-50.534883000000001</v>
      </c>
      <c r="AE117" s="103">
        <v>51.862104000000002</v>
      </c>
      <c r="AF117" s="103">
        <v>3.3041659999999999</v>
      </c>
      <c r="AG117" s="103">
        <v>-2.3811810000000002</v>
      </c>
      <c r="AH117" s="103">
        <v>28.590917000000001</v>
      </c>
      <c r="AI117" s="103">
        <v>61.042375</v>
      </c>
      <c r="AJ117" s="103">
        <v>-9.5119089999999993</v>
      </c>
      <c r="AK117" s="103">
        <v>23.706817000000001</v>
      </c>
      <c r="AL117" s="103">
        <v>9.1862680000000001</v>
      </c>
      <c r="AM117" s="103">
        <v>-13.82771</v>
      </c>
      <c r="AN117" s="103">
        <v>27.393585000000002</v>
      </c>
      <c r="AO117" s="103">
        <v>-9.4991090000000007</v>
      </c>
      <c r="AP117" s="103">
        <v>-32.98386</v>
      </c>
      <c r="AQ117" s="103">
        <v>40.567461000000002</v>
      </c>
      <c r="AR117" s="141">
        <v>14.331538999999999</v>
      </c>
      <c r="AS117" s="103">
        <v>46.458959999999998</v>
      </c>
      <c r="AT117" s="103">
        <v>12.416031</v>
      </c>
    </row>
    <row r="118" spans="1:46" ht="13.5" customHeight="1">
      <c r="A118" s="2" t="s">
        <v>10</v>
      </c>
      <c r="B118" s="103">
        <v>0.26400000000000001</v>
      </c>
      <c r="C118" s="103">
        <v>0.08</v>
      </c>
      <c r="D118" s="103">
        <v>-3.569</v>
      </c>
      <c r="E118" s="103">
        <v>-0.16600000000000001</v>
      </c>
      <c r="F118" s="103">
        <v>0.82299999999999995</v>
      </c>
      <c r="G118" s="103">
        <v>1.1879999999999999</v>
      </c>
      <c r="H118" s="103">
        <v>0.74</v>
      </c>
      <c r="I118" s="103">
        <v>0.50600000000000001</v>
      </c>
      <c r="J118" s="103">
        <v>0.05</v>
      </c>
      <c r="K118" s="103">
        <v>-0.247</v>
      </c>
      <c r="L118" s="103">
        <v>-8.2530000000000001</v>
      </c>
      <c r="M118" s="103">
        <v>0.36899999999999999</v>
      </c>
      <c r="N118" s="103">
        <v>5.1999999999999998E-2</v>
      </c>
      <c r="O118" s="103">
        <v>-0.247</v>
      </c>
      <c r="P118" s="103">
        <v>0.11600000000000001</v>
      </c>
      <c r="Q118" s="103">
        <v>4.9000000000000002E-2</v>
      </c>
      <c r="R118" s="103">
        <v>0.10299999999999999</v>
      </c>
      <c r="S118" s="103">
        <v>-0.249</v>
      </c>
      <c r="T118" s="103">
        <v>-5.6000000000000001E-2</v>
      </c>
      <c r="U118" s="103">
        <v>3.2999000000000001E-2</v>
      </c>
      <c r="V118" s="103">
        <v>0.106999</v>
      </c>
      <c r="W118" s="103">
        <v>-3.5999000000000003E-2</v>
      </c>
      <c r="X118" s="103">
        <v>-7.9998E-2</v>
      </c>
      <c r="Y118" s="103">
        <v>3.0000000000000001E-3</v>
      </c>
      <c r="Z118" s="103">
        <v>-0.127001</v>
      </c>
      <c r="AA118" s="103">
        <v>6.0000000000000001E-3</v>
      </c>
      <c r="AB118" s="103">
        <v>-0.157001</v>
      </c>
      <c r="AC118" s="103">
        <v>-8.7598999999999996E-2</v>
      </c>
      <c r="AD118" s="103">
        <v>-5.4000000000000003E-3</v>
      </c>
      <c r="AE118" s="103">
        <v>0.114999</v>
      </c>
      <c r="AF118" s="103">
        <v>-0.159999</v>
      </c>
      <c r="AG118" s="103">
        <v>5.1776000000000003E-2</v>
      </c>
      <c r="AH118" s="103">
        <v>4.3359999999999996E-3</v>
      </c>
      <c r="AI118" s="103">
        <v>1.887E-3</v>
      </c>
      <c r="AJ118" s="103">
        <v>-0.33800200000000002</v>
      </c>
      <c r="AK118" s="103">
        <v>4.2000000000000003E-2</v>
      </c>
      <c r="AL118" s="103">
        <v>-1.3937E-2</v>
      </c>
      <c r="AM118" s="103">
        <v>0.114954</v>
      </c>
      <c r="AN118" s="103">
        <v>0.605966</v>
      </c>
      <c r="AO118" s="103">
        <v>0.29198099999999999</v>
      </c>
      <c r="AP118" s="103">
        <v>-0.81298099999999995</v>
      </c>
      <c r="AQ118" s="103">
        <v>-4.1000000000000002E-2</v>
      </c>
      <c r="AR118" s="141">
        <v>4.1982999999999999E-2</v>
      </c>
      <c r="AS118" s="103">
        <v>0.74898299999999995</v>
      </c>
      <c r="AT118" s="103">
        <v>-0.52001699999999995</v>
      </c>
    </row>
    <row r="119" spans="1:46" ht="13.5" customHeight="1">
      <c r="A119" s="6" t="s">
        <v>11</v>
      </c>
      <c r="B119" s="139">
        <v>31.313814000000001</v>
      </c>
      <c r="C119" s="139">
        <v>92.281023000000005</v>
      </c>
      <c r="D119" s="139">
        <v>58.136417999999999</v>
      </c>
      <c r="E119" s="139">
        <v>108.10051199999999</v>
      </c>
      <c r="F119" s="139">
        <v>-89.141881999999995</v>
      </c>
      <c r="G119" s="139">
        <v>67.158553999999995</v>
      </c>
      <c r="H119" s="139">
        <v>86.954429000000005</v>
      </c>
      <c r="I119" s="139">
        <v>44.613273999999997</v>
      </c>
      <c r="J119" s="139">
        <v>63.862732999999999</v>
      </c>
      <c r="K119" s="139">
        <v>59.677365999999999</v>
      </c>
      <c r="L119" s="139">
        <v>20.652253000000002</v>
      </c>
      <c r="M119" s="139">
        <v>56.143735</v>
      </c>
      <c r="N119" s="139">
        <v>86.013107000000005</v>
      </c>
      <c r="O119" s="139">
        <v>116.623659</v>
      </c>
      <c r="P119" s="139">
        <v>86.380494999999996</v>
      </c>
      <c r="Q119" s="139">
        <v>64.912727000000004</v>
      </c>
      <c r="R119" s="139">
        <v>112.51787899999999</v>
      </c>
      <c r="S119" s="139">
        <v>140.107609</v>
      </c>
      <c r="T119" s="139">
        <v>57.991070999999998</v>
      </c>
      <c r="U119" s="139">
        <v>55.498370999999999</v>
      </c>
      <c r="V119" s="139">
        <v>80.397343000000006</v>
      </c>
      <c r="W119" s="139">
        <v>129.82788199999999</v>
      </c>
      <c r="X119" s="139">
        <v>88.907122999999999</v>
      </c>
      <c r="Y119" s="139">
        <v>90.089220999999995</v>
      </c>
      <c r="Z119" s="139">
        <v>96.322343000000004</v>
      </c>
      <c r="AA119" s="139">
        <v>122.76496400000001</v>
      </c>
      <c r="AB119" s="139">
        <v>175.98137800000001</v>
      </c>
      <c r="AC119" s="139">
        <v>87.129869999999997</v>
      </c>
      <c r="AD119" s="139">
        <v>20.964134999999999</v>
      </c>
      <c r="AE119" s="139">
        <v>145.28711300000001</v>
      </c>
      <c r="AF119" s="139">
        <v>79.105326000000005</v>
      </c>
      <c r="AG119" s="139">
        <v>70.497893000000005</v>
      </c>
      <c r="AH119" s="139">
        <v>96.270583000000002</v>
      </c>
      <c r="AI119" s="139">
        <v>138.615172</v>
      </c>
      <c r="AJ119" s="139">
        <v>62.534126000000001</v>
      </c>
      <c r="AK119" s="139">
        <v>89.982715999999996</v>
      </c>
      <c r="AL119" s="139">
        <v>77.545524999999998</v>
      </c>
      <c r="AM119" s="139">
        <v>61.355116000000002</v>
      </c>
      <c r="AN119" s="139">
        <v>100.09231699999999</v>
      </c>
      <c r="AO119" s="139">
        <v>68.023784000000006</v>
      </c>
      <c r="AP119" s="139">
        <v>46.978907999999997</v>
      </c>
      <c r="AQ119" s="139">
        <v>104.312392</v>
      </c>
      <c r="AR119" s="142">
        <v>88.148099999999999</v>
      </c>
      <c r="AS119" s="139">
        <v>328.97567400000003</v>
      </c>
      <c r="AT119" s="139">
        <v>307.46318300000001</v>
      </c>
    </row>
    <row r="120" spans="1:46" ht="21" customHeight="1">
      <c r="A120" s="6" t="s">
        <v>12</v>
      </c>
      <c r="B120" s="139">
        <v>-7.0235000000000006E-2</v>
      </c>
      <c r="C120" s="139">
        <v>25.763303000000001</v>
      </c>
      <c r="D120" s="139">
        <v>1.04087</v>
      </c>
      <c r="E120" s="139">
        <v>-114.579826</v>
      </c>
      <c r="F120" s="139">
        <v>159.22391300000001</v>
      </c>
      <c r="G120" s="139">
        <v>9.1068529999999992</v>
      </c>
      <c r="H120" s="139">
        <v>-32.205571999999997</v>
      </c>
      <c r="I120" s="139">
        <v>-0.49555900000000003</v>
      </c>
      <c r="J120" s="139">
        <v>-7.1460480000000004</v>
      </c>
      <c r="K120" s="139">
        <v>24.185357</v>
      </c>
      <c r="L120" s="139">
        <v>10.135980999999999</v>
      </c>
      <c r="M120" s="139">
        <v>-0.161329</v>
      </c>
      <c r="N120" s="139">
        <v>-39.358963000000003</v>
      </c>
      <c r="O120" s="139">
        <v>-19.757102</v>
      </c>
      <c r="P120" s="139">
        <v>-12.083054000000001</v>
      </c>
      <c r="Q120" s="139">
        <v>-8.993404</v>
      </c>
      <c r="R120" s="139">
        <v>-20.125758000000001</v>
      </c>
      <c r="S120" s="139">
        <v>-32.139288000000001</v>
      </c>
      <c r="T120" s="139">
        <v>8.4493399999999994</v>
      </c>
      <c r="U120" s="139">
        <v>16.956479999999999</v>
      </c>
      <c r="V120" s="139">
        <v>-19.044395000000002</v>
      </c>
      <c r="W120" s="139">
        <v>-35.881698999999998</v>
      </c>
      <c r="X120" s="139">
        <v>-8.7638479999999994</v>
      </c>
      <c r="Y120" s="139">
        <v>-16.121735000000001</v>
      </c>
      <c r="Z120" s="139">
        <v>-4.1465630000000004</v>
      </c>
      <c r="AA120" s="139">
        <v>-3.8784149999999999</v>
      </c>
      <c r="AB120" s="139">
        <v>-17.93647</v>
      </c>
      <c r="AC120" s="139">
        <v>-21.018561999999999</v>
      </c>
      <c r="AD120" s="139">
        <v>2.382895</v>
      </c>
      <c r="AE120" s="139">
        <v>-24.866432</v>
      </c>
      <c r="AF120" s="139">
        <v>10.867095000000001</v>
      </c>
      <c r="AG120" s="139">
        <v>1.3255479999999999</v>
      </c>
      <c r="AH120" s="139">
        <v>-21.790082000000002</v>
      </c>
      <c r="AI120" s="139">
        <v>-35.746693</v>
      </c>
      <c r="AJ120" s="139">
        <v>-23.059901</v>
      </c>
      <c r="AK120" s="139">
        <v>-20.967649999999999</v>
      </c>
      <c r="AL120" s="139">
        <v>-23.874745000000001</v>
      </c>
      <c r="AM120" s="139">
        <v>27.384855000000002</v>
      </c>
      <c r="AN120" s="139">
        <v>-33.602376</v>
      </c>
      <c r="AO120" s="139">
        <v>10.485733</v>
      </c>
      <c r="AP120" s="139">
        <v>5.58725</v>
      </c>
      <c r="AQ120" s="139">
        <v>11.456163999999999</v>
      </c>
      <c r="AR120" s="142">
        <v>-35.606273000000002</v>
      </c>
      <c r="AS120" s="139">
        <v>-51.059916000000001</v>
      </c>
      <c r="AT120" s="139">
        <v>-8.0771259999999998</v>
      </c>
    </row>
    <row r="121" spans="1:46" ht="13.5" customHeight="1">
      <c r="A121" s="2" t="s">
        <v>13</v>
      </c>
      <c r="B121" s="103">
        <v>-0.95287599999999995</v>
      </c>
      <c r="C121" s="103">
        <v>6.7102430000000002</v>
      </c>
      <c r="D121" s="103">
        <v>5.9149159999999998</v>
      </c>
      <c r="E121" s="103">
        <v>-53.678243999999999</v>
      </c>
      <c r="F121" s="103">
        <v>67.992857999999998</v>
      </c>
      <c r="G121" s="103">
        <v>1.0186789999999999</v>
      </c>
      <c r="H121" s="103">
        <v>-12.248972</v>
      </c>
      <c r="I121" s="103">
        <v>0.31534099999999998</v>
      </c>
      <c r="J121" s="103">
        <v>1.443757</v>
      </c>
      <c r="K121" s="103">
        <v>3.0089700000000001</v>
      </c>
      <c r="L121" s="103">
        <v>3.9764119999999998</v>
      </c>
      <c r="M121" s="103">
        <v>-0.41202</v>
      </c>
      <c r="N121" s="103">
        <v>-12.019283</v>
      </c>
      <c r="O121" s="103">
        <v>-7.3261669999999999</v>
      </c>
      <c r="P121" s="103">
        <v>-2.926946</v>
      </c>
      <c r="Q121" s="103">
        <v>-1.2950969999999999</v>
      </c>
      <c r="R121" s="103">
        <v>-20.016981999999999</v>
      </c>
      <c r="S121" s="103">
        <v>4.7990449999999996</v>
      </c>
      <c r="T121" s="103">
        <v>-6.8635529999999996</v>
      </c>
      <c r="U121" s="103">
        <v>6.6591849999999999</v>
      </c>
      <c r="V121" s="103">
        <v>-5.793228</v>
      </c>
      <c r="W121" s="103">
        <v>-12.713723999999999</v>
      </c>
      <c r="X121" s="103">
        <v>-1.397481</v>
      </c>
      <c r="Y121" s="103">
        <v>-9.5406399999999998</v>
      </c>
      <c r="Z121" s="103">
        <v>6.2244359999999999</v>
      </c>
      <c r="AA121" s="103">
        <v>-3.3560919999999999</v>
      </c>
      <c r="AB121" s="103">
        <v>10.214133</v>
      </c>
      <c r="AC121" s="103">
        <v>-10.079793</v>
      </c>
      <c r="AD121" s="103">
        <v>-3.0682719999999999</v>
      </c>
      <c r="AE121" s="103">
        <v>-3.8440949999999998</v>
      </c>
      <c r="AF121" s="103">
        <v>3.3691490000000002</v>
      </c>
      <c r="AG121" s="103">
        <v>-1.9537389999999999</v>
      </c>
      <c r="AH121" s="103">
        <v>-5.9769459999999999</v>
      </c>
      <c r="AI121" s="103">
        <v>-9.8432639999999996</v>
      </c>
      <c r="AJ121" s="103">
        <v>-8.4890729999999994</v>
      </c>
      <c r="AK121" s="103">
        <v>-6.4774690000000001</v>
      </c>
      <c r="AL121" s="103">
        <v>-6.6541740000000003</v>
      </c>
      <c r="AM121" s="103">
        <v>9.7548929999999991</v>
      </c>
      <c r="AN121" s="103">
        <v>-6.9947910000000002</v>
      </c>
      <c r="AO121" s="103">
        <v>3.6682600000000001</v>
      </c>
      <c r="AP121" s="103">
        <v>5.3206850000000001</v>
      </c>
      <c r="AQ121" s="103">
        <v>0.26205299999999998</v>
      </c>
      <c r="AR121" s="141">
        <v>-21.121388</v>
      </c>
      <c r="AS121" s="103">
        <v>-10.371541000000001</v>
      </c>
      <c r="AT121" s="103">
        <v>-11.87039</v>
      </c>
    </row>
    <row r="122" spans="1:46" ht="13.5" customHeight="1">
      <c r="A122" s="6" t="s">
        <v>14</v>
      </c>
      <c r="B122" s="139">
        <v>0.88264100000000001</v>
      </c>
      <c r="C122" s="139">
        <v>19.053059999999999</v>
      </c>
      <c r="D122" s="139">
        <v>-4.8740459999999999</v>
      </c>
      <c r="E122" s="139">
        <v>-60.901581999999998</v>
      </c>
      <c r="F122" s="139">
        <v>91.231054999999998</v>
      </c>
      <c r="G122" s="139">
        <v>8.0881740000000004</v>
      </c>
      <c r="H122" s="139">
        <v>-19.956600000000002</v>
      </c>
      <c r="I122" s="139">
        <v>-0.81089999999999995</v>
      </c>
      <c r="J122" s="139">
        <v>-8.5898050000000001</v>
      </c>
      <c r="K122" s="139">
        <v>21.176386999999998</v>
      </c>
      <c r="L122" s="139">
        <v>6.1595690000000003</v>
      </c>
      <c r="M122" s="139">
        <v>0.250691</v>
      </c>
      <c r="N122" s="139">
        <v>-27.339680000000001</v>
      </c>
      <c r="O122" s="139">
        <v>-12.430935</v>
      </c>
      <c r="P122" s="139">
        <v>-9.1561079999999997</v>
      </c>
      <c r="Q122" s="139">
        <v>-7.6983069999999998</v>
      </c>
      <c r="R122" s="139">
        <v>-0.108776</v>
      </c>
      <c r="S122" s="139">
        <v>-36.938333</v>
      </c>
      <c r="T122" s="139">
        <v>15.312893000000001</v>
      </c>
      <c r="U122" s="139">
        <v>10.297295</v>
      </c>
      <c r="V122" s="139">
        <v>-13.251167000000001</v>
      </c>
      <c r="W122" s="139">
        <v>-23.167974999999998</v>
      </c>
      <c r="X122" s="139">
        <v>-7.3663670000000003</v>
      </c>
      <c r="Y122" s="139">
        <v>-6.5810950000000004</v>
      </c>
      <c r="Z122" s="139">
        <v>-10.370998999999999</v>
      </c>
      <c r="AA122" s="139">
        <v>-0.52232299999999998</v>
      </c>
      <c r="AB122" s="139">
        <v>-28.150603</v>
      </c>
      <c r="AC122" s="139">
        <v>-10.938769000000001</v>
      </c>
      <c r="AD122" s="139">
        <v>5.4511669999999999</v>
      </c>
      <c r="AE122" s="139">
        <v>-21.022337</v>
      </c>
      <c r="AF122" s="139">
        <v>7.4979459999999998</v>
      </c>
      <c r="AG122" s="139">
        <v>3.2792870000000001</v>
      </c>
      <c r="AH122" s="139">
        <v>-15.813136999999999</v>
      </c>
      <c r="AI122" s="139">
        <v>-25.903428999999999</v>
      </c>
      <c r="AJ122" s="139">
        <v>-14.570828000000001</v>
      </c>
      <c r="AK122" s="139">
        <v>-14.490181</v>
      </c>
      <c r="AL122" s="139">
        <v>-17.220571</v>
      </c>
      <c r="AM122" s="139">
        <v>17.629961999999999</v>
      </c>
      <c r="AN122" s="139">
        <v>-26.607585</v>
      </c>
      <c r="AO122" s="139">
        <v>6.8174729999999997</v>
      </c>
      <c r="AP122" s="139">
        <v>0.266565</v>
      </c>
      <c r="AQ122" s="139">
        <v>11.194110999999999</v>
      </c>
      <c r="AR122" s="142">
        <v>-14.484885</v>
      </c>
      <c r="AS122" s="139">
        <v>-40.688375000000001</v>
      </c>
      <c r="AT122" s="139">
        <v>3.7932640000000002</v>
      </c>
    </row>
    <row r="123" spans="1:46">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169"/>
      <c r="AL123" s="169"/>
      <c r="AM123" s="169"/>
      <c r="AN123" s="169"/>
      <c r="AO123" s="169"/>
      <c r="AP123" s="169"/>
      <c r="AQ123" s="169"/>
      <c r="AR123" s="169"/>
      <c r="AS123" s="24"/>
      <c r="AT123" s="24"/>
    </row>
    <row r="124" spans="1:46" ht="30" customHeight="1">
      <c r="B124" s="224" t="s">
        <v>159</v>
      </c>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row>
    <row r="125" spans="1:46" ht="27" customHeight="1" collapsed="1">
      <c r="A125" s="2" t="s">
        <v>29</v>
      </c>
      <c r="B125" s="103"/>
      <c r="C125" s="103"/>
      <c r="D125" s="103"/>
      <c r="E125" s="103"/>
      <c r="F125" s="103"/>
      <c r="G125" s="103"/>
      <c r="H125" s="103"/>
      <c r="I125" s="103"/>
      <c r="J125" s="103"/>
      <c r="K125" s="103"/>
      <c r="L125" s="103"/>
      <c r="M125" s="103"/>
      <c r="N125" s="103"/>
      <c r="O125" s="103"/>
      <c r="P125" s="103"/>
      <c r="Q125" s="103"/>
      <c r="R125" s="103"/>
      <c r="S125" s="103"/>
      <c r="T125" s="103"/>
      <c r="U125" s="103">
        <v>0</v>
      </c>
      <c r="V125" s="103">
        <v>0</v>
      </c>
      <c r="W125" s="103">
        <v>0</v>
      </c>
      <c r="X125" s="103">
        <v>0</v>
      </c>
      <c r="Y125" s="103">
        <v>0</v>
      </c>
      <c r="Z125" s="103">
        <v>0</v>
      </c>
      <c r="AA125" s="103">
        <v>0</v>
      </c>
      <c r="AB125" s="103">
        <v>0</v>
      </c>
      <c r="AC125" s="103">
        <v>0</v>
      </c>
      <c r="AD125" s="103">
        <v>0</v>
      </c>
      <c r="AE125" s="103">
        <v>0</v>
      </c>
      <c r="AF125" s="103">
        <v>0</v>
      </c>
      <c r="AG125" s="103">
        <v>0</v>
      </c>
      <c r="AH125" s="103">
        <v>0</v>
      </c>
      <c r="AI125" s="103">
        <v>0</v>
      </c>
      <c r="AJ125" s="103">
        <v>0</v>
      </c>
      <c r="AK125" s="103">
        <v>0</v>
      </c>
      <c r="AL125" s="103">
        <v>0</v>
      </c>
      <c r="AM125" s="103">
        <v>0</v>
      </c>
      <c r="AN125" s="103">
        <v>0</v>
      </c>
      <c r="AO125" s="103">
        <v>0</v>
      </c>
      <c r="AP125" s="103">
        <v>0</v>
      </c>
      <c r="AQ125" s="103">
        <v>0</v>
      </c>
      <c r="AR125" s="178">
        <v>0</v>
      </c>
      <c r="AS125" s="103">
        <v>0</v>
      </c>
      <c r="AT125" s="103">
        <v>0</v>
      </c>
    </row>
    <row r="126" spans="1:46" ht="13.5" customHeight="1">
      <c r="A126" s="2" t="s">
        <v>1</v>
      </c>
      <c r="B126" s="103">
        <v>3.3000000000000002E-2</v>
      </c>
      <c r="C126" s="103">
        <v>9.6000000000000002E-2</v>
      </c>
      <c r="D126" s="103">
        <v>0.60199999999999998</v>
      </c>
      <c r="E126" s="103">
        <v>0.129</v>
      </c>
      <c r="F126" s="103">
        <v>0.42899999999999999</v>
      </c>
      <c r="G126" s="103">
        <v>0.30099999999999999</v>
      </c>
      <c r="H126" s="103">
        <v>-0.51600000000000001</v>
      </c>
      <c r="I126" s="103">
        <v>3.5000000000000003E-2</v>
      </c>
      <c r="J126" s="103">
        <v>7.4999999999999997E-2</v>
      </c>
      <c r="K126" s="103">
        <v>-3.5000000000000003E-2</v>
      </c>
      <c r="L126" s="103">
        <v>4.5999999999999999E-2</v>
      </c>
      <c r="M126" s="103">
        <v>4.4999999999999998E-2</v>
      </c>
      <c r="N126" s="103">
        <v>1.7999999999999999E-2</v>
      </c>
      <c r="O126" s="103">
        <v>6.0999999999999999E-2</v>
      </c>
      <c r="P126" s="103">
        <v>5.5E-2</v>
      </c>
      <c r="Q126" s="103">
        <v>3.9E-2</v>
      </c>
      <c r="R126" s="103">
        <v>-3.9E-2</v>
      </c>
      <c r="S126" s="103">
        <v>0</v>
      </c>
      <c r="T126" s="103">
        <v>0</v>
      </c>
      <c r="U126" s="103">
        <v>0</v>
      </c>
      <c r="V126" s="103">
        <v>0</v>
      </c>
      <c r="W126" s="103">
        <v>0</v>
      </c>
      <c r="X126" s="103">
        <v>0</v>
      </c>
      <c r="Y126" s="103">
        <v>0</v>
      </c>
      <c r="Z126" s="103">
        <v>0</v>
      </c>
      <c r="AA126" s="103">
        <v>0</v>
      </c>
      <c r="AB126" s="103">
        <v>0</v>
      </c>
      <c r="AC126" s="103">
        <v>0</v>
      </c>
      <c r="AD126" s="103">
        <v>0</v>
      </c>
      <c r="AE126" s="103">
        <v>0</v>
      </c>
      <c r="AF126" s="103">
        <v>0</v>
      </c>
      <c r="AG126" s="103">
        <v>0</v>
      </c>
      <c r="AH126" s="103">
        <v>0</v>
      </c>
      <c r="AI126" s="103">
        <v>0</v>
      </c>
      <c r="AJ126" s="103">
        <v>0</v>
      </c>
      <c r="AK126" s="103">
        <v>0</v>
      </c>
      <c r="AL126" s="103">
        <v>0</v>
      </c>
      <c r="AM126" s="103">
        <v>0</v>
      </c>
      <c r="AN126" s="103">
        <v>0</v>
      </c>
      <c r="AO126" s="103">
        <v>0</v>
      </c>
      <c r="AP126" s="103">
        <v>0</v>
      </c>
      <c r="AQ126" s="103">
        <v>0</v>
      </c>
      <c r="AR126" s="141">
        <v>0</v>
      </c>
      <c r="AS126" s="103">
        <v>0</v>
      </c>
      <c r="AT126" s="103">
        <v>0</v>
      </c>
    </row>
    <row r="127" spans="1:46" ht="13.5" customHeight="1">
      <c r="A127" s="2" t="s">
        <v>2</v>
      </c>
      <c r="B127" s="103">
        <v>14.503607000000001</v>
      </c>
      <c r="C127" s="103">
        <v>18.193767000000001</v>
      </c>
      <c r="D127" s="103">
        <v>16.238081999999999</v>
      </c>
      <c r="E127" s="103">
        <v>13.271686000000001</v>
      </c>
      <c r="F127" s="103">
        <v>11.197820999999999</v>
      </c>
      <c r="G127" s="103">
        <v>14.334314000000001</v>
      </c>
      <c r="H127" s="103">
        <v>12.557003</v>
      </c>
      <c r="I127" s="103">
        <v>13.354011</v>
      </c>
      <c r="J127" s="103">
        <v>14.740136</v>
      </c>
      <c r="K127" s="103">
        <v>14.065322999999999</v>
      </c>
      <c r="L127" s="103">
        <v>15.315754</v>
      </c>
      <c r="M127" s="103">
        <v>13.391285999999999</v>
      </c>
      <c r="N127" s="103">
        <v>13.324204</v>
      </c>
      <c r="O127" s="103">
        <v>12.556395999999999</v>
      </c>
      <c r="P127" s="103">
        <v>13.689019999999999</v>
      </c>
      <c r="Q127" s="103">
        <v>11.961702000000001</v>
      </c>
      <c r="R127" s="103">
        <v>11.445944000000001</v>
      </c>
      <c r="S127" s="103">
        <v>12.106071</v>
      </c>
      <c r="T127" s="103">
        <v>13.602898</v>
      </c>
      <c r="U127" s="103">
        <v>12.206595</v>
      </c>
      <c r="V127" s="103">
        <v>12.888614</v>
      </c>
      <c r="W127" s="103">
        <v>12.462083</v>
      </c>
      <c r="X127" s="103">
        <v>14.205921999999999</v>
      </c>
      <c r="Y127" s="103">
        <v>13.658728</v>
      </c>
      <c r="Z127" s="103">
        <v>13.98335</v>
      </c>
      <c r="AA127" s="103">
        <v>13.706</v>
      </c>
      <c r="AB127" s="103">
        <v>18.647576000000001</v>
      </c>
      <c r="AC127" s="103">
        <v>16.550424</v>
      </c>
      <c r="AD127" s="103">
        <v>11.439555</v>
      </c>
      <c r="AE127" s="103">
        <v>14.194525000000001</v>
      </c>
      <c r="AF127" s="103">
        <v>13.103415</v>
      </c>
      <c r="AG127" s="103">
        <v>11.254815000000001</v>
      </c>
      <c r="AH127" s="103">
        <v>12.20377</v>
      </c>
      <c r="AI127" s="103">
        <v>10.778</v>
      </c>
      <c r="AJ127" s="103">
        <v>11.935750000000001</v>
      </c>
      <c r="AK127" s="103">
        <v>12.206424</v>
      </c>
      <c r="AL127" s="103">
        <v>11.749815999999999</v>
      </c>
      <c r="AM127" s="103">
        <v>8.5823350000000005</v>
      </c>
      <c r="AN127" s="103">
        <v>11.6213</v>
      </c>
      <c r="AO127" s="103">
        <v>10.675746999999999</v>
      </c>
      <c r="AP127" s="103">
        <v>11.742255999999999</v>
      </c>
      <c r="AQ127" s="103">
        <v>11.389639000000001</v>
      </c>
      <c r="AR127" s="141">
        <v>10.497354</v>
      </c>
      <c r="AS127" s="103">
        <v>44.159874000000002</v>
      </c>
      <c r="AT127" s="103">
        <v>44.304996000000003</v>
      </c>
    </row>
    <row r="128" spans="1:46" ht="13.5" customHeight="1">
      <c r="A128" s="2" t="s">
        <v>3</v>
      </c>
      <c r="B128" s="103">
        <v>-75.232048000000006</v>
      </c>
      <c r="C128" s="103">
        <v>-124.050865</v>
      </c>
      <c r="D128" s="103">
        <v>-349.83022299999999</v>
      </c>
      <c r="E128" s="103">
        <v>-112.06394400000001</v>
      </c>
      <c r="F128" s="103">
        <v>166.48973899999999</v>
      </c>
      <c r="G128" s="103">
        <v>359.15603499999997</v>
      </c>
      <c r="H128" s="103">
        <v>79.806993000000006</v>
      </c>
      <c r="I128" s="103">
        <v>59.802191000000001</v>
      </c>
      <c r="J128" s="103">
        <v>-150.76554300000001</v>
      </c>
      <c r="K128" s="103">
        <v>149.34606299999999</v>
      </c>
      <c r="L128" s="103">
        <v>100.11314400000001</v>
      </c>
      <c r="M128" s="103">
        <v>91.097517999999994</v>
      </c>
      <c r="N128" s="103">
        <v>-29.237206</v>
      </c>
      <c r="O128" s="103">
        <v>-171.15262999999999</v>
      </c>
      <c r="P128" s="103">
        <v>77.005241999999996</v>
      </c>
      <c r="Q128" s="103">
        <v>173.359869</v>
      </c>
      <c r="R128" s="103">
        <v>-35.614023000000003</v>
      </c>
      <c r="S128" s="103">
        <v>153.44073599999999</v>
      </c>
      <c r="T128" s="103">
        <v>113.034344</v>
      </c>
      <c r="U128" s="103">
        <v>148.027287</v>
      </c>
      <c r="V128" s="103">
        <v>39.013669</v>
      </c>
      <c r="W128" s="103">
        <v>161.81600399999999</v>
      </c>
      <c r="X128" s="103">
        <v>111.785073</v>
      </c>
      <c r="Y128" s="103">
        <v>35.030952999999997</v>
      </c>
      <c r="Z128" s="103">
        <v>81.954372000000006</v>
      </c>
      <c r="AA128" s="103">
        <v>47.579272000000003</v>
      </c>
      <c r="AB128" s="103">
        <v>119.123034</v>
      </c>
      <c r="AC128" s="103">
        <v>206.72973200000001</v>
      </c>
      <c r="AD128" s="103">
        <v>-81.005531000000005</v>
      </c>
      <c r="AE128" s="103">
        <v>-53.893642</v>
      </c>
      <c r="AF128" s="103">
        <v>93.488350999999994</v>
      </c>
      <c r="AG128" s="103">
        <v>-32.522869999999998</v>
      </c>
      <c r="AH128" s="103">
        <v>87.736458999999996</v>
      </c>
      <c r="AI128" s="103">
        <v>84.052244000000002</v>
      </c>
      <c r="AJ128" s="103">
        <v>65.432316</v>
      </c>
      <c r="AK128" s="103">
        <v>75.639887000000002</v>
      </c>
      <c r="AL128" s="103">
        <v>32.382640000000002</v>
      </c>
      <c r="AM128" s="103">
        <v>32.795085</v>
      </c>
      <c r="AN128" s="103">
        <v>137.49405300000001</v>
      </c>
      <c r="AO128" s="103">
        <v>-37.463763999999998</v>
      </c>
      <c r="AP128" s="103">
        <v>124.451162</v>
      </c>
      <c r="AQ128" s="103">
        <v>58.188302</v>
      </c>
      <c r="AR128" s="141">
        <v>-152.98575600000001</v>
      </c>
      <c r="AS128" s="103">
        <v>278.311665</v>
      </c>
      <c r="AT128" s="103">
        <v>-7.8100560000000003</v>
      </c>
    </row>
    <row r="129" spans="1:46" ht="13.5" customHeight="1">
      <c r="A129" s="2" t="s">
        <v>4</v>
      </c>
      <c r="B129" s="103">
        <v>0.63081799999999999</v>
      </c>
      <c r="C129" s="103">
        <v>0.27618199999999998</v>
      </c>
      <c r="D129" s="103">
        <v>0.14096400000000001</v>
      </c>
      <c r="E129" s="103">
        <v>0.189</v>
      </c>
      <c r="F129" s="103">
        <v>8.8999999999999996E-2</v>
      </c>
      <c r="G129" s="103">
        <v>0.497</v>
      </c>
      <c r="H129" s="103">
        <v>0.28299999999999997</v>
      </c>
      <c r="I129" s="103">
        <v>0.26800000000000002</v>
      </c>
      <c r="J129" s="103">
        <v>0.21099999999999999</v>
      </c>
      <c r="K129" s="103">
        <v>0.22700000000000001</v>
      </c>
      <c r="L129" s="103">
        <v>0.17</v>
      </c>
      <c r="M129" s="103">
        <v>0.24299999999999999</v>
      </c>
      <c r="N129" s="103">
        <v>-1.4E-2</v>
      </c>
      <c r="O129" s="103">
        <v>7.6999999999999999E-2</v>
      </c>
      <c r="P129" s="103">
        <v>7.0000000000000007E-2</v>
      </c>
      <c r="Q129" s="103">
        <v>8.2000000000000003E-2</v>
      </c>
      <c r="R129" s="103">
        <v>0.22800000000000001</v>
      </c>
      <c r="S129" s="103">
        <v>-0.26300000000000001</v>
      </c>
      <c r="T129" s="103">
        <v>-4.0000000000000001E-3</v>
      </c>
      <c r="U129" s="103">
        <v>4.9000000000000002E-2</v>
      </c>
      <c r="V129" s="103">
        <v>8.7999999999999995E-2</v>
      </c>
      <c r="W129" s="103">
        <v>5.2999999999999999E-2</v>
      </c>
      <c r="X129" s="103">
        <v>-3.1E-2</v>
      </c>
      <c r="Y129" s="103">
        <v>-4.5239000000000001E-2</v>
      </c>
      <c r="Z129" s="103">
        <v>-4.0760999999999999E-2</v>
      </c>
      <c r="AA129" s="103">
        <v>0.01</v>
      </c>
      <c r="AB129" s="103">
        <v>-0.04</v>
      </c>
      <c r="AC129" s="103">
        <v>-3.6999999999999998E-2</v>
      </c>
      <c r="AD129" s="103">
        <v>0.21754399999999999</v>
      </c>
      <c r="AE129" s="103">
        <v>-5.5440000000000003E-3</v>
      </c>
      <c r="AF129" s="103">
        <v>8.9999999999999993E-3</v>
      </c>
      <c r="AG129" s="103">
        <v>-1.5106E-2</v>
      </c>
      <c r="AH129" s="103">
        <v>2.8879999999999999E-3</v>
      </c>
      <c r="AI129" s="103">
        <v>2.3698929999999998</v>
      </c>
      <c r="AJ129" s="103">
        <v>-8.1139999999999997E-3</v>
      </c>
      <c r="AK129" s="103">
        <v>-1.1150000000000001E-3</v>
      </c>
      <c r="AL129" s="103">
        <v>9.5895999999999995E-2</v>
      </c>
      <c r="AM129" s="103">
        <v>-8.0809999999999996E-3</v>
      </c>
      <c r="AN129" s="103">
        <v>-1.6000000000000001E-4</v>
      </c>
      <c r="AO129" s="103">
        <v>7.8399999999999997E-3</v>
      </c>
      <c r="AP129" s="103">
        <v>-9.3399999999999993E-3</v>
      </c>
      <c r="AQ129" s="103">
        <v>-1.2291E-2</v>
      </c>
      <c r="AR129" s="141">
        <v>1.72587</v>
      </c>
      <c r="AS129" s="103">
        <v>8.6540000000000006E-2</v>
      </c>
      <c r="AT129" s="103">
        <v>1.7120789999999999</v>
      </c>
    </row>
    <row r="130" spans="1:46" ht="13.5" customHeight="1">
      <c r="A130" s="6" t="s">
        <v>5</v>
      </c>
      <c r="B130" s="139">
        <v>-60.064622999999997</v>
      </c>
      <c r="C130" s="139">
        <v>-105.484916</v>
      </c>
      <c r="D130" s="139">
        <v>-332.849177</v>
      </c>
      <c r="E130" s="139">
        <v>-98.474258000000006</v>
      </c>
      <c r="F130" s="139">
        <v>178.20555999999999</v>
      </c>
      <c r="G130" s="139">
        <v>374.28834899999998</v>
      </c>
      <c r="H130" s="139">
        <v>92.130995999999996</v>
      </c>
      <c r="I130" s="139">
        <v>73.459202000000005</v>
      </c>
      <c r="J130" s="139">
        <v>-135.739407</v>
      </c>
      <c r="K130" s="139">
        <v>163.603386</v>
      </c>
      <c r="L130" s="139">
        <v>115.644898</v>
      </c>
      <c r="M130" s="139">
        <v>104.776804</v>
      </c>
      <c r="N130" s="139">
        <v>-15.909001999999999</v>
      </c>
      <c r="O130" s="139">
        <v>-158.458234</v>
      </c>
      <c r="P130" s="139">
        <v>90.819261999999995</v>
      </c>
      <c r="Q130" s="139">
        <v>185.44257099999999</v>
      </c>
      <c r="R130" s="139">
        <v>-23.979078999999999</v>
      </c>
      <c r="S130" s="139">
        <v>165.283807</v>
      </c>
      <c r="T130" s="139">
        <v>126.633242</v>
      </c>
      <c r="U130" s="139">
        <v>160.282882</v>
      </c>
      <c r="V130" s="139">
        <v>51.990282999999998</v>
      </c>
      <c r="W130" s="139">
        <v>174.331087</v>
      </c>
      <c r="X130" s="139">
        <v>125.95999500000001</v>
      </c>
      <c r="Y130" s="139">
        <v>48.644441999999998</v>
      </c>
      <c r="Z130" s="139">
        <v>95.896961000000005</v>
      </c>
      <c r="AA130" s="139">
        <v>61.295271999999997</v>
      </c>
      <c r="AB130" s="139">
        <v>137.73061000000001</v>
      </c>
      <c r="AC130" s="139">
        <v>223.243156</v>
      </c>
      <c r="AD130" s="139">
        <v>-69.348432000000003</v>
      </c>
      <c r="AE130" s="139">
        <v>-39.704661000000002</v>
      </c>
      <c r="AF130" s="139">
        <v>106.60076599999999</v>
      </c>
      <c r="AG130" s="139">
        <v>-21.283159999999999</v>
      </c>
      <c r="AH130" s="139">
        <v>99.943117000000001</v>
      </c>
      <c r="AI130" s="139">
        <v>97.200136999999998</v>
      </c>
      <c r="AJ130" s="139">
        <v>77.359952000000007</v>
      </c>
      <c r="AK130" s="139">
        <v>87.845196000000001</v>
      </c>
      <c r="AL130" s="139">
        <v>44.228351000000004</v>
      </c>
      <c r="AM130" s="139">
        <v>41.369338999999997</v>
      </c>
      <c r="AN130" s="139">
        <v>149.115194</v>
      </c>
      <c r="AO130" s="139">
        <v>-26.780176999999998</v>
      </c>
      <c r="AP130" s="139">
        <v>136.184077</v>
      </c>
      <c r="AQ130" s="139">
        <v>69.565651000000003</v>
      </c>
      <c r="AR130" s="142">
        <v>-140.76253299999999</v>
      </c>
      <c r="AS130" s="139">
        <v>322.55808000000002</v>
      </c>
      <c r="AT130" s="139">
        <v>38.207017999999998</v>
      </c>
    </row>
    <row r="131" spans="1:46" ht="21" customHeight="1">
      <c r="A131" s="2" t="s">
        <v>71</v>
      </c>
      <c r="B131" s="103"/>
      <c r="C131" s="103"/>
      <c r="D131" s="103"/>
      <c r="E131" s="103"/>
      <c r="F131" s="103"/>
      <c r="G131" s="103"/>
      <c r="H131" s="103"/>
      <c r="I131" s="103"/>
      <c r="J131" s="103"/>
      <c r="K131" s="103"/>
      <c r="L131" s="103"/>
      <c r="M131" s="103"/>
      <c r="N131" s="103"/>
      <c r="O131" s="103"/>
      <c r="P131" s="103"/>
      <c r="Q131" s="103"/>
      <c r="R131" s="103"/>
      <c r="S131" s="103"/>
      <c r="T131" s="103"/>
      <c r="U131" s="103">
        <v>0</v>
      </c>
      <c r="V131" s="103">
        <v>8.9999999999999993E-3</v>
      </c>
      <c r="W131" s="103">
        <v>1.2E-2</v>
      </c>
      <c r="X131" s="103">
        <v>6.5000000000000002E-2</v>
      </c>
      <c r="Y131" s="103">
        <v>1.0999999999999999E-2</v>
      </c>
      <c r="Z131" s="103">
        <v>1E-3</v>
      </c>
      <c r="AA131" s="103">
        <v>1.7000000000000001E-2</v>
      </c>
      <c r="AB131" s="103">
        <v>0.04</v>
      </c>
      <c r="AC131" s="103">
        <v>1E-3</v>
      </c>
      <c r="AD131" s="103">
        <v>0</v>
      </c>
      <c r="AE131" s="103">
        <v>1.0999999999999999E-2</v>
      </c>
      <c r="AF131" s="103">
        <v>1E-3</v>
      </c>
      <c r="AG131" s="103">
        <v>0.30599999999999999</v>
      </c>
      <c r="AH131" s="103">
        <v>-0.247</v>
      </c>
      <c r="AI131" s="103">
        <v>5.0000000000000001E-3</v>
      </c>
      <c r="AJ131" s="103">
        <v>0.01</v>
      </c>
      <c r="AK131" s="103">
        <v>0</v>
      </c>
      <c r="AL131" s="103">
        <v>2E-3</v>
      </c>
      <c r="AM131" s="103">
        <v>5.0000000000000001E-3</v>
      </c>
      <c r="AN131" s="103">
        <v>1E-3</v>
      </c>
      <c r="AO131" s="103">
        <v>-3.2000000000000001E-2</v>
      </c>
      <c r="AP131" s="103">
        <v>1E-3</v>
      </c>
      <c r="AQ131" s="103">
        <v>2.8000000000000001E-2</v>
      </c>
      <c r="AR131" s="141">
        <v>2E-3</v>
      </c>
      <c r="AS131" s="103">
        <v>8.0000000000000002E-3</v>
      </c>
      <c r="AT131" s="103">
        <v>-1E-3</v>
      </c>
    </row>
    <row r="132" spans="1:46" ht="13.5" customHeight="1">
      <c r="A132" s="2" t="s">
        <v>6</v>
      </c>
      <c r="B132" s="103">
        <v>0.04</v>
      </c>
      <c r="C132" s="103">
        <v>-2.5000000000000001E-2</v>
      </c>
      <c r="D132" s="103">
        <v>0.23400000000000001</v>
      </c>
      <c r="E132" s="103">
        <v>0.16300000000000001</v>
      </c>
      <c r="F132" s="103">
        <v>-2.1000000000000001E-2</v>
      </c>
      <c r="G132" s="103">
        <v>3.4000000000000002E-2</v>
      </c>
      <c r="H132" s="103">
        <v>-3.6999999999999998E-2</v>
      </c>
      <c r="I132" s="103">
        <v>-1.7999999999999999E-2</v>
      </c>
      <c r="J132" s="103">
        <v>-6.0000000000000001E-3</v>
      </c>
      <c r="K132" s="103">
        <v>4.7E-2</v>
      </c>
      <c r="L132" s="103">
        <v>4.5999999999999999E-2</v>
      </c>
      <c r="M132" s="103">
        <v>0</v>
      </c>
      <c r="N132" s="103">
        <v>0</v>
      </c>
      <c r="O132" s="103">
        <v>-1E-3</v>
      </c>
      <c r="P132" s="103">
        <v>0.441</v>
      </c>
      <c r="Q132" s="103">
        <v>3.5999999999999997E-2</v>
      </c>
      <c r="R132" s="103">
        <v>8.0000000000000002E-3</v>
      </c>
      <c r="S132" s="103">
        <v>1.0999999999999999E-2</v>
      </c>
      <c r="T132" s="103">
        <v>7.0000000000000001E-3</v>
      </c>
      <c r="U132" s="103">
        <v>0</v>
      </c>
      <c r="V132" s="103">
        <v>8.9999999999999993E-3</v>
      </c>
      <c r="W132" s="103">
        <v>1.2E-2</v>
      </c>
      <c r="X132" s="103">
        <v>6.5000000000000002E-2</v>
      </c>
      <c r="Y132" s="103">
        <v>1.0999999999999999E-2</v>
      </c>
      <c r="Z132" s="103">
        <v>1E-3</v>
      </c>
      <c r="AA132" s="103">
        <v>1.7000000000000001E-2</v>
      </c>
      <c r="AB132" s="103">
        <v>0.04</v>
      </c>
      <c r="AC132" s="103">
        <v>1E-3</v>
      </c>
      <c r="AD132" s="103">
        <v>0</v>
      </c>
      <c r="AE132" s="103">
        <v>1.0999999999999999E-2</v>
      </c>
      <c r="AF132" s="103">
        <v>1E-3</v>
      </c>
      <c r="AG132" s="103">
        <v>0.30599999999999999</v>
      </c>
      <c r="AH132" s="103">
        <v>-0.247</v>
      </c>
      <c r="AI132" s="103">
        <v>5.0000000000000001E-3</v>
      </c>
      <c r="AJ132" s="103">
        <v>0.01</v>
      </c>
      <c r="AK132" s="103">
        <v>0</v>
      </c>
      <c r="AL132" s="103">
        <v>2E-3</v>
      </c>
      <c r="AM132" s="103">
        <v>5.0000000000000001E-3</v>
      </c>
      <c r="AN132" s="103">
        <v>1E-3</v>
      </c>
      <c r="AO132" s="103">
        <v>-3.2000000000000001E-2</v>
      </c>
      <c r="AP132" s="103">
        <v>1E-3</v>
      </c>
      <c r="AQ132" s="103">
        <v>2.8000000000000001E-2</v>
      </c>
      <c r="AR132" s="141">
        <v>2E-3</v>
      </c>
      <c r="AS132" s="103">
        <v>8.0000000000000002E-3</v>
      </c>
      <c r="AT132" s="103">
        <v>-1E-3</v>
      </c>
    </row>
    <row r="133" spans="1:46" ht="13.5" customHeight="1">
      <c r="A133" s="2" t="s">
        <v>7</v>
      </c>
      <c r="B133" s="103">
        <v>14.166703</v>
      </c>
      <c r="C133" s="103">
        <v>17.722109</v>
      </c>
      <c r="D133" s="103">
        <v>7.9903430000000002</v>
      </c>
      <c r="E133" s="103">
        <v>12.330012999999999</v>
      </c>
      <c r="F133" s="103">
        <v>9.2808309999999992</v>
      </c>
      <c r="G133" s="103">
        <v>11.393143999999999</v>
      </c>
      <c r="H133" s="103">
        <v>11.602614000000001</v>
      </c>
      <c r="I133" s="103">
        <v>11.671894999999999</v>
      </c>
      <c r="J133" s="103">
        <v>11.830734</v>
      </c>
      <c r="K133" s="103">
        <v>11.449513</v>
      </c>
      <c r="L133" s="103">
        <v>14.260132</v>
      </c>
      <c r="M133" s="103">
        <v>10.805573000000001</v>
      </c>
      <c r="N133" s="103">
        <v>10.417994999999999</v>
      </c>
      <c r="O133" s="103">
        <v>9.8339990000000004</v>
      </c>
      <c r="P133" s="103">
        <v>10.685622</v>
      </c>
      <c r="Q133" s="103">
        <v>10.059193</v>
      </c>
      <c r="R133" s="103">
        <v>10.423823000000001</v>
      </c>
      <c r="S133" s="103">
        <v>10.722102</v>
      </c>
      <c r="T133" s="103">
        <v>10.375275</v>
      </c>
      <c r="U133" s="103">
        <v>10.130082</v>
      </c>
      <c r="V133" s="103">
        <v>10.646101</v>
      </c>
      <c r="W133" s="103">
        <v>9.3514610000000005</v>
      </c>
      <c r="X133" s="103">
        <v>19.928878000000001</v>
      </c>
      <c r="Y133" s="103">
        <v>7.6224119999999997</v>
      </c>
      <c r="Z133" s="103">
        <v>7.6526649999999998</v>
      </c>
      <c r="AA133" s="103">
        <v>9.0039510000000007</v>
      </c>
      <c r="AB133" s="103">
        <v>7.5793290000000004</v>
      </c>
      <c r="AC133" s="103">
        <v>8.1709040000000002</v>
      </c>
      <c r="AD133" s="103">
        <v>6.9760140000000002</v>
      </c>
      <c r="AE133" s="103">
        <v>9.6159090000000003</v>
      </c>
      <c r="AF133" s="103">
        <v>9.6818760000000008</v>
      </c>
      <c r="AG133" s="103">
        <v>6.3086679999999999</v>
      </c>
      <c r="AH133" s="103">
        <v>7.5758619999999999</v>
      </c>
      <c r="AI133" s="103">
        <v>7.5411109999999999</v>
      </c>
      <c r="AJ133" s="103">
        <v>7.5738260000000004</v>
      </c>
      <c r="AK133" s="103">
        <v>7.9496320000000003</v>
      </c>
      <c r="AL133" s="103">
        <v>8.5571830000000002</v>
      </c>
      <c r="AM133" s="103">
        <v>7.4302250000000001</v>
      </c>
      <c r="AN133" s="103">
        <v>7.7672429999999997</v>
      </c>
      <c r="AO133" s="103">
        <v>7.0770540000000004</v>
      </c>
      <c r="AP133" s="103">
        <v>7.3173919999999999</v>
      </c>
      <c r="AQ133" s="103">
        <v>7.9104580000000002</v>
      </c>
      <c r="AR133" s="141">
        <v>7.619923</v>
      </c>
      <c r="AS133" s="103">
        <v>31.704281999999999</v>
      </c>
      <c r="AT133" s="103">
        <v>29.924825999999999</v>
      </c>
    </row>
    <row r="134" spans="1:46" ht="13.5" customHeight="1">
      <c r="A134" s="2" t="s">
        <v>8</v>
      </c>
      <c r="B134" s="103">
        <v>-51.696973999999997</v>
      </c>
      <c r="C134" s="103">
        <v>-88.195943</v>
      </c>
      <c r="D134" s="103">
        <v>-256.47495600000002</v>
      </c>
      <c r="E134" s="103">
        <v>-87.268296000000007</v>
      </c>
      <c r="F134" s="103">
        <v>123.34460900000001</v>
      </c>
      <c r="G134" s="103">
        <v>264.90120200000001</v>
      </c>
      <c r="H134" s="103">
        <v>55.329062</v>
      </c>
      <c r="I134" s="103">
        <v>45.333618999999999</v>
      </c>
      <c r="J134" s="103">
        <v>-103.636939</v>
      </c>
      <c r="K134" s="103">
        <v>106.88243900000001</v>
      </c>
      <c r="L134" s="103">
        <v>74.185901000000001</v>
      </c>
      <c r="M134" s="103">
        <v>68.060535000000002</v>
      </c>
      <c r="N134" s="103">
        <v>-19.473911000000001</v>
      </c>
      <c r="O134" s="103">
        <v>-123.645591</v>
      </c>
      <c r="P134" s="103">
        <v>58.541511</v>
      </c>
      <c r="Q134" s="103">
        <v>129.327662</v>
      </c>
      <c r="R134" s="103">
        <v>-22.045715999999999</v>
      </c>
      <c r="S134" s="103">
        <v>111.999921</v>
      </c>
      <c r="T134" s="103">
        <v>82.054571999999993</v>
      </c>
      <c r="U134" s="103">
        <v>105.721288</v>
      </c>
      <c r="V134" s="103">
        <v>28.959343000000001</v>
      </c>
      <c r="W134" s="103">
        <v>117.84569399999999</v>
      </c>
      <c r="X134" s="103">
        <v>81.486835999999997</v>
      </c>
      <c r="Y134" s="103">
        <v>25.776845000000002</v>
      </c>
      <c r="Z134" s="103">
        <v>61.646726999999998</v>
      </c>
      <c r="AA134" s="103">
        <v>31.260263999999999</v>
      </c>
      <c r="AB134" s="103">
        <v>93.288621000000006</v>
      </c>
      <c r="AC134" s="103">
        <v>144.66598200000001</v>
      </c>
      <c r="AD134" s="103">
        <v>-49.805129000000001</v>
      </c>
      <c r="AE134" s="103">
        <v>-34.477459000000003</v>
      </c>
      <c r="AF134" s="103">
        <v>67.337332000000004</v>
      </c>
      <c r="AG134" s="103">
        <v>-20.463486</v>
      </c>
      <c r="AH134" s="103">
        <v>65.717828999999995</v>
      </c>
      <c r="AI134" s="103">
        <v>59.462519999999998</v>
      </c>
      <c r="AJ134" s="103">
        <v>48.930790999999999</v>
      </c>
      <c r="AK134" s="103">
        <v>56.669676000000003</v>
      </c>
      <c r="AL134" s="103">
        <v>22.936805</v>
      </c>
      <c r="AM134" s="103">
        <v>27.730594</v>
      </c>
      <c r="AN134" s="103">
        <v>100.433263</v>
      </c>
      <c r="AO134" s="103">
        <v>-21.290512</v>
      </c>
      <c r="AP134" s="103">
        <v>85.381069999999994</v>
      </c>
      <c r="AQ134" s="103">
        <v>44.888224999999998</v>
      </c>
      <c r="AR134" s="141">
        <v>-111.48778</v>
      </c>
      <c r="AS134" s="103">
        <v>207.77033800000001</v>
      </c>
      <c r="AT134" s="103">
        <v>-2.5089959999999998</v>
      </c>
    </row>
    <row r="135" spans="1:46" ht="13.5" customHeight="1">
      <c r="A135" s="2" t="s">
        <v>10</v>
      </c>
      <c r="B135" s="103">
        <v>9.8000000000000004E-2</v>
      </c>
      <c r="C135" s="103">
        <v>0.10199999999999999</v>
      </c>
      <c r="D135" s="103">
        <v>9.4E-2</v>
      </c>
      <c r="E135" s="103">
        <v>9.5000000000000001E-2</v>
      </c>
      <c r="F135" s="103">
        <v>9.1999999999999998E-2</v>
      </c>
      <c r="G135" s="103">
        <v>0.10199999999999999</v>
      </c>
      <c r="H135" s="103">
        <v>0.14199999999999999</v>
      </c>
      <c r="I135" s="103">
        <v>0.15</v>
      </c>
      <c r="J135" s="103">
        <v>0.109</v>
      </c>
      <c r="K135" s="103">
        <v>0.13500000000000001</v>
      </c>
      <c r="L135" s="103">
        <v>9.4E-2</v>
      </c>
      <c r="M135" s="103">
        <v>0.108</v>
      </c>
      <c r="N135" s="103">
        <v>-0.20200000000000001</v>
      </c>
      <c r="O135" s="103">
        <v>0</v>
      </c>
      <c r="P135" s="103">
        <v>0</v>
      </c>
      <c r="Q135" s="103">
        <v>0</v>
      </c>
      <c r="R135" s="103">
        <v>0</v>
      </c>
      <c r="S135" s="103">
        <v>0</v>
      </c>
      <c r="T135" s="103">
        <v>0</v>
      </c>
      <c r="U135" s="103">
        <v>-2E-3</v>
      </c>
      <c r="V135" s="103">
        <v>0</v>
      </c>
      <c r="W135" s="103">
        <v>-9.9999999999999995E-7</v>
      </c>
      <c r="X135" s="103">
        <v>1.0009999999999999E-3</v>
      </c>
      <c r="Y135" s="103">
        <v>-1.0009999999999999E-3</v>
      </c>
      <c r="Z135" s="103">
        <v>-1E-3</v>
      </c>
      <c r="AA135" s="103">
        <v>3.0001E-2</v>
      </c>
      <c r="AB135" s="103">
        <v>2.9989999999999999E-3</v>
      </c>
      <c r="AC135" s="103">
        <v>4.0000000000000001E-3</v>
      </c>
      <c r="AD135" s="103">
        <v>9.7549999999999998E-3</v>
      </c>
      <c r="AE135" s="103">
        <v>4.9245999999999998E-2</v>
      </c>
      <c r="AF135" s="103">
        <v>-1.0009999999999999E-3</v>
      </c>
      <c r="AG135" s="103">
        <v>1.6E-2</v>
      </c>
      <c r="AH135" s="103">
        <v>8.0000000000000002E-3</v>
      </c>
      <c r="AI135" s="103">
        <v>7.0000000000000001E-3</v>
      </c>
      <c r="AJ135" s="103">
        <v>-9.9999999999999995E-7</v>
      </c>
      <c r="AK135" s="103">
        <v>-9.9999999999999995E-7</v>
      </c>
      <c r="AL135" s="103">
        <v>9.9999999999999995E-7</v>
      </c>
      <c r="AM135" s="103">
        <v>1E-3</v>
      </c>
      <c r="AN135" s="103">
        <v>-1.0000000000000001E-5</v>
      </c>
      <c r="AO135" s="103">
        <v>0</v>
      </c>
      <c r="AP135" s="103">
        <v>0</v>
      </c>
      <c r="AQ135" s="103">
        <v>1.0000000000000001E-5</v>
      </c>
      <c r="AR135" s="141">
        <v>-1.0000000000000001E-5</v>
      </c>
      <c r="AS135" s="103">
        <v>9.8999999999999999E-4</v>
      </c>
      <c r="AT135" s="103">
        <v>0</v>
      </c>
    </row>
    <row r="136" spans="1:46" ht="13.5" customHeight="1">
      <c r="A136" s="6" t="s">
        <v>11</v>
      </c>
      <c r="B136" s="139">
        <v>-37.392271000000001</v>
      </c>
      <c r="C136" s="139">
        <v>-70.396833999999998</v>
      </c>
      <c r="D136" s="139">
        <v>-248.15661299999999</v>
      </c>
      <c r="E136" s="139">
        <v>-74.680283000000003</v>
      </c>
      <c r="F136" s="139">
        <v>132.69644</v>
      </c>
      <c r="G136" s="139">
        <v>276.43034599999999</v>
      </c>
      <c r="H136" s="139">
        <v>67.036676</v>
      </c>
      <c r="I136" s="139">
        <v>57.137514000000003</v>
      </c>
      <c r="J136" s="139">
        <v>-91.703204999999997</v>
      </c>
      <c r="K136" s="139">
        <v>118.513952</v>
      </c>
      <c r="L136" s="139">
        <v>88.586033</v>
      </c>
      <c r="M136" s="139">
        <v>78.974108000000001</v>
      </c>
      <c r="N136" s="139">
        <v>-9.2579159999999998</v>
      </c>
      <c r="O136" s="139">
        <v>-113.812592</v>
      </c>
      <c r="P136" s="139">
        <v>69.668132999999997</v>
      </c>
      <c r="Q136" s="139">
        <v>139.42282499999999</v>
      </c>
      <c r="R136" s="139">
        <v>-11.613863</v>
      </c>
      <c r="S136" s="139">
        <v>122.733025</v>
      </c>
      <c r="T136" s="139">
        <v>92.436845000000005</v>
      </c>
      <c r="U136" s="139">
        <v>115.849371</v>
      </c>
      <c r="V136" s="139">
        <v>39.614443999999999</v>
      </c>
      <c r="W136" s="139">
        <v>127.209154</v>
      </c>
      <c r="X136" s="139">
        <v>101.48171499999999</v>
      </c>
      <c r="Y136" s="139">
        <v>33.409255999999999</v>
      </c>
      <c r="Z136" s="139">
        <v>69.299391999999997</v>
      </c>
      <c r="AA136" s="139">
        <v>40.311216000000002</v>
      </c>
      <c r="AB136" s="139">
        <v>100.910949</v>
      </c>
      <c r="AC136" s="139">
        <v>152.84188599999999</v>
      </c>
      <c r="AD136" s="139">
        <v>-42.819358999999999</v>
      </c>
      <c r="AE136" s="139">
        <v>-24.801303999999998</v>
      </c>
      <c r="AF136" s="139">
        <v>77.019206999999994</v>
      </c>
      <c r="AG136" s="139">
        <v>-13.832818</v>
      </c>
      <c r="AH136" s="139">
        <v>73.054691000000005</v>
      </c>
      <c r="AI136" s="139">
        <v>67.015630999999999</v>
      </c>
      <c r="AJ136" s="139">
        <v>56.514615999999997</v>
      </c>
      <c r="AK136" s="139">
        <v>64.619307000000006</v>
      </c>
      <c r="AL136" s="139">
        <v>31.495989000000002</v>
      </c>
      <c r="AM136" s="139">
        <v>35.166818999999997</v>
      </c>
      <c r="AN136" s="139">
        <v>108.20149600000001</v>
      </c>
      <c r="AO136" s="139">
        <v>-14.245457999999999</v>
      </c>
      <c r="AP136" s="139">
        <v>92.699460999999999</v>
      </c>
      <c r="AQ136" s="139">
        <v>52.826694000000003</v>
      </c>
      <c r="AR136" s="142">
        <v>-103.86586699999999</v>
      </c>
      <c r="AS136" s="139">
        <v>239.483611</v>
      </c>
      <c r="AT136" s="139">
        <v>27.414829999999998</v>
      </c>
    </row>
    <row r="137" spans="1:46" ht="21" customHeight="1">
      <c r="A137" s="6" t="s">
        <v>12</v>
      </c>
      <c r="B137" s="139">
        <v>-22.672353000000001</v>
      </c>
      <c r="C137" s="139">
        <v>-35.088081000000003</v>
      </c>
      <c r="D137" s="139">
        <v>-84.757563000000005</v>
      </c>
      <c r="E137" s="139">
        <v>-23.793973999999999</v>
      </c>
      <c r="F137" s="139">
        <v>45.509118999999998</v>
      </c>
      <c r="G137" s="139">
        <v>97.858002999999997</v>
      </c>
      <c r="H137" s="139">
        <v>25.09338</v>
      </c>
      <c r="I137" s="139">
        <v>16.321688000000002</v>
      </c>
      <c r="J137" s="139">
        <v>-44.035201999999998</v>
      </c>
      <c r="K137" s="139">
        <v>45.088433999999999</v>
      </c>
      <c r="L137" s="139">
        <v>27.057866000000001</v>
      </c>
      <c r="M137" s="139">
        <v>25.802696000000001</v>
      </c>
      <c r="N137" s="139">
        <v>-6.6510870000000004</v>
      </c>
      <c r="O137" s="139">
        <v>-44.645642000000002</v>
      </c>
      <c r="P137" s="139">
        <v>21.151128</v>
      </c>
      <c r="Q137" s="139">
        <v>46.019745999999998</v>
      </c>
      <c r="R137" s="139">
        <v>-12.365216</v>
      </c>
      <c r="S137" s="139">
        <v>42.550781999999998</v>
      </c>
      <c r="T137" s="139">
        <v>34.196396</v>
      </c>
      <c r="U137" s="139">
        <v>44.433512</v>
      </c>
      <c r="V137" s="139">
        <v>12.375838999999999</v>
      </c>
      <c r="W137" s="139">
        <v>47.121932999999999</v>
      </c>
      <c r="X137" s="139">
        <v>24.478280000000002</v>
      </c>
      <c r="Y137" s="139">
        <v>15.235186000000001</v>
      </c>
      <c r="Z137" s="139">
        <v>26.597569</v>
      </c>
      <c r="AA137" s="139">
        <v>20.984055999999999</v>
      </c>
      <c r="AB137" s="139">
        <v>36.819661000000004</v>
      </c>
      <c r="AC137" s="139">
        <v>70.401269999999997</v>
      </c>
      <c r="AD137" s="139">
        <v>-26.529073</v>
      </c>
      <c r="AE137" s="139">
        <v>-14.903357</v>
      </c>
      <c r="AF137" s="139">
        <v>29.581558999999999</v>
      </c>
      <c r="AG137" s="139">
        <v>-7.450342</v>
      </c>
      <c r="AH137" s="139">
        <v>26.888425999999999</v>
      </c>
      <c r="AI137" s="139">
        <v>30.184505999999999</v>
      </c>
      <c r="AJ137" s="139">
        <v>20.845336</v>
      </c>
      <c r="AK137" s="139">
        <v>23.225888999999999</v>
      </c>
      <c r="AL137" s="139">
        <v>12.732362</v>
      </c>
      <c r="AM137" s="139">
        <v>6.2025199999999998</v>
      </c>
      <c r="AN137" s="139">
        <v>40.913697999999997</v>
      </c>
      <c r="AO137" s="139">
        <v>-12.534719000000001</v>
      </c>
      <c r="AP137" s="139">
        <v>43.484616000000003</v>
      </c>
      <c r="AQ137" s="139">
        <v>16.738956999999999</v>
      </c>
      <c r="AR137" s="142">
        <v>-36.896664999999999</v>
      </c>
      <c r="AS137" s="139">
        <v>83.074468999999993</v>
      </c>
      <c r="AT137" s="139">
        <v>10.792189</v>
      </c>
    </row>
    <row r="138" spans="1:46" ht="13.5" customHeight="1">
      <c r="A138" s="2" t="s">
        <v>13</v>
      </c>
      <c r="B138" s="103">
        <v>-30.035316999999999</v>
      </c>
      <c r="C138" s="103">
        <v>-41.651421999999997</v>
      </c>
      <c r="D138" s="103">
        <v>-97.334458999999995</v>
      </c>
      <c r="E138" s="103">
        <v>-29.080576000000001</v>
      </c>
      <c r="F138" s="103">
        <v>40.310371000000004</v>
      </c>
      <c r="G138" s="103">
        <v>90.439138</v>
      </c>
      <c r="H138" s="103">
        <v>20.154395999999998</v>
      </c>
      <c r="I138" s="103">
        <v>10.65016</v>
      </c>
      <c r="J138" s="103">
        <v>-46.831809999999997</v>
      </c>
      <c r="K138" s="103">
        <v>40.965451999999999</v>
      </c>
      <c r="L138" s="103">
        <v>18.106984000000001</v>
      </c>
      <c r="M138" s="103">
        <v>19.000093</v>
      </c>
      <c r="N138" s="103">
        <v>-12.686869</v>
      </c>
      <c r="O138" s="103">
        <v>-50.644292999999998</v>
      </c>
      <c r="P138" s="103">
        <v>14.157584</v>
      </c>
      <c r="Q138" s="103">
        <v>41.371071000000001</v>
      </c>
      <c r="R138" s="103">
        <v>-15.605460000000001</v>
      </c>
      <c r="S138" s="103">
        <v>37.773192999999999</v>
      </c>
      <c r="T138" s="103">
        <v>28.937045000000001</v>
      </c>
      <c r="U138" s="103">
        <v>37.624507000000001</v>
      </c>
      <c r="V138" s="103">
        <v>6.5371610000000002</v>
      </c>
      <c r="W138" s="103">
        <v>42.085189</v>
      </c>
      <c r="X138" s="103">
        <v>25.072779000000001</v>
      </c>
      <c r="Y138" s="103">
        <v>7.1055789999999996</v>
      </c>
      <c r="Z138" s="103">
        <v>18.894489</v>
      </c>
      <c r="AA138" s="103">
        <v>8.9312419999999992</v>
      </c>
      <c r="AB138" s="103">
        <v>30.546574</v>
      </c>
      <c r="AC138" s="103">
        <v>57.552391999999998</v>
      </c>
      <c r="AD138" s="103">
        <v>-29.648944</v>
      </c>
      <c r="AE138" s="103">
        <v>-21.514354000000001</v>
      </c>
      <c r="AF138" s="103">
        <v>23.188503999999998</v>
      </c>
      <c r="AG138" s="103">
        <v>-14.033602</v>
      </c>
      <c r="AH138" s="103">
        <v>20.650642000000001</v>
      </c>
      <c r="AI138" s="103">
        <v>20.680095000000001</v>
      </c>
      <c r="AJ138" s="103">
        <v>15.866201</v>
      </c>
      <c r="AK138" s="103">
        <v>17.646984</v>
      </c>
      <c r="AL138" s="103">
        <v>8.0597709999999996</v>
      </c>
      <c r="AM138" s="103">
        <v>0.89289700000000005</v>
      </c>
      <c r="AN138" s="103">
        <v>36.364781000000001</v>
      </c>
      <c r="AO138" s="103">
        <v>-13.880207</v>
      </c>
      <c r="AP138" s="103">
        <v>33.059387999999998</v>
      </c>
      <c r="AQ138" s="103">
        <v>11.522879</v>
      </c>
      <c r="AR138" s="141">
        <v>-44.341875000000002</v>
      </c>
      <c r="AS138" s="103">
        <v>62.964432000000002</v>
      </c>
      <c r="AT138" s="103">
        <v>-13.639815</v>
      </c>
    </row>
    <row r="139" spans="1:46" ht="13.5" customHeight="1">
      <c r="A139" s="6" t="s">
        <v>14</v>
      </c>
      <c r="B139" s="139">
        <v>7.3629639999999998</v>
      </c>
      <c r="C139" s="139">
        <v>6.5633410000000003</v>
      </c>
      <c r="D139" s="139">
        <v>12.576896</v>
      </c>
      <c r="E139" s="139">
        <v>5.2866020000000002</v>
      </c>
      <c r="F139" s="139">
        <v>5.1987480000000001</v>
      </c>
      <c r="G139" s="139">
        <v>7.4188650000000003</v>
      </c>
      <c r="H139" s="139">
        <v>4.9389839999999996</v>
      </c>
      <c r="I139" s="139">
        <v>5.6715280000000003</v>
      </c>
      <c r="J139" s="139">
        <v>2.796608</v>
      </c>
      <c r="K139" s="139">
        <v>4.1229820000000004</v>
      </c>
      <c r="L139" s="139">
        <v>8.950882</v>
      </c>
      <c r="M139" s="139">
        <v>6.8026030000000004</v>
      </c>
      <c r="N139" s="139">
        <v>6.0357820000000002</v>
      </c>
      <c r="O139" s="139">
        <v>5.9986509999999997</v>
      </c>
      <c r="P139" s="139">
        <v>6.993544</v>
      </c>
      <c r="Q139" s="139">
        <v>4.6486749999999999</v>
      </c>
      <c r="R139" s="139">
        <v>3.2402440000000001</v>
      </c>
      <c r="S139" s="139">
        <v>4.7775889999999999</v>
      </c>
      <c r="T139" s="139">
        <v>5.2593509999999997</v>
      </c>
      <c r="U139" s="139">
        <v>6.809005</v>
      </c>
      <c r="V139" s="139">
        <v>5.8386779999999998</v>
      </c>
      <c r="W139" s="139">
        <v>5.0367439999999997</v>
      </c>
      <c r="X139" s="139">
        <v>-0.594499</v>
      </c>
      <c r="Y139" s="139">
        <v>8.129607</v>
      </c>
      <c r="Z139" s="139">
        <v>7.7030799999999999</v>
      </c>
      <c r="AA139" s="139">
        <v>12.052814</v>
      </c>
      <c r="AB139" s="139">
        <v>6.2730870000000003</v>
      </c>
      <c r="AC139" s="139">
        <v>12.848877999999999</v>
      </c>
      <c r="AD139" s="139">
        <v>3.119872</v>
      </c>
      <c r="AE139" s="139">
        <v>6.6109980000000004</v>
      </c>
      <c r="AF139" s="139">
        <v>6.3930550000000004</v>
      </c>
      <c r="AG139" s="139">
        <v>6.5832600000000001</v>
      </c>
      <c r="AH139" s="139">
        <v>6.2377840000000004</v>
      </c>
      <c r="AI139" s="139">
        <v>9.5044109999999993</v>
      </c>
      <c r="AJ139" s="139">
        <v>4.9791350000000003</v>
      </c>
      <c r="AK139" s="139">
        <v>5.5789059999999999</v>
      </c>
      <c r="AL139" s="139">
        <v>4.6725909999999997</v>
      </c>
      <c r="AM139" s="139">
        <v>5.3096230000000002</v>
      </c>
      <c r="AN139" s="139">
        <v>4.5489170000000003</v>
      </c>
      <c r="AO139" s="139">
        <v>1.345488</v>
      </c>
      <c r="AP139" s="139">
        <v>10.425228000000001</v>
      </c>
      <c r="AQ139" s="139">
        <v>5.2160780000000004</v>
      </c>
      <c r="AR139" s="142">
        <v>7.4452090000000002</v>
      </c>
      <c r="AS139" s="139">
        <v>20.110036000000001</v>
      </c>
      <c r="AT139" s="139">
        <v>24.432003000000002</v>
      </c>
    </row>
    <row r="140" spans="1:46">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169"/>
      <c r="AL140" s="169"/>
      <c r="AM140" s="169"/>
      <c r="AN140" s="169"/>
      <c r="AO140" s="169"/>
      <c r="AP140" s="169"/>
      <c r="AQ140" s="169"/>
      <c r="AR140" s="169"/>
      <c r="AS140" s="24"/>
      <c r="AT140" s="24"/>
    </row>
    <row r="141" spans="1:46" ht="30" customHeight="1">
      <c r="B141" s="224" t="s">
        <v>160</v>
      </c>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c r="AQ141" s="224"/>
      <c r="AR141" s="224"/>
      <c r="AS141" s="224"/>
      <c r="AT141" s="224"/>
    </row>
    <row r="142" spans="1:46" ht="27" customHeight="1" collapsed="1">
      <c r="A142" s="2" t="s">
        <v>29</v>
      </c>
      <c r="B142" s="103"/>
      <c r="C142" s="103"/>
      <c r="D142" s="103"/>
      <c r="E142" s="103"/>
      <c r="F142" s="103"/>
      <c r="G142" s="103"/>
      <c r="H142" s="103"/>
      <c r="I142" s="103"/>
      <c r="J142" s="103"/>
      <c r="K142" s="103"/>
      <c r="L142" s="103"/>
      <c r="M142" s="103"/>
      <c r="N142" s="103"/>
      <c r="O142" s="103"/>
      <c r="P142" s="103"/>
      <c r="Q142" s="103"/>
      <c r="R142" s="103"/>
      <c r="S142" s="103"/>
      <c r="T142" s="103"/>
      <c r="U142" s="103">
        <v>0.87942399999999998</v>
      </c>
      <c r="V142" s="103">
        <v>0.61035600000000001</v>
      </c>
      <c r="W142" s="103">
        <v>0.45657399999999998</v>
      </c>
      <c r="X142" s="103">
        <v>0.63128600000000001</v>
      </c>
      <c r="Y142" s="103">
        <v>0.507714</v>
      </c>
      <c r="Z142" s="103">
        <v>0.308</v>
      </c>
      <c r="AA142" s="103">
        <v>0.34399999999999997</v>
      </c>
      <c r="AB142" s="103">
        <v>0.41944300000000001</v>
      </c>
      <c r="AC142" s="103" t="s">
        <v>300</v>
      </c>
      <c r="AD142" s="103" t="s">
        <v>300</v>
      </c>
      <c r="AE142" s="103">
        <v>-8.8929999999999999E-3</v>
      </c>
      <c r="AF142" s="103">
        <v>0.46569500000000003</v>
      </c>
      <c r="AG142" s="103">
        <v>0.22150300000000001</v>
      </c>
      <c r="AH142" s="103">
        <v>0.29780099999999998</v>
      </c>
      <c r="AI142" s="103">
        <v>0.36299999999999999</v>
      </c>
      <c r="AJ142" s="103">
        <v>1.2322109999999999</v>
      </c>
      <c r="AK142" s="103">
        <v>0.39899000000000001</v>
      </c>
      <c r="AL142" s="103">
        <v>1.0419769999999999</v>
      </c>
      <c r="AM142" s="103">
        <v>-0.48017799999999999</v>
      </c>
      <c r="AN142" s="103">
        <v>-0.20100000000000001</v>
      </c>
      <c r="AO142" s="103">
        <v>0.251</v>
      </c>
      <c r="AP142" s="103">
        <v>0.55100000000000005</v>
      </c>
      <c r="AQ142" s="103">
        <v>0.19700000000000001</v>
      </c>
      <c r="AR142" s="178">
        <v>0.27600000000000002</v>
      </c>
      <c r="AS142" s="103">
        <v>0.75978900000000005</v>
      </c>
      <c r="AT142" s="103">
        <v>1.2749999999999999</v>
      </c>
    </row>
    <row r="143" spans="1:46" ht="13.5" customHeight="1">
      <c r="A143" s="2" t="s">
        <v>1</v>
      </c>
      <c r="B143" s="103">
        <v>-1.7310000000000001</v>
      </c>
      <c r="C143" s="103">
        <v>2.7280000000000002</v>
      </c>
      <c r="D143" s="103">
        <v>-0.44500000000000001</v>
      </c>
      <c r="E143" s="103">
        <v>1.9470000000000001</v>
      </c>
      <c r="F143" s="103">
        <v>-1.0229999999999999</v>
      </c>
      <c r="G143" s="103">
        <v>0.876</v>
      </c>
      <c r="H143" s="103">
        <v>1.619</v>
      </c>
      <c r="I143" s="103">
        <v>0.96499999999999997</v>
      </c>
      <c r="J143" s="103">
        <v>1.1000000000000001</v>
      </c>
      <c r="K143" s="103">
        <v>0.91600000000000004</v>
      </c>
      <c r="L143" s="103">
        <v>1.584433</v>
      </c>
      <c r="M143" s="103">
        <v>1.2163600000000001</v>
      </c>
      <c r="N143" s="103">
        <v>0.31467499999999998</v>
      </c>
      <c r="O143" s="103">
        <v>0.341974</v>
      </c>
      <c r="P143" s="103">
        <v>0.70033999999999996</v>
      </c>
      <c r="Q143" s="103">
        <v>0.85145199999999999</v>
      </c>
      <c r="R143" s="103">
        <v>4.9931000000000003E-2</v>
      </c>
      <c r="S143" s="103">
        <v>0.90171100000000004</v>
      </c>
      <c r="T143" s="103">
        <v>0.30399599999999999</v>
      </c>
      <c r="U143" s="103">
        <v>0.86342399999999997</v>
      </c>
      <c r="V143" s="103">
        <v>0.60935600000000001</v>
      </c>
      <c r="W143" s="103">
        <v>0.45757399999999998</v>
      </c>
      <c r="X143" s="103">
        <v>0.64728600000000003</v>
      </c>
      <c r="Y143" s="103">
        <v>0.50750700000000004</v>
      </c>
      <c r="Z143" s="103">
        <v>0.29020699999999999</v>
      </c>
      <c r="AA143" s="103">
        <v>0.36299999999999999</v>
      </c>
      <c r="AB143" s="103">
        <v>0.41844300000000001</v>
      </c>
      <c r="AC143" s="103" t="s">
        <v>300</v>
      </c>
      <c r="AD143" s="103" t="s">
        <v>300</v>
      </c>
      <c r="AE143" s="103">
        <v>-8.8929999999999999E-3</v>
      </c>
      <c r="AF143" s="103">
        <v>0.46669500000000003</v>
      </c>
      <c r="AG143" s="103">
        <v>0.22150300000000001</v>
      </c>
      <c r="AH143" s="103">
        <v>0.29780099999999998</v>
      </c>
      <c r="AI143" s="103">
        <v>0.36299999999999999</v>
      </c>
      <c r="AJ143" s="103">
        <v>1.219211</v>
      </c>
      <c r="AK143" s="103">
        <v>0.39599000000000001</v>
      </c>
      <c r="AL143" s="103">
        <v>1.038977</v>
      </c>
      <c r="AM143" s="103">
        <v>-0.483178</v>
      </c>
      <c r="AN143" s="103">
        <v>-0.192</v>
      </c>
      <c r="AO143" s="103">
        <v>0.249</v>
      </c>
      <c r="AP143" s="103">
        <v>0.54600000000000004</v>
      </c>
      <c r="AQ143" s="103">
        <v>0.192</v>
      </c>
      <c r="AR143" s="141">
        <v>0.26900000000000002</v>
      </c>
      <c r="AS143" s="103">
        <v>0.75978900000000005</v>
      </c>
      <c r="AT143" s="103">
        <v>1.256</v>
      </c>
    </row>
    <row r="144" spans="1:46" ht="13.5" customHeight="1">
      <c r="A144" s="2" t="s">
        <v>2</v>
      </c>
      <c r="B144" s="103">
        <v>3.931</v>
      </c>
      <c r="C144" s="103">
        <v>3.9289999999999998</v>
      </c>
      <c r="D144" s="103">
        <v>2.3519999999999999</v>
      </c>
      <c r="E144" s="103">
        <v>3.4569999999999999</v>
      </c>
      <c r="F144" s="103">
        <v>2.339</v>
      </c>
      <c r="G144" s="103">
        <v>2.0550000000000002</v>
      </c>
      <c r="H144" s="103">
        <v>2.996</v>
      </c>
      <c r="I144" s="103">
        <v>2.4430000000000001</v>
      </c>
      <c r="J144" s="103">
        <v>2.4929999999999999</v>
      </c>
      <c r="K144" s="103">
        <v>-0.42</v>
      </c>
      <c r="L144" s="103">
        <v>2.6920000000000002</v>
      </c>
      <c r="M144" s="103">
        <v>2.4670000000000001</v>
      </c>
      <c r="N144" s="103">
        <v>1.63</v>
      </c>
      <c r="O144" s="103">
        <v>2.3690000000000002</v>
      </c>
      <c r="P144" s="103">
        <v>2.0590000000000002</v>
      </c>
      <c r="Q144" s="103">
        <v>1.823</v>
      </c>
      <c r="R144" s="103">
        <v>1.869</v>
      </c>
      <c r="S144" s="103">
        <v>1.2230000000000001</v>
      </c>
      <c r="T144" s="103">
        <v>2.0880000000000001</v>
      </c>
      <c r="U144" s="103">
        <v>1.419</v>
      </c>
      <c r="V144" s="103">
        <v>1.9490000000000001</v>
      </c>
      <c r="W144" s="103">
        <v>1.7410000000000001</v>
      </c>
      <c r="X144" s="103">
        <v>1.8160000000000001</v>
      </c>
      <c r="Y144" s="103">
        <v>1.7490000000000001</v>
      </c>
      <c r="Z144" s="103">
        <v>1.73</v>
      </c>
      <c r="AA144" s="103">
        <v>3.2160000000000002</v>
      </c>
      <c r="AB144" s="103">
        <v>2.226</v>
      </c>
      <c r="AC144" s="103">
        <v>2.38</v>
      </c>
      <c r="AD144" s="103">
        <v>2.2850000000000001</v>
      </c>
      <c r="AE144" s="103">
        <v>2.282</v>
      </c>
      <c r="AF144" s="103">
        <v>3.7490000000000001</v>
      </c>
      <c r="AG144" s="103">
        <v>1.8180000000000001</v>
      </c>
      <c r="AH144" s="103">
        <v>2.2040000000000002</v>
      </c>
      <c r="AI144" s="103">
        <v>2.1139999999999999</v>
      </c>
      <c r="AJ144" s="103">
        <v>1.724</v>
      </c>
      <c r="AK144" s="103">
        <v>1.74</v>
      </c>
      <c r="AL144" s="103">
        <v>1.75</v>
      </c>
      <c r="AM144" s="103">
        <v>1.5754570000000001</v>
      </c>
      <c r="AN144" s="103">
        <v>1.5012270000000001</v>
      </c>
      <c r="AO144" s="103">
        <v>1.695946</v>
      </c>
      <c r="AP144" s="103">
        <v>1.397054</v>
      </c>
      <c r="AQ144" s="103">
        <v>2.3079999999999998</v>
      </c>
      <c r="AR144" s="141">
        <v>1.1459999999999999</v>
      </c>
      <c r="AS144" s="103">
        <v>6.5666840000000004</v>
      </c>
      <c r="AT144" s="103">
        <v>6.5469999999999997</v>
      </c>
    </row>
    <row r="145" spans="1:56" ht="13.5" customHeight="1">
      <c r="A145" s="2" t="s">
        <v>3</v>
      </c>
      <c r="B145" s="103">
        <v>1.988</v>
      </c>
      <c r="C145" s="103">
        <v>-13.042999999999999</v>
      </c>
      <c r="D145" s="103">
        <v>-34.337000000000003</v>
      </c>
      <c r="E145" s="103">
        <v>-13.967000000000001</v>
      </c>
      <c r="F145" s="103">
        <v>28.533000000000001</v>
      </c>
      <c r="G145" s="103">
        <v>41.862000000000002</v>
      </c>
      <c r="H145" s="103">
        <v>16.234219</v>
      </c>
      <c r="I145" s="103">
        <v>15.069991999999999</v>
      </c>
      <c r="J145" s="103">
        <v>-15.390832</v>
      </c>
      <c r="K145" s="103">
        <v>26.594277000000002</v>
      </c>
      <c r="L145" s="103">
        <v>15.374904000000001</v>
      </c>
      <c r="M145" s="103">
        <v>15.322982</v>
      </c>
      <c r="N145" s="103">
        <v>1.4793639999999999</v>
      </c>
      <c r="O145" s="103">
        <v>-9.7260869999999997</v>
      </c>
      <c r="P145" s="103">
        <v>15.782538000000001</v>
      </c>
      <c r="Q145" s="103">
        <v>20.620449000000001</v>
      </c>
      <c r="R145" s="103">
        <v>0.900034</v>
      </c>
      <c r="S145" s="103">
        <v>23.52366</v>
      </c>
      <c r="T145" s="103">
        <v>13.636984999999999</v>
      </c>
      <c r="U145" s="103">
        <v>21.960640000000001</v>
      </c>
      <c r="V145" s="103">
        <v>4.888738</v>
      </c>
      <c r="W145" s="103">
        <v>16.037329</v>
      </c>
      <c r="X145" s="103">
        <v>14.550109000000001</v>
      </c>
      <c r="Y145" s="103">
        <v>8.9848909999999993</v>
      </c>
      <c r="Z145" s="103">
        <v>15.948</v>
      </c>
      <c r="AA145" s="103">
        <v>15.234</v>
      </c>
      <c r="AB145" s="103">
        <v>15.163577</v>
      </c>
      <c r="AC145" s="103" t="s">
        <v>300</v>
      </c>
      <c r="AD145" s="103" t="s">
        <v>300</v>
      </c>
      <c r="AE145" s="103">
        <v>-9.9890329999999992</v>
      </c>
      <c r="AF145" s="103">
        <v>16.334256</v>
      </c>
      <c r="AG145" s="103">
        <v>7.5815619999999999</v>
      </c>
      <c r="AH145" s="103">
        <v>8.751182</v>
      </c>
      <c r="AI145" s="103">
        <v>14.645</v>
      </c>
      <c r="AJ145" s="103">
        <v>1.0131159999999999</v>
      </c>
      <c r="AK145" s="103">
        <v>14.449259</v>
      </c>
      <c r="AL145" s="103">
        <v>9.2160200000000003</v>
      </c>
      <c r="AM145" s="103">
        <v>10.226155</v>
      </c>
      <c r="AN145" s="103">
        <v>16.774063000000002</v>
      </c>
      <c r="AO145" s="103">
        <v>-4.9934810000000001</v>
      </c>
      <c r="AP145" s="103">
        <v>16.092033000000001</v>
      </c>
      <c r="AQ145" s="103">
        <v>11.588611</v>
      </c>
      <c r="AR145" s="141">
        <v>-20.1769</v>
      </c>
      <c r="AS145" s="103">
        <v>50.665497000000002</v>
      </c>
      <c r="AT145" s="103">
        <v>2.5102630000000001</v>
      </c>
    </row>
    <row r="146" spans="1:56" ht="13.5" customHeight="1">
      <c r="A146" s="2" t="s">
        <v>4</v>
      </c>
      <c r="B146" s="103">
        <v>0.37</v>
      </c>
      <c r="C146" s="103">
        <v>0.29399999999999998</v>
      </c>
      <c r="D146" s="103">
        <v>-2.1720000000000002</v>
      </c>
      <c r="E146" s="103">
        <v>-0.39100000000000001</v>
      </c>
      <c r="F146" s="103">
        <v>-0.42899999999999999</v>
      </c>
      <c r="G146" s="103">
        <v>-0.33800000000000002</v>
      </c>
      <c r="H146" s="103">
        <v>-0.223</v>
      </c>
      <c r="I146" s="103">
        <v>-0.38</v>
      </c>
      <c r="J146" s="103">
        <v>-0.51100000000000001</v>
      </c>
      <c r="K146" s="103">
        <v>-0.46800000000000003</v>
      </c>
      <c r="L146" s="103">
        <v>-0.44</v>
      </c>
      <c r="M146" s="103">
        <v>-0.42134100000000002</v>
      </c>
      <c r="N146" s="103">
        <v>0.156</v>
      </c>
      <c r="O146" s="103">
        <v>-0.14499999999999999</v>
      </c>
      <c r="P146" s="103">
        <v>-0.12</v>
      </c>
      <c r="Q146" s="103">
        <v>-0.16300000000000001</v>
      </c>
      <c r="R146" s="103">
        <v>0.33500000000000002</v>
      </c>
      <c r="S146" s="103">
        <v>-0.105</v>
      </c>
      <c r="T146" s="103">
        <v>1.2E-2</v>
      </c>
      <c r="U146" s="103">
        <v>2.4E-2</v>
      </c>
      <c r="V146" s="103">
        <v>3.1999E-2</v>
      </c>
      <c r="W146" s="103">
        <v>3.0000000000000001E-3</v>
      </c>
      <c r="X146" s="103">
        <v>1.2E-2</v>
      </c>
      <c r="Y146" s="103">
        <v>0.31529200000000002</v>
      </c>
      <c r="Z146" s="103">
        <v>-0.18829199999999999</v>
      </c>
      <c r="AA146" s="103">
        <v>-0.114</v>
      </c>
      <c r="AB146" s="103">
        <v>-1E-3</v>
      </c>
      <c r="AC146" s="103">
        <v>-1E-3</v>
      </c>
      <c r="AD146" s="103" t="s">
        <v>300</v>
      </c>
      <c r="AE146" s="103">
        <v>3.0000000000000001E-3</v>
      </c>
      <c r="AF146" s="103">
        <v>0</v>
      </c>
      <c r="AG146" s="103">
        <v>0</v>
      </c>
      <c r="AH146" s="103">
        <v>0</v>
      </c>
      <c r="AI146" s="103">
        <v>0</v>
      </c>
      <c r="AJ146" s="103">
        <v>1E-3</v>
      </c>
      <c r="AK146" s="103">
        <v>0</v>
      </c>
      <c r="AL146" s="103">
        <v>3.0000000000000001E-3</v>
      </c>
      <c r="AM146" s="103">
        <v>0</v>
      </c>
      <c r="AN146" s="103">
        <v>0</v>
      </c>
      <c r="AO146" s="103">
        <v>1.2E-2</v>
      </c>
      <c r="AP146" s="103">
        <v>-8.0000000000000002E-3</v>
      </c>
      <c r="AQ146" s="103">
        <v>0.32500000000000001</v>
      </c>
      <c r="AR146" s="141">
        <v>0.17499999999999999</v>
      </c>
      <c r="AS146" s="103">
        <v>3.0000000000000001E-3</v>
      </c>
      <c r="AT146" s="103">
        <v>0.504</v>
      </c>
    </row>
    <row r="147" spans="1:56" s="67" customFormat="1" ht="13.5" customHeight="1">
      <c r="A147" s="67" t="s">
        <v>5</v>
      </c>
      <c r="B147" s="139">
        <v>4.5579999999999998</v>
      </c>
      <c r="C147" s="139">
        <v>-6.0919999999999996</v>
      </c>
      <c r="D147" s="139">
        <v>-34.601999999999997</v>
      </c>
      <c r="E147" s="139">
        <v>-8.9540000000000006</v>
      </c>
      <c r="F147" s="139">
        <v>29.42</v>
      </c>
      <c r="G147" s="139">
        <v>44.454999999999998</v>
      </c>
      <c r="H147" s="139">
        <v>20.626218999999999</v>
      </c>
      <c r="I147" s="139">
        <v>18.097992000000001</v>
      </c>
      <c r="J147" s="139">
        <v>-12.308832000000001</v>
      </c>
      <c r="K147" s="139">
        <v>26.622277</v>
      </c>
      <c r="L147" s="139">
        <v>19.211337</v>
      </c>
      <c r="M147" s="139">
        <v>18.585000999999998</v>
      </c>
      <c r="N147" s="139">
        <v>3.5800390000000002</v>
      </c>
      <c r="O147" s="139">
        <v>-7.1601129999999999</v>
      </c>
      <c r="P147" s="139">
        <v>18.421878</v>
      </c>
      <c r="Q147" s="139">
        <v>23.131900999999999</v>
      </c>
      <c r="R147" s="139">
        <v>3.1539649999999999</v>
      </c>
      <c r="S147" s="139">
        <v>25.543371</v>
      </c>
      <c r="T147" s="139">
        <v>16.040980999999999</v>
      </c>
      <c r="U147" s="139">
        <v>24.267064000000001</v>
      </c>
      <c r="V147" s="139">
        <v>7.4790929999999998</v>
      </c>
      <c r="W147" s="139">
        <v>18.238903000000001</v>
      </c>
      <c r="X147" s="139">
        <v>17.025395</v>
      </c>
      <c r="Y147" s="139">
        <v>11.55669</v>
      </c>
      <c r="Z147" s="139">
        <v>17.779914999999999</v>
      </c>
      <c r="AA147" s="139">
        <v>18.699000000000002</v>
      </c>
      <c r="AB147" s="139">
        <v>17.807020000000001</v>
      </c>
      <c r="AC147" s="139">
        <v>26.590979999999998</v>
      </c>
      <c r="AD147" s="139">
        <v>4.5971669999999998</v>
      </c>
      <c r="AE147" s="139">
        <v>-7.7129260000000004</v>
      </c>
      <c r="AF147" s="139">
        <v>20.549951</v>
      </c>
      <c r="AG147" s="139">
        <v>9.6210649999999998</v>
      </c>
      <c r="AH147" s="139">
        <v>11.252983</v>
      </c>
      <c r="AI147" s="139">
        <v>17.122</v>
      </c>
      <c r="AJ147" s="139">
        <v>3.9573269999999998</v>
      </c>
      <c r="AK147" s="139">
        <v>16.585249000000001</v>
      </c>
      <c r="AL147" s="139">
        <v>12.007997</v>
      </c>
      <c r="AM147" s="139">
        <v>11.318434</v>
      </c>
      <c r="AN147" s="139">
        <v>18.083290000000002</v>
      </c>
      <c r="AO147" s="139">
        <v>-3.0365350000000002</v>
      </c>
      <c r="AP147" s="139">
        <v>18.027087000000002</v>
      </c>
      <c r="AQ147" s="139">
        <v>14.413611</v>
      </c>
      <c r="AR147" s="142">
        <v>-18.5869</v>
      </c>
      <c r="AS147" s="139">
        <v>57.994970000000002</v>
      </c>
      <c r="AT147" s="139">
        <v>10.817263000000001</v>
      </c>
      <c r="AU147" s="149"/>
      <c r="AV147" s="149"/>
      <c r="AW147" s="149"/>
      <c r="AX147" s="149"/>
      <c r="AY147" s="149"/>
      <c r="AZ147" s="149"/>
      <c r="BA147" s="149"/>
      <c r="BB147" s="149"/>
      <c r="BC147" s="149"/>
      <c r="BD147" s="149"/>
    </row>
    <row r="148" spans="1:56" ht="21" customHeight="1">
      <c r="A148" s="2" t="s">
        <v>71</v>
      </c>
      <c r="B148" s="103">
        <v>0</v>
      </c>
      <c r="C148" s="103">
        <v>0</v>
      </c>
      <c r="D148" s="103">
        <v>0</v>
      </c>
      <c r="E148" s="103">
        <v>0</v>
      </c>
      <c r="F148" s="103">
        <v>0</v>
      </c>
      <c r="G148" s="103">
        <v>0</v>
      </c>
      <c r="H148" s="103">
        <v>0</v>
      </c>
      <c r="I148" s="103">
        <v>0</v>
      </c>
      <c r="J148" s="103">
        <v>0</v>
      </c>
      <c r="K148" s="103">
        <v>0</v>
      </c>
      <c r="L148" s="103">
        <v>0</v>
      </c>
      <c r="M148" s="103">
        <v>0</v>
      </c>
      <c r="N148" s="103">
        <v>0</v>
      </c>
      <c r="O148" s="103">
        <v>0</v>
      </c>
      <c r="P148" s="103">
        <v>0</v>
      </c>
      <c r="Q148" s="103">
        <v>0</v>
      </c>
      <c r="R148" s="103">
        <v>0</v>
      </c>
      <c r="S148" s="103">
        <v>0</v>
      </c>
      <c r="T148" s="103">
        <v>0</v>
      </c>
      <c r="U148" s="103">
        <v>3.0114200000000002</v>
      </c>
      <c r="V148" s="103">
        <v>1.774613</v>
      </c>
      <c r="W148" s="103">
        <v>0.58788399999999996</v>
      </c>
      <c r="X148" s="103">
        <v>1.2942279999999999</v>
      </c>
      <c r="Y148" s="103">
        <v>0.30570399999999998</v>
      </c>
      <c r="Z148" s="103">
        <v>1.272068</v>
      </c>
      <c r="AA148" s="103">
        <v>0.65500000000000003</v>
      </c>
      <c r="AB148" s="103">
        <v>2.2277100000000001</v>
      </c>
      <c r="AC148" s="103" t="s">
        <v>300</v>
      </c>
      <c r="AD148" s="103" t="s">
        <v>300</v>
      </c>
      <c r="AE148" s="103">
        <v>0.73364499999999999</v>
      </c>
      <c r="AF148" s="103">
        <v>0.56448299999999996</v>
      </c>
      <c r="AG148" s="103">
        <v>1.2293829999999999</v>
      </c>
      <c r="AH148" s="103">
        <v>0.65313399999999999</v>
      </c>
      <c r="AI148" s="103">
        <v>0.46500000000000002</v>
      </c>
      <c r="AJ148" s="103">
        <v>1.4368719999999999</v>
      </c>
      <c r="AK148" s="103">
        <v>0.87783900000000004</v>
      </c>
      <c r="AL148" s="103">
        <v>0.76855200000000001</v>
      </c>
      <c r="AM148" s="103">
        <v>-2.656263</v>
      </c>
      <c r="AN148" s="103">
        <v>-0.17499999999999999</v>
      </c>
      <c r="AO148" s="103">
        <v>0.05</v>
      </c>
      <c r="AP148" s="103">
        <v>7.0999999999999994E-2</v>
      </c>
      <c r="AQ148" s="103">
        <v>9.1999999999999998E-2</v>
      </c>
      <c r="AR148" s="141">
        <v>0.13100000000000001</v>
      </c>
      <c r="AS148" s="103">
        <v>-1.1848719999999999</v>
      </c>
      <c r="AT148" s="103">
        <v>0.34399999999999997</v>
      </c>
    </row>
    <row r="149" spans="1:56" ht="13.5" customHeight="1">
      <c r="A149" s="2" t="s">
        <v>6</v>
      </c>
      <c r="B149" s="103">
        <v>-1.304</v>
      </c>
      <c r="C149" s="103">
        <v>6.1449999999999996</v>
      </c>
      <c r="D149" s="103">
        <v>-2.25</v>
      </c>
      <c r="E149" s="103">
        <v>0.97099999999999997</v>
      </c>
      <c r="F149" s="103">
        <v>0.70299999999999996</v>
      </c>
      <c r="G149" s="103">
        <v>1.2270000000000001</v>
      </c>
      <c r="H149" s="103">
        <v>0.98199999999999998</v>
      </c>
      <c r="I149" s="103">
        <v>1.034</v>
      </c>
      <c r="J149" s="103">
        <v>0.84</v>
      </c>
      <c r="K149" s="103">
        <v>1.6479999999999999</v>
      </c>
      <c r="L149" s="103">
        <v>3.4097270000000002</v>
      </c>
      <c r="M149" s="103">
        <v>2.3222740000000002</v>
      </c>
      <c r="N149" s="103">
        <v>0.68058300000000005</v>
      </c>
      <c r="O149" s="103">
        <v>0.77212000000000003</v>
      </c>
      <c r="P149" s="103">
        <v>1.6862600000000001</v>
      </c>
      <c r="Q149" s="103">
        <v>1.2878259999999999</v>
      </c>
      <c r="R149" s="103">
        <v>1.326945</v>
      </c>
      <c r="S149" s="103">
        <v>2.4474719999999999</v>
      </c>
      <c r="T149" s="103">
        <v>1.2118819999999999</v>
      </c>
      <c r="U149" s="103">
        <v>3.0114200000000002</v>
      </c>
      <c r="V149" s="103">
        <v>1.774613</v>
      </c>
      <c r="W149" s="103">
        <v>0.58788399999999996</v>
      </c>
      <c r="X149" s="103">
        <v>1.2942279999999999</v>
      </c>
      <c r="Y149" s="103">
        <v>0.30570399999999998</v>
      </c>
      <c r="Z149" s="103">
        <v>1.2690680000000001</v>
      </c>
      <c r="AA149" s="103">
        <v>0.65300000000000002</v>
      </c>
      <c r="AB149" s="103">
        <v>2.2297099999999999</v>
      </c>
      <c r="AC149" s="103" t="s">
        <v>300</v>
      </c>
      <c r="AD149" s="103" t="s">
        <v>300</v>
      </c>
      <c r="AE149" s="103">
        <v>0.73364499999999999</v>
      </c>
      <c r="AF149" s="103">
        <v>0.56448299999999996</v>
      </c>
      <c r="AG149" s="103">
        <v>1.2293829999999999</v>
      </c>
      <c r="AH149" s="103">
        <v>0.65313399999999999</v>
      </c>
      <c r="AI149" s="103">
        <v>0.46500000000000002</v>
      </c>
      <c r="AJ149" s="103">
        <v>1.4368719999999999</v>
      </c>
      <c r="AK149" s="103">
        <v>0.87783900000000004</v>
      </c>
      <c r="AL149" s="103">
        <v>0.76855200000000001</v>
      </c>
      <c r="AM149" s="103">
        <v>-2.656263</v>
      </c>
      <c r="AN149" s="103">
        <v>-0.184</v>
      </c>
      <c r="AO149" s="103">
        <v>5.8999999999999997E-2</v>
      </c>
      <c r="AP149" s="103">
        <v>7.0999999999999994E-2</v>
      </c>
      <c r="AQ149" s="103">
        <v>9.1999999999999998E-2</v>
      </c>
      <c r="AR149" s="141">
        <v>0.13100000000000001</v>
      </c>
      <c r="AS149" s="103">
        <v>-1.193872</v>
      </c>
      <c r="AT149" s="103">
        <v>0.35299999999999998</v>
      </c>
    </row>
    <row r="150" spans="1:56" ht="13.5" customHeight="1">
      <c r="A150" s="2" t="s">
        <v>7</v>
      </c>
      <c r="B150" s="103">
        <v>3.3130000000000002</v>
      </c>
      <c r="C150" s="103">
        <v>1.665</v>
      </c>
      <c r="D150" s="103">
        <v>4.63</v>
      </c>
      <c r="E150" s="103">
        <v>3.2629999999999999</v>
      </c>
      <c r="F150" s="103">
        <v>2.3109999999999999</v>
      </c>
      <c r="G150" s="103">
        <v>2.7759999999999998</v>
      </c>
      <c r="H150" s="103">
        <v>2.69</v>
      </c>
      <c r="I150" s="103">
        <v>2.1419999999999999</v>
      </c>
      <c r="J150" s="103">
        <v>2.4980000000000002</v>
      </c>
      <c r="K150" s="103">
        <v>2.2679999999999998</v>
      </c>
      <c r="L150" s="103">
        <v>2.4584139999999999</v>
      </c>
      <c r="M150" s="103">
        <v>2.2296719999999999</v>
      </c>
      <c r="N150" s="103">
        <v>1.9770730000000001</v>
      </c>
      <c r="O150" s="103">
        <v>1.408639</v>
      </c>
      <c r="P150" s="103">
        <v>1.3819159999999999</v>
      </c>
      <c r="Q150" s="103">
        <v>1.4777229999999999</v>
      </c>
      <c r="R150" s="103">
        <v>1.6867270000000001</v>
      </c>
      <c r="S150" s="103">
        <v>2.232529</v>
      </c>
      <c r="T150" s="103">
        <v>1.733012</v>
      </c>
      <c r="U150" s="103">
        <v>1.3382719999999999</v>
      </c>
      <c r="V150" s="103">
        <v>1.6255869999999999</v>
      </c>
      <c r="W150" s="103">
        <v>1.3625240000000001</v>
      </c>
      <c r="X150" s="103">
        <v>1.803606</v>
      </c>
      <c r="Y150" s="103">
        <v>1.46458</v>
      </c>
      <c r="Z150" s="103">
        <v>1.154814</v>
      </c>
      <c r="AA150" s="103">
        <v>1.391</v>
      </c>
      <c r="AB150" s="103">
        <v>1.166758</v>
      </c>
      <c r="AC150" s="103" t="s">
        <v>300</v>
      </c>
      <c r="AD150" s="103">
        <v>1.164072</v>
      </c>
      <c r="AE150" s="103">
        <v>1.370938</v>
      </c>
      <c r="AF150" s="103">
        <v>0.79635500000000004</v>
      </c>
      <c r="AG150" s="103">
        <v>1.089521</v>
      </c>
      <c r="AH150" s="103">
        <v>1.369124</v>
      </c>
      <c r="AI150" s="103">
        <v>1.6950000000000001</v>
      </c>
      <c r="AJ150" s="103">
        <v>1.3444039999999999</v>
      </c>
      <c r="AK150" s="103">
        <v>1.123977</v>
      </c>
      <c r="AL150" s="103">
        <v>1.050246</v>
      </c>
      <c r="AM150" s="103">
        <v>1.106249</v>
      </c>
      <c r="AN150" s="103">
        <v>0.76165300000000002</v>
      </c>
      <c r="AO150" s="103">
        <v>1.028419</v>
      </c>
      <c r="AP150" s="103">
        <v>0.86512900000000004</v>
      </c>
      <c r="AQ150" s="103">
        <v>1.145416</v>
      </c>
      <c r="AR150" s="141">
        <v>1.3683339999999999</v>
      </c>
      <c r="AS150" s="103">
        <v>4.0421259999999997</v>
      </c>
      <c r="AT150" s="103">
        <v>4.4072979999999999</v>
      </c>
    </row>
    <row r="151" spans="1:56" ht="13.5" customHeight="1">
      <c r="A151" s="2" t="s">
        <v>8</v>
      </c>
      <c r="B151" s="103">
        <v>1.964</v>
      </c>
      <c r="C151" s="103">
        <v>-13.831</v>
      </c>
      <c r="D151" s="103">
        <v>-22.71</v>
      </c>
      <c r="E151" s="103">
        <v>-13.025</v>
      </c>
      <c r="F151" s="103">
        <v>20.373000000000001</v>
      </c>
      <c r="G151" s="103">
        <v>24.260100000000001</v>
      </c>
      <c r="H151" s="103">
        <v>10.629899999999999</v>
      </c>
      <c r="I151" s="103">
        <v>9.3309999999999995</v>
      </c>
      <c r="J151" s="103">
        <v>-16.638999999999999</v>
      </c>
      <c r="K151" s="103">
        <v>17.355</v>
      </c>
      <c r="L151" s="103">
        <v>13.246892000000001</v>
      </c>
      <c r="M151" s="103">
        <v>13.366363</v>
      </c>
      <c r="N151" s="103">
        <v>-3.6277509999999999</v>
      </c>
      <c r="O151" s="103">
        <v>-14.070039</v>
      </c>
      <c r="P151" s="103">
        <v>7.957287</v>
      </c>
      <c r="Q151" s="103">
        <v>15.877821000000001</v>
      </c>
      <c r="R151" s="103">
        <v>-3.048009</v>
      </c>
      <c r="S151" s="103">
        <v>30.857765000000001</v>
      </c>
      <c r="T151" s="103">
        <v>-3.8730509999999998</v>
      </c>
      <c r="U151" s="103">
        <v>18.032561999999999</v>
      </c>
      <c r="V151" s="103">
        <v>4.4039679999999999</v>
      </c>
      <c r="W151" s="103">
        <v>12.378197999999999</v>
      </c>
      <c r="X151" s="103">
        <v>11.431735</v>
      </c>
      <c r="Y151" s="103">
        <v>4.718731</v>
      </c>
      <c r="Z151" s="103">
        <v>11.337534</v>
      </c>
      <c r="AA151" s="103">
        <v>15.682</v>
      </c>
      <c r="AB151" s="103">
        <v>9.4427590000000006</v>
      </c>
      <c r="AC151" s="103">
        <v>19.503240999999999</v>
      </c>
      <c r="AD151" s="103">
        <v>5.3716609999999996</v>
      </c>
      <c r="AE151" s="103">
        <v>-10.552377</v>
      </c>
      <c r="AF151" s="103">
        <v>14.093040999999999</v>
      </c>
      <c r="AG151" s="103">
        <v>5.5938699999999999</v>
      </c>
      <c r="AH151" s="103">
        <v>5.9950890000000001</v>
      </c>
      <c r="AI151" s="103">
        <v>11.321999999999999</v>
      </c>
      <c r="AJ151" s="103">
        <v>1.661475</v>
      </c>
      <c r="AK151" s="103">
        <v>12.339759000000001</v>
      </c>
      <c r="AL151" s="103">
        <v>6.6296580000000001</v>
      </c>
      <c r="AM151" s="103">
        <v>11.784011</v>
      </c>
      <c r="AN151" s="103">
        <v>15.471266999999999</v>
      </c>
      <c r="AO151" s="103">
        <v>-4.7932199999999998</v>
      </c>
      <c r="AP151" s="103">
        <v>14.409473</v>
      </c>
      <c r="AQ151" s="103">
        <v>11.037945000000001</v>
      </c>
      <c r="AR151" s="141">
        <v>-21.827290000000001</v>
      </c>
      <c r="AS151" s="103">
        <v>46.224694</v>
      </c>
      <c r="AT151" s="103">
        <v>-1.173092</v>
      </c>
    </row>
    <row r="152" spans="1:56" ht="13.5" customHeight="1">
      <c r="A152" s="2" t="s">
        <v>10</v>
      </c>
      <c r="B152" s="103">
        <v>0</v>
      </c>
      <c r="C152" s="103">
        <v>1E-3</v>
      </c>
      <c r="D152" s="103">
        <v>-1E-3</v>
      </c>
      <c r="E152" s="103">
        <v>0</v>
      </c>
      <c r="F152" s="103">
        <v>0</v>
      </c>
      <c r="G152" s="103">
        <v>0</v>
      </c>
      <c r="H152" s="103">
        <v>0</v>
      </c>
      <c r="I152" s="103">
        <v>0</v>
      </c>
      <c r="J152" s="103">
        <v>0</v>
      </c>
      <c r="K152" s="103">
        <v>0</v>
      </c>
      <c r="L152" s="103">
        <v>0</v>
      </c>
      <c r="M152" s="103">
        <v>0</v>
      </c>
      <c r="N152" s="103">
        <v>0</v>
      </c>
      <c r="O152" s="103">
        <v>0</v>
      </c>
      <c r="P152" s="103">
        <v>0</v>
      </c>
      <c r="Q152" s="103">
        <v>0</v>
      </c>
      <c r="R152" s="103">
        <v>0</v>
      </c>
      <c r="S152" s="103">
        <v>0</v>
      </c>
      <c r="T152" s="103">
        <v>0</v>
      </c>
      <c r="U152" s="103">
        <v>-9.990000000000001E-4</v>
      </c>
      <c r="V152" s="103">
        <v>-1.0020000000000001E-3</v>
      </c>
      <c r="W152" s="103">
        <v>1.0009999999999999E-3</v>
      </c>
      <c r="X152" s="103">
        <v>0</v>
      </c>
      <c r="Y152" s="103">
        <v>0</v>
      </c>
      <c r="Z152" s="103">
        <v>1E-3</v>
      </c>
      <c r="AA152" s="103">
        <v>3.0000000000000001E-3</v>
      </c>
      <c r="AB152" s="103">
        <v>-3.0000000000000001E-3</v>
      </c>
      <c r="AC152" s="103">
        <v>0</v>
      </c>
      <c r="AD152" s="103">
        <v>0</v>
      </c>
      <c r="AE152" s="103">
        <v>-2E-3</v>
      </c>
      <c r="AF152" s="103">
        <v>3.999E-3</v>
      </c>
      <c r="AG152" s="103">
        <v>9.9999999999999995E-7</v>
      </c>
      <c r="AH152" s="103">
        <v>2E-3</v>
      </c>
      <c r="AI152" s="103">
        <v>0</v>
      </c>
      <c r="AJ152" s="103">
        <v>-1E-3</v>
      </c>
      <c r="AK152" s="103">
        <v>0</v>
      </c>
      <c r="AL152" s="103">
        <v>0</v>
      </c>
      <c r="AM152" s="103">
        <v>0</v>
      </c>
      <c r="AN152" s="103">
        <v>0</v>
      </c>
      <c r="AO152" s="103">
        <v>0</v>
      </c>
      <c r="AP152" s="103">
        <v>-1E-3</v>
      </c>
      <c r="AQ152" s="103">
        <v>1E-3</v>
      </c>
      <c r="AR152" s="141">
        <v>0</v>
      </c>
      <c r="AS152" s="103">
        <v>0</v>
      </c>
      <c r="AT152" s="103">
        <v>0</v>
      </c>
    </row>
    <row r="153" spans="1:56" s="67" customFormat="1" ht="13.5" customHeight="1">
      <c r="A153" s="67" t="s">
        <v>11</v>
      </c>
      <c r="B153" s="139">
        <v>3.9729999999999999</v>
      </c>
      <c r="C153" s="139">
        <v>-6.02</v>
      </c>
      <c r="D153" s="139">
        <v>-20.329999999999998</v>
      </c>
      <c r="E153" s="139">
        <v>-8.7910000000000004</v>
      </c>
      <c r="F153" s="139">
        <v>23.387</v>
      </c>
      <c r="G153" s="139">
        <v>28.263100000000001</v>
      </c>
      <c r="H153" s="139">
        <v>14.3019</v>
      </c>
      <c r="I153" s="139">
        <v>12.507999999999999</v>
      </c>
      <c r="J153" s="139">
        <v>-13.302</v>
      </c>
      <c r="K153" s="139">
        <v>21.27</v>
      </c>
      <c r="L153" s="139">
        <v>19.116033999999999</v>
      </c>
      <c r="M153" s="139">
        <v>17.918309000000001</v>
      </c>
      <c r="N153" s="139">
        <v>-0.97009599999999996</v>
      </c>
      <c r="O153" s="139">
        <v>-11.889279999999999</v>
      </c>
      <c r="P153" s="139">
        <v>11.025463</v>
      </c>
      <c r="Q153" s="139">
        <v>18.64237</v>
      </c>
      <c r="R153" s="139">
        <v>-3.3335999999999998E-2</v>
      </c>
      <c r="S153" s="139">
        <v>35.537765</v>
      </c>
      <c r="T153" s="139">
        <v>-0.92815700000000001</v>
      </c>
      <c r="U153" s="139">
        <v>22.381254999999999</v>
      </c>
      <c r="V153" s="139">
        <v>7.803166</v>
      </c>
      <c r="W153" s="139">
        <v>14.329606999999999</v>
      </c>
      <c r="X153" s="139">
        <v>14.529569</v>
      </c>
      <c r="Y153" s="139">
        <v>6.4890150000000002</v>
      </c>
      <c r="Z153" s="139">
        <v>13.762416</v>
      </c>
      <c r="AA153" s="139">
        <v>17.728999999999999</v>
      </c>
      <c r="AB153" s="139">
        <v>12.836226999999999</v>
      </c>
      <c r="AC153" s="139">
        <v>20.559773</v>
      </c>
      <c r="AD153" s="139">
        <v>6.9533680000000002</v>
      </c>
      <c r="AE153" s="139">
        <v>-8.4497940000000007</v>
      </c>
      <c r="AF153" s="139">
        <v>15.457877999999999</v>
      </c>
      <c r="AG153" s="139">
        <v>7.9127739999999998</v>
      </c>
      <c r="AH153" s="139">
        <v>8.0193480000000008</v>
      </c>
      <c r="AI153" s="139">
        <v>13.481999999999999</v>
      </c>
      <c r="AJ153" s="139">
        <v>4.441751</v>
      </c>
      <c r="AK153" s="139">
        <v>14.341575000000001</v>
      </c>
      <c r="AL153" s="139">
        <v>8.4484560000000002</v>
      </c>
      <c r="AM153" s="139">
        <v>10.233998</v>
      </c>
      <c r="AN153" s="139">
        <v>16.048921</v>
      </c>
      <c r="AO153" s="139">
        <v>-3.7058019999999998</v>
      </c>
      <c r="AP153" s="139">
        <v>15.344602</v>
      </c>
      <c r="AQ153" s="139">
        <v>12.276362000000001</v>
      </c>
      <c r="AR153" s="142">
        <v>-20.327954999999999</v>
      </c>
      <c r="AS153" s="139">
        <v>49.072949000000001</v>
      </c>
      <c r="AT153" s="139">
        <v>3.5872069999999998</v>
      </c>
      <c r="AU153" s="149"/>
      <c r="AV153" s="149"/>
      <c r="AW153" s="149"/>
      <c r="AX153" s="149"/>
      <c r="AY153" s="149"/>
      <c r="AZ153" s="149"/>
      <c r="BA153" s="149"/>
      <c r="BB153" s="149"/>
      <c r="BC153" s="149"/>
      <c r="BD153" s="149"/>
    </row>
    <row r="154" spans="1:56" s="67" customFormat="1" ht="21" customHeight="1">
      <c r="A154" s="67" t="s">
        <v>12</v>
      </c>
      <c r="B154" s="139">
        <v>0.58499999999999996</v>
      </c>
      <c r="C154" s="139">
        <v>-7.2999999999999995E-2</v>
      </c>
      <c r="D154" s="139">
        <v>-14.271000000000001</v>
      </c>
      <c r="E154" s="139">
        <v>-0.16400000000000001</v>
      </c>
      <c r="F154" s="139">
        <v>6.0339999999999998</v>
      </c>
      <c r="G154" s="139">
        <v>16.191099999999999</v>
      </c>
      <c r="H154" s="139">
        <v>6.3241189999999996</v>
      </c>
      <c r="I154" s="139">
        <v>5.5919920000000003</v>
      </c>
      <c r="J154" s="139">
        <v>0.99216800000000005</v>
      </c>
      <c r="K154" s="139">
        <v>5.352277</v>
      </c>
      <c r="L154" s="139">
        <v>9.5302999999999999E-2</v>
      </c>
      <c r="M154" s="139">
        <v>0.66669199999999995</v>
      </c>
      <c r="N154" s="139">
        <v>4.550135</v>
      </c>
      <c r="O154" s="139">
        <v>4.7301669999999998</v>
      </c>
      <c r="P154" s="139">
        <v>7.3944150000000004</v>
      </c>
      <c r="Q154" s="139">
        <v>4.4905299999999997</v>
      </c>
      <c r="R154" s="139">
        <v>3.1873019999999999</v>
      </c>
      <c r="S154" s="139">
        <v>-9.9933940000000003</v>
      </c>
      <c r="T154" s="139">
        <v>16.969138999999998</v>
      </c>
      <c r="U154" s="139">
        <v>1.8858079999999999</v>
      </c>
      <c r="V154" s="139">
        <v>-0.324073</v>
      </c>
      <c r="W154" s="139">
        <v>3.9092959999999999</v>
      </c>
      <c r="X154" s="139">
        <v>2.4958260000000001</v>
      </c>
      <c r="Y154" s="139">
        <v>5.0676750000000004</v>
      </c>
      <c r="Z154" s="139">
        <v>4.0174989999999999</v>
      </c>
      <c r="AA154" s="139">
        <v>0.97</v>
      </c>
      <c r="AB154" s="139">
        <v>4.9707929999999996</v>
      </c>
      <c r="AC154" s="139">
        <v>6.0312070000000002</v>
      </c>
      <c r="AD154" s="139">
        <v>-2.356201</v>
      </c>
      <c r="AE154" s="139">
        <v>0.736869</v>
      </c>
      <c r="AF154" s="139">
        <v>5.0920730000000001</v>
      </c>
      <c r="AG154" s="139">
        <v>1.708291</v>
      </c>
      <c r="AH154" s="139">
        <v>3.2336360000000002</v>
      </c>
      <c r="AI154" s="139">
        <v>3.64</v>
      </c>
      <c r="AJ154" s="139">
        <v>-0.48442400000000002</v>
      </c>
      <c r="AK154" s="139">
        <v>2.2436739999999999</v>
      </c>
      <c r="AL154" s="139">
        <v>3.5595409999999998</v>
      </c>
      <c r="AM154" s="139">
        <v>1.084436</v>
      </c>
      <c r="AN154" s="139">
        <v>2.0343689999999999</v>
      </c>
      <c r="AO154" s="139">
        <v>0.66926699999999995</v>
      </c>
      <c r="AP154" s="139">
        <v>2.6824849999999998</v>
      </c>
      <c r="AQ154" s="139">
        <v>2.1372490000000002</v>
      </c>
      <c r="AR154" s="142">
        <v>1.741055</v>
      </c>
      <c r="AS154" s="139">
        <v>8.9220220000000001</v>
      </c>
      <c r="AT154" s="139">
        <v>7.2300560000000003</v>
      </c>
      <c r="AU154" s="149"/>
      <c r="AV154" s="149"/>
      <c r="AW154" s="149"/>
      <c r="AX154" s="149"/>
      <c r="AY154" s="149"/>
      <c r="AZ154" s="149"/>
      <c r="BA154" s="149"/>
      <c r="BB154" s="149"/>
      <c r="BC154" s="149"/>
      <c r="BD154" s="149"/>
    </row>
    <row r="155" spans="1:56" ht="13.5" customHeight="1">
      <c r="A155" s="2" t="s">
        <v>13</v>
      </c>
      <c r="B155" s="103">
        <v>-2.5099999999999998</v>
      </c>
      <c r="C155" s="103">
        <v>-0.20799999999999999</v>
      </c>
      <c r="D155" s="103">
        <v>-10.276999999999999</v>
      </c>
      <c r="E155" s="103">
        <v>-1.1399999999999999</v>
      </c>
      <c r="F155" s="103">
        <v>4.944</v>
      </c>
      <c r="G155" s="103">
        <v>10.346</v>
      </c>
      <c r="H155" s="103">
        <v>2.7938710000000002</v>
      </c>
      <c r="I155" s="103">
        <v>2.9547970000000001</v>
      </c>
      <c r="J155" s="103">
        <v>-0.99883599999999995</v>
      </c>
      <c r="K155" s="103">
        <v>4.1631830000000001</v>
      </c>
      <c r="L155" s="103">
        <v>0.74063599999999996</v>
      </c>
      <c r="M155" s="103">
        <v>-0.89923200000000003</v>
      </c>
      <c r="N155" s="103">
        <v>3.0217360000000002</v>
      </c>
      <c r="O155" s="103">
        <v>2.255681</v>
      </c>
      <c r="P155" s="103">
        <v>-1.5149010000000001</v>
      </c>
      <c r="Q155" s="103">
        <v>3.06271</v>
      </c>
      <c r="R155" s="103">
        <v>1.396479</v>
      </c>
      <c r="S155" s="103">
        <v>4.0821339999999999</v>
      </c>
      <c r="T155" s="103">
        <v>2.8196310000000002</v>
      </c>
      <c r="U155" s="103">
        <v>2.4779930000000001</v>
      </c>
      <c r="V155" s="103">
        <v>-0.466476</v>
      </c>
      <c r="W155" s="103">
        <v>2.3510019999999998</v>
      </c>
      <c r="X155" s="103">
        <v>1.527965</v>
      </c>
      <c r="Y155" s="103">
        <v>2.8983140000000001</v>
      </c>
      <c r="Z155" s="103">
        <v>2.9427210000000001</v>
      </c>
      <c r="AA155" s="103">
        <v>-0.442</v>
      </c>
      <c r="AB155" s="103">
        <v>3.59965</v>
      </c>
      <c r="AC155" s="103">
        <v>2.5073500000000002</v>
      </c>
      <c r="AD155" s="103">
        <v>-2.1699060000000001</v>
      </c>
      <c r="AE155" s="103">
        <v>-0.24471599999999999</v>
      </c>
      <c r="AF155" s="103">
        <v>2.197562</v>
      </c>
      <c r="AG155" s="103">
        <v>2.079898</v>
      </c>
      <c r="AH155" s="103">
        <v>2.0735399999999999</v>
      </c>
      <c r="AI155" s="103">
        <v>1.7030000000000001</v>
      </c>
      <c r="AJ155" s="103">
        <v>-0.59710600000000003</v>
      </c>
      <c r="AK155" s="103">
        <v>1.5760829999999999</v>
      </c>
      <c r="AL155" s="103">
        <v>1.096428</v>
      </c>
      <c r="AM155" s="103">
        <v>-0.491921</v>
      </c>
      <c r="AN155" s="103">
        <v>1.045542</v>
      </c>
      <c r="AO155" s="103">
        <v>0.456756</v>
      </c>
      <c r="AP155" s="103">
        <v>0.13947599999999999</v>
      </c>
      <c r="AQ155" s="103">
        <v>0.32025700000000001</v>
      </c>
      <c r="AR155" s="141">
        <v>0.43194399999999999</v>
      </c>
      <c r="AS155" s="103">
        <v>3.2261320000000002</v>
      </c>
      <c r="AT155" s="103">
        <v>1.3484339999999999</v>
      </c>
    </row>
    <row r="156" spans="1:56" s="67" customFormat="1" ht="13.5" customHeight="1">
      <c r="A156" s="67" t="s">
        <v>14</v>
      </c>
      <c r="B156" s="139">
        <v>3.0950000000000002</v>
      </c>
      <c r="C156" s="139">
        <v>0.13500000000000001</v>
      </c>
      <c r="D156" s="139">
        <v>-3.9940000000000002</v>
      </c>
      <c r="E156" s="139">
        <v>0.97599999999999998</v>
      </c>
      <c r="F156" s="139">
        <v>1.0900000000000001</v>
      </c>
      <c r="G156" s="139">
        <v>5.8451000000000004</v>
      </c>
      <c r="H156" s="139">
        <v>3.5302479999999998</v>
      </c>
      <c r="I156" s="139">
        <v>2.6371950000000002</v>
      </c>
      <c r="J156" s="139">
        <v>1.991004</v>
      </c>
      <c r="K156" s="139">
        <v>1.1890940000000001</v>
      </c>
      <c r="L156" s="139">
        <v>-0.64533300000000005</v>
      </c>
      <c r="M156" s="139">
        <v>1.5659240000000001</v>
      </c>
      <c r="N156" s="139">
        <v>1.5283990000000001</v>
      </c>
      <c r="O156" s="139">
        <v>2.4744860000000002</v>
      </c>
      <c r="P156" s="139">
        <v>8.9093160000000005</v>
      </c>
      <c r="Q156" s="139">
        <v>1.4278200000000001</v>
      </c>
      <c r="R156" s="139">
        <v>1.7908230000000001</v>
      </c>
      <c r="S156" s="139">
        <v>-14.075528</v>
      </c>
      <c r="T156" s="139">
        <v>14.149508000000001</v>
      </c>
      <c r="U156" s="139">
        <v>-0.59218499999999996</v>
      </c>
      <c r="V156" s="139">
        <v>0.142403</v>
      </c>
      <c r="W156" s="139">
        <v>1.5582940000000001</v>
      </c>
      <c r="X156" s="139">
        <v>0.96786099999999997</v>
      </c>
      <c r="Y156" s="139">
        <v>2.1693609999999999</v>
      </c>
      <c r="Z156" s="139">
        <v>1.074778</v>
      </c>
      <c r="AA156" s="139">
        <v>1.4119999999999999</v>
      </c>
      <c r="AB156" s="139">
        <v>1.371143</v>
      </c>
      <c r="AC156" s="139">
        <v>3.523857</v>
      </c>
      <c r="AD156" s="139">
        <v>-0.18629499999999999</v>
      </c>
      <c r="AE156" s="139">
        <v>0.98158500000000004</v>
      </c>
      <c r="AF156" s="139">
        <v>2.8945110000000001</v>
      </c>
      <c r="AG156" s="139">
        <v>-0.37160700000000002</v>
      </c>
      <c r="AH156" s="139">
        <v>1.160096</v>
      </c>
      <c r="AI156" s="139">
        <v>1.9370000000000001</v>
      </c>
      <c r="AJ156" s="139">
        <v>0.112682</v>
      </c>
      <c r="AK156" s="139">
        <v>0.66759100000000005</v>
      </c>
      <c r="AL156" s="139">
        <v>2.463114</v>
      </c>
      <c r="AM156" s="139">
        <v>1.5763579999999999</v>
      </c>
      <c r="AN156" s="139">
        <v>0.98882700000000001</v>
      </c>
      <c r="AO156" s="139">
        <v>0.21251</v>
      </c>
      <c r="AP156" s="139">
        <v>2.5430090000000001</v>
      </c>
      <c r="AQ156" s="139">
        <v>1.8169930000000001</v>
      </c>
      <c r="AR156" s="142">
        <v>1.3091109999999999</v>
      </c>
      <c r="AS156" s="139">
        <v>5.6958900000000003</v>
      </c>
      <c r="AT156" s="139">
        <v>5.8816230000000003</v>
      </c>
      <c r="AU156" s="149"/>
      <c r="AV156" s="149"/>
      <c r="AW156" s="149"/>
      <c r="AX156" s="149"/>
      <c r="AY156" s="149"/>
      <c r="AZ156" s="149"/>
      <c r="BA156" s="149"/>
      <c r="BB156" s="149"/>
      <c r="BC156" s="149"/>
      <c r="BD156" s="149"/>
    </row>
    <row r="157" spans="1:56">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169"/>
      <c r="AL157" s="169"/>
      <c r="AM157" s="169"/>
      <c r="AN157" s="169"/>
      <c r="AO157" s="169"/>
      <c r="AP157" s="169"/>
      <c r="AQ157" s="169"/>
      <c r="AR157" s="169"/>
      <c r="AS157" s="24"/>
      <c r="AT157" s="24"/>
    </row>
    <row r="158" spans="1:56" ht="30" customHeight="1">
      <c r="B158" s="224" t="s">
        <v>152</v>
      </c>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row>
    <row r="159" spans="1:56" ht="27" customHeight="1" collapsed="1">
      <c r="A159" s="2" t="s">
        <v>29</v>
      </c>
      <c r="B159" s="103"/>
      <c r="C159" s="103"/>
      <c r="D159" s="103"/>
      <c r="E159" s="103"/>
      <c r="F159" s="103"/>
      <c r="G159" s="103"/>
      <c r="H159" s="103"/>
      <c r="I159" s="103"/>
      <c r="J159" s="103"/>
      <c r="K159" s="103"/>
      <c r="L159" s="103"/>
      <c r="M159" s="103"/>
      <c r="N159" s="103"/>
      <c r="O159" s="103"/>
      <c r="P159" s="103"/>
      <c r="Q159" s="103"/>
      <c r="R159" s="103"/>
      <c r="S159" s="103"/>
      <c r="T159" s="103"/>
      <c r="U159" s="103">
        <v>0</v>
      </c>
      <c r="V159" s="103">
        <v>0</v>
      </c>
      <c r="W159" s="103">
        <v>0</v>
      </c>
      <c r="X159" s="103">
        <v>0</v>
      </c>
      <c r="Y159" s="103">
        <v>0</v>
      </c>
      <c r="Z159" s="103">
        <v>0</v>
      </c>
      <c r="AA159" s="103">
        <v>0</v>
      </c>
      <c r="AB159" s="103">
        <v>0</v>
      </c>
      <c r="AC159" s="103">
        <v>0</v>
      </c>
      <c r="AD159" s="103">
        <v>0</v>
      </c>
      <c r="AE159" s="103">
        <v>0</v>
      </c>
      <c r="AF159" s="103">
        <v>0</v>
      </c>
      <c r="AG159" s="103">
        <v>0</v>
      </c>
      <c r="AH159" s="103">
        <v>0</v>
      </c>
      <c r="AI159" s="103">
        <v>0</v>
      </c>
      <c r="AJ159" s="103">
        <v>0</v>
      </c>
      <c r="AK159" s="103" t="s">
        <v>300</v>
      </c>
      <c r="AL159" s="103" t="s">
        <v>300</v>
      </c>
      <c r="AM159" s="103" t="s">
        <v>300</v>
      </c>
      <c r="AN159" s="103" t="s">
        <v>300</v>
      </c>
      <c r="AO159" s="103" t="s">
        <v>300</v>
      </c>
      <c r="AP159" s="103" t="s">
        <v>300</v>
      </c>
      <c r="AQ159" s="103" t="s">
        <v>300</v>
      </c>
      <c r="AR159" s="178" t="s">
        <v>300</v>
      </c>
      <c r="AS159" s="103" t="s">
        <v>300</v>
      </c>
      <c r="AT159" s="103" t="s">
        <v>300</v>
      </c>
    </row>
    <row r="160" spans="1:56" ht="13.5" customHeight="1">
      <c r="A160" s="2" t="s">
        <v>1</v>
      </c>
      <c r="B160" s="103">
        <v>0</v>
      </c>
      <c r="C160" s="103">
        <v>0</v>
      </c>
      <c r="D160" s="103">
        <v>0</v>
      </c>
      <c r="E160" s="103">
        <v>0</v>
      </c>
      <c r="F160" s="103">
        <v>0</v>
      </c>
      <c r="G160" s="103">
        <v>0</v>
      </c>
      <c r="H160" s="103">
        <v>0</v>
      </c>
      <c r="I160" s="103">
        <v>0</v>
      </c>
      <c r="J160" s="103">
        <v>0</v>
      </c>
      <c r="K160" s="103">
        <v>0</v>
      </c>
      <c r="L160" s="103">
        <v>0</v>
      </c>
      <c r="M160" s="103">
        <v>0</v>
      </c>
      <c r="N160" s="103">
        <v>0</v>
      </c>
      <c r="O160" s="103">
        <v>0</v>
      </c>
      <c r="P160" s="103">
        <v>0</v>
      </c>
      <c r="Q160" s="103">
        <v>0</v>
      </c>
      <c r="R160" s="103">
        <v>0</v>
      </c>
      <c r="S160" s="103">
        <v>0</v>
      </c>
      <c r="T160" s="103">
        <v>0</v>
      </c>
      <c r="U160" s="103">
        <v>0</v>
      </c>
      <c r="V160" s="103">
        <v>0</v>
      </c>
      <c r="W160" s="103">
        <v>0</v>
      </c>
      <c r="X160" s="103">
        <v>0</v>
      </c>
      <c r="Y160" s="103">
        <v>0</v>
      </c>
      <c r="Z160" s="103">
        <v>0</v>
      </c>
      <c r="AA160" s="103">
        <v>0</v>
      </c>
      <c r="AB160" s="103">
        <v>0</v>
      </c>
      <c r="AC160" s="103">
        <v>0</v>
      </c>
      <c r="AD160" s="103">
        <v>0</v>
      </c>
      <c r="AE160" s="103">
        <v>0</v>
      </c>
      <c r="AF160" s="103">
        <v>0</v>
      </c>
      <c r="AG160" s="103">
        <v>0</v>
      </c>
      <c r="AH160" s="103">
        <v>0</v>
      </c>
      <c r="AI160" s="103">
        <v>0</v>
      </c>
      <c r="AJ160" s="103">
        <v>0</v>
      </c>
      <c r="AK160" s="103" t="s">
        <v>300</v>
      </c>
      <c r="AL160" s="103" t="s">
        <v>300</v>
      </c>
      <c r="AM160" s="103" t="s">
        <v>300</v>
      </c>
      <c r="AN160" s="103" t="s">
        <v>300</v>
      </c>
      <c r="AO160" s="103" t="s">
        <v>300</v>
      </c>
      <c r="AP160" s="103" t="s">
        <v>300</v>
      </c>
      <c r="AQ160" s="103" t="s">
        <v>300</v>
      </c>
      <c r="AR160" s="141" t="s">
        <v>300</v>
      </c>
      <c r="AS160" s="103" t="s">
        <v>300</v>
      </c>
      <c r="AT160" s="103" t="s">
        <v>300</v>
      </c>
    </row>
    <row r="161" spans="1:56" ht="13.5" customHeight="1">
      <c r="A161" s="2" t="s">
        <v>2</v>
      </c>
      <c r="B161" s="103">
        <v>-5.5359999999999996</v>
      </c>
      <c r="C161" s="103">
        <v>-0.30399999999999999</v>
      </c>
      <c r="D161" s="103">
        <v>-2.1999999999999999E-2</v>
      </c>
      <c r="E161" s="103">
        <v>-5.6000000000000001E-2</v>
      </c>
      <c r="F161" s="103">
        <v>-0.69</v>
      </c>
      <c r="G161" s="103">
        <v>0.71699999999999997</v>
      </c>
      <c r="H161" s="103">
        <v>-1.9E-2</v>
      </c>
      <c r="I161" s="103">
        <v>2.4E-2</v>
      </c>
      <c r="J161" s="103">
        <v>-2.4E-2</v>
      </c>
      <c r="K161" s="103">
        <v>-2.9000000000000001E-2</v>
      </c>
      <c r="L161" s="103">
        <v>2.3E-2</v>
      </c>
      <c r="M161" s="103">
        <v>8.3000000000000004E-2</v>
      </c>
      <c r="N161" s="103">
        <v>4.0000000000000001E-3</v>
      </c>
      <c r="O161" s="103">
        <v>8.0000000000000002E-3</v>
      </c>
      <c r="P161" s="103">
        <v>2.5000000000000001E-2</v>
      </c>
      <c r="Q161" s="103">
        <v>7.0000000000000001E-3</v>
      </c>
      <c r="R161" s="103">
        <v>-0.02</v>
      </c>
      <c r="S161" s="103">
        <v>0</v>
      </c>
      <c r="T161" s="103">
        <v>0.01</v>
      </c>
      <c r="U161" s="103">
        <v>2.3E-2</v>
      </c>
      <c r="V161" s="103">
        <v>-0.02</v>
      </c>
      <c r="W161" s="103">
        <v>-1E-3</v>
      </c>
      <c r="X161" s="103">
        <v>7.0000000000000001E-3</v>
      </c>
      <c r="Y161" s="103">
        <v>0</v>
      </c>
      <c r="Z161" s="103">
        <v>-4.0000000000000001E-3</v>
      </c>
      <c r="AA161" s="103">
        <v>-8.9999999999999993E-3</v>
      </c>
      <c r="AB161" s="103">
        <v>-8.9999999999999993E-3</v>
      </c>
      <c r="AC161" s="103">
        <v>-1.0999999999999999E-2</v>
      </c>
      <c r="AD161" s="103">
        <v>-4.0000000000000001E-3</v>
      </c>
      <c r="AE161" s="103">
        <v>-5.0000000000000001E-3</v>
      </c>
      <c r="AF161" s="103">
        <v>-2.4E-2</v>
      </c>
      <c r="AG161" s="103">
        <v>-1.4E-2</v>
      </c>
      <c r="AH161" s="103">
        <v>-7.0000000000000001E-3</v>
      </c>
      <c r="AI161" s="103">
        <v>2E-3</v>
      </c>
      <c r="AJ161" s="103">
        <v>3.0000000000000001E-3</v>
      </c>
      <c r="AK161" s="103">
        <v>-1E-3</v>
      </c>
      <c r="AL161" s="103">
        <v>8.9999999999999993E-3</v>
      </c>
      <c r="AM161" s="103">
        <v>5.0000000000000001E-3</v>
      </c>
      <c r="AN161" s="103">
        <v>1E-3</v>
      </c>
      <c r="AO161" s="103">
        <v>-5.0000000000000001E-3</v>
      </c>
      <c r="AP161" s="103">
        <v>-5.6999999999999998E-4</v>
      </c>
      <c r="AQ161" s="103">
        <v>-1.6809999999999999E-2</v>
      </c>
      <c r="AR161" s="141">
        <v>9.4499999999999998E-4</v>
      </c>
      <c r="AS161" s="103">
        <v>1.4E-2</v>
      </c>
      <c r="AT161" s="103">
        <v>-2.1434000000000002E-2</v>
      </c>
    </row>
    <row r="162" spans="1:56" ht="13.5" customHeight="1">
      <c r="A162" s="2" t="s">
        <v>3</v>
      </c>
      <c r="B162" s="103">
        <v>13.632287</v>
      </c>
      <c r="C162" s="103">
        <v>7.9752830000000001</v>
      </c>
      <c r="D162" s="103">
        <v>62.622007000000004</v>
      </c>
      <c r="E162" s="103">
        <v>-5.2289199999999996</v>
      </c>
      <c r="F162" s="103">
        <v>-32.088123000000003</v>
      </c>
      <c r="G162" s="103">
        <v>18.994503000000002</v>
      </c>
      <c r="H162" s="103">
        <v>21.418738000000001</v>
      </c>
      <c r="I162" s="103">
        <v>18.944430000000001</v>
      </c>
      <c r="J162" s="103">
        <v>22.533155000000001</v>
      </c>
      <c r="K162" s="103">
        <v>11.315405</v>
      </c>
      <c r="L162" s="103">
        <v>14.204393</v>
      </c>
      <c r="M162" s="103">
        <v>17.376577999999999</v>
      </c>
      <c r="N162" s="103">
        <v>21.250416999999999</v>
      </c>
      <c r="O162" s="103">
        <v>25.654630000000001</v>
      </c>
      <c r="P162" s="103">
        <v>12.816094</v>
      </c>
      <c r="Q162" s="103">
        <v>12.269245</v>
      </c>
      <c r="R162" s="103">
        <v>31.538277000000001</v>
      </c>
      <c r="S162" s="103">
        <v>17.941511999999999</v>
      </c>
      <c r="T162" s="103">
        <v>13.297822</v>
      </c>
      <c r="U162" s="103">
        <v>13.244459000000001</v>
      </c>
      <c r="V162" s="103">
        <v>6.2916090000000002</v>
      </c>
      <c r="W162" s="103">
        <v>8.2064800000000009</v>
      </c>
      <c r="X162" s="103">
        <v>3.8952749999999998</v>
      </c>
      <c r="Y162" s="103">
        <v>7.5235440000000002</v>
      </c>
      <c r="Z162" s="103">
        <v>16.933564000000001</v>
      </c>
      <c r="AA162" s="103">
        <v>8.0160210000000003</v>
      </c>
      <c r="AB162" s="103">
        <v>10.703721</v>
      </c>
      <c r="AC162" s="103">
        <v>10.080527</v>
      </c>
      <c r="AD162" s="103">
        <v>-0.94740800000000003</v>
      </c>
      <c r="AE162" s="103">
        <v>9.3086350000000007</v>
      </c>
      <c r="AF162" s="103">
        <v>-1.0460670000000001</v>
      </c>
      <c r="AG162" s="103">
        <v>6.5755179999999998</v>
      </c>
      <c r="AH162" s="103">
        <v>3.9201410000000001</v>
      </c>
      <c r="AI162" s="103">
        <v>3.7449300000000001</v>
      </c>
      <c r="AJ162" s="103">
        <v>-0.28770099999999998</v>
      </c>
      <c r="AK162" s="103" t="s">
        <v>300</v>
      </c>
      <c r="AL162" s="103">
        <v>7.7113509999999996</v>
      </c>
      <c r="AM162" s="103">
        <v>7.3243119999999999</v>
      </c>
      <c r="AN162" s="103" t="s">
        <v>300</v>
      </c>
      <c r="AO162" s="103" t="s">
        <v>300</v>
      </c>
      <c r="AP162" s="103" t="s">
        <v>300</v>
      </c>
      <c r="AQ162" s="103" t="s">
        <v>300</v>
      </c>
      <c r="AR162" s="141" t="s">
        <v>300</v>
      </c>
      <c r="AS162" s="103" t="s">
        <v>300</v>
      </c>
      <c r="AT162" s="103" t="s">
        <v>300</v>
      </c>
    </row>
    <row r="163" spans="1:56" ht="13.5" customHeight="1">
      <c r="A163" s="2" t="s">
        <v>4</v>
      </c>
      <c r="B163" s="103">
        <v>1.9E-2</v>
      </c>
      <c r="C163" s="103">
        <v>0</v>
      </c>
      <c r="D163" s="103">
        <v>0</v>
      </c>
      <c r="E163" s="103">
        <v>0</v>
      </c>
      <c r="F163" s="103">
        <v>-1.7000000000000001E-2</v>
      </c>
      <c r="G163" s="103">
        <v>0</v>
      </c>
      <c r="H163" s="103">
        <v>0</v>
      </c>
      <c r="I163" s="103">
        <v>0</v>
      </c>
      <c r="J163" s="103">
        <v>0</v>
      </c>
      <c r="K163" s="103">
        <v>0</v>
      </c>
      <c r="L163" s="103">
        <v>0</v>
      </c>
      <c r="M163" s="103">
        <v>0</v>
      </c>
      <c r="N163" s="103">
        <v>0</v>
      </c>
      <c r="O163" s="103">
        <v>0</v>
      </c>
      <c r="P163" s="103">
        <v>0</v>
      </c>
      <c r="Q163" s="103">
        <v>0</v>
      </c>
      <c r="R163" s="103">
        <v>0</v>
      </c>
      <c r="S163" s="103">
        <v>0</v>
      </c>
      <c r="T163" s="103">
        <v>0</v>
      </c>
      <c r="U163" s="103">
        <v>0</v>
      </c>
      <c r="V163" s="103">
        <v>3.0000000000000001E-5</v>
      </c>
      <c r="W163" s="103">
        <v>-3.0000000000000001E-5</v>
      </c>
      <c r="X163" s="103">
        <v>-2E-3</v>
      </c>
      <c r="Y163" s="103">
        <v>2E-3</v>
      </c>
      <c r="Z163" s="103">
        <v>4.0000000000000001E-3</v>
      </c>
      <c r="AA163" s="103">
        <v>5.0000000000000001E-3</v>
      </c>
      <c r="AB163" s="103">
        <v>0</v>
      </c>
      <c r="AC163" s="103">
        <v>2E-3</v>
      </c>
      <c r="AD163" s="103">
        <v>-2E-3</v>
      </c>
      <c r="AE163" s="103">
        <v>0</v>
      </c>
      <c r="AF163" s="103">
        <v>0.38100000000000001</v>
      </c>
      <c r="AG163" s="103">
        <v>-0.33600000000000002</v>
      </c>
      <c r="AH163" s="103">
        <v>0</v>
      </c>
      <c r="AI163" s="103">
        <v>4.0000000000000001E-3</v>
      </c>
      <c r="AJ163" s="103">
        <v>0</v>
      </c>
      <c r="AK163" s="103">
        <v>1E-3</v>
      </c>
      <c r="AL163" s="103">
        <v>0</v>
      </c>
      <c r="AM163" s="103">
        <v>0</v>
      </c>
      <c r="AN163" s="103">
        <v>2E-3</v>
      </c>
      <c r="AO163" s="103">
        <v>0.152</v>
      </c>
      <c r="AP163" s="103">
        <v>4.2099999999999999E-4</v>
      </c>
      <c r="AQ163" s="103">
        <v>-3.9620000000000002E-3</v>
      </c>
      <c r="AR163" s="141">
        <v>2.13E-4</v>
      </c>
      <c r="AS163" s="103">
        <v>3.0000000000000001E-3</v>
      </c>
      <c r="AT163" s="103">
        <v>0.148672</v>
      </c>
    </row>
    <row r="164" spans="1:56" s="67" customFormat="1" ht="13.5" customHeight="1">
      <c r="A164" s="67" t="s">
        <v>5</v>
      </c>
      <c r="B164" s="139">
        <v>8.1152870000000004</v>
      </c>
      <c r="C164" s="139">
        <v>7.6712829999999999</v>
      </c>
      <c r="D164" s="139">
        <v>62.600006999999998</v>
      </c>
      <c r="E164" s="139">
        <v>-5.2849199999999996</v>
      </c>
      <c r="F164" s="139">
        <v>-32.795122999999997</v>
      </c>
      <c r="G164" s="139">
        <v>19.711503</v>
      </c>
      <c r="H164" s="139">
        <v>21.399737999999999</v>
      </c>
      <c r="I164" s="139">
        <v>18.968430000000001</v>
      </c>
      <c r="J164" s="139">
        <v>22.509155</v>
      </c>
      <c r="K164" s="139">
        <v>11.286405</v>
      </c>
      <c r="L164" s="139">
        <v>14.227392999999999</v>
      </c>
      <c r="M164" s="139">
        <v>17.459578</v>
      </c>
      <c r="N164" s="139">
        <v>21.254417</v>
      </c>
      <c r="O164" s="139">
        <v>25.66263</v>
      </c>
      <c r="P164" s="139">
        <v>12.841094</v>
      </c>
      <c r="Q164" s="139">
        <v>12.276244999999999</v>
      </c>
      <c r="R164" s="139">
        <v>31.518277000000001</v>
      </c>
      <c r="S164" s="139">
        <v>17.941511999999999</v>
      </c>
      <c r="T164" s="139">
        <v>13.307822</v>
      </c>
      <c r="U164" s="139">
        <v>13.267459000000001</v>
      </c>
      <c r="V164" s="139">
        <v>6.2716390000000004</v>
      </c>
      <c r="W164" s="139">
        <v>8.2054500000000008</v>
      </c>
      <c r="X164" s="139">
        <v>3.9002750000000002</v>
      </c>
      <c r="Y164" s="139">
        <v>7.525544</v>
      </c>
      <c r="Z164" s="139">
        <v>16.933564000000001</v>
      </c>
      <c r="AA164" s="139">
        <v>8.0120210000000007</v>
      </c>
      <c r="AB164" s="139">
        <v>10.694720999999999</v>
      </c>
      <c r="AC164" s="139">
        <v>10.071527</v>
      </c>
      <c r="AD164" s="139">
        <v>-0.95340800000000003</v>
      </c>
      <c r="AE164" s="139">
        <v>9.3036349999999999</v>
      </c>
      <c r="AF164" s="139">
        <v>-0.68906699999999999</v>
      </c>
      <c r="AG164" s="139">
        <v>6.2255180000000001</v>
      </c>
      <c r="AH164" s="139">
        <v>3.913141</v>
      </c>
      <c r="AI164" s="139">
        <v>3.7509299999999999</v>
      </c>
      <c r="AJ164" s="139">
        <v>-0.28470099999999998</v>
      </c>
      <c r="AK164" s="139" t="s">
        <v>300</v>
      </c>
      <c r="AL164" s="139" t="s">
        <v>300</v>
      </c>
      <c r="AM164" s="139" t="s">
        <v>300</v>
      </c>
      <c r="AN164" s="139" t="s">
        <v>300</v>
      </c>
      <c r="AO164" s="139" t="s">
        <v>300</v>
      </c>
      <c r="AP164" s="139" t="s">
        <v>300</v>
      </c>
      <c r="AQ164" s="139" t="s">
        <v>300</v>
      </c>
      <c r="AR164" s="142" t="s">
        <v>300</v>
      </c>
      <c r="AS164" s="139" t="s">
        <v>300</v>
      </c>
      <c r="AT164" s="139" t="s">
        <v>300</v>
      </c>
      <c r="AU164" s="149"/>
      <c r="AV164" s="149"/>
      <c r="AW164" s="149"/>
      <c r="AX164" s="149"/>
      <c r="AY164" s="149"/>
      <c r="AZ164" s="149"/>
      <c r="BA164" s="149"/>
      <c r="BB164" s="149"/>
      <c r="BC164" s="149"/>
      <c r="BD164" s="149"/>
    </row>
    <row r="165" spans="1:56" ht="21" customHeight="1">
      <c r="A165" s="2" t="s">
        <v>71</v>
      </c>
      <c r="B165" s="103">
        <v>0</v>
      </c>
      <c r="C165" s="103">
        <v>0</v>
      </c>
      <c r="D165" s="103">
        <v>0</v>
      </c>
      <c r="E165" s="103">
        <v>0</v>
      </c>
      <c r="F165" s="103">
        <v>0</v>
      </c>
      <c r="G165" s="103">
        <v>0</v>
      </c>
      <c r="H165" s="103">
        <v>0</v>
      </c>
      <c r="I165" s="103">
        <v>0</v>
      </c>
      <c r="J165" s="103">
        <v>0</v>
      </c>
      <c r="K165" s="103">
        <v>0</v>
      </c>
      <c r="L165" s="103">
        <v>0</v>
      </c>
      <c r="M165" s="103">
        <v>0</v>
      </c>
      <c r="N165" s="103">
        <v>0</v>
      </c>
      <c r="O165" s="103">
        <v>0</v>
      </c>
      <c r="P165" s="103">
        <v>0</v>
      </c>
      <c r="Q165" s="103">
        <v>0</v>
      </c>
      <c r="R165" s="103">
        <v>0</v>
      </c>
      <c r="S165" s="103">
        <v>0</v>
      </c>
      <c r="T165" s="103">
        <v>0</v>
      </c>
      <c r="U165" s="103">
        <v>1.309237</v>
      </c>
      <c r="V165" s="103">
        <v>1.2686470000000001</v>
      </c>
      <c r="W165" s="103">
        <v>1.1825330000000001</v>
      </c>
      <c r="X165" s="103">
        <v>1.191487</v>
      </c>
      <c r="Y165" s="103">
        <v>1.0398590000000001</v>
      </c>
      <c r="Z165" s="103">
        <v>0.98253699999999999</v>
      </c>
      <c r="AA165" s="103">
        <v>0.91589500000000001</v>
      </c>
      <c r="AB165" s="103">
        <v>0.83115600000000001</v>
      </c>
      <c r="AC165" s="103">
        <v>0.772065</v>
      </c>
      <c r="AD165" s="103">
        <v>0.72159700000000004</v>
      </c>
      <c r="AE165" s="103">
        <v>3.8477060000000001</v>
      </c>
      <c r="AF165" s="103">
        <v>1.126258</v>
      </c>
      <c r="AG165" s="103">
        <v>1.12175</v>
      </c>
      <c r="AH165" s="103">
        <v>0.90722999999999998</v>
      </c>
      <c r="AI165" s="103">
        <v>1.128838</v>
      </c>
      <c r="AJ165" s="103">
        <v>0.72140800000000005</v>
      </c>
      <c r="AK165" s="103">
        <v>0.65029199999999998</v>
      </c>
      <c r="AL165" s="103" t="s">
        <v>300</v>
      </c>
      <c r="AM165" s="103" t="s">
        <v>300</v>
      </c>
      <c r="AN165" s="103" t="s">
        <v>300</v>
      </c>
      <c r="AO165" s="103" t="s">
        <v>300</v>
      </c>
      <c r="AP165" s="103" t="s">
        <v>300</v>
      </c>
      <c r="AQ165" s="103" t="s">
        <v>300</v>
      </c>
      <c r="AR165" s="141" t="s">
        <v>300</v>
      </c>
      <c r="AS165" s="103" t="s">
        <v>300</v>
      </c>
      <c r="AT165" s="103" t="s">
        <v>300</v>
      </c>
    </row>
    <row r="166" spans="1:56" ht="13.5" customHeight="1">
      <c r="A166" s="2" t="s">
        <v>6</v>
      </c>
      <c r="B166" s="103">
        <v>1.7789999999999999</v>
      </c>
      <c r="C166" s="103">
        <v>1.5980000000000001</v>
      </c>
      <c r="D166" s="103">
        <v>1.637</v>
      </c>
      <c r="E166" s="103">
        <v>1.6719999999999999</v>
      </c>
      <c r="F166" s="103">
        <v>1.641</v>
      </c>
      <c r="G166" s="103">
        <v>1.5680000000000001</v>
      </c>
      <c r="H166" s="103">
        <v>1.605</v>
      </c>
      <c r="I166" s="103">
        <v>1.585</v>
      </c>
      <c r="J166" s="103">
        <v>1.493185</v>
      </c>
      <c r="K166" s="103">
        <v>1.5186170000000001</v>
      </c>
      <c r="L166" s="103">
        <v>1.68662</v>
      </c>
      <c r="M166" s="103">
        <v>1.499023</v>
      </c>
      <c r="N166" s="103">
        <v>1.5536369999999999</v>
      </c>
      <c r="O166" s="103">
        <v>1.5252650000000001</v>
      </c>
      <c r="P166" s="103">
        <v>1.377019</v>
      </c>
      <c r="Q166" s="103">
        <v>1.3658269999999999</v>
      </c>
      <c r="R166" s="103">
        <v>1.4261060000000001</v>
      </c>
      <c r="S166" s="103">
        <v>1.343691</v>
      </c>
      <c r="T166" s="103">
        <v>1.260114</v>
      </c>
      <c r="U166" s="103">
        <v>1.309237</v>
      </c>
      <c r="V166" s="103">
        <v>1.2686470000000001</v>
      </c>
      <c r="W166" s="103" t="s">
        <v>300</v>
      </c>
      <c r="X166" s="103" t="s">
        <v>300</v>
      </c>
      <c r="Y166" s="103">
        <v>1.0398590000000001</v>
      </c>
      <c r="Z166" s="103" t="s">
        <v>300</v>
      </c>
      <c r="AA166" s="103">
        <v>0.91589500000000001</v>
      </c>
      <c r="AB166" s="103">
        <v>0.83115600000000001</v>
      </c>
      <c r="AC166" s="103">
        <v>0.772065</v>
      </c>
      <c r="AD166" s="103" t="s">
        <v>300</v>
      </c>
      <c r="AE166" s="103">
        <v>3.8477060000000001</v>
      </c>
      <c r="AF166" s="103">
        <v>1.126258</v>
      </c>
      <c r="AG166" s="103">
        <v>1.12175</v>
      </c>
      <c r="AH166" s="103">
        <v>0.90722999999999998</v>
      </c>
      <c r="AI166" s="103">
        <v>1.128838</v>
      </c>
      <c r="AJ166" s="103">
        <v>0.72140800000000005</v>
      </c>
      <c r="AK166" s="103" t="s">
        <v>300</v>
      </c>
      <c r="AL166" s="103" t="s">
        <v>300</v>
      </c>
      <c r="AM166" s="103" t="s">
        <v>300</v>
      </c>
      <c r="AN166" s="103" t="s">
        <v>300</v>
      </c>
      <c r="AO166" s="103" t="s">
        <v>300</v>
      </c>
      <c r="AP166" s="103" t="s">
        <v>300</v>
      </c>
      <c r="AQ166" s="103" t="s">
        <v>300</v>
      </c>
      <c r="AR166" s="141" t="s">
        <v>300</v>
      </c>
      <c r="AS166" s="103" t="s">
        <v>300</v>
      </c>
      <c r="AT166" s="103" t="s">
        <v>300</v>
      </c>
    </row>
    <row r="167" spans="1:56" ht="13.5" customHeight="1">
      <c r="A167" s="2" t="s">
        <v>7</v>
      </c>
      <c r="B167" s="103">
        <v>3.3821780000000001</v>
      </c>
      <c r="C167" s="103">
        <v>-0.68024799999999996</v>
      </c>
      <c r="D167" s="103">
        <v>2.9501089999999999</v>
      </c>
      <c r="E167" s="103">
        <v>2.9301349999999999</v>
      </c>
      <c r="F167" s="103">
        <v>3.6684929999999998</v>
      </c>
      <c r="G167" s="103">
        <v>3.4783810000000002</v>
      </c>
      <c r="H167" s="103">
        <v>2.2473179999999999</v>
      </c>
      <c r="I167" s="103">
        <v>2.5122100000000001</v>
      </c>
      <c r="J167" s="103">
        <v>1.816748</v>
      </c>
      <c r="K167" s="103">
        <v>3.3435779999999999</v>
      </c>
      <c r="L167" s="103">
        <v>2.828983</v>
      </c>
      <c r="M167" s="103">
        <v>1.990394</v>
      </c>
      <c r="N167" s="103">
        <v>2.4746450000000002</v>
      </c>
      <c r="O167" s="103">
        <v>1.911214</v>
      </c>
      <c r="P167" s="103">
        <v>1.981436</v>
      </c>
      <c r="Q167" s="103">
        <v>1.396185</v>
      </c>
      <c r="R167" s="103">
        <v>1.623124</v>
      </c>
      <c r="S167" s="103">
        <v>2.2644129999999998</v>
      </c>
      <c r="T167" s="103">
        <v>1.9502919999999999</v>
      </c>
      <c r="U167" s="103">
        <v>2.093264</v>
      </c>
      <c r="V167" s="103">
        <v>2.0678260000000002</v>
      </c>
      <c r="W167" s="103" t="s">
        <v>300</v>
      </c>
      <c r="X167" s="103" t="s">
        <v>300</v>
      </c>
      <c r="Y167" s="103">
        <v>1.1819729999999999</v>
      </c>
      <c r="Z167" s="103" t="s">
        <v>300</v>
      </c>
      <c r="AA167" s="103">
        <v>1.1816489999999999</v>
      </c>
      <c r="AB167" s="103">
        <v>1.039134</v>
      </c>
      <c r="AC167" s="103">
        <v>1.05159</v>
      </c>
      <c r="AD167" s="103" t="s">
        <v>300</v>
      </c>
      <c r="AE167" s="103">
        <v>1.2498359999999999</v>
      </c>
      <c r="AF167" s="103">
        <v>1.384045</v>
      </c>
      <c r="AG167" s="103">
        <v>1.2699720000000001</v>
      </c>
      <c r="AH167" s="103">
        <v>1.1697249999999999</v>
      </c>
      <c r="AI167" s="103">
        <v>1.182841</v>
      </c>
      <c r="AJ167" s="103">
        <v>1.0575289999999999</v>
      </c>
      <c r="AK167" s="103" t="s">
        <v>300</v>
      </c>
      <c r="AL167" s="103" t="s">
        <v>300</v>
      </c>
      <c r="AM167" s="103" t="s">
        <v>300</v>
      </c>
      <c r="AN167" s="103" t="s">
        <v>300</v>
      </c>
      <c r="AO167" s="103" t="s">
        <v>300</v>
      </c>
      <c r="AP167" s="103" t="s">
        <v>300</v>
      </c>
      <c r="AQ167" s="103" t="s">
        <v>300</v>
      </c>
      <c r="AR167" s="141" t="s">
        <v>300</v>
      </c>
      <c r="AS167" s="103" t="s">
        <v>300</v>
      </c>
      <c r="AT167" s="103" t="s">
        <v>300</v>
      </c>
    </row>
    <row r="168" spans="1:56" ht="13.5" customHeight="1">
      <c r="A168" s="2" t="s">
        <v>8</v>
      </c>
      <c r="B168" s="103">
        <v>0.63525799999999999</v>
      </c>
      <c r="C168" s="103">
        <v>60.438166000000002</v>
      </c>
      <c r="D168" s="103">
        <v>67.918186000000006</v>
      </c>
      <c r="E168" s="103">
        <v>17.339980000000001</v>
      </c>
      <c r="F168" s="103">
        <v>-62.570199000000002</v>
      </c>
      <c r="G168" s="103">
        <v>-2.8126829999999998</v>
      </c>
      <c r="H168" s="103">
        <v>6.7297929999999999</v>
      </c>
      <c r="I168" s="103">
        <v>8.9988840000000003</v>
      </c>
      <c r="J168" s="103">
        <v>12.606192999999999</v>
      </c>
      <c r="K168" s="103">
        <v>4.6039950000000003</v>
      </c>
      <c r="L168" s="103">
        <v>1.0272859999999999</v>
      </c>
      <c r="M168" s="103">
        <v>10.152875</v>
      </c>
      <c r="N168" s="103">
        <v>9.6469819999999995</v>
      </c>
      <c r="O168" s="103">
        <v>26.983314</v>
      </c>
      <c r="P168" s="103">
        <v>11.003584999999999</v>
      </c>
      <c r="Q168" s="103">
        <v>5.4060829999999997</v>
      </c>
      <c r="R168" s="103">
        <v>23.494161999999999</v>
      </c>
      <c r="S168" s="103">
        <v>9.7019900000000003</v>
      </c>
      <c r="T168" s="103">
        <v>0.69481999999999999</v>
      </c>
      <c r="U168" s="103">
        <v>-2.747846</v>
      </c>
      <c r="V168" s="103">
        <v>2.4909400000000002</v>
      </c>
      <c r="W168" s="103">
        <v>2.9943740000000001</v>
      </c>
      <c r="X168" s="103">
        <v>-0.61209000000000002</v>
      </c>
      <c r="Y168" s="103">
        <v>3.1614529999999998</v>
      </c>
      <c r="Z168" s="103">
        <v>7.2317739999999997</v>
      </c>
      <c r="AA168" s="103">
        <v>4.0142340000000001</v>
      </c>
      <c r="AB168" s="103">
        <v>8.0833340000000007</v>
      </c>
      <c r="AC168" s="103">
        <v>6.1147150000000003</v>
      </c>
      <c r="AD168" s="103">
        <v>-2.799518</v>
      </c>
      <c r="AE168" s="103">
        <v>1.106546</v>
      </c>
      <c r="AF168" s="103">
        <v>-1.6494359999999999</v>
      </c>
      <c r="AG168" s="103">
        <v>2.19678</v>
      </c>
      <c r="AH168" s="103">
        <v>4.6998769999999999</v>
      </c>
      <c r="AI168" s="103">
        <v>0.953044</v>
      </c>
      <c r="AJ168" s="103">
        <v>-3.3561000000000001</v>
      </c>
      <c r="AK168" s="103" t="s">
        <v>300</v>
      </c>
      <c r="AL168" s="103" t="s">
        <v>300</v>
      </c>
      <c r="AM168" s="103" t="s">
        <v>300</v>
      </c>
      <c r="AN168" s="103" t="s">
        <v>300</v>
      </c>
      <c r="AO168" s="103" t="s">
        <v>300</v>
      </c>
      <c r="AP168" s="103" t="s">
        <v>300</v>
      </c>
      <c r="AQ168" s="103" t="s">
        <v>300</v>
      </c>
      <c r="AR168" s="141" t="s">
        <v>300</v>
      </c>
      <c r="AS168" s="103" t="s">
        <v>300</v>
      </c>
      <c r="AT168" s="103" t="s">
        <v>300</v>
      </c>
    </row>
    <row r="169" spans="1:56" ht="13.5" customHeight="1">
      <c r="A169" s="2" t="s">
        <v>10</v>
      </c>
      <c r="B169" s="103">
        <v>5.8999999999999997E-2</v>
      </c>
      <c r="C169" s="103">
        <v>-0.161</v>
      </c>
      <c r="D169" s="103">
        <v>4.1000000000000002E-2</v>
      </c>
      <c r="E169" s="103">
        <v>4.2000000000000003E-2</v>
      </c>
      <c r="F169" s="103">
        <v>2.3E-2</v>
      </c>
      <c r="G169" s="103">
        <v>3.4000000000000002E-2</v>
      </c>
      <c r="H169" s="103">
        <v>2.9000000000000001E-2</v>
      </c>
      <c r="I169" s="103">
        <v>3.4000000000000002E-2</v>
      </c>
      <c r="J169" s="103">
        <v>2.8000000000000001E-2</v>
      </c>
      <c r="K169" s="103">
        <v>2.8000000000000001E-2</v>
      </c>
      <c r="L169" s="103">
        <v>2.3E-2</v>
      </c>
      <c r="M169" s="103">
        <v>3.2000000000000001E-2</v>
      </c>
      <c r="N169" s="103">
        <v>2.8000000000000001E-2</v>
      </c>
      <c r="O169" s="103">
        <v>2.3E-2</v>
      </c>
      <c r="P169" s="103">
        <v>2.1999999999999999E-2</v>
      </c>
      <c r="Q169" s="103">
        <v>2.2749999999999999E-2</v>
      </c>
      <c r="R169" s="103">
        <v>2.725E-2</v>
      </c>
      <c r="S169" s="103">
        <v>2.5999999999999999E-2</v>
      </c>
      <c r="T169" s="103">
        <v>2.3E-2</v>
      </c>
      <c r="U169" s="103">
        <v>6.0000999999999999E-2</v>
      </c>
      <c r="V169" s="103">
        <v>2.1000000000000001E-2</v>
      </c>
      <c r="W169" s="103">
        <v>3.999E-3</v>
      </c>
      <c r="X169" s="103">
        <v>0</v>
      </c>
      <c r="Y169" s="103">
        <v>-1E-3</v>
      </c>
      <c r="Z169" s="103">
        <v>0</v>
      </c>
      <c r="AA169" s="103">
        <v>-1E-3</v>
      </c>
      <c r="AB169" s="103">
        <v>2E-3</v>
      </c>
      <c r="AC169" s="103">
        <v>-1E-3</v>
      </c>
      <c r="AD169" s="103">
        <v>4.0000000000000001E-3</v>
      </c>
      <c r="AE169" s="103">
        <v>-1E-3</v>
      </c>
      <c r="AF169" s="103">
        <v>-9.9999999999999995E-7</v>
      </c>
      <c r="AG169" s="103">
        <v>0</v>
      </c>
      <c r="AH169" s="103">
        <v>9.9999999999999995E-7</v>
      </c>
      <c r="AI169" s="103">
        <v>0</v>
      </c>
      <c r="AJ169" s="103">
        <v>0</v>
      </c>
      <c r="AK169" s="103">
        <v>5.999E-3</v>
      </c>
      <c r="AL169" s="103">
        <v>-2.5690000000000001E-3</v>
      </c>
      <c r="AM169" s="103">
        <v>3.8999999999999999E-5</v>
      </c>
      <c r="AN169" s="103">
        <v>1.2999999999999999E-5</v>
      </c>
      <c r="AO169" s="103">
        <v>-2.5000000000000001E-5</v>
      </c>
      <c r="AP169" s="103">
        <v>2.5000000000000001E-5</v>
      </c>
      <c r="AQ169" s="103">
        <v>0</v>
      </c>
      <c r="AR169" s="141">
        <v>8.0000000000000007E-5</v>
      </c>
      <c r="AS169" s="103">
        <v>3.4819999999999999E-3</v>
      </c>
      <c r="AT169" s="103">
        <v>8.0000000000000007E-5</v>
      </c>
    </row>
    <row r="170" spans="1:56" s="67" customFormat="1" ht="13.5" customHeight="1">
      <c r="A170" s="67" t="s">
        <v>11</v>
      </c>
      <c r="B170" s="139">
        <v>5.8554360000000001</v>
      </c>
      <c r="C170" s="139">
        <v>61.194918000000001</v>
      </c>
      <c r="D170" s="139">
        <v>72.546295000000001</v>
      </c>
      <c r="E170" s="139">
        <v>21.984114999999999</v>
      </c>
      <c r="F170" s="139">
        <v>-57.237706000000003</v>
      </c>
      <c r="G170" s="139">
        <v>2.2676980000000002</v>
      </c>
      <c r="H170" s="139">
        <v>10.611110999999999</v>
      </c>
      <c r="I170" s="139">
        <v>13.129094</v>
      </c>
      <c r="J170" s="139">
        <v>15.945126</v>
      </c>
      <c r="K170" s="139">
        <v>9.4931900000000002</v>
      </c>
      <c r="L170" s="139">
        <v>5.5668899999999999</v>
      </c>
      <c r="M170" s="139">
        <v>13.674291999999999</v>
      </c>
      <c r="N170" s="139">
        <v>13.703263</v>
      </c>
      <c r="O170" s="139">
        <v>30.445793999999999</v>
      </c>
      <c r="P170" s="139">
        <v>14.38104</v>
      </c>
      <c r="Q170" s="139">
        <v>8.1907949999999996</v>
      </c>
      <c r="R170" s="139">
        <v>26.571691999999999</v>
      </c>
      <c r="S170" s="139">
        <v>13.336093999999999</v>
      </c>
      <c r="T170" s="139">
        <v>3.927225</v>
      </c>
      <c r="U170" s="139">
        <v>0.71565599999999996</v>
      </c>
      <c r="V170" s="139">
        <v>5.8484129999999999</v>
      </c>
      <c r="W170" s="139">
        <v>5.5561489999999996</v>
      </c>
      <c r="X170" s="139">
        <v>1.852368</v>
      </c>
      <c r="Y170" s="139">
        <v>5.3822850000000004</v>
      </c>
      <c r="Z170" s="139">
        <v>9.0663110000000007</v>
      </c>
      <c r="AA170" s="139">
        <v>6.1107779999999998</v>
      </c>
      <c r="AB170" s="139">
        <v>9.9556240000000003</v>
      </c>
      <c r="AC170" s="139">
        <v>7.9373699999999996</v>
      </c>
      <c r="AD170" s="139">
        <v>-0.76982899999999999</v>
      </c>
      <c r="AE170" s="139">
        <v>6.2030880000000002</v>
      </c>
      <c r="AF170" s="139">
        <v>0.86086600000000002</v>
      </c>
      <c r="AG170" s="139">
        <v>4.5885020000000001</v>
      </c>
      <c r="AH170" s="139">
        <v>6.7768329999999999</v>
      </c>
      <c r="AI170" s="139">
        <v>3.264723</v>
      </c>
      <c r="AJ170" s="139">
        <v>-1.5771630000000001</v>
      </c>
      <c r="AK170" s="139" t="s">
        <v>300</v>
      </c>
      <c r="AL170" s="139" t="s">
        <v>300</v>
      </c>
      <c r="AM170" s="139" t="s">
        <v>300</v>
      </c>
      <c r="AN170" s="139" t="s">
        <v>300</v>
      </c>
      <c r="AO170" s="139" t="s">
        <v>300</v>
      </c>
      <c r="AP170" s="139" t="s">
        <v>300</v>
      </c>
      <c r="AQ170" s="139" t="s">
        <v>300</v>
      </c>
      <c r="AR170" s="142" t="s">
        <v>300</v>
      </c>
      <c r="AS170" s="139" t="s">
        <v>300</v>
      </c>
      <c r="AT170" s="139" t="s">
        <v>300</v>
      </c>
      <c r="AU170" s="149"/>
      <c r="AV170" s="149"/>
      <c r="AW170" s="149"/>
      <c r="AX170" s="149"/>
      <c r="AY170" s="149"/>
      <c r="AZ170" s="149"/>
      <c r="BA170" s="149"/>
      <c r="BB170" s="149"/>
      <c r="BC170" s="149"/>
      <c r="BD170" s="149"/>
    </row>
    <row r="171" spans="1:56" s="67" customFormat="1" ht="21" customHeight="1">
      <c r="A171" s="67" t="s">
        <v>12</v>
      </c>
      <c r="B171" s="139">
        <v>2.2608510000000002</v>
      </c>
      <c r="C171" s="139">
        <v>-53.523634000000001</v>
      </c>
      <c r="D171" s="139">
        <v>-9.9462890000000002</v>
      </c>
      <c r="E171" s="139">
        <v>-27.269034999999999</v>
      </c>
      <c r="F171" s="139">
        <v>24.591583</v>
      </c>
      <c r="G171" s="139">
        <v>17.294805</v>
      </c>
      <c r="H171" s="139">
        <v>10.788627</v>
      </c>
      <c r="I171" s="139">
        <v>5.8403359999999997</v>
      </c>
      <c r="J171" s="139">
        <v>6.5630290000000002</v>
      </c>
      <c r="K171" s="139">
        <v>1.793215</v>
      </c>
      <c r="L171" s="139">
        <v>8.6605030000000003</v>
      </c>
      <c r="M171" s="139">
        <v>3.7852860000000002</v>
      </c>
      <c r="N171" s="139">
        <v>7.5511530000000002</v>
      </c>
      <c r="O171" s="139">
        <v>-4.7811630000000003</v>
      </c>
      <c r="P171" s="139">
        <v>-1.541946</v>
      </c>
      <c r="Q171" s="139">
        <v>4.0852199999999996</v>
      </c>
      <c r="R171" s="139">
        <v>4.946815</v>
      </c>
      <c r="S171" s="139">
        <v>4.6054190000000004</v>
      </c>
      <c r="T171" s="139">
        <v>9.381596</v>
      </c>
      <c r="U171" s="139">
        <v>12.550803</v>
      </c>
      <c r="V171" s="139">
        <v>0.42322599999999999</v>
      </c>
      <c r="W171" s="139">
        <v>2.6493009999999999</v>
      </c>
      <c r="X171" s="139">
        <v>2.0479069999999999</v>
      </c>
      <c r="Y171" s="139">
        <v>2.143259</v>
      </c>
      <c r="Z171" s="139">
        <v>7.8672529999999998</v>
      </c>
      <c r="AA171" s="139">
        <v>1.901243</v>
      </c>
      <c r="AB171" s="139">
        <v>0.739097</v>
      </c>
      <c r="AC171" s="139">
        <v>2.1341570000000001</v>
      </c>
      <c r="AD171" s="139">
        <v>-0.18357899999999999</v>
      </c>
      <c r="AE171" s="139">
        <v>3.1005470000000002</v>
      </c>
      <c r="AF171" s="139">
        <v>-1.549933</v>
      </c>
      <c r="AG171" s="139">
        <v>1.637016</v>
      </c>
      <c r="AH171" s="139">
        <v>-2.8636919999999999</v>
      </c>
      <c r="AI171" s="139">
        <v>0.486207</v>
      </c>
      <c r="AJ171" s="139">
        <v>1.292462</v>
      </c>
      <c r="AK171" s="139" t="s">
        <v>300</v>
      </c>
      <c r="AL171" s="139" t="s">
        <v>300</v>
      </c>
      <c r="AM171" s="139" t="s">
        <v>300</v>
      </c>
      <c r="AN171" s="139">
        <v>4.1404249999999996</v>
      </c>
      <c r="AO171" s="139">
        <v>-4.059075</v>
      </c>
      <c r="AP171" s="139" t="s">
        <v>300</v>
      </c>
      <c r="AQ171" s="139" t="s">
        <v>300</v>
      </c>
      <c r="AR171" s="142" t="s">
        <v>300</v>
      </c>
      <c r="AS171" s="139" t="s">
        <v>300</v>
      </c>
      <c r="AT171" s="139" t="s">
        <v>300</v>
      </c>
      <c r="AU171" s="149"/>
      <c r="AV171" s="149"/>
      <c r="AW171" s="149"/>
      <c r="AX171" s="149"/>
      <c r="AY171" s="149"/>
      <c r="AZ171" s="149"/>
      <c r="BA171" s="149"/>
      <c r="BB171" s="149"/>
      <c r="BC171" s="149"/>
      <c r="BD171" s="149"/>
    </row>
    <row r="172" spans="1:56" ht="13.5" customHeight="1">
      <c r="A172" s="2" t="s">
        <v>13</v>
      </c>
      <c r="B172" s="103">
        <v>0.28625499999999998</v>
      </c>
      <c r="C172" s="103">
        <v>-17.749834</v>
      </c>
      <c r="D172" s="103">
        <v>-2.3346360000000002</v>
      </c>
      <c r="E172" s="103">
        <v>-8.2588410000000003</v>
      </c>
      <c r="F172" s="103">
        <v>5.9613579999999997</v>
      </c>
      <c r="G172" s="103">
        <v>4.4344440000000001</v>
      </c>
      <c r="H172" s="103">
        <v>2.102805</v>
      </c>
      <c r="I172" s="103">
        <v>1.286521</v>
      </c>
      <c r="J172" s="103">
        <v>1.3766050000000001</v>
      </c>
      <c r="K172" s="103">
        <v>0.35817399999999999</v>
      </c>
      <c r="L172" s="103">
        <v>2.101</v>
      </c>
      <c r="M172" s="103">
        <v>0.51300000000000001</v>
      </c>
      <c r="N172" s="103">
        <v>1.296</v>
      </c>
      <c r="O172" s="103">
        <v>-1.835</v>
      </c>
      <c r="P172" s="103">
        <v>-0.47699999999999998</v>
      </c>
      <c r="Q172" s="103">
        <v>1.375</v>
      </c>
      <c r="R172" s="103">
        <v>1.1399999999999999</v>
      </c>
      <c r="S172" s="103">
        <v>0.96199999999999997</v>
      </c>
      <c r="T172" s="103">
        <v>2.1819999999999999</v>
      </c>
      <c r="U172" s="103">
        <v>3.492</v>
      </c>
      <c r="V172" s="103">
        <v>-0.15</v>
      </c>
      <c r="W172" s="103">
        <v>0.51200000000000001</v>
      </c>
      <c r="X172" s="103">
        <v>0.25800000000000001</v>
      </c>
      <c r="Y172" s="103">
        <v>0.113</v>
      </c>
      <c r="Z172" s="103">
        <v>2.0819999999999999</v>
      </c>
      <c r="AA172" s="103">
        <v>0.255</v>
      </c>
      <c r="AB172" s="103">
        <v>9.9000000000000005E-2</v>
      </c>
      <c r="AC172" s="103">
        <v>0.39300000000000002</v>
      </c>
      <c r="AD172" s="103">
        <v>-0.26900000000000002</v>
      </c>
      <c r="AE172" s="103">
        <v>0.89700000000000002</v>
      </c>
      <c r="AF172" s="103">
        <v>-0.44700000000000001</v>
      </c>
      <c r="AG172" s="103">
        <v>0.44500000000000001</v>
      </c>
      <c r="AH172" s="103">
        <v>-0.84599999999999997</v>
      </c>
      <c r="AI172" s="103">
        <v>0.19900000000000001</v>
      </c>
      <c r="AJ172" s="103">
        <v>0.371</v>
      </c>
      <c r="AK172" s="103">
        <v>-0.221</v>
      </c>
      <c r="AL172" s="103" t="s">
        <v>300</v>
      </c>
      <c r="AM172" s="103">
        <v>0.45700000000000002</v>
      </c>
      <c r="AN172" s="103">
        <v>1.145</v>
      </c>
      <c r="AO172" s="103">
        <v>-0.31944</v>
      </c>
      <c r="AP172" s="103">
        <v>-0.18395300000000001</v>
      </c>
      <c r="AQ172" s="103">
        <v>-0.88117900000000005</v>
      </c>
      <c r="AR172" s="141">
        <v>-1.5092639999999999</v>
      </c>
      <c r="AS172" s="103" t="s">
        <v>300</v>
      </c>
      <c r="AT172" s="103">
        <v>-2.8938359999999999</v>
      </c>
    </row>
    <row r="173" spans="1:56" s="67" customFormat="1" ht="13.5" customHeight="1">
      <c r="A173" s="67" t="s">
        <v>14</v>
      </c>
      <c r="B173" s="139">
        <v>1.974596</v>
      </c>
      <c r="C173" s="139">
        <v>-35.773800000000001</v>
      </c>
      <c r="D173" s="139">
        <v>-7.6116529999999996</v>
      </c>
      <c r="E173" s="139">
        <v>-19.010193999999998</v>
      </c>
      <c r="F173" s="139">
        <v>18.630224999999999</v>
      </c>
      <c r="G173" s="139">
        <v>12.860360999999999</v>
      </c>
      <c r="H173" s="139">
        <v>8.6858219999999999</v>
      </c>
      <c r="I173" s="139">
        <v>4.5538150000000002</v>
      </c>
      <c r="J173" s="139">
        <v>5.1864239999999997</v>
      </c>
      <c r="K173" s="139">
        <v>1.435041</v>
      </c>
      <c r="L173" s="139">
        <v>6.5595030000000003</v>
      </c>
      <c r="M173" s="139">
        <v>3.2722859999999998</v>
      </c>
      <c r="N173" s="139">
        <v>6.255153</v>
      </c>
      <c r="O173" s="139">
        <v>-2.9461629999999999</v>
      </c>
      <c r="P173" s="139">
        <v>-1.0649459999999999</v>
      </c>
      <c r="Q173" s="139">
        <v>2.7102200000000001</v>
      </c>
      <c r="R173" s="139">
        <v>3.8068149999999998</v>
      </c>
      <c r="S173" s="139">
        <v>3.6434190000000002</v>
      </c>
      <c r="T173" s="139">
        <v>7.1995959999999997</v>
      </c>
      <c r="U173" s="139">
        <v>9.0588029999999993</v>
      </c>
      <c r="V173" s="139">
        <v>0.57322600000000001</v>
      </c>
      <c r="W173" s="139">
        <v>2.1373009999999999</v>
      </c>
      <c r="X173" s="139">
        <v>1.7899069999999999</v>
      </c>
      <c r="Y173" s="139">
        <v>2.030259</v>
      </c>
      <c r="Z173" s="139">
        <v>5.785253</v>
      </c>
      <c r="AA173" s="139">
        <v>1.6462429999999999</v>
      </c>
      <c r="AB173" s="139">
        <v>0.64009700000000003</v>
      </c>
      <c r="AC173" s="139">
        <v>1.7411570000000001</v>
      </c>
      <c r="AD173" s="139">
        <v>8.5420999999999997E-2</v>
      </c>
      <c r="AE173" s="139">
        <v>2.2035469999999999</v>
      </c>
      <c r="AF173" s="139">
        <v>-1.1029329999999999</v>
      </c>
      <c r="AG173" s="139">
        <v>1.192016</v>
      </c>
      <c r="AH173" s="139">
        <v>-2.0176919999999998</v>
      </c>
      <c r="AI173" s="139">
        <v>0.28720699999999999</v>
      </c>
      <c r="AJ173" s="139">
        <v>0.921462</v>
      </c>
      <c r="AK173" s="139" t="s">
        <v>300</v>
      </c>
      <c r="AL173" s="139" t="s">
        <v>300</v>
      </c>
      <c r="AM173" s="139" t="s">
        <v>300</v>
      </c>
      <c r="AN173" s="139">
        <v>2.995425</v>
      </c>
      <c r="AO173" s="139">
        <v>-3.7396349999999998</v>
      </c>
      <c r="AP173" s="139" t="s">
        <v>300</v>
      </c>
      <c r="AQ173" s="139" t="s">
        <v>300</v>
      </c>
      <c r="AR173" s="142" t="s">
        <v>300</v>
      </c>
      <c r="AS173" s="139" t="s">
        <v>300</v>
      </c>
      <c r="AT173" s="139" t="s">
        <v>300</v>
      </c>
      <c r="AU173" s="149"/>
      <c r="AV173" s="149"/>
      <c r="AW173" s="149"/>
      <c r="AX173" s="149"/>
      <c r="AY173" s="149"/>
      <c r="AZ173" s="149"/>
      <c r="BA173" s="149"/>
      <c r="BB173" s="149"/>
      <c r="BC173" s="149"/>
      <c r="BD173" s="149"/>
    </row>
    <row r="174" spans="1:56">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169"/>
      <c r="AL174" s="169"/>
      <c r="AM174" s="169"/>
      <c r="AN174" s="169"/>
      <c r="AO174" s="169"/>
      <c r="AP174" s="169"/>
      <c r="AQ174" s="169"/>
      <c r="AR174" s="169"/>
      <c r="AS174" s="24"/>
      <c r="AT174" s="24"/>
    </row>
    <row r="175" spans="1:56" ht="30" customHeight="1">
      <c r="B175" s="224" t="s">
        <v>153</v>
      </c>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row>
    <row r="176" spans="1:56" ht="27" customHeight="1" collapsed="1">
      <c r="A176" s="2" t="s">
        <v>29</v>
      </c>
      <c r="B176" s="103"/>
      <c r="C176" s="103"/>
      <c r="D176" s="103"/>
      <c r="E176" s="103"/>
      <c r="F176" s="103"/>
      <c r="G176" s="103"/>
      <c r="H176" s="103"/>
      <c r="I176" s="103"/>
      <c r="J176" s="103"/>
      <c r="K176" s="103"/>
      <c r="L176" s="103"/>
      <c r="M176" s="103"/>
      <c r="N176" s="103"/>
      <c r="O176" s="103"/>
      <c r="P176" s="103"/>
      <c r="Q176" s="103"/>
      <c r="R176" s="103"/>
      <c r="S176" s="103"/>
      <c r="T176" s="103"/>
      <c r="U176" s="103">
        <v>3.5683470000000002</v>
      </c>
      <c r="V176" s="103">
        <v>3.6414460000000002</v>
      </c>
      <c r="W176" s="103">
        <v>3.5994259999999998</v>
      </c>
      <c r="X176" s="103">
        <v>5.3071760000000001</v>
      </c>
      <c r="Y176" s="103">
        <v>5.5842939999999999</v>
      </c>
      <c r="Z176" s="103">
        <v>3.5804040000000001</v>
      </c>
      <c r="AA176" s="103">
        <v>4.337186</v>
      </c>
      <c r="AB176" s="103">
        <v>3.4374069999999999</v>
      </c>
      <c r="AC176" s="103">
        <v>3.222092</v>
      </c>
      <c r="AD176" s="103">
        <v>3.3122370000000001</v>
      </c>
      <c r="AE176" s="103">
        <v>6.8720330000000001</v>
      </c>
      <c r="AF176" s="103">
        <v>0.74881699999999995</v>
      </c>
      <c r="AG176" s="103">
        <v>3.1554449999999998</v>
      </c>
      <c r="AH176" s="103">
        <v>3.1750699999999998</v>
      </c>
      <c r="AI176" s="103">
        <v>3.0161630000000001</v>
      </c>
      <c r="AJ176" s="103" t="s">
        <v>300</v>
      </c>
      <c r="AK176" s="103">
        <v>1.939856</v>
      </c>
      <c r="AL176" s="103">
        <v>1.9340269999999999</v>
      </c>
      <c r="AM176" s="103">
        <v>-0.99463400000000002</v>
      </c>
      <c r="AN176" s="103">
        <v>2.5085000000000002</v>
      </c>
      <c r="AO176" s="103">
        <v>1.1828000000000001</v>
      </c>
      <c r="AP176" s="103">
        <v>-0.7268</v>
      </c>
      <c r="AQ176" s="103">
        <v>2.7310620000000001</v>
      </c>
      <c r="AR176" s="178">
        <v>0.94196999999999997</v>
      </c>
      <c r="AS176" s="103">
        <v>5.3877490000000003</v>
      </c>
      <c r="AT176" s="103">
        <v>4.1290319999999996</v>
      </c>
    </row>
    <row r="177" spans="1:56" ht="13.5" customHeight="1">
      <c r="A177" s="2" t="s">
        <v>1</v>
      </c>
      <c r="B177" s="103">
        <v>2.806</v>
      </c>
      <c r="C177" s="103">
        <v>2.5310000000000001</v>
      </c>
      <c r="D177" s="103">
        <v>2.34</v>
      </c>
      <c r="E177" s="103">
        <v>1.337</v>
      </c>
      <c r="F177" s="103">
        <v>1.661</v>
      </c>
      <c r="G177" s="103">
        <v>1.175</v>
      </c>
      <c r="H177" s="103">
        <v>3.9390040000000002</v>
      </c>
      <c r="I177" s="103">
        <v>1.710996</v>
      </c>
      <c r="J177" s="103">
        <v>1.722712</v>
      </c>
      <c r="K177" s="103">
        <v>1.4787520000000001</v>
      </c>
      <c r="L177" s="103">
        <v>2.5016509999999998</v>
      </c>
      <c r="M177" s="103">
        <v>1.9213180000000001</v>
      </c>
      <c r="N177" s="103">
        <v>2.023911</v>
      </c>
      <c r="O177" s="103">
        <v>2.6774339999999999</v>
      </c>
      <c r="P177" s="103">
        <v>3.4284129999999999</v>
      </c>
      <c r="Q177" s="103">
        <v>3.4650120000000002</v>
      </c>
      <c r="R177" s="103">
        <v>3.0610170000000001</v>
      </c>
      <c r="S177" s="103">
        <v>3.5076779999999999</v>
      </c>
      <c r="T177" s="103">
        <v>2.4396369999999998</v>
      </c>
      <c r="U177" s="103">
        <v>2.8832789999999999</v>
      </c>
      <c r="V177" s="103">
        <v>2.9649019999999999</v>
      </c>
      <c r="W177" s="103">
        <v>2.9003559999999999</v>
      </c>
      <c r="X177" s="103">
        <v>4.6209259999999999</v>
      </c>
      <c r="Y177" s="103">
        <v>4.9110480000000001</v>
      </c>
      <c r="Z177" s="103">
        <v>2.9499970000000002</v>
      </c>
      <c r="AA177" s="103">
        <v>3.546497</v>
      </c>
      <c r="AB177" s="103">
        <v>2.8169529999999998</v>
      </c>
      <c r="AC177" s="103">
        <v>2.5203570000000002</v>
      </c>
      <c r="AD177" s="103">
        <v>2.6900059999999999</v>
      </c>
      <c r="AE177" s="103">
        <v>6.2505559999999996</v>
      </c>
      <c r="AF177" s="103">
        <v>0.140849</v>
      </c>
      <c r="AG177" s="103">
        <v>2.5440710000000002</v>
      </c>
      <c r="AH177" s="103">
        <v>2.5704750000000001</v>
      </c>
      <c r="AI177" s="103">
        <v>2.4238080000000002</v>
      </c>
      <c r="AJ177" s="103" t="s">
        <v>300</v>
      </c>
      <c r="AK177" s="103">
        <v>1.330236</v>
      </c>
      <c r="AL177" s="103">
        <v>1.387159</v>
      </c>
      <c r="AM177" s="103">
        <v>-1.607046</v>
      </c>
      <c r="AN177" s="103">
        <v>1.3621000000000001</v>
      </c>
      <c r="AO177" s="103">
        <v>0.78822000000000003</v>
      </c>
      <c r="AP177" s="103">
        <v>-1.38422</v>
      </c>
      <c r="AQ177" s="103">
        <v>2.1365919999999998</v>
      </c>
      <c r="AR177" s="141">
        <v>0.22309999999999999</v>
      </c>
      <c r="AS177" s="103">
        <v>2.4724490000000001</v>
      </c>
      <c r="AT177" s="103">
        <v>1.763692</v>
      </c>
    </row>
    <row r="178" spans="1:56" ht="13.5" customHeight="1">
      <c r="A178" s="2" t="s">
        <v>2</v>
      </c>
      <c r="B178" s="103">
        <v>0.84499999999999997</v>
      </c>
      <c r="C178" s="103">
        <v>0.48099999999999998</v>
      </c>
      <c r="D178" s="103">
        <v>1.0249999999999999</v>
      </c>
      <c r="E178" s="103">
        <v>0.30399999999999999</v>
      </c>
      <c r="F178" s="103">
        <v>0.83299999999999996</v>
      </c>
      <c r="G178" s="103">
        <v>0.78900000000000003</v>
      </c>
      <c r="H178" s="103">
        <v>0.63500000000000001</v>
      </c>
      <c r="I178" s="103">
        <v>0.63800000000000001</v>
      </c>
      <c r="J178" s="103">
        <v>0.22800000000000001</v>
      </c>
      <c r="K178" s="103">
        <v>0.41</v>
      </c>
      <c r="L178" s="103">
        <v>0.46400000000000002</v>
      </c>
      <c r="M178" s="103">
        <v>0.47199999999999998</v>
      </c>
      <c r="N178" s="103">
        <v>0.48599999999999999</v>
      </c>
      <c r="O178" s="103">
        <v>9.3529999999999998</v>
      </c>
      <c r="P178" s="103">
        <v>9.1579999999999995</v>
      </c>
      <c r="Q178" s="103">
        <v>9.7750000000000004</v>
      </c>
      <c r="R178" s="103">
        <v>8.4090000000000007</v>
      </c>
      <c r="S178" s="103">
        <v>9.7070000000000007</v>
      </c>
      <c r="T178" s="103">
        <v>8.9510000000000005</v>
      </c>
      <c r="U178" s="103">
        <v>7.4250559999999997</v>
      </c>
      <c r="V178" s="103">
        <v>7.1634700000000002</v>
      </c>
      <c r="W178" s="103">
        <v>10.109487</v>
      </c>
      <c r="X178" s="103">
        <v>-3.7222719999999998</v>
      </c>
      <c r="Y178" s="103">
        <v>-3.8580909999999999</v>
      </c>
      <c r="Z178" s="103">
        <v>14.339363000000001</v>
      </c>
      <c r="AA178" s="103">
        <v>7.0750000000000002</v>
      </c>
      <c r="AB178" s="103">
        <v>10.541368</v>
      </c>
      <c r="AC178" s="103">
        <v>9.3486320000000003</v>
      </c>
      <c r="AD178" s="103">
        <v>6.4778659999999997</v>
      </c>
      <c r="AE178" s="103">
        <v>5.1406710000000002</v>
      </c>
      <c r="AF178" s="103">
        <v>7.5036829999999997</v>
      </c>
      <c r="AG178" s="103">
        <v>7.5870249999999997</v>
      </c>
      <c r="AH178" s="103">
        <v>2.117292</v>
      </c>
      <c r="AI178" s="103">
        <v>9.4320000000000004</v>
      </c>
      <c r="AJ178" s="103">
        <v>3.6384919999999998</v>
      </c>
      <c r="AK178" s="103">
        <v>11.459447000000001</v>
      </c>
      <c r="AL178" s="103">
        <v>2.703605</v>
      </c>
      <c r="AM178" s="103">
        <v>0.55956799999999995</v>
      </c>
      <c r="AN178" s="103">
        <v>1.569888</v>
      </c>
      <c r="AO178" s="103">
        <v>1.288637</v>
      </c>
      <c r="AP178" s="103">
        <v>2.429872</v>
      </c>
      <c r="AQ178" s="103">
        <v>2.6604670000000001</v>
      </c>
      <c r="AR178" s="141">
        <v>1.250562</v>
      </c>
      <c r="AS178" s="103">
        <v>16.292508999999999</v>
      </c>
      <c r="AT178" s="103">
        <v>7.6295380000000002</v>
      </c>
    </row>
    <row r="179" spans="1:56" ht="13.5" customHeight="1">
      <c r="A179" s="2" t="s">
        <v>3</v>
      </c>
      <c r="B179" s="103">
        <v>-18.855007000000001</v>
      </c>
      <c r="C179" s="103">
        <v>69.253474999999995</v>
      </c>
      <c r="D179" s="103">
        <v>61.815911</v>
      </c>
      <c r="E179" s="103">
        <v>-67.838789000000006</v>
      </c>
      <c r="F179" s="103">
        <v>158.031789</v>
      </c>
      <c r="G179" s="103">
        <v>483.21879999999999</v>
      </c>
      <c r="H179" s="103">
        <v>357.830535</v>
      </c>
      <c r="I179" s="103">
        <v>295.65617200000003</v>
      </c>
      <c r="J179" s="103">
        <v>283.96038700000003</v>
      </c>
      <c r="K179" s="103">
        <v>297.25447100000002</v>
      </c>
      <c r="L179" s="103">
        <v>259.86939999999998</v>
      </c>
      <c r="M179" s="103">
        <v>245.52443400000001</v>
      </c>
      <c r="N179" s="103">
        <v>129.41031899999999</v>
      </c>
      <c r="O179" s="103">
        <v>247.848377</v>
      </c>
      <c r="P179" s="103">
        <v>322.52949799999999</v>
      </c>
      <c r="Q179" s="103">
        <v>145.126418</v>
      </c>
      <c r="R179" s="103">
        <v>426.474018</v>
      </c>
      <c r="S179" s="103">
        <v>289.68221599999998</v>
      </c>
      <c r="T179" s="103">
        <v>203.115444</v>
      </c>
      <c r="U179" s="103">
        <v>239.22449399999999</v>
      </c>
      <c r="V179" s="103">
        <v>212.925094</v>
      </c>
      <c r="W179" s="103">
        <v>201.449838</v>
      </c>
      <c r="X179" s="103">
        <v>222.041383</v>
      </c>
      <c r="Y179" s="103">
        <v>170.991682</v>
      </c>
      <c r="Z179" s="103">
        <v>346.41820799999999</v>
      </c>
      <c r="AA179" s="103">
        <v>197.945041</v>
      </c>
      <c r="AB179" s="103">
        <v>526.11038699999995</v>
      </c>
      <c r="AC179" s="103">
        <v>566.864149</v>
      </c>
      <c r="AD179" s="103">
        <v>-226.34461899999999</v>
      </c>
      <c r="AE179" s="103">
        <v>141.30278100000001</v>
      </c>
      <c r="AF179" s="103">
        <v>273.506011</v>
      </c>
      <c r="AG179" s="103">
        <v>289.504773</v>
      </c>
      <c r="AH179" s="103">
        <v>426.88174900000001</v>
      </c>
      <c r="AI179" s="103">
        <v>236.18001000000001</v>
      </c>
      <c r="AJ179" s="103" t="s">
        <v>300</v>
      </c>
      <c r="AK179" s="103">
        <v>300.72475300000002</v>
      </c>
      <c r="AL179" s="103">
        <v>289.953642</v>
      </c>
      <c r="AM179" s="103">
        <v>170.80146400000001</v>
      </c>
      <c r="AN179" s="103">
        <v>338.79671400000001</v>
      </c>
      <c r="AO179" s="103">
        <v>134.99046300000001</v>
      </c>
      <c r="AP179" s="103">
        <v>253.94727</v>
      </c>
      <c r="AQ179" s="103">
        <v>150.64425600000001</v>
      </c>
      <c r="AR179" s="141">
        <v>108.208173</v>
      </c>
      <c r="AS179" s="103">
        <v>1100.2765730000001</v>
      </c>
      <c r="AT179" s="103">
        <v>647.79016100000001</v>
      </c>
    </row>
    <row r="180" spans="1:56" ht="13.5" customHeight="1">
      <c r="A180" s="2" t="s">
        <v>4</v>
      </c>
      <c r="B180" s="103">
        <v>1.044</v>
      </c>
      <c r="C180" s="103">
        <v>0.66800000000000004</v>
      </c>
      <c r="D180" s="103">
        <v>0.246</v>
      </c>
      <c r="E180" s="103">
        <v>0.81899999999999995</v>
      </c>
      <c r="F180" s="103">
        <v>1.1399999999999999</v>
      </c>
      <c r="G180" s="103">
        <v>1.53</v>
      </c>
      <c r="H180" s="103">
        <v>1.5429999999999999</v>
      </c>
      <c r="I180" s="103">
        <v>1.4</v>
      </c>
      <c r="J180" s="103">
        <v>-0.24139099999999999</v>
      </c>
      <c r="K180" s="103">
        <v>2.2580719999999999</v>
      </c>
      <c r="L180" s="103">
        <v>4.9707850000000002</v>
      </c>
      <c r="M180" s="103">
        <v>0.108403</v>
      </c>
      <c r="N180" s="103">
        <v>-3.692847</v>
      </c>
      <c r="O180" s="103">
        <v>1.898514</v>
      </c>
      <c r="P180" s="103">
        <v>0.35489599999999999</v>
      </c>
      <c r="Q180" s="103">
        <v>6.2907019999999996</v>
      </c>
      <c r="R180" s="103">
        <v>6.814495</v>
      </c>
      <c r="S180" s="103">
        <v>-5.8354340000000002</v>
      </c>
      <c r="T180" s="103">
        <v>5.506793</v>
      </c>
      <c r="U180" s="103">
        <v>2.9865189999999999</v>
      </c>
      <c r="V180" s="103">
        <v>2.0102099999999998</v>
      </c>
      <c r="W180" s="103">
        <v>1.670493</v>
      </c>
      <c r="X180" s="103">
        <v>-4.590274</v>
      </c>
      <c r="Y180" s="103">
        <v>-1.6075900000000001</v>
      </c>
      <c r="Z180" s="103">
        <v>2.0811410000000001</v>
      </c>
      <c r="AA180" s="103">
        <v>2.6723849999999998</v>
      </c>
      <c r="AB180" s="103">
        <v>3.1460020000000002</v>
      </c>
      <c r="AC180" s="103">
        <v>0.38611400000000001</v>
      </c>
      <c r="AD180" s="103">
        <v>7.270626</v>
      </c>
      <c r="AE180" s="103">
        <v>-0.36402800000000002</v>
      </c>
      <c r="AF180" s="103">
        <v>-4.2272990000000004</v>
      </c>
      <c r="AG180" s="103">
        <v>5.0698970000000001</v>
      </c>
      <c r="AH180" s="103">
        <v>-4.4622339999999996</v>
      </c>
      <c r="AI180" s="103">
        <v>2.532368</v>
      </c>
      <c r="AJ180" s="103">
        <v>0.97900100000000001</v>
      </c>
      <c r="AK180" s="103">
        <v>7.2858599999999996</v>
      </c>
      <c r="AL180" s="103">
        <v>-0.34005099999999999</v>
      </c>
      <c r="AM180" s="103">
        <v>3.7154370000000001</v>
      </c>
      <c r="AN180" s="103">
        <v>-36.901400000000002</v>
      </c>
      <c r="AO180" s="103">
        <v>0.18118000000000001</v>
      </c>
      <c r="AP180" s="103">
        <v>0.67820999999999998</v>
      </c>
      <c r="AQ180" s="103">
        <v>0.62436000000000003</v>
      </c>
      <c r="AR180" s="141">
        <v>2.2393800000000001</v>
      </c>
      <c r="AS180" s="103">
        <v>-26.240154</v>
      </c>
      <c r="AT180" s="103">
        <v>3.7231299999999998</v>
      </c>
    </row>
    <row r="181" spans="1:56" s="67" customFormat="1" ht="13.5" customHeight="1">
      <c r="A181" s="67" t="s">
        <v>5</v>
      </c>
      <c r="B181" s="139">
        <v>-14.160007</v>
      </c>
      <c r="C181" s="139">
        <v>72.933475000000001</v>
      </c>
      <c r="D181" s="139">
        <v>65.426911000000004</v>
      </c>
      <c r="E181" s="139">
        <v>-65.378788999999998</v>
      </c>
      <c r="F181" s="139">
        <v>161.66578899999999</v>
      </c>
      <c r="G181" s="139">
        <v>486.71280000000002</v>
      </c>
      <c r="H181" s="139">
        <v>363.94753900000001</v>
      </c>
      <c r="I181" s="139">
        <v>299.405168</v>
      </c>
      <c r="J181" s="139">
        <v>285.66970800000001</v>
      </c>
      <c r="K181" s="139">
        <v>301.401295</v>
      </c>
      <c r="L181" s="139">
        <v>267.805836</v>
      </c>
      <c r="M181" s="139">
        <v>248.02615499999999</v>
      </c>
      <c r="N181" s="139">
        <v>128.227383</v>
      </c>
      <c r="O181" s="139">
        <v>261.77732500000002</v>
      </c>
      <c r="P181" s="139">
        <v>335.47080699999998</v>
      </c>
      <c r="Q181" s="139">
        <v>164.65713199999999</v>
      </c>
      <c r="R181" s="139">
        <v>444.75853000000001</v>
      </c>
      <c r="S181" s="139">
        <v>297.06146000000001</v>
      </c>
      <c r="T181" s="139">
        <v>220.01287400000001</v>
      </c>
      <c r="U181" s="139">
        <v>252.51934800000001</v>
      </c>
      <c r="V181" s="139">
        <v>225.06367599999999</v>
      </c>
      <c r="W181" s="139">
        <v>216.13017400000001</v>
      </c>
      <c r="X181" s="139">
        <v>218.349763</v>
      </c>
      <c r="Y181" s="139">
        <v>170.437049</v>
      </c>
      <c r="Z181" s="139">
        <v>365.78870899999998</v>
      </c>
      <c r="AA181" s="139">
        <v>211.238923</v>
      </c>
      <c r="AB181" s="139">
        <v>542.61470999999995</v>
      </c>
      <c r="AC181" s="139">
        <v>579.11925199999996</v>
      </c>
      <c r="AD181" s="139">
        <v>-209.90611999999999</v>
      </c>
      <c r="AE181" s="139">
        <v>152.32998000000001</v>
      </c>
      <c r="AF181" s="139">
        <v>276.92324400000001</v>
      </c>
      <c r="AG181" s="139">
        <v>304.70576599999998</v>
      </c>
      <c r="AH181" s="139">
        <v>427.107282</v>
      </c>
      <c r="AI181" s="139">
        <v>250.568186</v>
      </c>
      <c r="AJ181" s="139">
        <v>96.283726999999999</v>
      </c>
      <c r="AK181" s="139">
        <v>320.800296</v>
      </c>
      <c r="AL181" s="139">
        <v>293.70435500000002</v>
      </c>
      <c r="AM181" s="139">
        <v>173.469424</v>
      </c>
      <c r="AN181" s="139">
        <v>304.82730199999997</v>
      </c>
      <c r="AO181" s="139">
        <v>137.24849900000001</v>
      </c>
      <c r="AP181" s="139">
        <v>255.671131</v>
      </c>
      <c r="AQ181" s="139">
        <v>156.065675</v>
      </c>
      <c r="AR181" s="142">
        <v>111.921215</v>
      </c>
      <c r="AS181" s="139">
        <v>1092.801377</v>
      </c>
      <c r="AT181" s="139">
        <v>660.906521</v>
      </c>
      <c r="AU181" s="149"/>
      <c r="AV181" s="149"/>
      <c r="AW181" s="149"/>
      <c r="AX181" s="149"/>
      <c r="AY181" s="149"/>
      <c r="AZ181" s="149"/>
      <c r="BA181" s="149"/>
      <c r="BB181" s="149"/>
      <c r="BC181" s="149"/>
      <c r="BD181" s="149"/>
    </row>
    <row r="182" spans="1:56" ht="21" customHeight="1">
      <c r="A182" s="2" t="s">
        <v>71</v>
      </c>
      <c r="B182" s="103">
        <v>0</v>
      </c>
      <c r="C182" s="103">
        <v>0</v>
      </c>
      <c r="D182" s="103">
        <v>0</v>
      </c>
      <c r="E182" s="103">
        <v>0</v>
      </c>
      <c r="F182" s="103">
        <v>0</v>
      </c>
      <c r="G182" s="103">
        <v>0</v>
      </c>
      <c r="H182" s="103">
        <v>0</v>
      </c>
      <c r="I182" s="103">
        <v>0</v>
      </c>
      <c r="J182" s="103">
        <v>0</v>
      </c>
      <c r="K182" s="103">
        <v>0</v>
      </c>
      <c r="L182" s="103">
        <v>0</v>
      </c>
      <c r="M182" s="103">
        <v>0</v>
      </c>
      <c r="N182" s="103">
        <v>0</v>
      </c>
      <c r="O182" s="103">
        <v>0</v>
      </c>
      <c r="P182" s="103">
        <v>0</v>
      </c>
      <c r="Q182" s="103">
        <v>0</v>
      </c>
      <c r="R182" s="103">
        <v>0</v>
      </c>
      <c r="S182" s="103">
        <v>0</v>
      </c>
      <c r="T182" s="103">
        <v>0</v>
      </c>
      <c r="U182" s="103">
        <v>1.5879779999999999</v>
      </c>
      <c r="V182" s="103">
        <v>1.8069299999999999</v>
      </c>
      <c r="W182" s="103">
        <v>1.411035</v>
      </c>
      <c r="X182" s="103">
        <v>1.2102349999999999</v>
      </c>
      <c r="Y182" s="103">
        <v>1.530999</v>
      </c>
      <c r="Z182" s="103">
        <v>1.8090649999999999</v>
      </c>
      <c r="AA182" s="103">
        <v>1.357847</v>
      </c>
      <c r="AB182" s="103">
        <v>1.4673430000000001</v>
      </c>
      <c r="AC182" s="103">
        <v>1.1812199999999999</v>
      </c>
      <c r="AD182" s="103">
        <v>1.676876</v>
      </c>
      <c r="AE182" s="103">
        <v>2.0540289999999999</v>
      </c>
      <c r="AF182" s="103">
        <v>2.207249</v>
      </c>
      <c r="AG182" s="103">
        <v>1.0803940000000001</v>
      </c>
      <c r="AH182" s="103">
        <v>1.2989869999999999</v>
      </c>
      <c r="AI182" s="103">
        <v>0.848491</v>
      </c>
      <c r="AJ182" s="103">
        <v>1.1889810000000001</v>
      </c>
      <c r="AK182" s="103">
        <v>1.744753</v>
      </c>
      <c r="AL182" s="103">
        <v>1.2032579999999999</v>
      </c>
      <c r="AM182" s="103">
        <v>-0.69597900000000001</v>
      </c>
      <c r="AN182" s="103">
        <v>4.7339000000000002</v>
      </c>
      <c r="AO182" s="103">
        <v>0.72836000000000001</v>
      </c>
      <c r="AP182" s="103">
        <v>0.83864000000000005</v>
      </c>
      <c r="AQ182" s="103">
        <v>1.04051</v>
      </c>
      <c r="AR182" s="141">
        <v>0.84311100000000005</v>
      </c>
      <c r="AS182" s="103">
        <v>6.985932</v>
      </c>
      <c r="AT182" s="103">
        <v>3.4506209999999999</v>
      </c>
    </row>
    <row r="183" spans="1:56" ht="13.5" customHeight="1">
      <c r="A183" s="2" t="s">
        <v>6</v>
      </c>
      <c r="B183" s="103">
        <v>-8.5518750000000008</v>
      </c>
      <c r="C183" s="103">
        <v>2.6649660000000002</v>
      </c>
      <c r="D183" s="103">
        <v>14.531647</v>
      </c>
      <c r="E183" s="103">
        <v>-0.57623999999999997</v>
      </c>
      <c r="F183" s="103">
        <v>2.674973</v>
      </c>
      <c r="G183" s="103">
        <v>0.61663599999999996</v>
      </c>
      <c r="H183" s="103">
        <v>2.0384120000000001</v>
      </c>
      <c r="I183" s="103">
        <v>29.089849999999998</v>
      </c>
      <c r="J183" s="103">
        <v>0.93288000000000004</v>
      </c>
      <c r="K183" s="103">
        <v>-6.2890000000000003E-3</v>
      </c>
      <c r="L183" s="103">
        <v>9.4006999999999993E-2</v>
      </c>
      <c r="M183" s="103">
        <v>0.62286799999999998</v>
      </c>
      <c r="N183" s="103">
        <v>0.55891299999999999</v>
      </c>
      <c r="O183" s="103">
        <v>0.47371000000000002</v>
      </c>
      <c r="P183" s="103">
        <v>0.42530499999999999</v>
      </c>
      <c r="Q183" s="103">
        <v>1.396191</v>
      </c>
      <c r="R183" s="103">
        <v>1.525366</v>
      </c>
      <c r="S183" s="103">
        <v>1.226097</v>
      </c>
      <c r="T183" s="103">
        <v>-0.35963200000000001</v>
      </c>
      <c r="U183" s="103">
        <v>1.0414289999999999</v>
      </c>
      <c r="V183" s="103">
        <v>1.2392909999999999</v>
      </c>
      <c r="W183" s="103">
        <v>0.87558499999999995</v>
      </c>
      <c r="X183" s="103">
        <v>0.54852999999999996</v>
      </c>
      <c r="Y183" s="103">
        <v>1.032343</v>
      </c>
      <c r="Z183" s="103">
        <v>1.2473080000000001</v>
      </c>
      <c r="AA183" s="103">
        <v>0.74462799999999996</v>
      </c>
      <c r="AB183" s="103">
        <v>0.87858099999999995</v>
      </c>
      <c r="AC183" s="103">
        <v>0.65521799999999997</v>
      </c>
      <c r="AD183" s="103">
        <v>1.049679</v>
      </c>
      <c r="AE183" s="103">
        <v>1.44679</v>
      </c>
      <c r="AF183" s="103">
        <v>1.661548</v>
      </c>
      <c r="AG183" s="103">
        <v>0.63454500000000003</v>
      </c>
      <c r="AH183" s="103">
        <v>0.79373700000000003</v>
      </c>
      <c r="AI183" s="103">
        <v>0.334953</v>
      </c>
      <c r="AJ183" s="103">
        <v>0.55719099999999999</v>
      </c>
      <c r="AK183" s="103">
        <v>1.310975</v>
      </c>
      <c r="AL183" s="103">
        <v>-1.2282500000000001</v>
      </c>
      <c r="AM183" s="103">
        <v>0.44510699999999997</v>
      </c>
      <c r="AN183" s="103">
        <v>3.1671</v>
      </c>
      <c r="AO183" s="103">
        <v>0.48830000000000001</v>
      </c>
      <c r="AP183" s="103">
        <v>0.1837</v>
      </c>
      <c r="AQ183" s="103">
        <v>0.56579999999999997</v>
      </c>
      <c r="AR183" s="141">
        <v>0.38011099999999998</v>
      </c>
      <c r="AS183" s="103">
        <v>3.6949320000000001</v>
      </c>
      <c r="AT183" s="103">
        <v>1.6179110000000001</v>
      </c>
    </row>
    <row r="184" spans="1:56" ht="13.5" customHeight="1">
      <c r="A184" s="2" t="s">
        <v>7</v>
      </c>
      <c r="B184" s="103">
        <v>18.516617</v>
      </c>
      <c r="C184" s="103">
        <v>50.304715000000002</v>
      </c>
      <c r="D184" s="103">
        <v>64.283721</v>
      </c>
      <c r="E184" s="103">
        <v>32.707242000000001</v>
      </c>
      <c r="F184" s="103">
        <v>76.223590000000002</v>
      </c>
      <c r="G184" s="103">
        <v>116.94085800000001</v>
      </c>
      <c r="H184" s="103">
        <v>244.675906</v>
      </c>
      <c r="I184" s="103">
        <v>107.362196</v>
      </c>
      <c r="J184" s="103">
        <v>208.757789</v>
      </c>
      <c r="K184" s="103">
        <v>59.374915000000001</v>
      </c>
      <c r="L184" s="103">
        <v>92.290886</v>
      </c>
      <c r="M184" s="103">
        <v>51.020879000000001</v>
      </c>
      <c r="N184" s="103">
        <v>69.359482</v>
      </c>
      <c r="O184" s="103">
        <v>64.462861000000004</v>
      </c>
      <c r="P184" s="103">
        <v>75.802166999999997</v>
      </c>
      <c r="Q184" s="103">
        <v>56.559567000000001</v>
      </c>
      <c r="R184" s="103">
        <v>77.932635000000005</v>
      </c>
      <c r="S184" s="103">
        <v>55.130347</v>
      </c>
      <c r="T184" s="103">
        <v>89.187375000000003</v>
      </c>
      <c r="U184" s="103">
        <v>58.240948000000003</v>
      </c>
      <c r="V184" s="103">
        <v>103.77122199999999</v>
      </c>
      <c r="W184" s="103" t="s">
        <v>300</v>
      </c>
      <c r="X184" s="103" t="s">
        <v>300</v>
      </c>
      <c r="Y184" s="103">
        <v>57.884622</v>
      </c>
      <c r="Z184" s="103" t="s">
        <v>300</v>
      </c>
      <c r="AA184" s="103" t="s">
        <v>300</v>
      </c>
      <c r="AB184" s="103">
        <v>103.989356</v>
      </c>
      <c r="AC184" s="103">
        <v>91.526252999999997</v>
      </c>
      <c r="AD184" s="103">
        <v>100.058424</v>
      </c>
      <c r="AE184" s="103">
        <v>76.293307999999996</v>
      </c>
      <c r="AF184" s="103">
        <v>92.993551999999994</v>
      </c>
      <c r="AG184" s="103">
        <v>94.067871999999994</v>
      </c>
      <c r="AH184" s="103">
        <v>111.874382</v>
      </c>
      <c r="AI184" s="103" t="s">
        <v>300</v>
      </c>
      <c r="AJ184" s="103">
        <v>86.225004999999996</v>
      </c>
      <c r="AK184" s="103">
        <v>99.041613999999996</v>
      </c>
      <c r="AL184" s="103">
        <v>86.868105</v>
      </c>
      <c r="AM184" s="103">
        <v>105.224678</v>
      </c>
      <c r="AN184" s="103">
        <v>96.149749999999997</v>
      </c>
      <c r="AO184" s="103">
        <v>75.096787000000006</v>
      </c>
      <c r="AP184" s="103">
        <v>106.819864</v>
      </c>
      <c r="AQ184" s="103">
        <v>105.68065799999999</v>
      </c>
      <c r="AR184" s="141">
        <v>94.228522999999996</v>
      </c>
      <c r="AS184" s="103">
        <v>387.28414600000002</v>
      </c>
      <c r="AT184" s="103">
        <v>381.82583199999999</v>
      </c>
    </row>
    <row r="185" spans="1:56" ht="13.5" customHeight="1">
      <c r="A185" s="2" t="s">
        <v>8</v>
      </c>
      <c r="B185" s="103">
        <v>7.9210120000000002</v>
      </c>
      <c r="C185" s="103">
        <v>-43.175012000000002</v>
      </c>
      <c r="D185" s="103">
        <v>-49.795383999999999</v>
      </c>
      <c r="E185" s="103">
        <v>-17.454999999999998</v>
      </c>
      <c r="F185" s="103">
        <v>2.7639999999999998</v>
      </c>
      <c r="G185" s="103">
        <v>22.829000000000001</v>
      </c>
      <c r="H185" s="103">
        <v>-7.7553669999999997</v>
      </c>
      <c r="I185" s="103">
        <v>-25.117633000000001</v>
      </c>
      <c r="J185" s="103">
        <v>-2.728755</v>
      </c>
      <c r="K185" s="103">
        <v>10.264816</v>
      </c>
      <c r="L185" s="103">
        <v>-4.5150420000000002</v>
      </c>
      <c r="M185" s="103">
        <v>3.9104580000000002</v>
      </c>
      <c r="N185" s="103">
        <v>-4.5249430000000004</v>
      </c>
      <c r="O185" s="103">
        <v>2.7227290000000002</v>
      </c>
      <c r="P185" s="103">
        <v>40.493167</v>
      </c>
      <c r="Q185" s="103">
        <v>8.945665</v>
      </c>
      <c r="R185" s="103">
        <v>-4.5184980000000001</v>
      </c>
      <c r="S185" s="103">
        <v>16.935106999999999</v>
      </c>
      <c r="T185" s="103">
        <v>-41.929045000000002</v>
      </c>
      <c r="U185" s="103">
        <v>-32.591315000000002</v>
      </c>
      <c r="V185" s="103">
        <v>-3.9284370000000002</v>
      </c>
      <c r="W185" s="103" t="s">
        <v>300</v>
      </c>
      <c r="X185" s="103" t="s">
        <v>300</v>
      </c>
      <c r="Y185" s="103">
        <v>13.624878000000001</v>
      </c>
      <c r="Z185" s="103">
        <v>7.569286</v>
      </c>
      <c r="AA185" s="103">
        <v>-0.199105</v>
      </c>
      <c r="AB185" s="103">
        <v>-36.822332000000003</v>
      </c>
      <c r="AC185" s="103">
        <v>-2.6336210000000002</v>
      </c>
      <c r="AD185" s="103">
        <v>-6.3366720000000001</v>
      </c>
      <c r="AE185" s="103">
        <v>-10.986102000000001</v>
      </c>
      <c r="AF185" s="103">
        <v>1.2987120000000001</v>
      </c>
      <c r="AG185" s="103">
        <v>0.94201999999999997</v>
      </c>
      <c r="AH185" s="103">
        <v>-3.8045900000000001</v>
      </c>
      <c r="AI185" s="103" t="s">
        <v>300</v>
      </c>
      <c r="AJ185" s="103">
        <v>-7.7694159999999997</v>
      </c>
      <c r="AK185" s="103">
        <v>-4.158048</v>
      </c>
      <c r="AL185" s="103">
        <v>4.607723</v>
      </c>
      <c r="AM185" s="103">
        <v>3.0159720000000001</v>
      </c>
      <c r="AN185" s="103">
        <v>-10.714736</v>
      </c>
      <c r="AO185" s="103">
        <v>-5.5083690000000001</v>
      </c>
      <c r="AP185" s="103">
        <v>-1.755765</v>
      </c>
      <c r="AQ185" s="103">
        <v>-5.0336970000000001</v>
      </c>
      <c r="AR185" s="141">
        <v>-3.172663</v>
      </c>
      <c r="AS185" s="103">
        <v>-7.2490889999999997</v>
      </c>
      <c r="AT185" s="103">
        <v>-15.470495</v>
      </c>
    </row>
    <row r="186" spans="1:56" ht="13.5" customHeight="1">
      <c r="A186" s="2" t="s">
        <v>10</v>
      </c>
      <c r="B186" s="103">
        <v>-53.045287000000002</v>
      </c>
      <c r="C186" s="103">
        <v>6.1295999999999999</v>
      </c>
      <c r="D186" s="103">
        <v>-20.022841</v>
      </c>
      <c r="E186" s="103">
        <v>-23.744759999999999</v>
      </c>
      <c r="F186" s="103">
        <v>21.411989999999999</v>
      </c>
      <c r="G186" s="103">
        <v>68.775879000000003</v>
      </c>
      <c r="H186" s="103">
        <v>20.610298</v>
      </c>
      <c r="I186" s="103">
        <v>22.536365</v>
      </c>
      <c r="J186" s="103">
        <v>-4.055396</v>
      </c>
      <c r="K186" s="103">
        <v>40.774850000000001</v>
      </c>
      <c r="L186" s="103">
        <v>55.216155999999998</v>
      </c>
      <c r="M186" s="103">
        <v>14.482752</v>
      </c>
      <c r="N186" s="103">
        <v>14.30129</v>
      </c>
      <c r="O186" s="103">
        <v>8.8711699999999993</v>
      </c>
      <c r="P186" s="103">
        <v>37.688550999999997</v>
      </c>
      <c r="Q186" s="103">
        <v>-0.35521000000000003</v>
      </c>
      <c r="R186" s="103">
        <v>84.064826999999994</v>
      </c>
      <c r="S186" s="103">
        <v>41.817082999999997</v>
      </c>
      <c r="T186" s="103">
        <v>48.968753999999997</v>
      </c>
      <c r="U186" s="103">
        <v>43.997805</v>
      </c>
      <c r="V186" s="103">
        <v>26.828778</v>
      </c>
      <c r="W186" s="103" t="s">
        <v>300</v>
      </c>
      <c r="X186" s="103" t="s">
        <v>300</v>
      </c>
      <c r="Y186" s="103">
        <v>6.8222149999999999</v>
      </c>
      <c r="Z186" s="103" t="s">
        <v>300</v>
      </c>
      <c r="AA186" s="103" t="s">
        <v>300</v>
      </c>
      <c r="AB186" s="103">
        <v>100.12202600000001</v>
      </c>
      <c r="AC186" s="103">
        <v>78.502661000000003</v>
      </c>
      <c r="AD186" s="103">
        <v>-14.33705</v>
      </c>
      <c r="AE186" s="103">
        <v>12.720071000000001</v>
      </c>
      <c r="AF186" s="103">
        <v>37.166564000000001</v>
      </c>
      <c r="AG186" s="103">
        <v>25.634681</v>
      </c>
      <c r="AH186" s="103">
        <v>54.151724999999999</v>
      </c>
      <c r="AI186" s="103">
        <v>39.138863000000001</v>
      </c>
      <c r="AJ186" s="103">
        <v>-18.141259000000002</v>
      </c>
      <c r="AK186" s="103">
        <v>34.811712</v>
      </c>
      <c r="AL186" s="103">
        <v>29.034611000000002</v>
      </c>
      <c r="AM186" s="103">
        <v>14.556106</v>
      </c>
      <c r="AN186" s="103">
        <v>66.041663999999997</v>
      </c>
      <c r="AO186" s="103">
        <v>5.7101050000000004</v>
      </c>
      <c r="AP186" s="103">
        <v>61.567984000000003</v>
      </c>
      <c r="AQ186" s="103">
        <v>22.605633999999998</v>
      </c>
      <c r="AR186" s="141">
        <v>-4.4856699999999998</v>
      </c>
      <c r="AS186" s="103">
        <v>144.44409300000001</v>
      </c>
      <c r="AT186" s="103">
        <v>85.398054000000002</v>
      </c>
    </row>
    <row r="187" spans="1:56" s="67" customFormat="1" ht="13.5" customHeight="1">
      <c r="A187" s="67" t="s">
        <v>11</v>
      </c>
      <c r="B187" s="139">
        <v>-35.160533999999998</v>
      </c>
      <c r="C187" s="139">
        <v>15.926269</v>
      </c>
      <c r="D187" s="139">
        <v>8.9971429999999994</v>
      </c>
      <c r="E187" s="139">
        <v>-9.0687580000000008</v>
      </c>
      <c r="F187" s="139">
        <v>103.07455299999999</v>
      </c>
      <c r="G187" s="139">
        <v>209.162373</v>
      </c>
      <c r="H187" s="139">
        <v>259.57024899999999</v>
      </c>
      <c r="I187" s="139">
        <v>133.869777</v>
      </c>
      <c r="J187" s="139">
        <v>202.906476</v>
      </c>
      <c r="K187" s="139">
        <v>110.40833499999999</v>
      </c>
      <c r="L187" s="139">
        <v>143.08600799999999</v>
      </c>
      <c r="M187" s="139">
        <v>70.037957000000006</v>
      </c>
      <c r="N187" s="139">
        <v>79.693742</v>
      </c>
      <c r="O187" s="139">
        <v>76.529469000000006</v>
      </c>
      <c r="P187" s="139">
        <v>154.41118800000001</v>
      </c>
      <c r="Q187" s="139">
        <v>66.547213999999997</v>
      </c>
      <c r="R187" s="139">
        <v>159.003332</v>
      </c>
      <c r="S187" s="139">
        <v>115.106633</v>
      </c>
      <c r="T187" s="139">
        <v>95.870447999999996</v>
      </c>
      <c r="U187" s="139">
        <v>70.686868000000004</v>
      </c>
      <c r="V187" s="139">
        <v>127.910854</v>
      </c>
      <c r="W187" s="139" t="s">
        <v>300</v>
      </c>
      <c r="X187" s="139" t="s">
        <v>300</v>
      </c>
      <c r="Y187" s="139">
        <v>79.364058</v>
      </c>
      <c r="Z187" s="139">
        <v>146.54588000000001</v>
      </c>
      <c r="AA187" s="139">
        <v>98.287262999999996</v>
      </c>
      <c r="AB187" s="139">
        <v>168.167631</v>
      </c>
      <c r="AC187" s="139">
        <v>168.050511</v>
      </c>
      <c r="AD187" s="139">
        <v>80.434381000000002</v>
      </c>
      <c r="AE187" s="139">
        <v>79.474067000000005</v>
      </c>
      <c r="AF187" s="139">
        <v>133.12037599999999</v>
      </c>
      <c r="AG187" s="139">
        <v>121.279118</v>
      </c>
      <c r="AH187" s="139">
        <v>163.015253</v>
      </c>
      <c r="AI187" s="139">
        <v>101.003889</v>
      </c>
      <c r="AJ187" s="139">
        <v>60.871521000000001</v>
      </c>
      <c r="AK187" s="139">
        <v>131.00625299999999</v>
      </c>
      <c r="AL187" s="139">
        <v>119.282189</v>
      </c>
      <c r="AM187" s="139">
        <v>123.241862</v>
      </c>
      <c r="AN187" s="139">
        <v>154.643778</v>
      </c>
      <c r="AO187" s="139">
        <v>75.786822999999998</v>
      </c>
      <c r="AP187" s="139">
        <v>166.81578300000001</v>
      </c>
      <c r="AQ187" s="139">
        <v>123.818395</v>
      </c>
      <c r="AR187" s="142">
        <v>86.950300999999996</v>
      </c>
      <c r="AS187" s="139">
        <v>528.174082</v>
      </c>
      <c r="AT187" s="139">
        <v>453.37130200000001</v>
      </c>
      <c r="AU187" s="149"/>
      <c r="AV187" s="149"/>
      <c r="AW187" s="149"/>
      <c r="AX187" s="149"/>
      <c r="AY187" s="149"/>
      <c r="AZ187" s="149"/>
      <c r="BA187" s="149"/>
      <c r="BB187" s="149"/>
      <c r="BC187" s="149"/>
      <c r="BD187" s="149"/>
    </row>
    <row r="188" spans="1:56" ht="21" customHeight="1">
      <c r="A188" s="6" t="s">
        <v>12</v>
      </c>
      <c r="B188" s="103">
        <v>20.999525999999999</v>
      </c>
      <c r="C188" s="103">
        <v>57.010207000000001</v>
      </c>
      <c r="D188" s="103">
        <v>56.643765999999999</v>
      </c>
      <c r="E188" s="103">
        <v>-56.312030999999998</v>
      </c>
      <c r="F188" s="103">
        <v>58.443235999999999</v>
      </c>
      <c r="G188" s="103">
        <v>277.69942700000001</v>
      </c>
      <c r="H188" s="103">
        <v>104.379288</v>
      </c>
      <c r="I188" s="103">
        <v>165.535393</v>
      </c>
      <c r="J188" s="103">
        <v>82.752189000000001</v>
      </c>
      <c r="K188" s="103">
        <v>190.98800199999999</v>
      </c>
      <c r="L188" s="103">
        <v>124.719829</v>
      </c>
      <c r="M188" s="103">
        <v>177.98820000000001</v>
      </c>
      <c r="N188" s="103">
        <v>48.535637000000001</v>
      </c>
      <c r="O188" s="103">
        <v>185.24685700000001</v>
      </c>
      <c r="P188" s="103">
        <v>181.047617</v>
      </c>
      <c r="Q188" s="103">
        <v>98.106919000000005</v>
      </c>
      <c r="R188" s="103">
        <v>295.75919800000003</v>
      </c>
      <c r="S188" s="103">
        <v>171.95382799999999</v>
      </c>
      <c r="T188" s="103">
        <v>124.141124</v>
      </c>
      <c r="U188" s="103">
        <v>181.832481</v>
      </c>
      <c r="V188" s="103">
        <v>97.152822</v>
      </c>
      <c r="W188" s="103" t="s">
        <v>300</v>
      </c>
      <c r="X188" s="103" t="s">
        <v>300</v>
      </c>
      <c r="Y188" s="103">
        <v>91.072991000000002</v>
      </c>
      <c r="Z188" s="103">
        <v>219.242829</v>
      </c>
      <c r="AA188" s="103">
        <v>112.95166</v>
      </c>
      <c r="AB188" s="103">
        <v>374.44707899999997</v>
      </c>
      <c r="AC188" s="103">
        <v>411.06874099999999</v>
      </c>
      <c r="AD188" s="103">
        <v>-290.34050100000002</v>
      </c>
      <c r="AE188" s="103">
        <v>72.855913000000001</v>
      </c>
      <c r="AF188" s="103">
        <v>143.80286799999999</v>
      </c>
      <c r="AG188" s="103">
        <v>183.426648</v>
      </c>
      <c r="AH188" s="103">
        <v>264.09202900000003</v>
      </c>
      <c r="AI188" s="103">
        <v>149.56429700000001</v>
      </c>
      <c r="AJ188" s="103">
        <v>35.412205999999998</v>
      </c>
      <c r="AK188" s="103">
        <v>189.79404299999999</v>
      </c>
      <c r="AL188" s="103">
        <v>174.422166</v>
      </c>
      <c r="AM188" s="103">
        <v>50.227561999999999</v>
      </c>
      <c r="AN188" s="103">
        <v>150.18352400000001</v>
      </c>
      <c r="AO188" s="103">
        <v>61.461675999999997</v>
      </c>
      <c r="AP188" s="103">
        <v>88.855348000000006</v>
      </c>
      <c r="AQ188" s="103">
        <v>32.247281000000001</v>
      </c>
      <c r="AR188" s="142">
        <v>24.970914</v>
      </c>
      <c r="AS188" s="139">
        <v>564.627295</v>
      </c>
      <c r="AT188" s="139">
        <v>207.53521900000001</v>
      </c>
    </row>
    <row r="189" spans="1:56" ht="13.5" customHeight="1">
      <c r="A189" s="2" t="s">
        <v>13</v>
      </c>
      <c r="B189" s="103">
        <v>-46.274610000000003</v>
      </c>
      <c r="C189" s="103">
        <v>17.499437</v>
      </c>
      <c r="D189" s="103">
        <v>-109.95652</v>
      </c>
      <c r="E189" s="103">
        <v>-39.172293000000003</v>
      </c>
      <c r="F189" s="103">
        <v>10.468226</v>
      </c>
      <c r="G189" s="103">
        <v>46.210518</v>
      </c>
      <c r="H189" s="103">
        <v>26.243227000000001</v>
      </c>
      <c r="I189" s="103">
        <v>47.597239999999999</v>
      </c>
      <c r="J189" s="103">
        <v>13.450049999999999</v>
      </c>
      <c r="K189" s="103">
        <v>92.656138999999996</v>
      </c>
      <c r="L189" s="103">
        <v>46.174937</v>
      </c>
      <c r="M189" s="103">
        <v>46.885100000000001</v>
      </c>
      <c r="N189" s="103">
        <v>39.172916000000001</v>
      </c>
      <c r="O189" s="103">
        <v>51.301434999999998</v>
      </c>
      <c r="P189" s="103">
        <v>47.629151999999998</v>
      </c>
      <c r="Q189" s="103">
        <v>18.451895</v>
      </c>
      <c r="R189" s="103">
        <v>96.510141000000004</v>
      </c>
      <c r="S189" s="103">
        <v>52.093477999999998</v>
      </c>
      <c r="T189" s="103">
        <v>33.810074999999998</v>
      </c>
      <c r="U189" s="103">
        <v>45.411116</v>
      </c>
      <c r="V189" s="103">
        <v>2.8769589999999998</v>
      </c>
      <c r="W189" s="103" t="s">
        <v>300</v>
      </c>
      <c r="X189" s="103" t="s">
        <v>300</v>
      </c>
      <c r="Y189" s="103">
        <v>44.772185</v>
      </c>
      <c r="Z189" s="103">
        <v>125.651707</v>
      </c>
      <c r="AA189" s="103">
        <v>46.547173999999998</v>
      </c>
      <c r="AB189" s="103">
        <v>81.242037999999994</v>
      </c>
      <c r="AC189" s="103">
        <v>105.141801</v>
      </c>
      <c r="AD189" s="103">
        <v>3.5220039999999999</v>
      </c>
      <c r="AE189" s="103">
        <v>36.145567999999997</v>
      </c>
      <c r="AF189" s="103">
        <v>51.272128000000002</v>
      </c>
      <c r="AG189" s="103">
        <v>38.817352999999997</v>
      </c>
      <c r="AH189" s="103">
        <v>97.969200999999998</v>
      </c>
      <c r="AI189" s="103">
        <v>45.995173000000001</v>
      </c>
      <c r="AJ189" s="103">
        <v>-5.4829699999999999</v>
      </c>
      <c r="AK189" s="103">
        <v>74.816108</v>
      </c>
      <c r="AL189" s="103">
        <v>61.396683000000003</v>
      </c>
      <c r="AM189" s="103">
        <v>30.616828999999999</v>
      </c>
      <c r="AN189" s="103">
        <v>63.629128000000001</v>
      </c>
      <c r="AO189" s="103">
        <v>13.030747</v>
      </c>
      <c r="AP189" s="103">
        <v>92.355320000000006</v>
      </c>
      <c r="AQ189" s="103">
        <v>38.006324999999997</v>
      </c>
      <c r="AR189" s="141">
        <v>8.3241849999999999</v>
      </c>
      <c r="AS189" s="103">
        <v>230.45874699999999</v>
      </c>
      <c r="AT189" s="103">
        <v>151.716576</v>
      </c>
    </row>
    <row r="190" spans="1:56" s="67" customFormat="1">
      <c r="A190" s="67" t="s">
        <v>14</v>
      </c>
      <c r="B190" s="139">
        <v>67.274135999999999</v>
      </c>
      <c r="C190" s="139">
        <v>39.510770000000001</v>
      </c>
      <c r="D190" s="139">
        <v>166.60028600000001</v>
      </c>
      <c r="E190" s="139">
        <v>-17.139738000000001</v>
      </c>
      <c r="F190" s="139">
        <v>47.975009999999997</v>
      </c>
      <c r="G190" s="139">
        <v>231.48890900000001</v>
      </c>
      <c r="H190" s="139">
        <v>78.136060999999998</v>
      </c>
      <c r="I190" s="139">
        <v>117.938153</v>
      </c>
      <c r="J190" s="139">
        <v>69.302138999999997</v>
      </c>
      <c r="K190" s="139">
        <v>98.331862999999998</v>
      </c>
      <c r="L190" s="139">
        <v>78.544892000000004</v>
      </c>
      <c r="M190" s="139">
        <v>131.10310000000001</v>
      </c>
      <c r="N190" s="139">
        <v>9.3627210000000005</v>
      </c>
      <c r="O190" s="139">
        <v>133.94542200000001</v>
      </c>
      <c r="P190" s="139">
        <v>133.418465</v>
      </c>
      <c r="Q190" s="139">
        <v>79.655023999999997</v>
      </c>
      <c r="R190" s="139">
        <v>199.24905699999999</v>
      </c>
      <c r="S190" s="139">
        <v>119.86035</v>
      </c>
      <c r="T190" s="139">
        <v>90.331048999999993</v>
      </c>
      <c r="U190" s="139">
        <v>136.42136500000001</v>
      </c>
      <c r="V190" s="139">
        <v>94.275863000000001</v>
      </c>
      <c r="W190" s="139">
        <v>74.569181</v>
      </c>
      <c r="X190" s="139">
        <v>60.474296000000002</v>
      </c>
      <c r="Y190" s="139">
        <v>46.300806000000001</v>
      </c>
      <c r="Z190" s="139">
        <v>93.591121999999999</v>
      </c>
      <c r="AA190" s="139">
        <v>66.404486000000006</v>
      </c>
      <c r="AB190" s="139">
        <v>293.20504099999999</v>
      </c>
      <c r="AC190" s="139">
        <v>305.92694</v>
      </c>
      <c r="AD190" s="139">
        <v>-293.862505</v>
      </c>
      <c r="AE190" s="139">
        <v>36.710344999999997</v>
      </c>
      <c r="AF190" s="139">
        <v>92.530739999999994</v>
      </c>
      <c r="AG190" s="139">
        <v>144.609295</v>
      </c>
      <c r="AH190" s="139">
        <v>166.122828</v>
      </c>
      <c r="AI190" s="139">
        <v>103.569124</v>
      </c>
      <c r="AJ190" s="139">
        <v>40.895175999999999</v>
      </c>
      <c r="AK190" s="139">
        <v>114.977935</v>
      </c>
      <c r="AL190" s="139">
        <v>113.02548299999999</v>
      </c>
      <c r="AM190" s="139">
        <v>19.610733</v>
      </c>
      <c r="AN190" s="139">
        <v>86.554396999999994</v>
      </c>
      <c r="AO190" s="139">
        <v>48.430929999999996</v>
      </c>
      <c r="AP190" s="139">
        <v>-3.4999720000000001</v>
      </c>
      <c r="AQ190" s="139">
        <v>-5.7590440000000003</v>
      </c>
      <c r="AR190" s="142">
        <v>16.646729000000001</v>
      </c>
      <c r="AS190" s="139">
        <v>334.16854799999999</v>
      </c>
      <c r="AT190" s="139">
        <v>55.818643000000002</v>
      </c>
      <c r="AU190" s="149"/>
      <c r="AV190" s="149"/>
      <c r="AW190" s="149"/>
      <c r="AX190" s="149"/>
      <c r="AY190" s="149"/>
      <c r="AZ190" s="149"/>
      <c r="BA190" s="149"/>
      <c r="BB190" s="149"/>
      <c r="BC190" s="149"/>
      <c r="BD190" s="149"/>
    </row>
    <row r="191" spans="1:56" ht="6"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167"/>
      <c r="AL191" s="167"/>
      <c r="AM191" s="167"/>
      <c r="AN191" s="167"/>
      <c r="AO191" s="167"/>
      <c r="AP191" s="167"/>
      <c r="AQ191" s="167"/>
      <c r="AR191" s="167"/>
      <c r="AS191" s="3"/>
      <c r="AT191" s="3"/>
    </row>
    <row r="192" spans="1:56" ht="6" customHeight="1"/>
  </sheetData>
  <mergeCells count="15">
    <mergeCell ref="A2:AT2"/>
    <mergeCell ref="B124:AT124"/>
    <mergeCell ref="B141:AT141"/>
    <mergeCell ref="B158:AT158"/>
    <mergeCell ref="B175:AT175"/>
    <mergeCell ref="B39:AT39"/>
    <mergeCell ref="B56:AT56"/>
    <mergeCell ref="B73:AT73"/>
    <mergeCell ref="B90:AT90"/>
    <mergeCell ref="B107:AT107"/>
    <mergeCell ref="AS3:AS4"/>
    <mergeCell ref="AT3:AT4"/>
    <mergeCell ref="B3:AR3"/>
    <mergeCell ref="B5:AT5"/>
    <mergeCell ref="B22:AT22"/>
  </mergeCells>
  <printOptions horizontalCentered="1"/>
  <pageMargins left="0.70866141732283472" right="0.70866141732283472" top="0.74803149606299213" bottom="0.74803149606299213" header="0.31496062992125984" footer="0.31496062992125984"/>
  <pageSetup paperSize="9" fitToHeight="7" orientation="portrait" r:id="rId1"/>
  <headerFooter scaleWithDoc="0">
    <oddFooter>&amp;L&amp;"Trebuchet MS,Bold"&amp;8Australian Prudential Regulation Authority&amp;R&amp;"Trebuchet MS,Bold"&amp;8&amp;P</oddFooter>
  </headerFooter>
  <rowBreaks count="3" manualBreakCount="3">
    <brk id="55" max="34" man="1"/>
    <brk id="106" max="34" man="1"/>
    <brk id="157" max="3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Y70"/>
  <sheetViews>
    <sheetView showGridLines="0" zoomScaleNormal="100" zoomScaleSheetLayoutView="100" workbookViewId="0">
      <pane ySplit="4" topLeftCell="A5" activePane="bottomLeft" state="frozen"/>
      <selection activeCell="D14" sqref="D14"/>
      <selection pane="bottomLeft"/>
    </sheetView>
  </sheetViews>
  <sheetFormatPr defaultColWidth="9.1328125" defaultRowHeight="10.5" outlineLevelCol="1"/>
  <cols>
    <col min="1" max="1" width="42.73046875" style="28" customWidth="1"/>
    <col min="2" max="2" width="8.265625" style="28" hidden="1" customWidth="1" outlineLevel="1"/>
    <col min="3" max="3" width="8.265625" style="33" hidden="1" customWidth="1" outlineLevel="1"/>
    <col min="4" max="11" width="8.265625" style="28" hidden="1" customWidth="1" outlineLevel="1"/>
    <col min="12" max="12" width="8.265625" style="66" hidden="1" customWidth="1" outlineLevel="1"/>
    <col min="13" max="14" width="8.265625" style="28" hidden="1" customWidth="1" outlineLevel="1"/>
    <col min="15" max="16" width="8.265625" style="66" hidden="1" customWidth="1" outlineLevel="1"/>
    <col min="17" max="22" width="8.265625" style="28" hidden="1" customWidth="1" outlineLevel="1"/>
    <col min="23" max="23" width="8.265625" style="66" hidden="1" customWidth="1" outlineLevel="1"/>
    <col min="24" max="24" width="8.265625" style="28" hidden="1" customWidth="1" outlineLevel="1"/>
    <col min="25" max="25" width="8.265625" style="29" hidden="1" customWidth="1" outlineLevel="1"/>
    <col min="26" max="33" width="8.265625" style="66" hidden="1" customWidth="1" outlineLevel="1"/>
    <col min="34" max="34" width="9.1328125" style="50" hidden="1" customWidth="1" outlineLevel="1"/>
    <col min="35" max="35" width="9.1328125" style="28" hidden="1" customWidth="1" outlineLevel="1"/>
    <col min="36" max="36" width="9.1328125" style="28" hidden="1" customWidth="1" outlineLevel="1" collapsed="1"/>
    <col min="37" max="37" width="9.1328125" style="66" hidden="1" customWidth="1" outlineLevel="1"/>
    <col min="38" max="38" width="9.1328125" style="28" hidden="1" customWidth="1" outlineLevel="1"/>
    <col min="39" max="39" width="9.1328125" style="66" hidden="1" customWidth="1" outlineLevel="1"/>
    <col min="40" max="40" width="9.1328125" style="66" collapsed="1"/>
    <col min="41" max="41" width="9.1328125" style="28"/>
    <col min="42" max="45" width="9.1328125" style="66"/>
    <col min="46" max="16384" width="9.1328125" style="28"/>
  </cols>
  <sheetData>
    <row r="1" spans="1:51" ht="18.75" customHeight="1">
      <c r="A1" s="109" t="s">
        <v>222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row>
    <row r="2" spans="1:51" ht="13.5" customHeight="1">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row>
    <row r="3" spans="1:51" ht="6" customHeight="1"/>
    <row r="4" spans="1:51" s="22" customFormat="1" ht="19.5" customHeight="1">
      <c r="A4" s="157"/>
      <c r="B4" s="158" t="s">
        <v>269</v>
      </c>
      <c r="C4" s="158" t="s">
        <v>229</v>
      </c>
      <c r="D4" s="158" t="s">
        <v>230</v>
      </c>
      <c r="E4" s="158" t="s">
        <v>231</v>
      </c>
      <c r="F4" s="158" t="s">
        <v>232</v>
      </c>
      <c r="G4" s="158" t="s">
        <v>233</v>
      </c>
      <c r="H4" s="158" t="s">
        <v>234</v>
      </c>
      <c r="I4" s="158" t="s">
        <v>235</v>
      </c>
      <c r="J4" s="158" t="s">
        <v>236</v>
      </c>
      <c r="K4" s="158" t="s">
        <v>237</v>
      </c>
      <c r="L4" s="158" t="s">
        <v>238</v>
      </c>
      <c r="M4" s="158" t="s">
        <v>239</v>
      </c>
      <c r="N4" s="158" t="s">
        <v>240</v>
      </c>
      <c r="O4" s="158" t="s">
        <v>241</v>
      </c>
      <c r="P4" s="158" t="s">
        <v>242</v>
      </c>
      <c r="Q4" s="158" t="s">
        <v>243</v>
      </c>
      <c r="R4" s="158" t="s">
        <v>244</v>
      </c>
      <c r="S4" s="158" t="s">
        <v>245</v>
      </c>
      <c r="T4" s="158" t="s">
        <v>246</v>
      </c>
      <c r="U4" s="158" t="s">
        <v>247</v>
      </c>
      <c r="V4" s="158" t="s">
        <v>248</v>
      </c>
      <c r="W4" s="158" t="s">
        <v>249</v>
      </c>
      <c r="X4" s="158" t="s">
        <v>250</v>
      </c>
      <c r="Y4" s="158" t="s">
        <v>251</v>
      </c>
      <c r="Z4" s="158" t="s">
        <v>252</v>
      </c>
      <c r="AA4" s="158" t="s">
        <v>253</v>
      </c>
      <c r="AB4" s="158" t="s">
        <v>254</v>
      </c>
      <c r="AC4" s="158" t="s">
        <v>255</v>
      </c>
      <c r="AD4" s="158" t="s">
        <v>256</v>
      </c>
      <c r="AE4" s="158" t="s">
        <v>257</v>
      </c>
      <c r="AF4" s="158" t="s">
        <v>258</v>
      </c>
      <c r="AG4" s="158" t="s">
        <v>259</v>
      </c>
      <c r="AH4" s="20" t="s">
        <v>260</v>
      </c>
      <c r="AI4" s="20" t="s">
        <v>261</v>
      </c>
      <c r="AJ4" s="20" t="s">
        <v>262</v>
      </c>
      <c r="AK4" s="20" t="s">
        <v>263</v>
      </c>
      <c r="AL4" s="20" t="s">
        <v>264</v>
      </c>
      <c r="AM4" s="20" t="s">
        <v>265</v>
      </c>
      <c r="AN4" s="20" t="s">
        <v>266</v>
      </c>
      <c r="AO4" s="20" t="s">
        <v>267</v>
      </c>
      <c r="AP4" s="20" t="s">
        <v>268</v>
      </c>
      <c r="AQ4" s="20" t="s">
        <v>294</v>
      </c>
      <c r="AR4" s="20" t="s">
        <v>295</v>
      </c>
      <c r="AS4" s="20" t="s">
        <v>296</v>
      </c>
    </row>
    <row r="5" spans="1:51" s="53" customFormat="1" ht="24" customHeight="1">
      <c r="B5" s="228" t="s">
        <v>138</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row>
    <row r="6" spans="1:51" s="80" customFormat="1" ht="21" customHeight="1">
      <c r="A6" s="80" t="s">
        <v>161</v>
      </c>
      <c r="B6" s="30"/>
      <c r="C6" s="30"/>
      <c r="D6" s="30"/>
      <c r="E6" s="30"/>
      <c r="F6" s="30"/>
      <c r="G6" s="30"/>
      <c r="H6" s="30"/>
      <c r="I6" s="30"/>
      <c r="J6" s="30"/>
      <c r="K6" s="30"/>
      <c r="L6" s="30"/>
      <c r="M6" s="30"/>
      <c r="N6" s="30"/>
      <c r="O6" s="30"/>
      <c r="P6" s="30"/>
      <c r="Q6" s="30"/>
      <c r="R6" s="30"/>
      <c r="S6" s="30"/>
      <c r="T6" s="30"/>
      <c r="U6" s="30"/>
      <c r="V6" s="30">
        <v>5412.5020119999999</v>
      </c>
      <c r="W6" s="30">
        <v>5297.2894159999996</v>
      </c>
      <c r="X6" s="30">
        <v>5571.6618420000004</v>
      </c>
      <c r="Y6" s="30">
        <v>6210.4268709999997</v>
      </c>
      <c r="Z6" s="30">
        <v>6307.2719349999998</v>
      </c>
      <c r="AA6" s="30">
        <v>6612.367045</v>
      </c>
      <c r="AB6" s="30">
        <v>7035.04252</v>
      </c>
      <c r="AC6" s="30">
        <v>7391.8050590000003</v>
      </c>
      <c r="AD6" s="30">
        <v>7927.3240400000004</v>
      </c>
      <c r="AE6" s="30">
        <v>7604.2988800000003</v>
      </c>
      <c r="AF6" s="30">
        <v>7506.2360829999998</v>
      </c>
      <c r="AG6" s="30">
        <v>7528.4860589999998</v>
      </c>
      <c r="AH6" s="30">
        <v>7537.7638649999999</v>
      </c>
      <c r="AI6" s="30">
        <v>7872.8955839999999</v>
      </c>
      <c r="AJ6" s="30">
        <v>8075.8380980000002</v>
      </c>
      <c r="AK6" s="30">
        <v>7961.9881539999997</v>
      </c>
      <c r="AL6" s="30">
        <v>8136.1266619999997</v>
      </c>
      <c r="AM6" s="30">
        <v>8093.2224070000002</v>
      </c>
      <c r="AN6" s="30">
        <v>7978.2617909999999</v>
      </c>
      <c r="AO6" s="30">
        <v>7911.1183719999999</v>
      </c>
      <c r="AP6" s="30">
        <v>8017.7871359999999</v>
      </c>
      <c r="AQ6" s="30">
        <v>8569.012326</v>
      </c>
      <c r="AR6" s="30">
        <v>8761.5204699999995</v>
      </c>
      <c r="AS6" s="30">
        <v>8609.9701960000002</v>
      </c>
      <c r="AT6" s="159"/>
    </row>
    <row r="7" spans="1:51" s="54" customFormat="1" ht="27" customHeight="1">
      <c r="A7" s="32" t="s">
        <v>213</v>
      </c>
      <c r="B7" s="23"/>
      <c r="C7" s="23"/>
      <c r="D7" s="23"/>
      <c r="E7" s="23"/>
      <c r="F7" s="23"/>
      <c r="G7" s="23"/>
      <c r="H7" s="23"/>
      <c r="I7" s="23"/>
      <c r="J7" s="23"/>
      <c r="K7" s="23"/>
      <c r="L7" s="23"/>
      <c r="M7" s="23"/>
      <c r="N7" s="23"/>
      <c r="O7" s="23"/>
      <c r="P7" s="23"/>
      <c r="Q7" s="23"/>
      <c r="R7" s="23"/>
      <c r="S7" s="23"/>
      <c r="T7" s="23"/>
      <c r="U7" s="23"/>
      <c r="V7" s="23">
        <v>10807.976212</v>
      </c>
      <c r="W7" s="23">
        <v>10722.928846999999</v>
      </c>
      <c r="X7" s="23">
        <v>11105.481573999999</v>
      </c>
      <c r="Y7" s="23">
        <v>11579.056554000001</v>
      </c>
      <c r="Z7" s="23">
        <v>11825.038807000001</v>
      </c>
      <c r="AA7" s="23">
        <v>12066.162566999999</v>
      </c>
      <c r="AB7" s="23">
        <v>12184.814533999999</v>
      </c>
      <c r="AC7" s="23">
        <v>13283.104440999999</v>
      </c>
      <c r="AD7" s="23">
        <v>13538.17101</v>
      </c>
      <c r="AE7" s="23">
        <v>13616.256764</v>
      </c>
      <c r="AF7" s="23">
        <v>13351.17009</v>
      </c>
      <c r="AG7" s="23">
        <v>14024.871789999999</v>
      </c>
      <c r="AH7" s="23">
        <v>14019.990646</v>
      </c>
      <c r="AI7" s="23">
        <v>14263.213943999999</v>
      </c>
      <c r="AJ7" s="23">
        <v>14541.684049</v>
      </c>
      <c r="AK7" s="23">
        <v>15263.787942999999</v>
      </c>
      <c r="AL7" s="23">
        <v>14563.144516</v>
      </c>
      <c r="AM7" s="23">
        <v>15234.728472000001</v>
      </c>
      <c r="AN7" s="23">
        <v>15170.819493000001</v>
      </c>
      <c r="AO7" s="23">
        <v>16352.35038</v>
      </c>
      <c r="AP7" s="23">
        <v>15024.402129</v>
      </c>
      <c r="AQ7" s="23">
        <v>15915.010904000001</v>
      </c>
      <c r="AR7" s="23">
        <v>15497.338206</v>
      </c>
      <c r="AS7" s="23">
        <v>15451.068189</v>
      </c>
      <c r="AT7" s="159"/>
      <c r="AU7" s="159"/>
      <c r="AV7" s="159"/>
      <c r="AW7" s="159"/>
      <c r="AX7" s="159"/>
      <c r="AY7" s="159"/>
    </row>
    <row r="8" spans="1:51" s="52" customFormat="1">
      <c r="A8" s="81" t="s">
        <v>214</v>
      </c>
      <c r="B8" s="30"/>
      <c r="C8" s="30"/>
      <c r="D8" s="30"/>
      <c r="E8" s="30"/>
      <c r="F8" s="30"/>
      <c r="G8" s="30"/>
      <c r="H8" s="30"/>
      <c r="I8" s="30"/>
      <c r="J8" s="30"/>
      <c r="K8" s="30"/>
      <c r="L8" s="30"/>
      <c r="M8" s="30"/>
      <c r="N8" s="30"/>
      <c r="O8" s="30"/>
      <c r="P8" s="30"/>
      <c r="Q8" s="30"/>
      <c r="R8" s="30"/>
      <c r="S8" s="30"/>
      <c r="T8" s="30"/>
      <c r="U8" s="30"/>
      <c r="V8" s="30">
        <v>10295.088212000001</v>
      </c>
      <c r="W8" s="30">
        <v>10209.150847000001</v>
      </c>
      <c r="X8" s="30">
        <v>10499.350574</v>
      </c>
      <c r="Y8" s="30">
        <v>10607.267554</v>
      </c>
      <c r="Z8" s="30">
        <v>10838.429807</v>
      </c>
      <c r="AA8" s="30">
        <v>11104.329567000001</v>
      </c>
      <c r="AB8" s="30">
        <v>11220.165534</v>
      </c>
      <c r="AC8" s="30">
        <v>12293.435441</v>
      </c>
      <c r="AD8" s="30">
        <v>12527.156010000001</v>
      </c>
      <c r="AE8" s="30">
        <v>12657.208196</v>
      </c>
      <c r="AF8" s="30">
        <v>12384.09909</v>
      </c>
      <c r="AG8" s="30">
        <v>13062.365538</v>
      </c>
      <c r="AH8" s="30">
        <v>13074.298645999999</v>
      </c>
      <c r="AI8" s="30">
        <v>13332.712944000001</v>
      </c>
      <c r="AJ8" s="30">
        <v>13605.978901</v>
      </c>
      <c r="AK8" s="30">
        <v>14392.122765</v>
      </c>
      <c r="AL8" s="30">
        <v>13683.534516</v>
      </c>
      <c r="AM8" s="30">
        <v>14354.328471999999</v>
      </c>
      <c r="AN8" s="30">
        <v>14284.053492999999</v>
      </c>
      <c r="AO8" s="30">
        <v>15460.542178</v>
      </c>
      <c r="AP8" s="30">
        <v>14133.222619</v>
      </c>
      <c r="AQ8" s="30">
        <v>15024.622638999999</v>
      </c>
      <c r="AR8" s="30">
        <v>14606.733941</v>
      </c>
      <c r="AS8" s="30">
        <v>14713.888051</v>
      </c>
      <c r="AT8" s="159"/>
    </row>
    <row r="9" spans="1:51" s="52" customFormat="1">
      <c r="A9" s="82" t="s">
        <v>216</v>
      </c>
      <c r="B9" s="30"/>
      <c r="C9" s="30"/>
      <c r="D9" s="30"/>
      <c r="E9" s="30"/>
      <c r="F9" s="30"/>
      <c r="G9" s="30"/>
      <c r="H9" s="30"/>
      <c r="I9" s="30"/>
      <c r="J9" s="30"/>
      <c r="K9" s="30"/>
      <c r="L9" s="30"/>
      <c r="M9" s="30"/>
      <c r="N9" s="30"/>
      <c r="O9" s="30"/>
      <c r="P9" s="30"/>
      <c r="Q9" s="30"/>
      <c r="R9" s="30"/>
      <c r="S9" s="30"/>
      <c r="T9" s="30"/>
      <c r="U9" s="30"/>
      <c r="V9" s="30">
        <v>10220.088212000001</v>
      </c>
      <c r="W9" s="30">
        <v>10134.150847000001</v>
      </c>
      <c r="X9" s="30">
        <v>10424.350574</v>
      </c>
      <c r="Y9" s="30">
        <v>10532.267554</v>
      </c>
      <c r="Z9" s="30">
        <v>10763.429807</v>
      </c>
      <c r="AA9" s="30">
        <v>11029.329567000001</v>
      </c>
      <c r="AB9" s="30">
        <v>11145.165534</v>
      </c>
      <c r="AC9" s="30">
        <v>11873.435441</v>
      </c>
      <c r="AD9" s="30">
        <v>12107.156010000001</v>
      </c>
      <c r="AE9" s="30">
        <v>12237.208196</v>
      </c>
      <c r="AF9" s="30">
        <v>11539.09909</v>
      </c>
      <c r="AG9" s="30">
        <v>12087.365538</v>
      </c>
      <c r="AH9" s="30">
        <v>11899.298645999999</v>
      </c>
      <c r="AI9" s="30">
        <v>12157.712944000001</v>
      </c>
      <c r="AJ9" s="30">
        <v>12430.978901</v>
      </c>
      <c r="AK9" s="30">
        <v>13217.122765</v>
      </c>
      <c r="AL9" s="30">
        <v>12508.534809999999</v>
      </c>
      <c r="AM9" s="30">
        <v>12719.328766000001</v>
      </c>
      <c r="AN9" s="30">
        <v>12649.053787000001</v>
      </c>
      <c r="AO9" s="30">
        <v>14040.542471000001</v>
      </c>
      <c r="AP9" s="30">
        <v>12463.222913</v>
      </c>
      <c r="AQ9" s="30">
        <v>13354.622932</v>
      </c>
      <c r="AR9" s="30">
        <v>12936.734235</v>
      </c>
      <c r="AS9" s="30">
        <v>13043.888344999999</v>
      </c>
      <c r="AT9" s="159"/>
    </row>
    <row r="10" spans="1:51" s="53" customFormat="1" ht="27" customHeight="1">
      <c r="A10" s="83" t="s">
        <v>165</v>
      </c>
      <c r="B10" s="23"/>
      <c r="C10" s="23"/>
      <c r="D10" s="23"/>
      <c r="E10" s="23"/>
      <c r="F10" s="23"/>
      <c r="G10" s="23"/>
      <c r="H10" s="23"/>
      <c r="I10" s="23"/>
      <c r="J10" s="23"/>
      <c r="K10" s="23"/>
      <c r="L10" s="23"/>
      <c r="M10" s="23"/>
      <c r="N10" s="23"/>
      <c r="O10" s="23"/>
      <c r="P10" s="23"/>
      <c r="Q10" s="23"/>
      <c r="R10" s="23"/>
      <c r="S10" s="23"/>
      <c r="T10" s="23"/>
      <c r="U10" s="23"/>
      <c r="V10" s="23">
        <v>10404.142884000001</v>
      </c>
      <c r="W10" s="23">
        <v>10563.883959000001</v>
      </c>
      <c r="X10" s="23">
        <v>10946.503439</v>
      </c>
      <c r="Y10" s="23">
        <v>10750.605095000001</v>
      </c>
      <c r="Z10" s="23">
        <v>10832.229679</v>
      </c>
      <c r="AA10" s="23">
        <v>10668.09266</v>
      </c>
      <c r="AB10" s="23">
        <v>10660.631517</v>
      </c>
      <c r="AC10" s="23">
        <v>10579.049036</v>
      </c>
      <c r="AD10" s="23">
        <v>10626.349028000001</v>
      </c>
      <c r="AE10" s="23">
        <v>10542.448887</v>
      </c>
      <c r="AF10" s="23">
        <v>10446.063436</v>
      </c>
      <c r="AG10" s="23">
        <v>10387.900571</v>
      </c>
      <c r="AH10" s="23">
        <v>10550.285690999999</v>
      </c>
      <c r="AI10" s="23">
        <v>10796.247174</v>
      </c>
      <c r="AJ10" s="23">
        <v>10687.449576999999</v>
      </c>
      <c r="AK10" s="23">
        <v>10800.975028999999</v>
      </c>
      <c r="AL10" s="23">
        <v>10744.079169000001</v>
      </c>
      <c r="AM10" s="23">
        <v>10962.327993000001</v>
      </c>
      <c r="AN10" s="23">
        <v>11152.864437</v>
      </c>
      <c r="AO10" s="23">
        <v>10706.278283</v>
      </c>
      <c r="AP10" s="23">
        <v>10893.260087000001</v>
      </c>
      <c r="AQ10" s="23">
        <v>9661.8294750000005</v>
      </c>
      <c r="AR10" s="23">
        <v>9868.3659520000001</v>
      </c>
      <c r="AS10" s="23">
        <v>9381.2209770000009</v>
      </c>
      <c r="AT10" s="159"/>
    </row>
    <row r="11" spans="1:51" s="52" customFormat="1">
      <c r="A11" s="82" t="s">
        <v>143</v>
      </c>
      <c r="B11" s="30"/>
      <c r="C11" s="30"/>
      <c r="D11" s="30"/>
      <c r="E11" s="30"/>
      <c r="F11" s="30"/>
      <c r="G11" s="30"/>
      <c r="H11" s="30"/>
      <c r="I11" s="30"/>
      <c r="J11" s="30"/>
      <c r="K11" s="30"/>
      <c r="L11" s="30"/>
      <c r="M11" s="30"/>
      <c r="N11" s="30"/>
      <c r="O11" s="30"/>
      <c r="P11" s="30"/>
      <c r="Q11" s="30"/>
      <c r="R11" s="30"/>
      <c r="S11" s="30"/>
      <c r="T11" s="30"/>
      <c r="U11" s="30"/>
      <c r="V11" s="30">
        <v>75</v>
      </c>
      <c r="W11" s="30">
        <v>75</v>
      </c>
      <c r="X11" s="30">
        <v>75</v>
      </c>
      <c r="Y11" s="30">
        <v>75</v>
      </c>
      <c r="Z11" s="30">
        <v>75</v>
      </c>
      <c r="AA11" s="30">
        <v>75</v>
      </c>
      <c r="AB11" s="30">
        <v>75</v>
      </c>
      <c r="AC11" s="30">
        <v>420</v>
      </c>
      <c r="AD11" s="30">
        <v>420</v>
      </c>
      <c r="AE11" s="30">
        <v>420</v>
      </c>
      <c r="AF11" s="30">
        <v>845</v>
      </c>
      <c r="AG11" s="30">
        <v>975</v>
      </c>
      <c r="AH11" s="30">
        <v>1175</v>
      </c>
      <c r="AI11" s="30">
        <v>1175</v>
      </c>
      <c r="AJ11" s="30">
        <v>1175</v>
      </c>
      <c r="AK11" s="30">
        <v>1175</v>
      </c>
      <c r="AL11" s="30">
        <v>1174.9997060000001</v>
      </c>
      <c r="AM11" s="30">
        <v>1634.9997060000001</v>
      </c>
      <c r="AN11" s="30">
        <v>1634.9997060000001</v>
      </c>
      <c r="AO11" s="30">
        <v>1419.9997060000001</v>
      </c>
      <c r="AP11" s="30">
        <v>1669.9997060000001</v>
      </c>
      <c r="AQ11" s="30">
        <v>1669.9997060000001</v>
      </c>
      <c r="AR11" s="30">
        <v>1669.9997060000001</v>
      </c>
      <c r="AS11" s="30">
        <v>1669.9997060000001</v>
      </c>
      <c r="AT11" s="159"/>
    </row>
    <row r="12" spans="1:51" s="53" customFormat="1" ht="27" customHeight="1">
      <c r="A12" s="83" t="s">
        <v>166</v>
      </c>
      <c r="B12" s="23"/>
      <c r="C12" s="23"/>
      <c r="D12" s="23"/>
      <c r="E12" s="23"/>
      <c r="F12" s="23"/>
      <c r="G12" s="23"/>
      <c r="H12" s="23"/>
      <c r="I12" s="23"/>
      <c r="J12" s="23"/>
      <c r="K12" s="23"/>
      <c r="L12" s="23"/>
      <c r="M12" s="23"/>
      <c r="N12" s="23"/>
      <c r="O12" s="23"/>
      <c r="P12" s="23"/>
      <c r="Q12" s="23"/>
      <c r="R12" s="23"/>
      <c r="S12" s="23"/>
      <c r="T12" s="23"/>
      <c r="U12" s="23"/>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159"/>
    </row>
    <row r="13" spans="1:51" s="52" customFormat="1" ht="13.5" customHeight="1">
      <c r="A13" s="82" t="s">
        <v>215</v>
      </c>
      <c r="B13" s="30"/>
      <c r="C13" s="30"/>
      <c r="D13" s="30"/>
      <c r="E13" s="30"/>
      <c r="F13" s="30"/>
      <c r="G13" s="30"/>
      <c r="H13" s="30"/>
      <c r="I13" s="30"/>
      <c r="J13" s="30"/>
      <c r="K13" s="30"/>
      <c r="L13" s="30"/>
      <c r="M13" s="30"/>
      <c r="N13" s="30"/>
      <c r="O13" s="30"/>
      <c r="P13" s="30"/>
      <c r="Q13" s="30"/>
      <c r="R13" s="30"/>
      <c r="S13" s="30"/>
      <c r="T13" s="30"/>
      <c r="U13" s="30"/>
      <c r="V13" s="30">
        <v>512.88800000000003</v>
      </c>
      <c r="W13" s="30">
        <v>513.77800000000002</v>
      </c>
      <c r="X13" s="30">
        <v>606.13099999999997</v>
      </c>
      <c r="Y13" s="30">
        <v>971.78899999999999</v>
      </c>
      <c r="Z13" s="30">
        <v>986.60900000000004</v>
      </c>
      <c r="AA13" s="30">
        <v>961.83299999999997</v>
      </c>
      <c r="AB13" s="30">
        <v>964.649</v>
      </c>
      <c r="AC13" s="30">
        <v>989.66899999999998</v>
      </c>
      <c r="AD13" s="30">
        <v>1011.015</v>
      </c>
      <c r="AE13" s="30">
        <v>959.04899999999998</v>
      </c>
      <c r="AF13" s="30">
        <v>967.07100000000003</v>
      </c>
      <c r="AG13" s="30">
        <v>962.50599999999997</v>
      </c>
      <c r="AH13" s="30">
        <v>945.69200000000001</v>
      </c>
      <c r="AI13" s="30">
        <v>930.50099999999998</v>
      </c>
      <c r="AJ13" s="30">
        <v>935.70500000000004</v>
      </c>
      <c r="AK13" s="30">
        <v>871.66499999999996</v>
      </c>
      <c r="AL13" s="30">
        <v>879.61</v>
      </c>
      <c r="AM13" s="30">
        <v>880.4</v>
      </c>
      <c r="AN13" s="30">
        <v>886.76599999999996</v>
      </c>
      <c r="AO13" s="30">
        <v>891.80799999999999</v>
      </c>
      <c r="AP13" s="30">
        <v>891.18</v>
      </c>
      <c r="AQ13" s="30">
        <v>890.38800000000003</v>
      </c>
      <c r="AR13" s="30">
        <v>890.60400000000004</v>
      </c>
      <c r="AS13" s="30">
        <v>737.18</v>
      </c>
      <c r="AT13" s="159"/>
    </row>
    <row r="14" spans="1:51" s="53" customFormat="1" ht="12" customHeight="1">
      <c r="A14" s="84" t="s">
        <v>142</v>
      </c>
      <c r="B14" s="23"/>
      <c r="C14" s="23"/>
      <c r="D14" s="23"/>
      <c r="E14" s="23"/>
      <c r="F14" s="23"/>
      <c r="G14" s="23"/>
      <c r="H14" s="23"/>
      <c r="I14" s="23"/>
      <c r="J14" s="23"/>
      <c r="K14" s="23"/>
      <c r="L14" s="23"/>
      <c r="M14" s="23"/>
      <c r="N14" s="23"/>
      <c r="O14" s="23"/>
      <c r="P14" s="23"/>
      <c r="Q14" s="23"/>
      <c r="R14" s="23"/>
      <c r="S14" s="23"/>
      <c r="T14" s="23"/>
      <c r="U14" s="23"/>
      <c r="V14" s="23">
        <v>487.88799999999998</v>
      </c>
      <c r="W14" s="23">
        <v>488.77800000000002</v>
      </c>
      <c r="X14" s="23">
        <v>481.13099999999997</v>
      </c>
      <c r="Y14" s="23">
        <v>486.78899999999999</v>
      </c>
      <c r="Z14" s="23">
        <v>501.60899999999998</v>
      </c>
      <c r="AA14" s="23">
        <v>476.83300000000003</v>
      </c>
      <c r="AB14" s="23">
        <v>479.649</v>
      </c>
      <c r="AC14" s="23">
        <v>504.66899999999998</v>
      </c>
      <c r="AD14" s="23">
        <v>526.01400000000001</v>
      </c>
      <c r="AE14" s="23">
        <v>474.048</v>
      </c>
      <c r="AF14" s="23">
        <v>482.07100000000003</v>
      </c>
      <c r="AG14" s="23">
        <v>477.50599999999997</v>
      </c>
      <c r="AH14" s="23">
        <v>460.69200000000001</v>
      </c>
      <c r="AI14" s="23">
        <v>445.50099999999998</v>
      </c>
      <c r="AJ14" s="23">
        <v>450.70499999999998</v>
      </c>
      <c r="AK14" s="23">
        <v>386.66500000000002</v>
      </c>
      <c r="AL14" s="23">
        <v>394.61</v>
      </c>
      <c r="AM14" s="23">
        <v>395.4</v>
      </c>
      <c r="AN14" s="23">
        <v>401.76600000000002</v>
      </c>
      <c r="AO14" s="23">
        <v>406.80799999999999</v>
      </c>
      <c r="AP14" s="23">
        <v>406.18</v>
      </c>
      <c r="AQ14" s="23">
        <v>405.38799999999998</v>
      </c>
      <c r="AR14" s="23">
        <v>405.60399999999998</v>
      </c>
      <c r="AS14" s="23">
        <v>402.18</v>
      </c>
      <c r="AT14" s="159"/>
    </row>
    <row r="15" spans="1:51" s="52" customFormat="1">
      <c r="A15" s="52" t="s">
        <v>163</v>
      </c>
      <c r="B15" s="30"/>
      <c r="C15" s="30"/>
      <c r="D15" s="30"/>
      <c r="E15" s="30"/>
      <c r="F15" s="30"/>
      <c r="G15" s="30"/>
      <c r="H15" s="30"/>
      <c r="I15" s="30"/>
      <c r="J15" s="30"/>
      <c r="K15" s="30"/>
      <c r="L15" s="30"/>
      <c r="M15" s="30"/>
      <c r="N15" s="30"/>
      <c r="O15" s="30"/>
      <c r="P15" s="30"/>
      <c r="Q15" s="30"/>
      <c r="R15" s="30"/>
      <c r="S15" s="30"/>
      <c r="T15" s="30"/>
      <c r="U15" s="30"/>
      <c r="V15" s="30">
        <v>5395.4741999999997</v>
      </c>
      <c r="W15" s="30">
        <v>5425.6394309999996</v>
      </c>
      <c r="X15" s="30">
        <v>5533.8197330000003</v>
      </c>
      <c r="Y15" s="30">
        <v>5368.6296840000005</v>
      </c>
      <c r="Z15" s="30">
        <v>5517.7668720000001</v>
      </c>
      <c r="AA15" s="30">
        <v>5453.7955220000003</v>
      </c>
      <c r="AB15" s="30">
        <v>5149.7720140000001</v>
      </c>
      <c r="AC15" s="30">
        <v>5891.2993820000002</v>
      </c>
      <c r="AD15" s="30">
        <v>5610.8469709999999</v>
      </c>
      <c r="AE15" s="30">
        <v>6011.9578840000004</v>
      </c>
      <c r="AF15" s="30">
        <v>5844.9340069999998</v>
      </c>
      <c r="AG15" s="30">
        <v>6496.3857310000003</v>
      </c>
      <c r="AH15" s="30">
        <v>6482.2267810000003</v>
      </c>
      <c r="AI15" s="30">
        <v>6390.3183589999999</v>
      </c>
      <c r="AJ15" s="30">
        <v>6465.8459519999997</v>
      </c>
      <c r="AK15" s="30">
        <v>7301.7997889999997</v>
      </c>
      <c r="AL15" s="30">
        <v>6427.0178539999997</v>
      </c>
      <c r="AM15" s="30">
        <v>7141.5060659999999</v>
      </c>
      <c r="AN15" s="30">
        <v>7192.5577009999997</v>
      </c>
      <c r="AO15" s="30">
        <v>8441.2320080000009</v>
      </c>
      <c r="AP15" s="30">
        <v>7006.6149939999996</v>
      </c>
      <c r="AQ15" s="30">
        <v>7345.9985779999997</v>
      </c>
      <c r="AR15" s="30">
        <v>6735.817736</v>
      </c>
      <c r="AS15" s="30">
        <v>6841.0979939999997</v>
      </c>
      <c r="AT15" s="159"/>
    </row>
    <row r="16" spans="1:51" s="53" customFormat="1">
      <c r="A16" s="53" t="s">
        <v>169</v>
      </c>
      <c r="B16" s="31"/>
      <c r="C16" s="31"/>
      <c r="D16" s="31"/>
      <c r="E16" s="31"/>
      <c r="F16" s="31"/>
      <c r="G16" s="31"/>
      <c r="H16" s="31"/>
      <c r="I16" s="31"/>
      <c r="J16" s="31"/>
      <c r="K16" s="31"/>
      <c r="L16" s="31"/>
      <c r="M16" s="31"/>
      <c r="N16" s="31"/>
      <c r="O16" s="31"/>
      <c r="P16" s="31"/>
      <c r="Q16" s="31"/>
      <c r="R16" s="31"/>
      <c r="S16" s="31"/>
      <c r="T16" s="31"/>
      <c r="U16" s="31"/>
      <c r="V16" s="31">
        <v>1.8882369999999999</v>
      </c>
      <c r="W16" s="31">
        <v>1.9130819999999999</v>
      </c>
      <c r="X16" s="31">
        <v>1.870959</v>
      </c>
      <c r="Y16" s="31">
        <v>1.6959010000000001</v>
      </c>
      <c r="Z16" s="31">
        <v>1.7065109999999999</v>
      </c>
      <c r="AA16" s="31">
        <v>1.6679850000000001</v>
      </c>
      <c r="AB16" s="31">
        <v>1.584236</v>
      </c>
      <c r="AC16" s="31">
        <v>1.6062970000000001</v>
      </c>
      <c r="AD16" s="31">
        <v>1.527269</v>
      </c>
      <c r="AE16" s="31">
        <v>1.6092489999999999</v>
      </c>
      <c r="AF16" s="31">
        <v>1.5372680000000001</v>
      </c>
      <c r="AG16" s="31">
        <v>1.605551</v>
      </c>
      <c r="AH16" s="31">
        <v>1.578624</v>
      </c>
      <c r="AI16" s="31">
        <v>1.544249</v>
      </c>
      <c r="AJ16" s="31">
        <v>1.53928</v>
      </c>
      <c r="AK16" s="31">
        <v>1.6600280000000001</v>
      </c>
      <c r="AL16" s="31">
        <v>1.537407</v>
      </c>
      <c r="AM16" s="31">
        <v>1.5716030000000001</v>
      </c>
      <c r="AN16" s="31">
        <v>1.58544</v>
      </c>
      <c r="AO16" s="31">
        <v>1.774786</v>
      </c>
      <c r="AP16" s="31">
        <v>1.5544469999999999</v>
      </c>
      <c r="AQ16" s="31">
        <v>1.5584789999999999</v>
      </c>
      <c r="AR16" s="31">
        <v>1.47654</v>
      </c>
      <c r="AS16" s="31">
        <v>1.514975</v>
      </c>
      <c r="AT16" s="159"/>
    </row>
    <row r="17" spans="1:46" s="53" customFormat="1">
      <c r="A17" s="53" t="s">
        <v>170</v>
      </c>
      <c r="B17" s="31"/>
      <c r="C17" s="31"/>
      <c r="D17" s="31"/>
      <c r="E17" s="31"/>
      <c r="F17" s="31"/>
      <c r="G17" s="31"/>
      <c r="H17" s="31"/>
      <c r="I17" s="31"/>
      <c r="J17" s="31"/>
      <c r="K17" s="31"/>
      <c r="L17" s="31"/>
      <c r="M17" s="31"/>
      <c r="N17" s="31"/>
      <c r="O17" s="31"/>
      <c r="P17" s="31"/>
      <c r="Q17" s="31"/>
      <c r="R17" s="31"/>
      <c r="S17" s="31"/>
      <c r="T17" s="31"/>
      <c r="U17" s="31"/>
      <c r="V17" s="31">
        <v>1.902094</v>
      </c>
      <c r="W17" s="31">
        <v>1.927241</v>
      </c>
      <c r="X17" s="31">
        <v>1.88442</v>
      </c>
      <c r="Y17" s="31">
        <v>1.7079770000000001</v>
      </c>
      <c r="Z17" s="31">
        <v>1.718402</v>
      </c>
      <c r="AA17" s="31">
        <v>1.679327</v>
      </c>
      <c r="AB17" s="31">
        <v>1.594897</v>
      </c>
      <c r="AC17" s="31">
        <v>1.663117</v>
      </c>
      <c r="AD17" s="31">
        <v>1.5802499999999999</v>
      </c>
      <c r="AE17" s="31">
        <v>1.6644810000000001</v>
      </c>
      <c r="AF17" s="31">
        <v>1.6498409999999999</v>
      </c>
      <c r="AG17" s="31">
        <v>1.7350589999999999</v>
      </c>
      <c r="AH17" s="31">
        <v>1.7345060000000001</v>
      </c>
      <c r="AI17" s="31">
        <v>1.693495</v>
      </c>
      <c r="AJ17" s="31">
        <v>1.6847760000000001</v>
      </c>
      <c r="AK17" s="31">
        <v>1.807604</v>
      </c>
      <c r="AL17" s="31">
        <v>1.681824</v>
      </c>
      <c r="AM17" s="31">
        <v>1.7736229999999999</v>
      </c>
      <c r="AN17" s="31">
        <v>1.7903720000000001</v>
      </c>
      <c r="AO17" s="31">
        <v>1.95428</v>
      </c>
      <c r="AP17" s="31">
        <v>1.762734</v>
      </c>
      <c r="AQ17" s="31">
        <v>1.7533669999999999</v>
      </c>
      <c r="AR17" s="31">
        <v>1.667146</v>
      </c>
      <c r="AS17" s="31">
        <v>1.708936</v>
      </c>
      <c r="AT17" s="159"/>
    </row>
    <row r="18" spans="1:46" s="52" customFormat="1">
      <c r="A18" s="52" t="s">
        <v>168</v>
      </c>
      <c r="B18" s="25"/>
      <c r="C18" s="25"/>
      <c r="D18" s="25"/>
      <c r="E18" s="25"/>
      <c r="F18" s="25"/>
      <c r="G18" s="25"/>
      <c r="H18" s="25"/>
      <c r="I18" s="25"/>
      <c r="J18" s="25"/>
      <c r="K18" s="25"/>
      <c r="L18" s="25"/>
      <c r="M18" s="25"/>
      <c r="N18" s="25"/>
      <c r="O18" s="25"/>
      <c r="P18" s="25"/>
      <c r="Q18" s="25"/>
      <c r="R18" s="25"/>
      <c r="S18" s="25"/>
      <c r="T18" s="25"/>
      <c r="U18" s="25"/>
      <c r="V18" s="25">
        <v>1.9968539999999999</v>
      </c>
      <c r="W18" s="25">
        <v>2.0242290000000001</v>
      </c>
      <c r="X18" s="25">
        <v>1.9932080000000001</v>
      </c>
      <c r="Y18" s="25">
        <v>1.8644540000000001</v>
      </c>
      <c r="Z18" s="25">
        <v>1.8748260000000001</v>
      </c>
      <c r="AA18" s="25">
        <v>1.8247869999999999</v>
      </c>
      <c r="AB18" s="25">
        <v>1.7320169999999999</v>
      </c>
      <c r="AC18" s="25">
        <v>1.797004</v>
      </c>
      <c r="AD18" s="25">
        <v>1.707786</v>
      </c>
      <c r="AE18" s="25">
        <v>1.7906</v>
      </c>
      <c r="AF18" s="25">
        <v>1.7786770000000001</v>
      </c>
      <c r="AG18" s="25">
        <v>1.8629070000000001</v>
      </c>
      <c r="AH18" s="25">
        <v>1.8599669999999999</v>
      </c>
      <c r="AI18" s="25">
        <v>1.8116859999999999</v>
      </c>
      <c r="AJ18" s="25">
        <v>1.8006409999999999</v>
      </c>
      <c r="AK18" s="25">
        <v>1.917082</v>
      </c>
      <c r="AL18" s="25">
        <v>1.789936</v>
      </c>
      <c r="AM18" s="25">
        <v>1.882406</v>
      </c>
      <c r="AN18" s="25">
        <v>1.901519</v>
      </c>
      <c r="AO18" s="25">
        <v>2.0670090000000001</v>
      </c>
      <c r="AP18" s="25">
        <v>1.8738840000000001</v>
      </c>
      <c r="AQ18" s="25">
        <v>1.857275</v>
      </c>
      <c r="AR18" s="25">
        <v>1.768796</v>
      </c>
      <c r="AS18" s="25">
        <v>1.7945549999999999</v>
      </c>
      <c r="AT18" s="159"/>
    </row>
    <row r="19" spans="1:46" s="53" customFormat="1" ht="24" customHeight="1">
      <c r="B19" s="229" t="s">
        <v>30</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row>
    <row r="20" spans="1:46" s="55" customFormat="1" ht="20.100000000000001" customHeight="1" collapsed="1">
      <c r="A20" s="55" t="s">
        <v>161</v>
      </c>
      <c r="B20" s="30"/>
      <c r="C20" s="30"/>
      <c r="D20" s="30"/>
      <c r="E20" s="30"/>
      <c r="F20" s="30"/>
      <c r="G20" s="30"/>
      <c r="H20" s="30"/>
      <c r="I20" s="30"/>
      <c r="J20" s="30"/>
      <c r="K20" s="30"/>
      <c r="L20" s="30"/>
      <c r="M20" s="30"/>
      <c r="N20" s="30"/>
      <c r="O20" s="30"/>
      <c r="P20" s="30"/>
      <c r="Q20" s="30"/>
      <c r="R20" s="30"/>
      <c r="S20" s="30"/>
      <c r="T20" s="30"/>
      <c r="U20" s="30"/>
      <c r="V20" s="30">
        <v>4914.1761340000003</v>
      </c>
      <c r="W20" s="30">
        <v>4807.4952709999998</v>
      </c>
      <c r="X20" s="30">
        <v>5149.3584410000003</v>
      </c>
      <c r="Y20" s="30">
        <v>5787.8170019999998</v>
      </c>
      <c r="Z20" s="30">
        <v>5840.3896219999997</v>
      </c>
      <c r="AA20" s="30">
        <v>6168.9558440000001</v>
      </c>
      <c r="AB20" s="30">
        <v>6540.9833699999999</v>
      </c>
      <c r="AC20" s="30">
        <v>6929.207488</v>
      </c>
      <c r="AD20" s="30">
        <v>7211.9716429999999</v>
      </c>
      <c r="AE20" s="30">
        <v>7018.081647</v>
      </c>
      <c r="AF20" s="30">
        <v>6890.0360330000003</v>
      </c>
      <c r="AG20" s="30">
        <v>6929.5203099999999</v>
      </c>
      <c r="AH20" s="30">
        <v>6978.3972160000003</v>
      </c>
      <c r="AI20" s="30">
        <v>7300.6341839999995</v>
      </c>
      <c r="AJ20" s="30">
        <v>7387.1984110000003</v>
      </c>
      <c r="AK20" s="30">
        <v>7387.368864</v>
      </c>
      <c r="AL20" s="30">
        <v>7520.7140840000002</v>
      </c>
      <c r="AM20" s="30">
        <v>7530.8289279999999</v>
      </c>
      <c r="AN20" s="30">
        <v>7446.0444989999996</v>
      </c>
      <c r="AO20" s="30">
        <v>7377.5788439999997</v>
      </c>
      <c r="AP20" s="30">
        <v>7395.2497899999998</v>
      </c>
      <c r="AQ20" s="30">
        <v>7587.8122789999998</v>
      </c>
      <c r="AR20" s="30">
        <v>7802.2097130000002</v>
      </c>
      <c r="AS20" s="30">
        <v>7676.610557</v>
      </c>
      <c r="AT20" s="156"/>
    </row>
    <row r="21" spans="1:46" s="57" customFormat="1" ht="12" customHeight="1">
      <c r="A21" s="56" t="s">
        <v>94</v>
      </c>
      <c r="B21" s="23"/>
      <c r="C21" s="23"/>
      <c r="D21" s="23"/>
      <c r="E21" s="23"/>
      <c r="F21" s="23"/>
      <c r="G21" s="23"/>
      <c r="H21" s="23"/>
      <c r="I21" s="23"/>
      <c r="J21" s="23"/>
      <c r="K21" s="23"/>
      <c r="L21" s="23"/>
      <c r="M21" s="23"/>
      <c r="N21" s="23"/>
      <c r="O21" s="23"/>
      <c r="P21" s="23"/>
      <c r="Q21" s="23"/>
      <c r="R21" s="23"/>
      <c r="S21" s="23"/>
      <c r="T21" s="23"/>
      <c r="U21" s="23"/>
      <c r="V21" s="23">
        <v>2714.8345210000002</v>
      </c>
      <c r="W21" s="23">
        <v>2758.2419009999999</v>
      </c>
      <c r="X21" s="23">
        <v>2963.9244440000002</v>
      </c>
      <c r="Y21" s="23">
        <v>2984.8493699999999</v>
      </c>
      <c r="Z21" s="23">
        <v>2947.2756760000002</v>
      </c>
      <c r="AA21" s="23">
        <v>3002.1974759999998</v>
      </c>
      <c r="AB21" s="23">
        <v>3058.696813</v>
      </c>
      <c r="AC21" s="23">
        <v>3213.8331370000001</v>
      </c>
      <c r="AD21" s="23">
        <v>3178.2147530000002</v>
      </c>
      <c r="AE21" s="23">
        <v>3257.5138529999999</v>
      </c>
      <c r="AF21" s="23">
        <v>3169.5269929999999</v>
      </c>
      <c r="AG21" s="23">
        <v>3177.0660680000001</v>
      </c>
      <c r="AH21" s="23">
        <v>3024.3760440000001</v>
      </c>
      <c r="AI21" s="23">
        <v>3130.8702950000002</v>
      </c>
      <c r="AJ21" s="23">
        <v>3154.6620309999998</v>
      </c>
      <c r="AK21" s="23">
        <v>3357.8145060000002</v>
      </c>
      <c r="AL21" s="23">
        <v>3405.5900310000002</v>
      </c>
      <c r="AM21" s="23">
        <v>3398.8250459999999</v>
      </c>
      <c r="AN21" s="23">
        <v>3656.6754470000001</v>
      </c>
      <c r="AO21" s="23">
        <v>3844.4566209999998</v>
      </c>
      <c r="AP21" s="23">
        <v>3862.6658189999998</v>
      </c>
      <c r="AQ21" s="23">
        <v>3831.7375120000002</v>
      </c>
      <c r="AR21" s="23">
        <v>3952.3853450000001</v>
      </c>
      <c r="AS21" s="23">
        <v>3551.266138</v>
      </c>
      <c r="AT21" s="155"/>
    </row>
    <row r="22" spans="1:46" s="57" customFormat="1" ht="12" customHeight="1">
      <c r="A22" s="56" t="s">
        <v>95</v>
      </c>
      <c r="B22" s="23"/>
      <c r="C22" s="23"/>
      <c r="D22" s="23"/>
      <c r="E22" s="23"/>
      <c r="F22" s="23"/>
      <c r="G22" s="23"/>
      <c r="H22" s="23"/>
      <c r="I22" s="23"/>
      <c r="J22" s="23"/>
      <c r="K22" s="23"/>
      <c r="L22" s="23"/>
      <c r="M22" s="23"/>
      <c r="N22" s="23"/>
      <c r="O22" s="23"/>
      <c r="P22" s="23"/>
      <c r="Q22" s="23"/>
      <c r="R22" s="23"/>
      <c r="S22" s="23"/>
      <c r="T22" s="23"/>
      <c r="U22" s="23"/>
      <c r="V22" s="23">
        <v>1138.0191809999999</v>
      </c>
      <c r="W22" s="23">
        <v>973.50141499999995</v>
      </c>
      <c r="X22" s="23">
        <v>1082.3540780000001</v>
      </c>
      <c r="Y22" s="23">
        <v>1354.088225</v>
      </c>
      <c r="Z22" s="23">
        <v>1352.2057130000001</v>
      </c>
      <c r="AA22" s="23">
        <v>1551.0610810000001</v>
      </c>
      <c r="AB22" s="23">
        <v>1766.3019859999999</v>
      </c>
      <c r="AC22" s="23">
        <v>1977.387557</v>
      </c>
      <c r="AD22" s="23">
        <v>2084.1578450000002</v>
      </c>
      <c r="AE22" s="23">
        <v>1912.101705</v>
      </c>
      <c r="AF22" s="23">
        <v>1945.1272489999999</v>
      </c>
      <c r="AG22" s="23">
        <v>2042.9739830000001</v>
      </c>
      <c r="AH22" s="23">
        <v>2062.5632559999999</v>
      </c>
      <c r="AI22" s="23">
        <v>2200.1016909999998</v>
      </c>
      <c r="AJ22" s="23">
        <v>2311.0541859999998</v>
      </c>
      <c r="AK22" s="23">
        <v>2170.2253369999999</v>
      </c>
      <c r="AL22" s="23">
        <v>2184.6200920000001</v>
      </c>
      <c r="AM22" s="23">
        <v>2206.136759</v>
      </c>
      <c r="AN22" s="23">
        <v>2094.4789430000001</v>
      </c>
      <c r="AO22" s="23">
        <v>2120.6421359999999</v>
      </c>
      <c r="AP22" s="23">
        <v>2140.5861319999999</v>
      </c>
      <c r="AQ22" s="23">
        <v>2171.2392129999998</v>
      </c>
      <c r="AR22" s="23">
        <v>2120.7197510000001</v>
      </c>
      <c r="AS22" s="23">
        <v>2237.1252180000001</v>
      </c>
    </row>
    <row r="23" spans="1:46" s="57" customFormat="1" ht="12" customHeight="1">
      <c r="A23" s="56" t="s">
        <v>189</v>
      </c>
      <c r="B23" s="23"/>
      <c r="C23" s="23"/>
      <c r="D23" s="23"/>
      <c r="E23" s="23"/>
      <c r="F23" s="23"/>
      <c r="G23" s="23"/>
      <c r="H23" s="23"/>
      <c r="I23" s="23"/>
      <c r="J23" s="23"/>
      <c r="K23" s="23"/>
      <c r="L23" s="23"/>
      <c r="M23" s="23"/>
      <c r="N23" s="23"/>
      <c r="O23" s="23"/>
      <c r="P23" s="23"/>
      <c r="Q23" s="23"/>
      <c r="R23" s="23"/>
      <c r="S23" s="23"/>
      <c r="T23" s="23"/>
      <c r="U23" s="23"/>
      <c r="V23" s="23">
        <v>370.24329899999998</v>
      </c>
      <c r="W23" s="23">
        <v>335.09854300000001</v>
      </c>
      <c r="X23" s="23">
        <v>356.60950200000002</v>
      </c>
      <c r="Y23" s="23">
        <v>386.113811</v>
      </c>
      <c r="Z23" s="23">
        <v>396.375092</v>
      </c>
      <c r="AA23" s="23">
        <v>435.20946099999998</v>
      </c>
      <c r="AB23" s="23">
        <v>448.18533500000001</v>
      </c>
      <c r="AC23" s="23">
        <v>523.46050500000001</v>
      </c>
      <c r="AD23" s="23">
        <v>568.27985000000001</v>
      </c>
      <c r="AE23" s="23">
        <v>522.09118999999998</v>
      </c>
      <c r="AF23" s="23">
        <v>567.38884800000005</v>
      </c>
      <c r="AG23" s="23">
        <v>575.16607099999999</v>
      </c>
      <c r="AH23" s="23">
        <v>597.18221800000003</v>
      </c>
      <c r="AI23" s="23">
        <v>654.45943499999998</v>
      </c>
      <c r="AJ23" s="23">
        <v>692.80371200000002</v>
      </c>
      <c r="AK23" s="23">
        <v>666.26975600000003</v>
      </c>
      <c r="AL23" s="23">
        <v>711.23778800000002</v>
      </c>
      <c r="AM23" s="23">
        <v>725.22925399999997</v>
      </c>
      <c r="AN23" s="23">
        <v>720.26591900000005</v>
      </c>
      <c r="AO23" s="23">
        <v>758.24655700000005</v>
      </c>
      <c r="AP23" s="23">
        <v>768.78105800000003</v>
      </c>
      <c r="AQ23" s="23">
        <v>720.19760099999996</v>
      </c>
      <c r="AR23" s="23">
        <v>688.866533</v>
      </c>
      <c r="AS23" s="23">
        <v>720.26007000000004</v>
      </c>
    </row>
    <row r="24" spans="1:46" s="57" customFormat="1" ht="12" customHeight="1">
      <c r="A24" s="56" t="s">
        <v>96</v>
      </c>
      <c r="B24" s="23"/>
      <c r="C24" s="23"/>
      <c r="D24" s="23"/>
      <c r="E24" s="23"/>
      <c r="F24" s="23"/>
      <c r="G24" s="23"/>
      <c r="H24" s="23"/>
      <c r="I24" s="23"/>
      <c r="J24" s="23"/>
      <c r="K24" s="23"/>
      <c r="L24" s="23"/>
      <c r="M24" s="23"/>
      <c r="N24" s="23"/>
      <c r="O24" s="23"/>
      <c r="P24" s="23"/>
      <c r="Q24" s="23"/>
      <c r="R24" s="23"/>
      <c r="S24" s="23"/>
      <c r="T24" s="23"/>
      <c r="U24" s="23"/>
      <c r="V24" s="23">
        <v>0.41200999999999999</v>
      </c>
      <c r="W24" s="23">
        <v>0.21321599999999999</v>
      </c>
      <c r="X24" s="23">
        <v>0</v>
      </c>
      <c r="Y24" s="23">
        <v>0.78300000000000003</v>
      </c>
      <c r="Z24" s="23">
        <v>10.047084999999999</v>
      </c>
      <c r="AA24" s="23">
        <v>140.08620999999999</v>
      </c>
      <c r="AB24" s="23">
        <v>174.392504</v>
      </c>
      <c r="AC24" s="23">
        <v>54.347088999999997</v>
      </c>
      <c r="AD24" s="23">
        <v>38.243645000000001</v>
      </c>
      <c r="AE24" s="23">
        <v>53.608801999999997</v>
      </c>
      <c r="AF24" s="23">
        <v>70.691581999999997</v>
      </c>
      <c r="AG24" s="23">
        <v>84.078111000000007</v>
      </c>
      <c r="AH24" s="23">
        <v>114.89402800000001</v>
      </c>
      <c r="AI24" s="23">
        <v>144.88300000000001</v>
      </c>
      <c r="AJ24" s="23">
        <v>172.607</v>
      </c>
      <c r="AK24" s="23">
        <v>239.017</v>
      </c>
      <c r="AL24" s="23">
        <v>189.84200000000001</v>
      </c>
      <c r="AM24" s="23">
        <v>254.37737000000001</v>
      </c>
      <c r="AN24" s="23">
        <v>13.523999999999999</v>
      </c>
      <c r="AO24" s="23">
        <v>0</v>
      </c>
      <c r="AP24" s="23">
        <v>23.392796000000001</v>
      </c>
      <c r="AQ24" s="23">
        <v>29.050993999999999</v>
      </c>
      <c r="AR24" s="23">
        <v>126.114114</v>
      </c>
      <c r="AS24" s="23">
        <v>200.079803</v>
      </c>
    </row>
    <row r="25" spans="1:46" s="57" customFormat="1" ht="12" customHeight="1">
      <c r="A25" s="56" t="s">
        <v>97</v>
      </c>
      <c r="B25" s="23"/>
      <c r="C25" s="23"/>
      <c r="D25" s="23"/>
      <c r="E25" s="23"/>
      <c r="F25" s="23"/>
      <c r="G25" s="23"/>
      <c r="H25" s="23"/>
      <c r="I25" s="23"/>
      <c r="J25" s="23"/>
      <c r="K25" s="23"/>
      <c r="L25" s="23"/>
      <c r="M25" s="23"/>
      <c r="N25" s="23"/>
      <c r="O25" s="23"/>
      <c r="P25" s="23"/>
      <c r="Q25" s="23"/>
      <c r="R25" s="23"/>
      <c r="S25" s="23"/>
      <c r="T25" s="23"/>
      <c r="U25" s="23"/>
      <c r="V25" s="23">
        <v>999.73497799999996</v>
      </c>
      <c r="W25" s="23">
        <v>1009.549905</v>
      </c>
      <c r="X25" s="23">
        <v>1058.7890970000001</v>
      </c>
      <c r="Y25" s="23">
        <v>1072.0300070000001</v>
      </c>
      <c r="Z25" s="23">
        <v>1095.935616</v>
      </c>
      <c r="AA25" s="23">
        <v>1132.22288</v>
      </c>
      <c r="AB25" s="23">
        <v>1164.0789380000001</v>
      </c>
      <c r="AC25" s="23">
        <v>1203.5468129999999</v>
      </c>
      <c r="AD25" s="23">
        <v>1241.3967520000001</v>
      </c>
      <c r="AE25" s="23">
        <v>1234.4998210000001</v>
      </c>
      <c r="AF25" s="23">
        <v>1227.0952299999999</v>
      </c>
      <c r="AG25" s="23">
        <v>1228.9998009999999</v>
      </c>
      <c r="AH25" s="23">
        <v>1226.666616</v>
      </c>
      <c r="AI25" s="23">
        <v>1242.7464560000001</v>
      </c>
      <c r="AJ25" s="23">
        <v>1093.7509729999999</v>
      </c>
      <c r="AK25" s="23">
        <v>1120.7208000000001</v>
      </c>
      <c r="AL25" s="23">
        <v>1092.6014520000001</v>
      </c>
      <c r="AM25" s="23">
        <v>1105.09268</v>
      </c>
      <c r="AN25" s="23">
        <v>1107.8823910000001</v>
      </c>
      <c r="AO25" s="23">
        <v>1121.41327</v>
      </c>
      <c r="AP25" s="23">
        <v>1118.7046869999999</v>
      </c>
      <c r="AQ25" s="23">
        <v>1133.65526</v>
      </c>
      <c r="AR25" s="23">
        <v>1152.8161660000001</v>
      </c>
      <c r="AS25" s="23">
        <v>1134.7728999999999</v>
      </c>
    </row>
    <row r="26" spans="1:46" s="57" customFormat="1" ht="12" customHeight="1">
      <c r="A26" s="56" t="s">
        <v>98</v>
      </c>
      <c r="B26" s="23"/>
      <c r="C26" s="23"/>
      <c r="D26" s="23"/>
      <c r="E26" s="23"/>
      <c r="F26" s="23"/>
      <c r="G26" s="23"/>
      <c r="H26" s="23"/>
      <c r="I26" s="23"/>
      <c r="J26" s="23"/>
      <c r="K26" s="23"/>
      <c r="L26" s="23"/>
      <c r="M26" s="23"/>
      <c r="N26" s="23"/>
      <c r="O26" s="23"/>
      <c r="P26" s="23"/>
      <c r="Q26" s="23"/>
      <c r="R26" s="23"/>
      <c r="S26" s="23"/>
      <c r="T26" s="23"/>
      <c r="U26" s="23"/>
      <c r="V26" s="23">
        <v>712.80691400000001</v>
      </c>
      <c r="W26" s="23">
        <v>685.85715400000004</v>
      </c>
      <c r="X26" s="23">
        <v>690.28629000000001</v>
      </c>
      <c r="Y26" s="23">
        <v>1055.6717160000001</v>
      </c>
      <c r="Z26" s="23">
        <v>1018.861973</v>
      </c>
      <c r="AA26" s="23">
        <v>965.810159</v>
      </c>
      <c r="AB26" s="23">
        <v>1013.201735</v>
      </c>
      <c r="AC26" s="23">
        <v>1193.4558219999999</v>
      </c>
      <c r="AD26" s="23">
        <v>1324.2817379999999</v>
      </c>
      <c r="AE26" s="23">
        <v>1171.3512949999999</v>
      </c>
      <c r="AF26" s="23">
        <v>1133.2861969999999</v>
      </c>
      <c r="AG26" s="23">
        <v>1061.197392</v>
      </c>
      <c r="AH26" s="23">
        <v>1136.734142</v>
      </c>
      <c r="AI26" s="23">
        <v>1225.7624089999999</v>
      </c>
      <c r="AJ26" s="23">
        <v>1337.6795770000001</v>
      </c>
      <c r="AK26" s="23">
        <v>1153.5577699999999</v>
      </c>
      <c r="AL26" s="23">
        <v>1340.512594</v>
      </c>
      <c r="AM26" s="23">
        <v>1279.632488</v>
      </c>
      <c r="AN26" s="23">
        <v>1278.921415</v>
      </c>
      <c r="AO26" s="23">
        <v>1029.502401</v>
      </c>
      <c r="AP26" s="23">
        <v>997.95109400000001</v>
      </c>
      <c r="AQ26" s="23">
        <v>1121.2743519999999</v>
      </c>
      <c r="AR26" s="23">
        <v>1117.6342959999999</v>
      </c>
      <c r="AS26" s="23">
        <v>1249.7945159999999</v>
      </c>
    </row>
    <row r="27" spans="1:46" s="57" customFormat="1" ht="12" customHeight="1">
      <c r="A27" s="56" t="s">
        <v>144</v>
      </c>
      <c r="B27" s="23"/>
      <c r="C27" s="23"/>
      <c r="D27" s="23"/>
      <c r="E27" s="23"/>
      <c r="F27" s="23"/>
      <c r="G27" s="23"/>
      <c r="H27" s="23"/>
      <c r="I27" s="23"/>
      <c r="J27" s="23"/>
      <c r="K27" s="23"/>
      <c r="L27" s="23"/>
      <c r="M27" s="23"/>
      <c r="N27" s="23"/>
      <c r="O27" s="23"/>
      <c r="P27" s="23"/>
      <c r="Q27" s="23"/>
      <c r="R27" s="23"/>
      <c r="S27" s="23"/>
      <c r="T27" s="23"/>
      <c r="U27" s="23"/>
      <c r="V27" s="23">
        <v>-281.388171</v>
      </c>
      <c r="W27" s="23">
        <v>-284.76977699999998</v>
      </c>
      <c r="X27" s="23">
        <v>-289.385966</v>
      </c>
      <c r="Y27" s="23">
        <v>-293.49150600000002</v>
      </c>
      <c r="Z27" s="23">
        <v>-187.56134900000001</v>
      </c>
      <c r="AA27" s="23">
        <v>-187.21250000000001</v>
      </c>
      <c r="AB27" s="23">
        <v>-187.50327100000001</v>
      </c>
      <c r="AC27" s="23">
        <v>-189.90242599999999</v>
      </c>
      <c r="AD27" s="23">
        <v>-86.043239999999997</v>
      </c>
      <c r="AE27" s="23">
        <v>-88.902638999999994</v>
      </c>
      <c r="AF27" s="23">
        <v>-88.302368999999999</v>
      </c>
      <c r="AG27" s="23">
        <v>-89.628973999999999</v>
      </c>
      <c r="AH27" s="23">
        <v>10.345349000000001</v>
      </c>
      <c r="AI27" s="23">
        <v>10.729767000000001</v>
      </c>
      <c r="AJ27" s="23">
        <v>10.248357</v>
      </c>
      <c r="AK27" s="23">
        <v>12.303207</v>
      </c>
      <c r="AL27" s="23">
        <v>18.785703999999999</v>
      </c>
      <c r="AM27" s="23">
        <v>11.993840000000001</v>
      </c>
      <c r="AN27" s="23">
        <v>14.828222</v>
      </c>
      <c r="AO27" s="23">
        <v>19.810973000000001</v>
      </c>
      <c r="AP27" s="23">
        <v>20.730319999999999</v>
      </c>
      <c r="AQ27" s="23">
        <v>21.052548000000002</v>
      </c>
      <c r="AR27" s="23">
        <v>21.406573999999999</v>
      </c>
      <c r="AS27" s="23">
        <v>23.832052000000001</v>
      </c>
    </row>
    <row r="28" spans="1:46" s="55" customFormat="1" ht="27" customHeight="1">
      <c r="A28" s="85" t="s">
        <v>190</v>
      </c>
      <c r="B28" s="30"/>
      <c r="C28" s="30"/>
      <c r="D28" s="30"/>
      <c r="E28" s="30"/>
      <c r="F28" s="30"/>
      <c r="G28" s="30"/>
      <c r="H28" s="30"/>
      <c r="I28" s="30"/>
      <c r="J28" s="30"/>
      <c r="K28" s="30"/>
      <c r="L28" s="30"/>
      <c r="M28" s="30"/>
      <c r="N28" s="30"/>
      <c r="O28" s="30"/>
      <c r="P28" s="30"/>
      <c r="Q28" s="30"/>
      <c r="R28" s="30"/>
      <c r="S28" s="30"/>
      <c r="T28" s="30"/>
      <c r="U28" s="30"/>
      <c r="V28" s="30">
        <v>9192.8760760000005</v>
      </c>
      <c r="W28" s="30">
        <v>8938.1430450000007</v>
      </c>
      <c r="X28" s="30">
        <v>9040.5277000000006</v>
      </c>
      <c r="Y28" s="30">
        <v>9737.513293</v>
      </c>
      <c r="Z28" s="30">
        <v>10037.099366</v>
      </c>
      <c r="AA28" s="30">
        <v>10657.783557000001</v>
      </c>
      <c r="AB28" s="30">
        <v>10248.573392</v>
      </c>
      <c r="AC28" s="30">
        <v>11596.193708999999</v>
      </c>
      <c r="AD28" s="30">
        <v>11984.832619999999</v>
      </c>
      <c r="AE28" s="30">
        <v>12247.653305</v>
      </c>
      <c r="AF28" s="30">
        <v>12049.790526000001</v>
      </c>
      <c r="AG28" s="30">
        <v>12316.793973</v>
      </c>
      <c r="AH28" s="30">
        <v>12588.396557</v>
      </c>
      <c r="AI28" s="30">
        <v>13132.873535000001</v>
      </c>
      <c r="AJ28" s="30">
        <v>12799.493988</v>
      </c>
      <c r="AK28" s="30">
        <v>13147.906462000001</v>
      </c>
      <c r="AL28" s="30">
        <v>13298.663777</v>
      </c>
      <c r="AM28" s="30">
        <v>13600.66309</v>
      </c>
      <c r="AN28" s="30">
        <v>13565.0892</v>
      </c>
      <c r="AO28" s="30">
        <v>13952.249571</v>
      </c>
      <c r="AP28" s="30">
        <v>13692.129456000001</v>
      </c>
      <c r="AQ28" s="30">
        <v>14154.365331999999</v>
      </c>
      <c r="AR28" s="30">
        <v>13699.101371999999</v>
      </c>
      <c r="AS28" s="30">
        <v>13654.120043000001</v>
      </c>
      <c r="AT28" s="156"/>
    </row>
    <row r="29" spans="1:46" s="57" customFormat="1" ht="12" customHeight="1">
      <c r="A29" s="56" t="s">
        <v>88</v>
      </c>
      <c r="B29" s="23"/>
      <c r="C29" s="23"/>
      <c r="D29" s="23"/>
      <c r="E29" s="23"/>
      <c r="F29" s="23"/>
      <c r="G29" s="23"/>
      <c r="H29" s="23"/>
      <c r="I29" s="23"/>
      <c r="J29" s="23"/>
      <c r="K29" s="23"/>
      <c r="L29" s="23"/>
      <c r="M29" s="23"/>
      <c r="N29" s="23"/>
      <c r="O29" s="23"/>
      <c r="P29" s="23"/>
      <c r="Q29" s="23"/>
      <c r="R29" s="23"/>
      <c r="S29" s="23"/>
      <c r="T29" s="23"/>
      <c r="U29" s="23"/>
      <c r="V29" s="23">
        <v>512.88800000000003</v>
      </c>
      <c r="W29" s="23">
        <v>513.77800000000002</v>
      </c>
      <c r="X29" s="23">
        <v>606.13099999999997</v>
      </c>
      <c r="Y29" s="23">
        <v>971.78899999999999</v>
      </c>
      <c r="Z29" s="23">
        <v>986.60900000000004</v>
      </c>
      <c r="AA29" s="23">
        <v>961.83299999999997</v>
      </c>
      <c r="AB29" s="23">
        <v>964.649</v>
      </c>
      <c r="AC29" s="23">
        <v>989.66899999999998</v>
      </c>
      <c r="AD29" s="23">
        <v>1011.015</v>
      </c>
      <c r="AE29" s="23">
        <v>959.048</v>
      </c>
      <c r="AF29" s="23">
        <v>967.07100000000003</v>
      </c>
      <c r="AG29" s="23">
        <v>962.50599999999997</v>
      </c>
      <c r="AH29" s="23">
        <v>945.69200000000001</v>
      </c>
      <c r="AI29" s="23">
        <v>930.50099999999998</v>
      </c>
      <c r="AJ29" s="23">
        <v>935.70500000000004</v>
      </c>
      <c r="AK29" s="23">
        <v>891.95100000000002</v>
      </c>
      <c r="AL29" s="23">
        <v>879.61</v>
      </c>
      <c r="AM29" s="23">
        <v>880.4</v>
      </c>
      <c r="AN29" s="23">
        <v>886.76599999999996</v>
      </c>
      <c r="AO29" s="23">
        <v>891.80799999999999</v>
      </c>
      <c r="AP29" s="23">
        <v>891.18</v>
      </c>
      <c r="AQ29" s="23">
        <v>890.38800000000003</v>
      </c>
      <c r="AR29" s="23">
        <v>890.60400000000004</v>
      </c>
      <c r="AS29" s="23">
        <v>737.18</v>
      </c>
    </row>
    <row r="30" spans="1:46" s="55" customFormat="1">
      <c r="A30" s="55" t="s">
        <v>164</v>
      </c>
      <c r="B30" s="30"/>
      <c r="C30" s="30"/>
      <c r="D30" s="30"/>
      <c r="E30" s="30"/>
      <c r="F30" s="30"/>
      <c r="G30" s="30"/>
      <c r="H30" s="30"/>
      <c r="I30" s="30"/>
      <c r="J30" s="30"/>
      <c r="K30" s="30"/>
      <c r="L30" s="30"/>
      <c r="M30" s="30"/>
      <c r="N30" s="30"/>
      <c r="O30" s="30"/>
      <c r="P30" s="30"/>
      <c r="Q30" s="30"/>
      <c r="R30" s="30"/>
      <c r="S30" s="30"/>
      <c r="T30" s="30"/>
      <c r="U30" s="30"/>
      <c r="V30" s="30">
        <v>8679.9880759999996</v>
      </c>
      <c r="W30" s="30">
        <v>8424.3650450000005</v>
      </c>
      <c r="X30" s="30">
        <v>8434.3966999999993</v>
      </c>
      <c r="Y30" s="30">
        <v>8765.7242929999993</v>
      </c>
      <c r="Z30" s="30">
        <v>9050.490366</v>
      </c>
      <c r="AA30" s="30">
        <v>9695.9505570000001</v>
      </c>
      <c r="AB30" s="30">
        <v>9283.9243920000008</v>
      </c>
      <c r="AC30" s="30">
        <v>10606.524708999999</v>
      </c>
      <c r="AD30" s="30">
        <v>10973.81762</v>
      </c>
      <c r="AE30" s="30">
        <v>11288.605304999999</v>
      </c>
      <c r="AF30" s="30">
        <v>11082.719526000001</v>
      </c>
      <c r="AG30" s="30">
        <v>11354.287973</v>
      </c>
      <c r="AH30" s="30">
        <v>11642.704556999999</v>
      </c>
      <c r="AI30" s="30">
        <v>12202.372535</v>
      </c>
      <c r="AJ30" s="30">
        <v>11863.788988</v>
      </c>
      <c r="AK30" s="30">
        <v>12255.955462</v>
      </c>
      <c r="AL30" s="30">
        <v>12419.053776999999</v>
      </c>
      <c r="AM30" s="30">
        <v>12720.26309</v>
      </c>
      <c r="AN30" s="30">
        <v>12678.323200000001</v>
      </c>
      <c r="AO30" s="30">
        <v>13060.441570999999</v>
      </c>
      <c r="AP30" s="30">
        <v>12800.949456</v>
      </c>
      <c r="AQ30" s="30">
        <v>13263.977332</v>
      </c>
      <c r="AR30" s="30">
        <v>12808.497372</v>
      </c>
      <c r="AS30" s="30">
        <v>12916.940043000001</v>
      </c>
      <c r="AT30" s="156"/>
    </row>
    <row r="31" spans="1:46" s="55" customFormat="1">
      <c r="A31" s="55" t="s">
        <v>163</v>
      </c>
      <c r="B31" s="30"/>
      <c r="C31" s="30"/>
      <c r="D31" s="30"/>
      <c r="E31" s="30"/>
      <c r="F31" s="30"/>
      <c r="G31" s="30"/>
      <c r="H31" s="30"/>
      <c r="I31" s="30"/>
      <c r="J31" s="30"/>
      <c r="K31" s="30"/>
      <c r="L31" s="30"/>
      <c r="M31" s="30"/>
      <c r="N31" s="30"/>
      <c r="O31" s="30"/>
      <c r="P31" s="30"/>
      <c r="Q31" s="30"/>
      <c r="R31" s="30"/>
      <c r="S31" s="30"/>
      <c r="T31" s="30"/>
      <c r="U31" s="30"/>
      <c r="V31" s="30">
        <v>4278.6999420000002</v>
      </c>
      <c r="W31" s="30">
        <v>4130.647774</v>
      </c>
      <c r="X31" s="30">
        <v>3891.1692589999998</v>
      </c>
      <c r="Y31" s="30">
        <v>3949.6962910000002</v>
      </c>
      <c r="Z31" s="30">
        <v>4196.7097439999998</v>
      </c>
      <c r="AA31" s="30">
        <v>4488.8277129999997</v>
      </c>
      <c r="AB31" s="30">
        <v>3707.590021</v>
      </c>
      <c r="AC31" s="30">
        <v>4666.9862210000001</v>
      </c>
      <c r="AD31" s="30">
        <v>4772.8609759999999</v>
      </c>
      <c r="AE31" s="30">
        <v>5229.5716579999998</v>
      </c>
      <c r="AF31" s="30">
        <v>5159.7544930000004</v>
      </c>
      <c r="AG31" s="30">
        <v>5387.2736619999996</v>
      </c>
      <c r="AH31" s="30">
        <v>5609.9993409999997</v>
      </c>
      <c r="AI31" s="30">
        <v>5832.2393510000002</v>
      </c>
      <c r="AJ31" s="30">
        <v>5412.2955769999999</v>
      </c>
      <c r="AK31" s="30">
        <v>5760.5375979999999</v>
      </c>
      <c r="AL31" s="30">
        <v>5777.9496929999996</v>
      </c>
      <c r="AM31" s="30">
        <v>6069.8341620000001</v>
      </c>
      <c r="AN31" s="30">
        <v>6119.0447009999998</v>
      </c>
      <c r="AO31" s="30">
        <v>6574.6707269999997</v>
      </c>
      <c r="AP31" s="30">
        <v>6296.8796659999998</v>
      </c>
      <c r="AQ31" s="30">
        <v>6566.5530520000002</v>
      </c>
      <c r="AR31" s="30">
        <v>5896.8916589999999</v>
      </c>
      <c r="AS31" s="30">
        <v>5977.5094859999999</v>
      </c>
    </row>
    <row r="32" spans="1:46" s="57" customFormat="1">
      <c r="A32" s="57" t="s">
        <v>167</v>
      </c>
      <c r="B32" s="31"/>
      <c r="C32" s="31"/>
      <c r="D32" s="31"/>
      <c r="E32" s="31"/>
      <c r="F32" s="31"/>
      <c r="G32" s="31"/>
      <c r="H32" s="31"/>
      <c r="I32" s="31"/>
      <c r="J32" s="31"/>
      <c r="K32" s="31"/>
      <c r="L32" s="31"/>
      <c r="M32" s="31"/>
      <c r="N32" s="31"/>
      <c r="O32" s="31"/>
      <c r="P32" s="31"/>
      <c r="Q32" s="31"/>
      <c r="R32" s="31"/>
      <c r="S32" s="31"/>
      <c r="T32" s="31"/>
      <c r="U32" s="31"/>
      <c r="V32" s="31">
        <v>1.766316</v>
      </c>
      <c r="W32" s="31">
        <v>1.75234</v>
      </c>
      <c r="X32" s="31">
        <v>1.6379509999999999</v>
      </c>
      <c r="Y32" s="31">
        <v>1.514513</v>
      </c>
      <c r="Z32" s="31">
        <v>1.5496380000000001</v>
      </c>
      <c r="AA32" s="31">
        <v>1.571733</v>
      </c>
      <c r="AB32" s="31">
        <v>1.4193469999999999</v>
      </c>
      <c r="AC32" s="31">
        <v>1.5306979999999999</v>
      </c>
      <c r="AD32" s="31">
        <v>1.521611</v>
      </c>
      <c r="AE32" s="31">
        <v>1.608503</v>
      </c>
      <c r="AF32" s="31">
        <v>1.608514</v>
      </c>
      <c r="AG32" s="31">
        <v>1.638539</v>
      </c>
      <c r="AH32" s="31">
        <v>1.6683920000000001</v>
      </c>
      <c r="AI32" s="31">
        <v>1.671413</v>
      </c>
      <c r="AJ32" s="31">
        <v>1.605993</v>
      </c>
      <c r="AK32" s="31">
        <v>1.6590419999999999</v>
      </c>
      <c r="AL32" s="31">
        <v>1.651313</v>
      </c>
      <c r="AM32" s="31">
        <v>1.689092</v>
      </c>
      <c r="AN32" s="31">
        <v>1.7026920000000001</v>
      </c>
      <c r="AO32" s="31">
        <v>1.7702880000000001</v>
      </c>
      <c r="AP32" s="31">
        <v>1.730969</v>
      </c>
      <c r="AQ32" s="31">
        <v>1.7480629999999999</v>
      </c>
      <c r="AR32" s="31">
        <v>1.6416500000000001</v>
      </c>
      <c r="AS32" s="31">
        <v>1.682636</v>
      </c>
    </row>
    <row r="33" spans="1:45" s="55" customFormat="1" ht="13.5" customHeight="1">
      <c r="A33" s="55" t="s">
        <v>168</v>
      </c>
      <c r="B33" s="25"/>
      <c r="C33" s="25"/>
      <c r="D33" s="25"/>
      <c r="E33" s="25"/>
      <c r="F33" s="25"/>
      <c r="G33" s="25"/>
      <c r="H33" s="25"/>
      <c r="I33" s="25"/>
      <c r="J33" s="25"/>
      <c r="K33" s="25"/>
      <c r="L33" s="25"/>
      <c r="M33" s="25"/>
      <c r="N33" s="25"/>
      <c r="O33" s="25"/>
      <c r="P33" s="25"/>
      <c r="Q33" s="25"/>
      <c r="R33" s="25"/>
      <c r="S33" s="25"/>
      <c r="T33" s="25"/>
      <c r="U33" s="25"/>
      <c r="V33" s="25">
        <v>1.8706849999999999</v>
      </c>
      <c r="W33" s="25">
        <v>1.85921</v>
      </c>
      <c r="X33" s="25">
        <v>1.7556609999999999</v>
      </c>
      <c r="Y33" s="25">
        <v>1.6824159999999999</v>
      </c>
      <c r="Z33" s="25">
        <v>1.718567</v>
      </c>
      <c r="AA33" s="25">
        <v>1.7276480000000001</v>
      </c>
      <c r="AB33" s="25">
        <v>1.5668249999999999</v>
      </c>
      <c r="AC33" s="25">
        <v>1.673524</v>
      </c>
      <c r="AD33" s="25">
        <v>1.661797</v>
      </c>
      <c r="AE33" s="25">
        <v>1.7451570000000001</v>
      </c>
      <c r="AF33" s="25">
        <v>1.748872</v>
      </c>
      <c r="AG33" s="25">
        <v>1.7774380000000001</v>
      </c>
      <c r="AH33" s="25">
        <v>1.803909</v>
      </c>
      <c r="AI33" s="25">
        <v>1.798867</v>
      </c>
      <c r="AJ33" s="25">
        <v>1.7326589999999999</v>
      </c>
      <c r="AK33" s="25">
        <v>1.779782</v>
      </c>
      <c r="AL33" s="25">
        <v>1.7682709999999999</v>
      </c>
      <c r="AM33" s="25">
        <v>1.805998</v>
      </c>
      <c r="AN33" s="25">
        <v>1.821785</v>
      </c>
      <c r="AO33" s="25">
        <v>1.8911690000000001</v>
      </c>
      <c r="AP33" s="25">
        <v>1.8514759999999999</v>
      </c>
      <c r="AQ33" s="25">
        <v>1.865408</v>
      </c>
      <c r="AR33" s="25">
        <v>1.755798</v>
      </c>
      <c r="AS33" s="25">
        <v>1.7786649999999999</v>
      </c>
    </row>
    <row r="34" spans="1:45" s="53" customFormat="1" ht="24" customHeight="1">
      <c r="B34" s="229" t="s">
        <v>89</v>
      </c>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row>
    <row r="35" spans="1:45" s="55" customFormat="1" ht="20.100000000000001" customHeight="1" collapsed="1">
      <c r="A35" s="55" t="s">
        <v>161</v>
      </c>
      <c r="B35" s="30"/>
      <c r="C35" s="30"/>
      <c r="D35" s="30"/>
      <c r="E35" s="30"/>
      <c r="F35" s="30"/>
      <c r="G35" s="30"/>
      <c r="H35" s="30"/>
      <c r="I35" s="30"/>
      <c r="J35" s="30"/>
      <c r="K35" s="30"/>
      <c r="L35" s="30"/>
      <c r="M35" s="30"/>
      <c r="N35" s="30"/>
      <c r="O35" s="30"/>
      <c r="P35" s="30"/>
      <c r="Q35" s="30"/>
      <c r="R35" s="30"/>
      <c r="S35" s="30"/>
      <c r="T35" s="30"/>
      <c r="U35" s="30"/>
      <c r="V35" s="30">
        <v>461.18457999999998</v>
      </c>
      <c r="W35" s="30">
        <v>451.21674400000001</v>
      </c>
      <c r="X35" s="30">
        <v>384.55940299999997</v>
      </c>
      <c r="Y35" s="30">
        <v>383.86387000000002</v>
      </c>
      <c r="Z35" s="30">
        <v>422.570312</v>
      </c>
      <c r="AA35" s="30">
        <v>404.67060300000003</v>
      </c>
      <c r="AB35" s="30">
        <v>454.85598099999999</v>
      </c>
      <c r="AC35" s="30">
        <v>425.05588999999998</v>
      </c>
      <c r="AD35" s="30">
        <v>679.41727800000001</v>
      </c>
      <c r="AE35" s="30">
        <v>560.09148400000004</v>
      </c>
      <c r="AF35" s="30">
        <v>583.13009099999999</v>
      </c>
      <c r="AG35" s="30">
        <v>574.33198200000004</v>
      </c>
      <c r="AH35" s="30">
        <v>534.749639</v>
      </c>
      <c r="AI35" s="30">
        <v>547.65052500000002</v>
      </c>
      <c r="AJ35" s="30">
        <v>663.81671800000004</v>
      </c>
      <c r="AK35" s="30">
        <v>549.66591000000005</v>
      </c>
      <c r="AL35" s="30">
        <v>583.14132900000004</v>
      </c>
      <c r="AM35" s="30">
        <v>530.11502800000005</v>
      </c>
      <c r="AN35" s="30">
        <v>499.25448399999999</v>
      </c>
      <c r="AO35" s="30">
        <v>490.48854999999998</v>
      </c>
      <c r="AP35" s="30">
        <v>578.73701100000005</v>
      </c>
      <c r="AQ35" s="30">
        <v>937.38931500000001</v>
      </c>
      <c r="AR35" s="30">
        <v>915.31160199999999</v>
      </c>
      <c r="AS35" s="30">
        <v>890.06111799999996</v>
      </c>
    </row>
    <row r="36" spans="1:45" s="57" customFormat="1" ht="13.5" customHeight="1">
      <c r="A36" s="57" t="s">
        <v>162</v>
      </c>
      <c r="B36" s="23"/>
      <c r="C36" s="23"/>
      <c r="D36" s="23"/>
      <c r="E36" s="23"/>
      <c r="F36" s="23"/>
      <c r="G36" s="23"/>
      <c r="H36" s="23"/>
      <c r="I36" s="23"/>
      <c r="J36" s="23"/>
      <c r="K36" s="23"/>
      <c r="L36" s="23"/>
      <c r="M36" s="23"/>
      <c r="N36" s="23"/>
      <c r="O36" s="23"/>
      <c r="P36" s="23"/>
      <c r="Q36" s="23"/>
      <c r="R36" s="23"/>
      <c r="S36" s="23"/>
      <c r="T36" s="23"/>
      <c r="U36" s="23"/>
      <c r="V36" s="23">
        <v>1614.837192</v>
      </c>
      <c r="W36" s="23">
        <v>1784.6943060000001</v>
      </c>
      <c r="X36" s="23">
        <v>2064.7098930000002</v>
      </c>
      <c r="Y36" s="23">
        <v>1838.5379519999999</v>
      </c>
      <c r="Z36" s="23">
        <v>1787.672879</v>
      </c>
      <c r="AA36" s="23">
        <v>1408.2257629999999</v>
      </c>
      <c r="AB36" s="23">
        <v>1935.9721420000001</v>
      </c>
      <c r="AC36" s="23">
        <v>1686.6436200000001</v>
      </c>
      <c r="AD36" s="23">
        <v>1553.0626239999999</v>
      </c>
      <c r="AE36" s="23">
        <v>1366.6522399999999</v>
      </c>
      <c r="AF36" s="23">
        <v>1300.8598300000001</v>
      </c>
      <c r="AG36" s="23">
        <v>1707.908496</v>
      </c>
      <c r="AH36" s="23">
        <v>1431.7037949999999</v>
      </c>
      <c r="AI36" s="23">
        <v>1130.2032630000001</v>
      </c>
      <c r="AJ36" s="23">
        <v>1745.0783200000001</v>
      </c>
      <c r="AK36" s="23">
        <v>2115.759352</v>
      </c>
      <c r="AL36" s="23">
        <v>1264.3754939999999</v>
      </c>
      <c r="AM36" s="23">
        <v>1633.9360589999999</v>
      </c>
      <c r="AN36" s="23">
        <v>1605.5965900000001</v>
      </c>
      <c r="AO36" s="23">
        <v>2400.0948199999998</v>
      </c>
      <c r="AP36" s="23">
        <v>1330.605055</v>
      </c>
      <c r="AQ36" s="23">
        <v>1761.2777369999999</v>
      </c>
      <c r="AR36" s="23">
        <v>1798.2127599999999</v>
      </c>
      <c r="AS36" s="23">
        <v>1796.9054799999999</v>
      </c>
    </row>
    <row r="37" spans="1:45" s="57" customFormat="1">
      <c r="A37" s="57" t="s">
        <v>163</v>
      </c>
      <c r="B37" s="103"/>
      <c r="C37" s="103"/>
      <c r="D37" s="103"/>
      <c r="E37" s="103"/>
      <c r="F37" s="103"/>
      <c r="G37" s="103"/>
      <c r="H37" s="103"/>
      <c r="I37" s="103"/>
      <c r="J37" s="103"/>
      <c r="K37" s="103"/>
      <c r="L37" s="103"/>
      <c r="M37" s="103"/>
      <c r="N37" s="103"/>
      <c r="O37" s="103"/>
      <c r="P37" s="103"/>
      <c r="Q37" s="103"/>
      <c r="R37" s="103"/>
      <c r="S37" s="103"/>
      <c r="T37" s="103"/>
      <c r="U37" s="103"/>
      <c r="V37" s="103">
        <v>1153.6526120000001</v>
      </c>
      <c r="W37" s="103">
        <v>1333.477562</v>
      </c>
      <c r="X37" s="103">
        <v>1680.15049</v>
      </c>
      <c r="Y37" s="103">
        <v>1454.674082</v>
      </c>
      <c r="Z37" s="103">
        <v>1365.1025669999999</v>
      </c>
      <c r="AA37" s="103">
        <v>1003.55516</v>
      </c>
      <c r="AB37" s="103">
        <v>1481.11616</v>
      </c>
      <c r="AC37" s="103">
        <v>1261.58773</v>
      </c>
      <c r="AD37" s="103">
        <v>873.64534600000002</v>
      </c>
      <c r="AE37" s="103">
        <v>806.56075599999997</v>
      </c>
      <c r="AF37" s="103">
        <v>717.729739</v>
      </c>
      <c r="AG37" s="103">
        <v>1133.5765140000001</v>
      </c>
      <c r="AH37" s="23">
        <v>896.95415600000001</v>
      </c>
      <c r="AI37" s="23">
        <v>582.55273799999998</v>
      </c>
      <c r="AJ37" s="23">
        <v>1081.261602</v>
      </c>
      <c r="AK37" s="23">
        <v>1566.0934420000001</v>
      </c>
      <c r="AL37" s="23">
        <v>681.23416599999996</v>
      </c>
      <c r="AM37" s="23">
        <v>1103.8210309999999</v>
      </c>
      <c r="AN37" s="23">
        <v>1106.3421060000001</v>
      </c>
      <c r="AO37" s="23">
        <v>1909.6062690000001</v>
      </c>
      <c r="AP37" s="23">
        <v>751.86804500000005</v>
      </c>
      <c r="AQ37" s="23">
        <v>823.88842199999999</v>
      </c>
      <c r="AR37" s="23">
        <v>882.90115700000001</v>
      </c>
      <c r="AS37" s="23">
        <v>906.84436200000005</v>
      </c>
    </row>
    <row r="38" spans="1:45" s="55" customFormat="1" ht="12" customHeight="1">
      <c r="A38" s="55" t="s">
        <v>168</v>
      </c>
      <c r="B38" s="25"/>
      <c r="C38" s="25"/>
      <c r="D38" s="25"/>
      <c r="E38" s="25"/>
      <c r="F38" s="25"/>
      <c r="G38" s="25"/>
      <c r="H38" s="25"/>
      <c r="I38" s="25"/>
      <c r="J38" s="25"/>
      <c r="K38" s="25"/>
      <c r="L38" s="25"/>
      <c r="M38" s="25"/>
      <c r="N38" s="25"/>
      <c r="O38" s="25"/>
      <c r="P38" s="25"/>
      <c r="Q38" s="25"/>
      <c r="R38" s="25"/>
      <c r="S38" s="25"/>
      <c r="T38" s="25"/>
      <c r="U38" s="25"/>
      <c r="V38" s="25">
        <v>3.5014989999999999</v>
      </c>
      <c r="W38" s="25">
        <v>3.9552930000000002</v>
      </c>
      <c r="X38" s="25">
        <v>5.369027</v>
      </c>
      <c r="Y38" s="25">
        <v>4.7895570000000003</v>
      </c>
      <c r="Z38" s="25">
        <v>4.2304740000000001</v>
      </c>
      <c r="AA38" s="25">
        <v>3.4799310000000001</v>
      </c>
      <c r="AB38" s="25">
        <v>4.2562309999999997</v>
      </c>
      <c r="AC38" s="25">
        <v>3.968051</v>
      </c>
      <c r="AD38" s="25">
        <v>2.2858740000000002</v>
      </c>
      <c r="AE38" s="25">
        <v>2.4400520000000001</v>
      </c>
      <c r="AF38" s="25">
        <v>2.230823</v>
      </c>
      <c r="AG38" s="25">
        <v>2.9737300000000002</v>
      </c>
      <c r="AH38" s="25">
        <v>2.6773349999999998</v>
      </c>
      <c r="AI38" s="25">
        <v>2.0637310000000002</v>
      </c>
      <c r="AJ38" s="25">
        <v>2.6288559999999999</v>
      </c>
      <c r="AK38" s="25">
        <v>3.849173</v>
      </c>
      <c r="AL38" s="25">
        <v>2.168215</v>
      </c>
      <c r="AM38" s="25">
        <v>3.0822289999999999</v>
      </c>
      <c r="AN38" s="25">
        <v>3.2159879999999998</v>
      </c>
      <c r="AO38" s="25">
        <v>4.8932739999999999</v>
      </c>
      <c r="AP38" s="25">
        <v>2.299153</v>
      </c>
      <c r="AQ38" s="25">
        <v>1.8789180000000001</v>
      </c>
      <c r="AR38" s="25">
        <v>1.964591</v>
      </c>
      <c r="AS38" s="25">
        <v>2.018856</v>
      </c>
    </row>
    <row r="39" spans="1:45" s="53" customFormat="1" ht="24" customHeight="1">
      <c r="B39" s="229" t="s">
        <v>17</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row>
    <row r="40" spans="1:45" s="55" customFormat="1" ht="20.100000000000001" customHeight="1" collapsed="1">
      <c r="A40" s="55" t="s">
        <v>161</v>
      </c>
      <c r="B40" s="30"/>
      <c r="C40" s="30"/>
      <c r="D40" s="30"/>
      <c r="E40" s="30"/>
      <c r="F40" s="30"/>
      <c r="G40" s="30"/>
      <c r="H40" s="30"/>
      <c r="I40" s="30"/>
      <c r="J40" s="30"/>
      <c r="K40" s="30"/>
      <c r="L40" s="30"/>
      <c r="M40" s="30"/>
      <c r="N40" s="30"/>
      <c r="O40" s="30"/>
      <c r="P40" s="30"/>
      <c r="Q40" s="30"/>
      <c r="R40" s="30"/>
      <c r="S40" s="30"/>
      <c r="T40" s="30"/>
      <c r="U40" s="30"/>
      <c r="V40" s="30">
        <v>644.66812300000004</v>
      </c>
      <c r="W40" s="30">
        <v>646.31863299999998</v>
      </c>
      <c r="X40" s="30">
        <v>671.70246599999996</v>
      </c>
      <c r="Y40" s="30">
        <v>687.17688399999997</v>
      </c>
      <c r="Z40" s="30">
        <v>680.25101900000004</v>
      </c>
      <c r="AA40" s="30">
        <v>689.68003399999998</v>
      </c>
      <c r="AB40" s="30">
        <v>691.91563199999996</v>
      </c>
      <c r="AC40" s="30">
        <v>699.35817699999996</v>
      </c>
      <c r="AD40" s="30">
        <v>755.51048800000001</v>
      </c>
      <c r="AE40" s="30">
        <v>732.363789</v>
      </c>
      <c r="AF40" s="30">
        <v>698.59235100000001</v>
      </c>
      <c r="AG40" s="30">
        <v>697.29888300000005</v>
      </c>
      <c r="AH40" s="30">
        <v>661.89016800000002</v>
      </c>
      <c r="AI40" s="30">
        <v>657.49516400000005</v>
      </c>
      <c r="AJ40" s="30">
        <v>458.71424500000001</v>
      </c>
      <c r="AK40" s="30">
        <v>418.89569499999999</v>
      </c>
      <c r="AL40" s="30">
        <v>426.49045000000001</v>
      </c>
      <c r="AM40" s="30">
        <v>411.92306100000002</v>
      </c>
      <c r="AN40" s="30">
        <v>413.35837099999998</v>
      </c>
      <c r="AO40" s="30">
        <v>397.14586100000002</v>
      </c>
      <c r="AP40" s="30">
        <v>375.81895400000002</v>
      </c>
      <c r="AQ40" s="30">
        <v>372.71742699999999</v>
      </c>
      <c r="AR40" s="30">
        <v>378.39613300000002</v>
      </c>
      <c r="AS40" s="30">
        <v>342.83932399999998</v>
      </c>
    </row>
    <row r="41" spans="1:45" s="57" customFormat="1" ht="12" customHeight="1">
      <c r="A41" s="56" t="s">
        <v>94</v>
      </c>
      <c r="B41" s="23"/>
      <c r="C41" s="23"/>
      <c r="D41" s="23"/>
      <c r="E41" s="23"/>
      <c r="F41" s="23"/>
      <c r="G41" s="23"/>
      <c r="H41" s="23"/>
      <c r="I41" s="23"/>
      <c r="J41" s="23"/>
      <c r="K41" s="23"/>
      <c r="L41" s="23"/>
      <c r="M41" s="23"/>
      <c r="N41" s="23"/>
      <c r="O41" s="23"/>
      <c r="P41" s="23"/>
      <c r="Q41" s="23"/>
      <c r="R41" s="23"/>
      <c r="S41" s="23"/>
      <c r="T41" s="23"/>
      <c r="U41" s="23"/>
      <c r="V41" s="23">
        <v>186.00082499999999</v>
      </c>
      <c r="W41" s="23">
        <v>179.50683900000001</v>
      </c>
      <c r="X41" s="23">
        <v>191.998682</v>
      </c>
      <c r="Y41" s="23">
        <v>194.954455</v>
      </c>
      <c r="Z41" s="23">
        <v>188.071361</v>
      </c>
      <c r="AA41" s="23">
        <v>188.88803300000001</v>
      </c>
      <c r="AB41" s="23">
        <v>188.176524</v>
      </c>
      <c r="AC41" s="23">
        <v>188.08975699999999</v>
      </c>
      <c r="AD41" s="23">
        <v>215.43938600000001</v>
      </c>
      <c r="AE41" s="23">
        <v>203.64569399999999</v>
      </c>
      <c r="AF41" s="23">
        <v>190.50119000000001</v>
      </c>
      <c r="AG41" s="23">
        <v>180.84732099999999</v>
      </c>
      <c r="AH41" s="23">
        <v>156.82919100000001</v>
      </c>
      <c r="AI41" s="23">
        <v>151.89713900000001</v>
      </c>
      <c r="AJ41" s="23">
        <v>120.42209200000001</v>
      </c>
      <c r="AK41" s="23">
        <v>73.658458999999993</v>
      </c>
      <c r="AL41" s="23">
        <v>84.605386999999993</v>
      </c>
      <c r="AM41" s="23">
        <v>69.263067000000007</v>
      </c>
      <c r="AN41" s="23">
        <v>68.844821999999994</v>
      </c>
      <c r="AO41" s="23">
        <v>55.542470999999999</v>
      </c>
      <c r="AP41" s="23">
        <v>46.554640999999997</v>
      </c>
      <c r="AQ41" s="23">
        <v>39.187792000000002</v>
      </c>
      <c r="AR41" s="23">
        <v>45.933588999999998</v>
      </c>
      <c r="AS41" s="23">
        <v>39.775264</v>
      </c>
    </row>
    <row r="42" spans="1:45" s="57" customFormat="1" ht="12" customHeight="1">
      <c r="A42" s="56" t="s">
        <v>95</v>
      </c>
      <c r="B42" s="23"/>
      <c r="C42" s="23"/>
      <c r="D42" s="23"/>
      <c r="E42" s="23"/>
      <c r="F42" s="23"/>
      <c r="G42" s="23"/>
      <c r="H42" s="23"/>
      <c r="I42" s="23"/>
      <c r="J42" s="23"/>
      <c r="K42" s="23"/>
      <c r="L42" s="23"/>
      <c r="M42" s="23"/>
      <c r="N42" s="23"/>
      <c r="O42" s="23"/>
      <c r="P42" s="23"/>
      <c r="Q42" s="23"/>
      <c r="R42" s="23"/>
      <c r="S42" s="23"/>
      <c r="T42" s="23"/>
      <c r="U42" s="23"/>
      <c r="V42" s="23">
        <v>5.1539999999999999</v>
      </c>
      <c r="W42" s="23">
        <v>2.2810000000000001</v>
      </c>
      <c r="X42" s="23">
        <v>2.3170000000000002</v>
      </c>
      <c r="Y42" s="23">
        <v>2.3130000000000002</v>
      </c>
      <c r="Z42" s="23">
        <v>5.9560000000000004</v>
      </c>
      <c r="AA42" s="23">
        <v>3.9489999999999998</v>
      </c>
      <c r="AB42" s="23">
        <v>1.891</v>
      </c>
      <c r="AC42" s="23">
        <v>1.0580000000000001</v>
      </c>
      <c r="AD42" s="23">
        <v>5.2460000000000004</v>
      </c>
      <c r="AE42" s="23">
        <v>3.5329999999999999</v>
      </c>
      <c r="AF42" s="23">
        <v>8.8610000000000007</v>
      </c>
      <c r="AG42" s="23">
        <v>7.87</v>
      </c>
      <c r="AH42" s="23">
        <v>1.552</v>
      </c>
      <c r="AI42" s="23">
        <v>0.82699999999999996</v>
      </c>
      <c r="AJ42" s="23">
        <v>0.56599999999999995</v>
      </c>
      <c r="AK42" s="23">
        <v>0.75900000000000001</v>
      </c>
      <c r="AL42" s="23">
        <v>4.2679999999999998</v>
      </c>
      <c r="AM42" s="23">
        <v>2.839</v>
      </c>
      <c r="AN42" s="23">
        <v>2.7160000000000002</v>
      </c>
      <c r="AO42" s="23">
        <v>0.51700000000000002</v>
      </c>
      <c r="AP42" s="23">
        <v>0.53300000000000003</v>
      </c>
      <c r="AQ42" s="23">
        <v>0.52800000000000002</v>
      </c>
      <c r="AR42" s="23">
        <v>0.51700000000000002</v>
      </c>
      <c r="AS42" s="23">
        <v>0.53100000000000003</v>
      </c>
    </row>
    <row r="43" spans="1:45" s="57" customFormat="1" ht="12" customHeight="1">
      <c r="A43" s="56" t="s">
        <v>189</v>
      </c>
      <c r="B43" s="23"/>
      <c r="C43" s="23"/>
      <c r="D43" s="23"/>
      <c r="E43" s="23"/>
      <c r="F43" s="23"/>
      <c r="G43" s="23"/>
      <c r="H43" s="23"/>
      <c r="I43" s="23"/>
      <c r="J43" s="23"/>
      <c r="K43" s="23"/>
      <c r="L43" s="23"/>
      <c r="M43" s="23"/>
      <c r="N43" s="23"/>
      <c r="O43" s="23"/>
      <c r="P43" s="23"/>
      <c r="Q43" s="23"/>
      <c r="R43" s="23"/>
      <c r="S43" s="23"/>
      <c r="T43" s="23"/>
      <c r="U43" s="23"/>
      <c r="V43" s="23">
        <v>3.7320000000000002</v>
      </c>
      <c r="W43" s="23">
        <v>1.573</v>
      </c>
      <c r="X43" s="23">
        <v>1.681</v>
      </c>
      <c r="Y43" s="23">
        <v>1.6739999999999999</v>
      </c>
      <c r="Z43" s="23">
        <v>4.2679999999999998</v>
      </c>
      <c r="AA43" s="23">
        <v>2.883</v>
      </c>
      <c r="AB43" s="23">
        <v>1.3520000000000001</v>
      </c>
      <c r="AC43" s="23">
        <v>0.70399999999999996</v>
      </c>
      <c r="AD43" s="23">
        <v>3.7639999999999998</v>
      </c>
      <c r="AE43" s="23">
        <v>2.5409999999999999</v>
      </c>
      <c r="AF43" s="23">
        <v>6.1529999999999996</v>
      </c>
      <c r="AG43" s="23">
        <v>5.44</v>
      </c>
      <c r="AH43" s="23">
        <v>1.0860000000000001</v>
      </c>
      <c r="AI43" s="23">
        <v>0.53</v>
      </c>
      <c r="AJ43" s="23">
        <v>0.317</v>
      </c>
      <c r="AK43" s="23">
        <v>0.503</v>
      </c>
      <c r="AL43" s="23">
        <v>3.1230000000000002</v>
      </c>
      <c r="AM43" s="23">
        <v>2.0859999999999999</v>
      </c>
      <c r="AN43" s="23">
        <v>1.9930000000000001</v>
      </c>
      <c r="AO43" s="23">
        <v>0.30499999999999999</v>
      </c>
      <c r="AP43" s="23">
        <v>0.318</v>
      </c>
      <c r="AQ43" s="23">
        <v>0.309</v>
      </c>
      <c r="AR43" s="23">
        <v>0.30499999999999999</v>
      </c>
      <c r="AS43" s="23">
        <v>0.308</v>
      </c>
    </row>
    <row r="44" spans="1:45" s="57" customFormat="1" ht="12" customHeight="1">
      <c r="A44" s="56" t="s">
        <v>96</v>
      </c>
      <c r="B44" s="23"/>
      <c r="C44" s="23"/>
      <c r="D44" s="23"/>
      <c r="E44" s="23"/>
      <c r="F44" s="23"/>
      <c r="G44" s="23"/>
      <c r="H44" s="23"/>
      <c r="I44" s="23"/>
      <c r="J44" s="23"/>
      <c r="K44" s="23"/>
      <c r="L44" s="23"/>
      <c r="M44" s="23"/>
      <c r="N44" s="23"/>
      <c r="O44" s="23"/>
      <c r="P44" s="23"/>
      <c r="Q44" s="23"/>
      <c r="R44" s="23"/>
      <c r="S44" s="23"/>
      <c r="T44" s="23"/>
      <c r="U44" s="23"/>
      <c r="V44" s="23">
        <v>0</v>
      </c>
      <c r="W44" s="23">
        <v>0</v>
      </c>
      <c r="X44" s="23">
        <v>0</v>
      </c>
      <c r="Y44" s="23">
        <v>0</v>
      </c>
      <c r="Z44" s="23">
        <v>0</v>
      </c>
      <c r="AA44" s="23">
        <v>0</v>
      </c>
      <c r="AB44" s="23">
        <v>0</v>
      </c>
      <c r="AC44" s="23">
        <v>0</v>
      </c>
      <c r="AD44" s="23">
        <v>0</v>
      </c>
      <c r="AE44" s="23">
        <v>0</v>
      </c>
      <c r="AF44" s="23">
        <v>0</v>
      </c>
      <c r="AG44" s="23">
        <v>0</v>
      </c>
      <c r="AH44" s="23">
        <v>0</v>
      </c>
      <c r="AI44" s="23">
        <v>0</v>
      </c>
      <c r="AJ44" s="23">
        <v>0</v>
      </c>
      <c r="AK44" s="23">
        <v>0</v>
      </c>
      <c r="AL44" s="23">
        <v>0</v>
      </c>
      <c r="AM44" s="23">
        <v>0</v>
      </c>
      <c r="AN44" s="23">
        <v>0</v>
      </c>
      <c r="AO44" s="23">
        <v>0</v>
      </c>
      <c r="AP44" s="23">
        <v>0</v>
      </c>
      <c r="AQ44" s="23">
        <v>0</v>
      </c>
      <c r="AR44" s="23">
        <v>0</v>
      </c>
      <c r="AS44" s="23">
        <v>0</v>
      </c>
    </row>
    <row r="45" spans="1:45" s="57" customFormat="1" ht="12" customHeight="1">
      <c r="A45" s="56" t="s">
        <v>97</v>
      </c>
      <c r="B45" s="23"/>
      <c r="C45" s="23"/>
      <c r="D45" s="23"/>
      <c r="E45" s="23"/>
      <c r="F45" s="23"/>
      <c r="G45" s="23"/>
      <c r="H45" s="23"/>
      <c r="I45" s="23"/>
      <c r="J45" s="23"/>
      <c r="K45" s="23"/>
      <c r="L45" s="23"/>
      <c r="M45" s="23"/>
      <c r="N45" s="23"/>
      <c r="O45" s="23"/>
      <c r="P45" s="23"/>
      <c r="Q45" s="23"/>
      <c r="R45" s="23"/>
      <c r="S45" s="23"/>
      <c r="T45" s="23"/>
      <c r="U45" s="23"/>
      <c r="V45" s="23">
        <v>409.53215399999999</v>
      </c>
      <c r="W45" s="23">
        <v>417.64865200000003</v>
      </c>
      <c r="X45" s="23">
        <v>436.07837499999999</v>
      </c>
      <c r="Y45" s="23">
        <v>450.41342700000001</v>
      </c>
      <c r="Z45" s="23">
        <v>454.042483</v>
      </c>
      <c r="AA45" s="23">
        <v>466.33375100000001</v>
      </c>
      <c r="AB45" s="23">
        <v>470.86570799999998</v>
      </c>
      <c r="AC45" s="23">
        <v>485.13948199999999</v>
      </c>
      <c r="AD45" s="23">
        <v>512.78668000000005</v>
      </c>
      <c r="AE45" s="23">
        <v>504.77768900000001</v>
      </c>
      <c r="AF45" s="23">
        <v>489.709811</v>
      </c>
      <c r="AG45" s="23">
        <v>494.46018299999997</v>
      </c>
      <c r="AH45" s="23">
        <v>481.23605099999997</v>
      </c>
      <c r="AI45" s="23">
        <v>478.10154599999998</v>
      </c>
      <c r="AJ45" s="23">
        <v>308.20870200000002</v>
      </c>
      <c r="AK45" s="23">
        <v>312.29848299999998</v>
      </c>
      <c r="AL45" s="23">
        <v>310.97047800000001</v>
      </c>
      <c r="AM45" s="23">
        <v>311.63383700000003</v>
      </c>
      <c r="AN45" s="23">
        <v>311.86870599999997</v>
      </c>
      <c r="AO45" s="23">
        <v>321.319503</v>
      </c>
      <c r="AP45" s="23">
        <v>314.25578000000002</v>
      </c>
      <c r="AQ45" s="23">
        <v>320.46434900000003</v>
      </c>
      <c r="AR45" s="23">
        <v>319.08182299999999</v>
      </c>
      <c r="AS45" s="23">
        <v>292.27174000000002</v>
      </c>
    </row>
    <row r="46" spans="1:45" s="57" customFormat="1" ht="12" customHeight="1">
      <c r="A46" s="56" t="s">
        <v>98</v>
      </c>
      <c r="B46" s="23"/>
      <c r="C46" s="23"/>
      <c r="D46" s="23"/>
      <c r="E46" s="23"/>
      <c r="F46" s="23"/>
      <c r="G46" s="23"/>
      <c r="H46" s="23"/>
      <c r="I46" s="23"/>
      <c r="J46" s="23"/>
      <c r="K46" s="23"/>
      <c r="L46" s="23"/>
      <c r="M46" s="23"/>
      <c r="N46" s="23"/>
      <c r="O46" s="23"/>
      <c r="P46" s="23"/>
      <c r="Q46" s="23"/>
      <c r="R46" s="23"/>
      <c r="S46" s="23"/>
      <c r="T46" s="23"/>
      <c r="U46" s="23"/>
      <c r="V46" s="23">
        <v>29.246089999999999</v>
      </c>
      <c r="W46" s="23">
        <v>32.608519000000001</v>
      </c>
      <c r="X46" s="23">
        <v>28.390875000000001</v>
      </c>
      <c r="Y46" s="23">
        <v>28.572507000000002</v>
      </c>
      <c r="Z46" s="23">
        <v>24.899591999999998</v>
      </c>
      <c r="AA46" s="23">
        <v>23.012409000000002</v>
      </c>
      <c r="AB46" s="23">
        <v>22.258275999999999</v>
      </c>
      <c r="AC46" s="23">
        <v>20.597994</v>
      </c>
      <c r="AD46" s="23">
        <v>21.369092999999999</v>
      </c>
      <c r="AE46" s="23">
        <v>19.410273</v>
      </c>
      <c r="AF46" s="23">
        <v>11.871829</v>
      </c>
      <c r="AG46" s="23">
        <v>16.613785</v>
      </c>
      <c r="AH46" s="23">
        <v>23.358927000000001</v>
      </c>
      <c r="AI46" s="23">
        <v>27.199480000000001</v>
      </c>
      <c r="AJ46" s="23">
        <v>29.834451999999999</v>
      </c>
      <c r="AK46" s="23">
        <v>32.682752000000001</v>
      </c>
      <c r="AL46" s="23">
        <v>29.769584999999999</v>
      </c>
      <c r="AM46" s="23">
        <v>30.273157999999999</v>
      </c>
      <c r="AN46" s="23">
        <v>31.921842999999999</v>
      </c>
      <c r="AO46" s="23">
        <v>20.071887</v>
      </c>
      <c r="AP46" s="23">
        <v>14.793533</v>
      </c>
      <c r="AQ46" s="23">
        <v>12.846287</v>
      </c>
      <c r="AR46" s="23">
        <v>13.16872</v>
      </c>
      <c r="AS46" s="23">
        <v>10.569319</v>
      </c>
    </row>
    <row r="47" spans="1:45" s="57" customFormat="1" ht="12" customHeight="1">
      <c r="A47" s="56" t="s">
        <v>144</v>
      </c>
      <c r="B47" s="23"/>
      <c r="C47" s="23"/>
      <c r="D47" s="23"/>
      <c r="E47" s="23"/>
      <c r="F47" s="23"/>
      <c r="G47" s="23"/>
      <c r="H47" s="23"/>
      <c r="I47" s="23"/>
      <c r="J47" s="23"/>
      <c r="K47" s="23"/>
      <c r="L47" s="23"/>
      <c r="M47" s="23"/>
      <c r="N47" s="23"/>
      <c r="O47" s="23"/>
      <c r="P47" s="23"/>
      <c r="Q47" s="23"/>
      <c r="R47" s="23"/>
      <c r="S47" s="23"/>
      <c r="T47" s="23"/>
      <c r="U47" s="23"/>
      <c r="V47" s="23">
        <v>18.467054000000001</v>
      </c>
      <c r="W47" s="23">
        <v>15.846622999999999</v>
      </c>
      <c r="X47" s="23">
        <v>14.598534000000001</v>
      </c>
      <c r="Y47" s="23">
        <v>12.597493999999999</v>
      </c>
      <c r="Z47" s="23">
        <v>11.549583</v>
      </c>
      <c r="AA47" s="23">
        <v>10.379841000000001</v>
      </c>
      <c r="AB47" s="23">
        <v>10.076124</v>
      </c>
      <c r="AC47" s="23">
        <v>5.1769439999999998</v>
      </c>
      <c r="AD47" s="23">
        <v>4.4333289999999996</v>
      </c>
      <c r="AE47" s="23">
        <v>3.5381330000000002</v>
      </c>
      <c r="AF47" s="23">
        <v>3.8015219999999998</v>
      </c>
      <c r="AG47" s="23">
        <v>2.9475929999999999</v>
      </c>
      <c r="AH47" s="23">
        <v>0</v>
      </c>
      <c r="AI47" s="23">
        <v>0</v>
      </c>
      <c r="AJ47" s="23">
        <v>0</v>
      </c>
      <c r="AK47" s="23">
        <v>0</v>
      </c>
      <c r="AL47" s="23">
        <v>0</v>
      </c>
      <c r="AM47" s="23">
        <v>0</v>
      </c>
      <c r="AN47" s="23">
        <v>0</v>
      </c>
      <c r="AO47" s="23">
        <v>0</v>
      </c>
      <c r="AP47" s="23">
        <v>0</v>
      </c>
      <c r="AQ47" s="23">
        <v>0</v>
      </c>
      <c r="AR47" s="23">
        <v>0</v>
      </c>
      <c r="AS47" s="23">
        <v>0</v>
      </c>
    </row>
    <row r="48" spans="1:45" s="55" customFormat="1" ht="27" customHeight="1">
      <c r="A48" s="85" t="s">
        <v>190</v>
      </c>
      <c r="B48" s="30"/>
      <c r="C48" s="30"/>
      <c r="D48" s="30"/>
      <c r="E48" s="30"/>
      <c r="F48" s="30"/>
      <c r="G48" s="30"/>
      <c r="H48" s="30"/>
      <c r="I48" s="30"/>
      <c r="J48" s="30"/>
      <c r="K48" s="30"/>
      <c r="L48" s="30"/>
      <c r="M48" s="30"/>
      <c r="N48" s="30"/>
      <c r="O48" s="30"/>
      <c r="P48" s="30"/>
      <c r="Q48" s="30"/>
      <c r="R48" s="30"/>
      <c r="S48" s="30"/>
      <c r="T48" s="30"/>
      <c r="U48" s="30"/>
      <c r="V48" s="30">
        <v>1185.9236820000001</v>
      </c>
      <c r="W48" s="30">
        <v>1247.220382</v>
      </c>
      <c r="X48" s="30">
        <v>1315.2494839999999</v>
      </c>
      <c r="Y48" s="30">
        <v>1205.0194730000001</v>
      </c>
      <c r="Z48" s="30">
        <v>1228.0270230000001</v>
      </c>
      <c r="AA48" s="30">
        <v>1339.3962919999999</v>
      </c>
      <c r="AB48" s="30">
        <v>1129.8710960000001</v>
      </c>
      <c r="AC48" s="30">
        <v>1171.2930590000001</v>
      </c>
      <c r="AD48" s="30">
        <v>1255.402124</v>
      </c>
      <c r="AE48" s="30">
        <v>1343.3953959999999</v>
      </c>
      <c r="AF48" s="30">
        <v>1275.172632</v>
      </c>
      <c r="AG48" s="30">
        <v>1162.5373179999999</v>
      </c>
      <c r="AH48" s="30">
        <v>1220.072553</v>
      </c>
      <c r="AI48" s="30">
        <v>1320.3100569999999</v>
      </c>
      <c r="AJ48" s="30">
        <v>896.15360299999998</v>
      </c>
      <c r="AK48" s="30">
        <v>785.35344399999997</v>
      </c>
      <c r="AL48" s="30">
        <v>813.92951500000004</v>
      </c>
      <c r="AM48" s="30">
        <v>851.53866500000004</v>
      </c>
      <c r="AN48" s="30">
        <v>781.76813600000003</v>
      </c>
      <c r="AO48" s="30">
        <v>735.09391000000005</v>
      </c>
      <c r="AP48" s="30">
        <v>790.53589699999998</v>
      </c>
      <c r="AQ48" s="30">
        <v>765.80737599999998</v>
      </c>
      <c r="AR48" s="30">
        <v>715.15898800000002</v>
      </c>
      <c r="AS48" s="30">
        <v>765.52480200000002</v>
      </c>
    </row>
    <row r="49" spans="1:45" s="57" customFormat="1" ht="12" customHeight="1">
      <c r="A49" s="56" t="s">
        <v>88</v>
      </c>
      <c r="B49" s="23"/>
      <c r="C49" s="23"/>
      <c r="D49" s="23"/>
      <c r="E49" s="23"/>
      <c r="F49" s="23"/>
      <c r="G49" s="23"/>
      <c r="H49" s="23"/>
      <c r="I49" s="23"/>
      <c r="J49" s="23"/>
      <c r="K49" s="23"/>
      <c r="L49" s="23"/>
      <c r="M49" s="23"/>
      <c r="N49" s="23"/>
      <c r="O49" s="23"/>
      <c r="P49" s="23"/>
      <c r="Q49" s="23"/>
      <c r="R49" s="23"/>
      <c r="S49" s="23"/>
      <c r="T49" s="23"/>
      <c r="U49" s="23"/>
      <c r="V49" s="23">
        <v>0</v>
      </c>
      <c r="W49" s="23">
        <v>0</v>
      </c>
      <c r="X49" s="23">
        <v>0</v>
      </c>
      <c r="Y49" s="23">
        <v>76</v>
      </c>
      <c r="Z49" s="23">
        <v>76</v>
      </c>
      <c r="AA49" s="23">
        <v>76</v>
      </c>
      <c r="AB49" s="23">
        <v>76</v>
      </c>
      <c r="AC49" s="23">
        <v>76</v>
      </c>
      <c r="AD49" s="23">
        <v>76</v>
      </c>
      <c r="AE49" s="23">
        <v>76</v>
      </c>
      <c r="AF49" s="23">
        <v>76</v>
      </c>
      <c r="AG49" s="23">
        <v>76</v>
      </c>
      <c r="AH49" s="23">
        <v>76</v>
      </c>
      <c r="AI49" s="23">
        <v>76</v>
      </c>
      <c r="AJ49" s="23">
        <v>76</v>
      </c>
      <c r="AK49" s="23">
        <v>76</v>
      </c>
      <c r="AL49" s="23">
        <v>76</v>
      </c>
      <c r="AM49" s="23">
        <v>76</v>
      </c>
      <c r="AN49" s="23">
        <v>76</v>
      </c>
      <c r="AO49" s="23">
        <v>76</v>
      </c>
      <c r="AP49" s="23">
        <v>76</v>
      </c>
      <c r="AQ49" s="23">
        <v>76</v>
      </c>
      <c r="AR49" s="23">
        <v>76</v>
      </c>
      <c r="AS49" s="23">
        <v>55</v>
      </c>
    </row>
    <row r="50" spans="1:45" s="55" customFormat="1" ht="13.5" customHeight="1">
      <c r="A50" s="55" t="s">
        <v>164</v>
      </c>
      <c r="B50" s="30"/>
      <c r="C50" s="30"/>
      <c r="D50" s="30"/>
      <c r="E50" s="30"/>
      <c r="F50" s="30"/>
      <c r="G50" s="30"/>
      <c r="H50" s="30"/>
      <c r="I50" s="30"/>
      <c r="J50" s="30"/>
      <c r="K50" s="30"/>
      <c r="L50" s="30"/>
      <c r="M50" s="30"/>
      <c r="N50" s="30"/>
      <c r="O50" s="30"/>
      <c r="P50" s="30"/>
      <c r="Q50" s="30"/>
      <c r="R50" s="30"/>
      <c r="S50" s="30"/>
      <c r="T50" s="30"/>
      <c r="U50" s="30"/>
      <c r="V50" s="30">
        <v>1185.9236820000001</v>
      </c>
      <c r="W50" s="30">
        <v>1247.220382</v>
      </c>
      <c r="X50" s="30">
        <v>1315.2494839999999</v>
      </c>
      <c r="Y50" s="30">
        <v>1129.0194730000001</v>
      </c>
      <c r="Z50" s="30">
        <v>1152.0270230000001</v>
      </c>
      <c r="AA50" s="30">
        <v>1263.3962919999999</v>
      </c>
      <c r="AB50" s="30">
        <v>1053.8710960000001</v>
      </c>
      <c r="AC50" s="30">
        <v>1095.2930590000001</v>
      </c>
      <c r="AD50" s="30">
        <v>1179.402124</v>
      </c>
      <c r="AE50" s="30">
        <v>1267.3953959999999</v>
      </c>
      <c r="AF50" s="30">
        <v>1199.172632</v>
      </c>
      <c r="AG50" s="30">
        <v>1086.5373179999999</v>
      </c>
      <c r="AH50" s="30">
        <v>1144.072553</v>
      </c>
      <c r="AI50" s="30">
        <v>1244.3100569999999</v>
      </c>
      <c r="AJ50" s="30">
        <v>820.15360299999998</v>
      </c>
      <c r="AK50" s="30">
        <v>709.35344399999997</v>
      </c>
      <c r="AL50" s="30">
        <v>737.92951500000004</v>
      </c>
      <c r="AM50" s="30">
        <v>775.53866500000004</v>
      </c>
      <c r="AN50" s="30">
        <v>705.76813600000003</v>
      </c>
      <c r="AO50" s="30">
        <v>659.09391000000005</v>
      </c>
      <c r="AP50" s="30">
        <v>714.53589699999998</v>
      </c>
      <c r="AQ50" s="30">
        <v>689.80737599999998</v>
      </c>
      <c r="AR50" s="30">
        <v>639.15898800000002</v>
      </c>
      <c r="AS50" s="30">
        <v>710.52480200000002</v>
      </c>
    </row>
    <row r="51" spans="1:45" s="55" customFormat="1" ht="13.5" customHeight="1">
      <c r="A51" s="55" t="s">
        <v>163</v>
      </c>
      <c r="B51" s="30"/>
      <c r="C51" s="30"/>
      <c r="D51" s="30"/>
      <c r="E51" s="30"/>
      <c r="F51" s="30"/>
      <c r="G51" s="30"/>
      <c r="H51" s="30"/>
      <c r="I51" s="30"/>
      <c r="J51" s="30"/>
      <c r="K51" s="30"/>
      <c r="L51" s="30"/>
      <c r="M51" s="30"/>
      <c r="N51" s="30"/>
      <c r="O51" s="30"/>
      <c r="P51" s="30"/>
      <c r="Q51" s="30"/>
      <c r="R51" s="30"/>
      <c r="S51" s="30"/>
      <c r="T51" s="30"/>
      <c r="U51" s="30"/>
      <c r="V51" s="30">
        <v>541.25555899999995</v>
      </c>
      <c r="W51" s="30">
        <v>600.901749</v>
      </c>
      <c r="X51" s="30">
        <v>643.54701799999998</v>
      </c>
      <c r="Y51" s="30">
        <v>517.84258999999997</v>
      </c>
      <c r="Z51" s="30">
        <v>547.77600399999994</v>
      </c>
      <c r="AA51" s="30">
        <v>649.71625800000004</v>
      </c>
      <c r="AB51" s="30">
        <v>437.95546400000001</v>
      </c>
      <c r="AC51" s="30">
        <v>471.93488200000002</v>
      </c>
      <c r="AD51" s="30">
        <v>499.89163600000001</v>
      </c>
      <c r="AE51" s="30">
        <v>611.03160700000001</v>
      </c>
      <c r="AF51" s="30">
        <v>576.58028100000001</v>
      </c>
      <c r="AG51" s="30">
        <v>465.23843499999998</v>
      </c>
      <c r="AH51" s="30">
        <v>558.18238499999995</v>
      </c>
      <c r="AI51" s="30">
        <v>662.81489299999998</v>
      </c>
      <c r="AJ51" s="30">
        <v>437.43935699999997</v>
      </c>
      <c r="AK51" s="30">
        <v>366.45774899999998</v>
      </c>
      <c r="AL51" s="30">
        <v>387.43906500000003</v>
      </c>
      <c r="AM51" s="30">
        <v>439.61560400000002</v>
      </c>
      <c r="AN51" s="30">
        <v>368.40976499999999</v>
      </c>
      <c r="AO51" s="30">
        <v>337.94804900000003</v>
      </c>
      <c r="AP51" s="30">
        <v>414.71694300000001</v>
      </c>
      <c r="AQ51" s="30">
        <v>393.08994799999999</v>
      </c>
      <c r="AR51" s="30">
        <v>336.762855</v>
      </c>
      <c r="AS51" s="30">
        <v>422.68547799999999</v>
      </c>
    </row>
    <row r="52" spans="1:45" s="57" customFormat="1" ht="13.5" customHeight="1">
      <c r="A52" s="57" t="s">
        <v>167</v>
      </c>
      <c r="B52" s="31"/>
      <c r="C52" s="31"/>
      <c r="D52" s="31"/>
      <c r="E52" s="31"/>
      <c r="F52" s="31"/>
      <c r="G52" s="31"/>
      <c r="H52" s="31"/>
      <c r="I52" s="31"/>
      <c r="J52" s="31"/>
      <c r="K52" s="31"/>
      <c r="L52" s="31"/>
      <c r="M52" s="31"/>
      <c r="N52" s="31"/>
      <c r="O52" s="31"/>
      <c r="P52" s="31"/>
      <c r="Q52" s="31"/>
      <c r="R52" s="31"/>
      <c r="S52" s="31"/>
      <c r="T52" s="31"/>
      <c r="U52" s="31"/>
      <c r="V52" s="31">
        <v>1.839588</v>
      </c>
      <c r="W52" s="31">
        <v>1.9297299999999999</v>
      </c>
      <c r="X52" s="31">
        <v>1.958083</v>
      </c>
      <c r="Y52" s="31">
        <v>1.6429819999999999</v>
      </c>
      <c r="Z52" s="31">
        <v>1.693532</v>
      </c>
      <c r="AA52" s="31">
        <v>1.8318589999999999</v>
      </c>
      <c r="AB52" s="31">
        <v>1.5231209999999999</v>
      </c>
      <c r="AC52" s="31">
        <v>1.5661400000000001</v>
      </c>
      <c r="AD52" s="31">
        <v>1.561067</v>
      </c>
      <c r="AE52" s="31">
        <v>1.7305539999999999</v>
      </c>
      <c r="AF52" s="31">
        <v>1.716556</v>
      </c>
      <c r="AG52" s="31">
        <v>1.558209</v>
      </c>
      <c r="AH52" s="31">
        <v>1.7284930000000001</v>
      </c>
      <c r="AI52" s="31">
        <v>1.892501</v>
      </c>
      <c r="AJ52" s="31">
        <v>1.7879400000000001</v>
      </c>
      <c r="AK52" s="31">
        <v>1.693389</v>
      </c>
      <c r="AL52" s="31">
        <v>1.730237</v>
      </c>
      <c r="AM52" s="31">
        <v>1.882727</v>
      </c>
      <c r="AN52" s="31">
        <v>1.7074</v>
      </c>
      <c r="AO52" s="31">
        <v>1.6595759999999999</v>
      </c>
      <c r="AP52" s="31">
        <v>1.9012770000000001</v>
      </c>
      <c r="AQ52" s="31">
        <v>1.850752</v>
      </c>
      <c r="AR52" s="31">
        <v>1.689127</v>
      </c>
      <c r="AS52" s="31">
        <v>2.0724719999999999</v>
      </c>
    </row>
    <row r="53" spans="1:45" s="55" customFormat="1" ht="13.5" customHeight="1">
      <c r="A53" s="55" t="s">
        <v>168</v>
      </c>
      <c r="B53" s="25"/>
      <c r="C53" s="25"/>
      <c r="D53" s="25"/>
      <c r="E53" s="25"/>
      <c r="F53" s="25"/>
      <c r="G53" s="25"/>
      <c r="H53" s="25"/>
      <c r="I53" s="25"/>
      <c r="J53" s="25"/>
      <c r="K53" s="25"/>
      <c r="L53" s="25"/>
      <c r="M53" s="25"/>
      <c r="N53" s="25"/>
      <c r="O53" s="25"/>
      <c r="P53" s="25"/>
      <c r="Q53" s="25"/>
      <c r="R53" s="25"/>
      <c r="S53" s="25"/>
      <c r="T53" s="25"/>
      <c r="U53" s="25"/>
      <c r="V53" s="25">
        <v>1.839588</v>
      </c>
      <c r="W53" s="25">
        <v>1.9297299999999999</v>
      </c>
      <c r="X53" s="25">
        <v>1.958083</v>
      </c>
      <c r="Y53" s="25">
        <v>1.7535799999999999</v>
      </c>
      <c r="Z53" s="25">
        <v>1.805256</v>
      </c>
      <c r="AA53" s="25">
        <v>1.9420550000000001</v>
      </c>
      <c r="AB53" s="25">
        <v>1.6329610000000001</v>
      </c>
      <c r="AC53" s="25">
        <v>1.674811</v>
      </c>
      <c r="AD53" s="25">
        <v>1.6616610000000001</v>
      </c>
      <c r="AE53" s="25">
        <v>1.834328</v>
      </c>
      <c r="AF53" s="25">
        <v>1.8253459999999999</v>
      </c>
      <c r="AG53" s="25">
        <v>1.6672009999999999</v>
      </c>
      <c r="AH53" s="25">
        <v>1.843316</v>
      </c>
      <c r="AI53" s="25">
        <v>2.0080909999999998</v>
      </c>
      <c r="AJ53" s="25">
        <v>1.9536210000000001</v>
      </c>
      <c r="AK53" s="25">
        <v>1.874819</v>
      </c>
      <c r="AL53" s="25">
        <v>1.908436</v>
      </c>
      <c r="AM53" s="25">
        <v>2.0672269999999999</v>
      </c>
      <c r="AN53" s="25">
        <v>1.8912599999999999</v>
      </c>
      <c r="AO53" s="25">
        <v>1.8509420000000001</v>
      </c>
      <c r="AP53" s="25">
        <v>2.1035020000000002</v>
      </c>
      <c r="AQ53" s="25">
        <v>2.054659</v>
      </c>
      <c r="AR53" s="25">
        <v>1.889974</v>
      </c>
      <c r="AS53" s="25">
        <v>2.2328969999999999</v>
      </c>
    </row>
    <row r="54" spans="1:45" s="57" customFormat="1" ht="24" customHeight="1">
      <c r="B54" s="227" t="s">
        <v>90</v>
      </c>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row>
    <row r="55" spans="1:45" s="55" customFormat="1" ht="20.100000000000001" customHeight="1" collapsed="1">
      <c r="A55" s="55" t="s">
        <v>161</v>
      </c>
      <c r="B55" s="30"/>
      <c r="C55" s="30"/>
      <c r="D55" s="30"/>
      <c r="E55" s="30"/>
      <c r="F55" s="30"/>
      <c r="G55" s="30"/>
      <c r="H55" s="30"/>
      <c r="I55" s="30"/>
      <c r="J55" s="30"/>
      <c r="K55" s="30"/>
      <c r="L55" s="30"/>
      <c r="M55" s="30"/>
      <c r="N55" s="30"/>
      <c r="O55" s="30"/>
      <c r="P55" s="30"/>
      <c r="Q55" s="30"/>
      <c r="R55" s="30"/>
      <c r="S55" s="30"/>
      <c r="T55" s="30"/>
      <c r="U55" s="30"/>
      <c r="V55" s="30">
        <v>4269.5080109999999</v>
      </c>
      <c r="W55" s="30">
        <v>4161.1766379999999</v>
      </c>
      <c r="X55" s="30">
        <v>4477.6559749999997</v>
      </c>
      <c r="Y55" s="30">
        <v>5100.6401189999997</v>
      </c>
      <c r="Z55" s="30">
        <v>5160.1386030000003</v>
      </c>
      <c r="AA55" s="30">
        <v>5479.2758100000001</v>
      </c>
      <c r="AB55" s="30">
        <v>5849.0677390000001</v>
      </c>
      <c r="AC55" s="30">
        <v>6229.8493109999999</v>
      </c>
      <c r="AD55" s="30">
        <v>6456.461155</v>
      </c>
      <c r="AE55" s="30">
        <v>6285.717858</v>
      </c>
      <c r="AF55" s="30">
        <v>6191.4436820000001</v>
      </c>
      <c r="AG55" s="30">
        <v>6232.2214270000004</v>
      </c>
      <c r="AH55" s="30">
        <v>6316.5070480000004</v>
      </c>
      <c r="AI55" s="30">
        <v>6643.1390190000002</v>
      </c>
      <c r="AJ55" s="30">
        <v>6928.4841660000002</v>
      </c>
      <c r="AK55" s="30">
        <v>6968.4731689999999</v>
      </c>
      <c r="AL55" s="30">
        <v>7094.2236339999999</v>
      </c>
      <c r="AM55" s="30">
        <v>7118.9058670000004</v>
      </c>
      <c r="AN55" s="30">
        <v>7032.6861280000003</v>
      </c>
      <c r="AO55" s="30">
        <v>6980.4329829999997</v>
      </c>
      <c r="AP55" s="30">
        <v>7019.4308360000005</v>
      </c>
      <c r="AQ55" s="30">
        <v>7215.0948520000002</v>
      </c>
      <c r="AR55" s="30">
        <v>7423.81358</v>
      </c>
      <c r="AS55" s="30">
        <v>7333.7712330000004</v>
      </c>
    </row>
    <row r="56" spans="1:45" s="57" customFormat="1" ht="12" customHeight="1">
      <c r="A56" s="56" t="s">
        <v>94</v>
      </c>
      <c r="B56" s="23"/>
      <c r="C56" s="23"/>
      <c r="D56" s="23"/>
      <c r="E56" s="23"/>
      <c r="F56" s="23"/>
      <c r="G56" s="23"/>
      <c r="H56" s="23"/>
      <c r="I56" s="23"/>
      <c r="J56" s="23"/>
      <c r="K56" s="23"/>
      <c r="L56" s="23"/>
      <c r="M56" s="23"/>
      <c r="N56" s="23"/>
      <c r="O56" s="23"/>
      <c r="P56" s="23"/>
      <c r="Q56" s="23"/>
      <c r="R56" s="23"/>
      <c r="S56" s="23"/>
      <c r="T56" s="23"/>
      <c r="U56" s="23"/>
      <c r="V56" s="23">
        <v>2528.8336960000001</v>
      </c>
      <c r="W56" s="23">
        <v>2578.7350620000002</v>
      </c>
      <c r="X56" s="23">
        <v>2771.9257619999998</v>
      </c>
      <c r="Y56" s="23">
        <v>2789.8949149999999</v>
      </c>
      <c r="Z56" s="23">
        <v>2759.204315</v>
      </c>
      <c r="AA56" s="23">
        <v>2813.3094430000001</v>
      </c>
      <c r="AB56" s="23">
        <v>2870.520289</v>
      </c>
      <c r="AC56" s="23">
        <v>3025.7433799999999</v>
      </c>
      <c r="AD56" s="23">
        <v>2962.7753670000002</v>
      </c>
      <c r="AE56" s="23">
        <v>3053.8681590000001</v>
      </c>
      <c r="AF56" s="23">
        <v>2979.0258039999999</v>
      </c>
      <c r="AG56" s="23">
        <v>2996.2187469999999</v>
      </c>
      <c r="AH56" s="23">
        <v>2867.5468529999998</v>
      </c>
      <c r="AI56" s="23">
        <v>2978.9731569999999</v>
      </c>
      <c r="AJ56" s="23">
        <v>3034.239939</v>
      </c>
      <c r="AK56" s="23">
        <v>3284.1560469999999</v>
      </c>
      <c r="AL56" s="23">
        <v>3320.9846440000001</v>
      </c>
      <c r="AM56" s="23">
        <v>3329.5619790000001</v>
      </c>
      <c r="AN56" s="23">
        <v>3587.8306240000002</v>
      </c>
      <c r="AO56" s="23">
        <v>3788.9141500000001</v>
      </c>
      <c r="AP56" s="23">
        <v>3816.111179</v>
      </c>
      <c r="AQ56" s="23">
        <v>3792.54972</v>
      </c>
      <c r="AR56" s="23">
        <v>3906.4517559999999</v>
      </c>
      <c r="AS56" s="23">
        <v>3511.4908740000001</v>
      </c>
    </row>
    <row r="57" spans="1:45" s="57" customFormat="1" ht="12" customHeight="1">
      <c r="A57" s="56" t="s">
        <v>95</v>
      </c>
      <c r="B57" s="23"/>
      <c r="C57" s="23"/>
      <c r="D57" s="23"/>
      <c r="E57" s="23"/>
      <c r="F57" s="23"/>
      <c r="G57" s="23"/>
      <c r="H57" s="23"/>
      <c r="I57" s="23"/>
      <c r="J57" s="23"/>
      <c r="K57" s="23"/>
      <c r="L57" s="23"/>
      <c r="M57" s="23"/>
      <c r="N57" s="23"/>
      <c r="O57" s="23"/>
      <c r="P57" s="23"/>
      <c r="Q57" s="23"/>
      <c r="R57" s="23"/>
      <c r="S57" s="23"/>
      <c r="T57" s="23"/>
      <c r="U57" s="23"/>
      <c r="V57" s="23">
        <v>1132.8651809999999</v>
      </c>
      <c r="W57" s="23">
        <v>971.220415</v>
      </c>
      <c r="X57" s="23">
        <v>1080.0370780000001</v>
      </c>
      <c r="Y57" s="23">
        <v>1351.7752250000001</v>
      </c>
      <c r="Z57" s="23">
        <v>1346.2497129999999</v>
      </c>
      <c r="AA57" s="23">
        <v>1547.112081</v>
      </c>
      <c r="AB57" s="23">
        <v>1764.4109860000001</v>
      </c>
      <c r="AC57" s="23">
        <v>1976.329557</v>
      </c>
      <c r="AD57" s="23">
        <v>2078.9118450000001</v>
      </c>
      <c r="AE57" s="23">
        <v>1908.5687049999999</v>
      </c>
      <c r="AF57" s="23">
        <v>1936.266249</v>
      </c>
      <c r="AG57" s="23">
        <v>2035.103983</v>
      </c>
      <c r="AH57" s="23">
        <v>2061.0112559999998</v>
      </c>
      <c r="AI57" s="23">
        <v>2199.2746910000001</v>
      </c>
      <c r="AJ57" s="23">
        <v>2310.488186</v>
      </c>
      <c r="AK57" s="23">
        <v>2169.4663369999998</v>
      </c>
      <c r="AL57" s="23">
        <v>2180.3520920000001</v>
      </c>
      <c r="AM57" s="23">
        <v>2203.297759</v>
      </c>
      <c r="AN57" s="23">
        <v>2091.7629430000002</v>
      </c>
      <c r="AO57" s="23">
        <v>2120.1251360000001</v>
      </c>
      <c r="AP57" s="23">
        <v>2140.053132</v>
      </c>
      <c r="AQ57" s="23">
        <v>2170.711213</v>
      </c>
      <c r="AR57" s="23">
        <v>2120.2027509999998</v>
      </c>
      <c r="AS57" s="23">
        <v>2236.5942180000002</v>
      </c>
    </row>
    <row r="58" spans="1:45" s="57" customFormat="1" ht="12" customHeight="1">
      <c r="A58" s="56" t="s">
        <v>189</v>
      </c>
      <c r="B58" s="23"/>
      <c r="C58" s="23"/>
      <c r="D58" s="23"/>
      <c r="E58" s="23"/>
      <c r="F58" s="23"/>
      <c r="G58" s="23"/>
      <c r="H58" s="23"/>
      <c r="I58" s="23"/>
      <c r="J58" s="23"/>
      <c r="K58" s="23"/>
      <c r="L58" s="23"/>
      <c r="M58" s="23"/>
      <c r="N58" s="23"/>
      <c r="O58" s="23"/>
      <c r="P58" s="23"/>
      <c r="Q58" s="23"/>
      <c r="R58" s="23"/>
      <c r="S58" s="23"/>
      <c r="T58" s="23"/>
      <c r="U58" s="23"/>
      <c r="V58" s="23">
        <v>366.51129900000001</v>
      </c>
      <c r="W58" s="23">
        <v>333.52554300000003</v>
      </c>
      <c r="X58" s="23">
        <v>354.92850199999998</v>
      </c>
      <c r="Y58" s="23">
        <v>384.43981100000002</v>
      </c>
      <c r="Z58" s="23">
        <v>392.10709200000002</v>
      </c>
      <c r="AA58" s="23">
        <v>432.32646099999999</v>
      </c>
      <c r="AB58" s="23">
        <v>446.83333499999998</v>
      </c>
      <c r="AC58" s="23">
        <v>522.75650499999995</v>
      </c>
      <c r="AD58" s="23">
        <v>564.51585</v>
      </c>
      <c r="AE58" s="23">
        <v>519.55019000000004</v>
      </c>
      <c r="AF58" s="23">
        <v>561.23584800000003</v>
      </c>
      <c r="AG58" s="23">
        <v>569.72607100000005</v>
      </c>
      <c r="AH58" s="23">
        <v>596.09621800000002</v>
      </c>
      <c r="AI58" s="23">
        <v>653.92943500000001</v>
      </c>
      <c r="AJ58" s="23">
        <v>692.48671200000001</v>
      </c>
      <c r="AK58" s="23">
        <v>665.76675599999999</v>
      </c>
      <c r="AL58" s="23">
        <v>708.11478799999998</v>
      </c>
      <c r="AM58" s="23">
        <v>723.14325399999996</v>
      </c>
      <c r="AN58" s="23">
        <v>718.272919</v>
      </c>
      <c r="AO58" s="23">
        <v>757.94155699999999</v>
      </c>
      <c r="AP58" s="23">
        <v>768.46305800000005</v>
      </c>
      <c r="AQ58" s="23">
        <v>719.88860099999999</v>
      </c>
      <c r="AR58" s="23">
        <v>688.56153300000005</v>
      </c>
      <c r="AS58" s="23">
        <v>719.95207000000005</v>
      </c>
    </row>
    <row r="59" spans="1:45" s="57" customFormat="1" ht="12" customHeight="1">
      <c r="A59" s="56" t="s">
        <v>96</v>
      </c>
      <c r="B59" s="23"/>
      <c r="C59" s="23"/>
      <c r="D59" s="23"/>
      <c r="E59" s="23"/>
      <c r="F59" s="23"/>
      <c r="G59" s="23"/>
      <c r="H59" s="23"/>
      <c r="I59" s="23"/>
      <c r="J59" s="23"/>
      <c r="K59" s="23"/>
      <c r="L59" s="23"/>
      <c r="M59" s="23"/>
      <c r="N59" s="23"/>
      <c r="O59" s="23"/>
      <c r="P59" s="23"/>
      <c r="Q59" s="23"/>
      <c r="R59" s="23"/>
      <c r="S59" s="23"/>
      <c r="T59" s="23"/>
      <c r="U59" s="23"/>
      <c r="V59" s="23">
        <v>0.41200999999999999</v>
      </c>
      <c r="W59" s="23">
        <v>0.21321599999999999</v>
      </c>
      <c r="X59" s="23">
        <v>0</v>
      </c>
      <c r="Y59" s="23">
        <v>0.78300000000000003</v>
      </c>
      <c r="Z59" s="23">
        <v>10.047084999999999</v>
      </c>
      <c r="AA59" s="23">
        <v>140.08620999999999</v>
      </c>
      <c r="AB59" s="23">
        <v>174.392504</v>
      </c>
      <c r="AC59" s="23">
        <v>54.347088999999997</v>
      </c>
      <c r="AD59" s="23">
        <v>38.243645000000001</v>
      </c>
      <c r="AE59" s="23">
        <v>53.608801999999997</v>
      </c>
      <c r="AF59" s="23">
        <v>70.691581999999997</v>
      </c>
      <c r="AG59" s="23">
        <v>84.078111000000007</v>
      </c>
      <c r="AH59" s="23">
        <v>114.89402800000001</v>
      </c>
      <c r="AI59" s="23">
        <v>144.88300000000001</v>
      </c>
      <c r="AJ59" s="23">
        <v>172.607</v>
      </c>
      <c r="AK59" s="23">
        <v>239.017</v>
      </c>
      <c r="AL59" s="23">
        <v>189.84200000000001</v>
      </c>
      <c r="AM59" s="23">
        <v>254.37737000000001</v>
      </c>
      <c r="AN59" s="23">
        <v>13.523999999999999</v>
      </c>
      <c r="AO59" s="23">
        <v>0</v>
      </c>
      <c r="AP59" s="23">
        <v>23.392796000000001</v>
      </c>
      <c r="AQ59" s="23">
        <v>29.050993999999999</v>
      </c>
      <c r="AR59" s="23">
        <v>126.114114</v>
      </c>
      <c r="AS59" s="23">
        <v>200.079803</v>
      </c>
    </row>
    <row r="60" spans="1:45" s="57" customFormat="1" ht="12" customHeight="1">
      <c r="A60" s="56" t="s">
        <v>97</v>
      </c>
      <c r="B60" s="23"/>
      <c r="C60" s="23"/>
      <c r="D60" s="23"/>
      <c r="E60" s="23"/>
      <c r="F60" s="23"/>
      <c r="G60" s="23"/>
      <c r="H60" s="23"/>
      <c r="I60" s="23"/>
      <c r="J60" s="23"/>
      <c r="K60" s="23"/>
      <c r="L60" s="23"/>
      <c r="M60" s="23"/>
      <c r="N60" s="23"/>
      <c r="O60" s="23"/>
      <c r="P60" s="23"/>
      <c r="Q60" s="23"/>
      <c r="R60" s="23"/>
      <c r="S60" s="23"/>
      <c r="T60" s="23"/>
      <c r="U60" s="23"/>
      <c r="V60" s="23">
        <v>590.20282399999996</v>
      </c>
      <c r="W60" s="23">
        <v>591.901253</v>
      </c>
      <c r="X60" s="23">
        <v>622.71072300000003</v>
      </c>
      <c r="Y60" s="23">
        <v>621.61658</v>
      </c>
      <c r="Z60" s="23">
        <v>641.89313300000003</v>
      </c>
      <c r="AA60" s="23">
        <v>665.88912900000003</v>
      </c>
      <c r="AB60" s="23">
        <v>693.21322999999995</v>
      </c>
      <c r="AC60" s="23">
        <v>718.407332</v>
      </c>
      <c r="AD60" s="23">
        <v>728.61007199999995</v>
      </c>
      <c r="AE60" s="23">
        <v>729.72213299999999</v>
      </c>
      <c r="AF60" s="23">
        <v>737.38541899999996</v>
      </c>
      <c r="AG60" s="23">
        <v>734.53961800000002</v>
      </c>
      <c r="AH60" s="23">
        <v>745.430565</v>
      </c>
      <c r="AI60" s="23">
        <v>764.64490999999998</v>
      </c>
      <c r="AJ60" s="23">
        <v>785.54227100000003</v>
      </c>
      <c r="AK60" s="23">
        <v>808.42231600000002</v>
      </c>
      <c r="AL60" s="23">
        <v>781.63097400000004</v>
      </c>
      <c r="AM60" s="23">
        <v>793.458844</v>
      </c>
      <c r="AN60" s="23">
        <v>796.01368600000001</v>
      </c>
      <c r="AO60" s="23">
        <v>800.09376599999996</v>
      </c>
      <c r="AP60" s="23">
        <v>804.44890599999997</v>
      </c>
      <c r="AQ60" s="23">
        <v>813.19091100000003</v>
      </c>
      <c r="AR60" s="23">
        <v>833.73434299999997</v>
      </c>
      <c r="AS60" s="23">
        <v>842.50116000000003</v>
      </c>
    </row>
    <row r="61" spans="1:45" s="57" customFormat="1" ht="12" customHeight="1">
      <c r="A61" s="56" t="s">
        <v>98</v>
      </c>
      <c r="B61" s="23"/>
      <c r="C61" s="23"/>
      <c r="D61" s="23"/>
      <c r="E61" s="23"/>
      <c r="F61" s="23"/>
      <c r="G61" s="23"/>
      <c r="H61" s="23"/>
      <c r="I61" s="23"/>
      <c r="J61" s="23"/>
      <c r="K61" s="23"/>
      <c r="L61" s="23"/>
      <c r="M61" s="23"/>
      <c r="N61" s="23"/>
      <c r="O61" s="23"/>
      <c r="P61" s="23"/>
      <c r="Q61" s="23"/>
      <c r="R61" s="23"/>
      <c r="S61" s="23"/>
      <c r="T61" s="23"/>
      <c r="U61" s="23"/>
      <c r="V61" s="23">
        <v>683.56082400000003</v>
      </c>
      <c r="W61" s="23">
        <v>653.24863500000004</v>
      </c>
      <c r="X61" s="23">
        <v>661.89541499999996</v>
      </c>
      <c r="Y61" s="23">
        <v>1027.0992100000001</v>
      </c>
      <c r="Z61" s="23">
        <v>993.96238000000005</v>
      </c>
      <c r="AA61" s="23">
        <v>942.79774999999995</v>
      </c>
      <c r="AB61" s="23">
        <v>990.94345899999996</v>
      </c>
      <c r="AC61" s="23">
        <v>1172.8578279999999</v>
      </c>
      <c r="AD61" s="23">
        <v>1302.9126450000001</v>
      </c>
      <c r="AE61" s="23">
        <v>1151.941022</v>
      </c>
      <c r="AF61" s="23">
        <v>1121.414368</v>
      </c>
      <c r="AG61" s="23">
        <v>1044.583607</v>
      </c>
      <c r="AH61" s="23">
        <v>1113.375215</v>
      </c>
      <c r="AI61" s="23">
        <v>1198.5629289999999</v>
      </c>
      <c r="AJ61" s="23">
        <v>1307.8451250000001</v>
      </c>
      <c r="AK61" s="23">
        <v>1120.875018</v>
      </c>
      <c r="AL61" s="23">
        <v>1310.743009</v>
      </c>
      <c r="AM61" s="23">
        <v>1249.35933</v>
      </c>
      <c r="AN61" s="23">
        <v>1246.9995719999999</v>
      </c>
      <c r="AO61" s="23">
        <v>1009.430515</v>
      </c>
      <c r="AP61" s="23">
        <v>983.15756099999999</v>
      </c>
      <c r="AQ61" s="23">
        <v>1108.4280659999999</v>
      </c>
      <c r="AR61" s="23">
        <v>1104.4655760000001</v>
      </c>
      <c r="AS61" s="23">
        <v>1239.2251960000001</v>
      </c>
    </row>
    <row r="62" spans="1:45" s="57" customFormat="1" ht="12" customHeight="1">
      <c r="A62" s="56" t="s">
        <v>144</v>
      </c>
      <c r="B62" s="23"/>
      <c r="C62" s="23"/>
      <c r="D62" s="23"/>
      <c r="E62" s="23"/>
      <c r="F62" s="23"/>
      <c r="G62" s="23"/>
      <c r="H62" s="23"/>
      <c r="I62" s="23"/>
      <c r="J62" s="23"/>
      <c r="K62" s="23"/>
      <c r="L62" s="23"/>
      <c r="M62" s="23"/>
      <c r="N62" s="23"/>
      <c r="O62" s="23"/>
      <c r="P62" s="23"/>
      <c r="Q62" s="23"/>
      <c r="R62" s="23"/>
      <c r="S62" s="23"/>
      <c r="T62" s="23"/>
      <c r="U62" s="23"/>
      <c r="V62" s="23">
        <v>-299.85522500000002</v>
      </c>
      <c r="W62" s="23">
        <v>-300.6164</v>
      </c>
      <c r="X62" s="23">
        <v>-303.98450000000003</v>
      </c>
      <c r="Y62" s="23">
        <v>-306.089</v>
      </c>
      <c r="Z62" s="23">
        <v>-199.11093199999999</v>
      </c>
      <c r="AA62" s="23">
        <v>-197.592341</v>
      </c>
      <c r="AB62" s="23">
        <v>-197.57939500000001</v>
      </c>
      <c r="AC62" s="23">
        <v>-195.07937000000001</v>
      </c>
      <c r="AD62" s="23">
        <v>-90.476568999999998</v>
      </c>
      <c r="AE62" s="23">
        <v>-92.440771999999996</v>
      </c>
      <c r="AF62" s="23">
        <v>-92.103891000000004</v>
      </c>
      <c r="AG62" s="23">
        <v>-92.576566999999997</v>
      </c>
      <c r="AH62" s="23">
        <v>10.345349000000001</v>
      </c>
      <c r="AI62" s="23">
        <v>10.729767000000001</v>
      </c>
      <c r="AJ62" s="23">
        <v>10.248357</v>
      </c>
      <c r="AK62" s="23">
        <v>12.303207</v>
      </c>
      <c r="AL62" s="23">
        <v>18.785703999999999</v>
      </c>
      <c r="AM62" s="23">
        <v>11.993840000000001</v>
      </c>
      <c r="AN62" s="23">
        <v>14.828222</v>
      </c>
      <c r="AO62" s="23">
        <v>19.810973000000001</v>
      </c>
      <c r="AP62" s="23">
        <v>20.730319999999999</v>
      </c>
      <c r="AQ62" s="23">
        <v>21.052548000000002</v>
      </c>
      <c r="AR62" s="23">
        <v>21.406573999999999</v>
      </c>
      <c r="AS62" s="23">
        <v>23.832052000000001</v>
      </c>
    </row>
    <row r="63" spans="1:45" s="55" customFormat="1" ht="27" customHeight="1">
      <c r="A63" s="85" t="s">
        <v>190</v>
      </c>
      <c r="B63" s="30"/>
      <c r="C63" s="30"/>
      <c r="D63" s="30"/>
      <c r="E63" s="30"/>
      <c r="F63" s="30"/>
      <c r="G63" s="30"/>
      <c r="H63" s="30"/>
      <c r="I63" s="30"/>
      <c r="J63" s="30"/>
      <c r="K63" s="30"/>
      <c r="L63" s="30"/>
      <c r="M63" s="30"/>
      <c r="N63" s="30"/>
      <c r="O63" s="30"/>
      <c r="P63" s="30"/>
      <c r="Q63" s="30"/>
      <c r="R63" s="30"/>
      <c r="S63" s="30"/>
      <c r="T63" s="30"/>
      <c r="U63" s="30"/>
      <c r="V63" s="30">
        <v>8006.9523939999999</v>
      </c>
      <c r="W63" s="30">
        <v>7690.9226630000003</v>
      </c>
      <c r="X63" s="30">
        <v>7725.2782159999997</v>
      </c>
      <c r="Y63" s="30">
        <v>8532.4938199999997</v>
      </c>
      <c r="Z63" s="30">
        <v>8809.0723429999998</v>
      </c>
      <c r="AA63" s="30">
        <v>9318.3872649999994</v>
      </c>
      <c r="AB63" s="30">
        <v>9118.7022959999995</v>
      </c>
      <c r="AC63" s="30">
        <v>10424.90065</v>
      </c>
      <c r="AD63" s="30">
        <v>10729.430495000001</v>
      </c>
      <c r="AE63" s="30">
        <v>10904.257909</v>
      </c>
      <c r="AF63" s="30">
        <v>10774.617894000001</v>
      </c>
      <c r="AG63" s="30">
        <v>11154.256654999999</v>
      </c>
      <c r="AH63" s="30">
        <v>11368.324004</v>
      </c>
      <c r="AI63" s="30">
        <v>11812.563477</v>
      </c>
      <c r="AJ63" s="30">
        <v>11903.340386</v>
      </c>
      <c r="AK63" s="30">
        <v>12362.553018000001</v>
      </c>
      <c r="AL63" s="30">
        <v>12484.734262</v>
      </c>
      <c r="AM63" s="30">
        <v>12749.124425</v>
      </c>
      <c r="AN63" s="30">
        <v>12783.321064</v>
      </c>
      <c r="AO63" s="30">
        <v>13217.155661000001</v>
      </c>
      <c r="AP63" s="30">
        <v>12901.593559000001</v>
      </c>
      <c r="AQ63" s="30">
        <v>13388.557956000001</v>
      </c>
      <c r="AR63" s="30">
        <v>12983.942384</v>
      </c>
      <c r="AS63" s="30">
        <v>12888.595241000001</v>
      </c>
    </row>
    <row r="64" spans="1:45" s="57" customFormat="1" ht="12" customHeight="1">
      <c r="A64" s="56" t="s">
        <v>88</v>
      </c>
      <c r="B64" s="23"/>
      <c r="C64" s="23"/>
      <c r="D64" s="23"/>
      <c r="E64" s="23"/>
      <c r="F64" s="23"/>
      <c r="G64" s="23"/>
      <c r="H64" s="23"/>
      <c r="I64" s="23"/>
      <c r="J64" s="23"/>
      <c r="K64" s="23"/>
      <c r="L64" s="23"/>
      <c r="M64" s="23"/>
      <c r="N64" s="23"/>
      <c r="O64" s="23"/>
      <c r="P64" s="23"/>
      <c r="Q64" s="23"/>
      <c r="R64" s="23"/>
      <c r="S64" s="23"/>
      <c r="T64" s="23"/>
      <c r="U64" s="23"/>
      <c r="V64" s="23">
        <v>512.88800000000003</v>
      </c>
      <c r="W64" s="23">
        <v>513.77800000000002</v>
      </c>
      <c r="X64" s="23">
        <v>606.13099999999997</v>
      </c>
      <c r="Y64" s="23">
        <v>895.78899999999999</v>
      </c>
      <c r="Z64" s="23">
        <v>910.60900000000004</v>
      </c>
      <c r="AA64" s="23">
        <v>885.83299999999997</v>
      </c>
      <c r="AB64" s="23">
        <v>888.649</v>
      </c>
      <c r="AC64" s="23">
        <v>913.66899999999998</v>
      </c>
      <c r="AD64" s="23">
        <v>935.01499999999999</v>
      </c>
      <c r="AE64" s="23">
        <v>883.048</v>
      </c>
      <c r="AF64" s="23">
        <v>891.07100000000003</v>
      </c>
      <c r="AG64" s="23">
        <v>886.50599999999997</v>
      </c>
      <c r="AH64" s="23">
        <v>869.69200000000001</v>
      </c>
      <c r="AI64" s="23">
        <v>854.50099999999998</v>
      </c>
      <c r="AJ64" s="23">
        <v>859.70500000000004</v>
      </c>
      <c r="AK64" s="23">
        <v>815.95100000000002</v>
      </c>
      <c r="AL64" s="23">
        <v>803.61</v>
      </c>
      <c r="AM64" s="23">
        <v>804.4</v>
      </c>
      <c r="AN64" s="23">
        <v>810.76599999999996</v>
      </c>
      <c r="AO64" s="23">
        <v>815.80799999999999</v>
      </c>
      <c r="AP64" s="23">
        <v>815.18</v>
      </c>
      <c r="AQ64" s="23">
        <v>814.38800000000003</v>
      </c>
      <c r="AR64" s="23">
        <v>814.60400000000004</v>
      </c>
      <c r="AS64" s="23">
        <v>682.18</v>
      </c>
    </row>
    <row r="65" spans="1:45" s="55" customFormat="1" ht="13.5" customHeight="1">
      <c r="A65" s="55" t="s">
        <v>164</v>
      </c>
      <c r="B65" s="30"/>
      <c r="C65" s="30"/>
      <c r="D65" s="30"/>
      <c r="E65" s="30"/>
      <c r="F65" s="30"/>
      <c r="G65" s="30"/>
      <c r="H65" s="30"/>
      <c r="I65" s="30"/>
      <c r="J65" s="30"/>
      <c r="K65" s="30"/>
      <c r="L65" s="30"/>
      <c r="M65" s="30"/>
      <c r="N65" s="30"/>
      <c r="O65" s="30"/>
      <c r="P65" s="30"/>
      <c r="Q65" s="30"/>
      <c r="R65" s="30"/>
      <c r="S65" s="30"/>
      <c r="T65" s="30"/>
      <c r="U65" s="30"/>
      <c r="V65" s="30">
        <v>7494.064394</v>
      </c>
      <c r="W65" s="30">
        <v>7177.144663</v>
      </c>
      <c r="X65" s="30">
        <v>7119.1472160000003</v>
      </c>
      <c r="Y65" s="30">
        <v>7636.7048199999999</v>
      </c>
      <c r="Z65" s="30">
        <v>7898.4633430000004</v>
      </c>
      <c r="AA65" s="30">
        <v>8432.5542650000007</v>
      </c>
      <c r="AB65" s="30">
        <v>8230.053296</v>
      </c>
      <c r="AC65" s="30">
        <v>9511.2316499999997</v>
      </c>
      <c r="AD65" s="30">
        <v>9794.4154949999993</v>
      </c>
      <c r="AE65" s="30">
        <v>10021.209908999999</v>
      </c>
      <c r="AF65" s="30">
        <v>9883.5468939999992</v>
      </c>
      <c r="AG65" s="30">
        <v>10267.750655</v>
      </c>
      <c r="AH65" s="30">
        <v>10498.632003999999</v>
      </c>
      <c r="AI65" s="30">
        <v>10958.062476999999</v>
      </c>
      <c r="AJ65" s="30">
        <v>11043.635386</v>
      </c>
      <c r="AK65" s="30">
        <v>11546.602018</v>
      </c>
      <c r="AL65" s="30">
        <v>11681.124261999999</v>
      </c>
      <c r="AM65" s="30">
        <v>11944.724425</v>
      </c>
      <c r="AN65" s="30">
        <v>11972.555064</v>
      </c>
      <c r="AO65" s="30">
        <v>12401.347661</v>
      </c>
      <c r="AP65" s="30">
        <v>12086.413559000001</v>
      </c>
      <c r="AQ65" s="30">
        <v>12574.169956</v>
      </c>
      <c r="AR65" s="30">
        <v>12169.338384000001</v>
      </c>
      <c r="AS65" s="30">
        <v>12206.415241000001</v>
      </c>
    </row>
    <row r="66" spans="1:45" s="55" customFormat="1" ht="13.5" customHeight="1">
      <c r="A66" s="55" t="s">
        <v>163</v>
      </c>
      <c r="B66" s="30"/>
      <c r="C66" s="30"/>
      <c r="D66" s="30"/>
      <c r="E66" s="30"/>
      <c r="F66" s="30"/>
      <c r="G66" s="30"/>
      <c r="H66" s="30"/>
      <c r="I66" s="30"/>
      <c r="J66" s="30"/>
      <c r="K66" s="30"/>
      <c r="L66" s="30"/>
      <c r="M66" s="30"/>
      <c r="N66" s="30"/>
      <c r="O66" s="30"/>
      <c r="P66" s="30"/>
      <c r="Q66" s="30"/>
      <c r="R66" s="30"/>
      <c r="S66" s="30"/>
      <c r="T66" s="30"/>
      <c r="U66" s="30"/>
      <c r="V66" s="30">
        <v>3737.444383</v>
      </c>
      <c r="W66" s="30">
        <v>3529.7460249999999</v>
      </c>
      <c r="X66" s="30">
        <v>3247.622241</v>
      </c>
      <c r="Y66" s="30">
        <v>3431.8537019999999</v>
      </c>
      <c r="Z66" s="30">
        <v>3648.9337399999999</v>
      </c>
      <c r="AA66" s="30">
        <v>3839.1114550000002</v>
      </c>
      <c r="AB66" s="30">
        <v>3269.6345569999999</v>
      </c>
      <c r="AC66" s="30">
        <v>4195.0513380000002</v>
      </c>
      <c r="AD66" s="30">
        <v>4272.9693399999996</v>
      </c>
      <c r="AE66" s="30">
        <v>4618.5400509999999</v>
      </c>
      <c r="AF66" s="30">
        <v>4583.1742119999999</v>
      </c>
      <c r="AG66" s="30">
        <v>4922.0352279999997</v>
      </c>
      <c r="AH66" s="30">
        <v>5051.8169559999997</v>
      </c>
      <c r="AI66" s="30">
        <v>5169.4244580000004</v>
      </c>
      <c r="AJ66" s="30">
        <v>4974.8562199999997</v>
      </c>
      <c r="AK66" s="30">
        <v>5394.0798489999997</v>
      </c>
      <c r="AL66" s="30">
        <v>5390.510628</v>
      </c>
      <c r="AM66" s="30">
        <v>5630.2185579999996</v>
      </c>
      <c r="AN66" s="30">
        <v>5750.6349360000004</v>
      </c>
      <c r="AO66" s="30">
        <v>6236.7226780000001</v>
      </c>
      <c r="AP66" s="30">
        <v>5882.1627230000004</v>
      </c>
      <c r="AQ66" s="30">
        <v>6173.4631040000004</v>
      </c>
      <c r="AR66" s="30">
        <v>5560.1288039999999</v>
      </c>
      <c r="AS66" s="30">
        <v>5554.8240079999996</v>
      </c>
    </row>
    <row r="67" spans="1:45" s="57" customFormat="1" ht="13.5" customHeight="1">
      <c r="A67" s="57" t="s">
        <v>167</v>
      </c>
      <c r="B67" s="31"/>
      <c r="C67" s="31"/>
      <c r="D67" s="31"/>
      <c r="E67" s="31"/>
      <c r="F67" s="31"/>
      <c r="G67" s="31"/>
      <c r="H67" s="31"/>
      <c r="I67" s="31"/>
      <c r="J67" s="31"/>
      <c r="K67" s="31"/>
      <c r="L67" s="31"/>
      <c r="M67" s="31"/>
      <c r="N67" s="31"/>
      <c r="O67" s="31"/>
      <c r="P67" s="31"/>
      <c r="Q67" s="31"/>
      <c r="R67" s="31"/>
      <c r="S67" s="31"/>
      <c r="T67" s="31"/>
      <c r="U67" s="31"/>
      <c r="V67" s="31">
        <v>1.755252</v>
      </c>
      <c r="W67" s="31">
        <v>1.7247870000000001</v>
      </c>
      <c r="X67" s="31">
        <v>1.5899270000000001</v>
      </c>
      <c r="Y67" s="31">
        <v>1.4972049999999999</v>
      </c>
      <c r="Z67" s="31">
        <v>1.5306690000000001</v>
      </c>
      <c r="AA67" s="31">
        <v>1.538991</v>
      </c>
      <c r="AB67" s="31">
        <v>1.407071</v>
      </c>
      <c r="AC67" s="31">
        <v>1.5267189999999999</v>
      </c>
      <c r="AD67" s="31">
        <v>1.516994</v>
      </c>
      <c r="AE67" s="31">
        <v>1.594282</v>
      </c>
      <c r="AF67" s="31">
        <v>1.5963229999999999</v>
      </c>
      <c r="AG67" s="31">
        <v>1.647527</v>
      </c>
      <c r="AH67" s="31">
        <v>1.6620950000000001</v>
      </c>
      <c r="AI67" s="31">
        <v>1.6495310000000001</v>
      </c>
      <c r="AJ67" s="31">
        <v>1.593947</v>
      </c>
      <c r="AK67" s="31">
        <v>1.6569769999999999</v>
      </c>
      <c r="AL67" s="31">
        <v>1.646568</v>
      </c>
      <c r="AM67" s="31">
        <v>1.677888</v>
      </c>
      <c r="AN67" s="31">
        <v>1.7024159999999999</v>
      </c>
      <c r="AO67" s="31">
        <v>1.7765869999999999</v>
      </c>
      <c r="AP67" s="31">
        <v>1.721851</v>
      </c>
      <c r="AQ67" s="31">
        <v>1.7427589999999999</v>
      </c>
      <c r="AR67" s="31">
        <v>1.63923</v>
      </c>
      <c r="AS67" s="31">
        <v>1.664412</v>
      </c>
    </row>
    <row r="68" spans="1:45" s="55" customFormat="1" ht="13.5" customHeight="1">
      <c r="A68" s="55" t="s">
        <v>168</v>
      </c>
      <c r="B68" s="25"/>
      <c r="C68" s="25"/>
      <c r="D68" s="25"/>
      <c r="E68" s="25"/>
      <c r="F68" s="25"/>
      <c r="G68" s="25"/>
      <c r="H68" s="25"/>
      <c r="I68" s="25"/>
      <c r="J68" s="25"/>
      <c r="K68" s="25"/>
      <c r="L68" s="25"/>
      <c r="M68" s="25"/>
      <c r="N68" s="25"/>
      <c r="O68" s="25"/>
      <c r="P68" s="25"/>
      <c r="Q68" s="25"/>
      <c r="R68" s="25"/>
      <c r="S68" s="25"/>
      <c r="T68" s="25"/>
      <c r="U68" s="25"/>
      <c r="V68" s="25">
        <v>1.875381</v>
      </c>
      <c r="W68" s="25">
        <v>1.848257</v>
      </c>
      <c r="X68" s="25">
        <v>1.725295</v>
      </c>
      <c r="Y68" s="25">
        <v>1.672828</v>
      </c>
      <c r="Z68" s="25">
        <v>1.707139</v>
      </c>
      <c r="AA68" s="25">
        <v>1.7006600000000001</v>
      </c>
      <c r="AB68" s="25">
        <v>1.5590010000000001</v>
      </c>
      <c r="AC68" s="25">
        <v>1.6733789999999999</v>
      </c>
      <c r="AD68" s="25">
        <v>1.661813</v>
      </c>
      <c r="AE68" s="25">
        <v>1.7347669999999999</v>
      </c>
      <c r="AF68" s="25">
        <v>1.740243</v>
      </c>
      <c r="AG68" s="25">
        <v>1.7897719999999999</v>
      </c>
      <c r="AH68" s="25">
        <v>1.7997799999999999</v>
      </c>
      <c r="AI68" s="25">
        <v>1.77816</v>
      </c>
      <c r="AJ68" s="25">
        <v>1.7180299999999999</v>
      </c>
      <c r="AK68" s="25">
        <v>1.7740689999999999</v>
      </c>
      <c r="AL68" s="25">
        <v>1.7598450000000001</v>
      </c>
      <c r="AM68" s="25">
        <v>1.790883</v>
      </c>
      <c r="AN68" s="25">
        <v>1.817701</v>
      </c>
      <c r="AO68" s="25">
        <v>1.8934580000000001</v>
      </c>
      <c r="AP68" s="25">
        <v>1.8379829999999999</v>
      </c>
      <c r="AQ68" s="25">
        <v>1.8556319999999999</v>
      </c>
      <c r="AR68" s="25">
        <v>1.7489589999999999</v>
      </c>
      <c r="AS68" s="25">
        <v>1.757431</v>
      </c>
    </row>
    <row r="69" spans="1:45" s="66" customFormat="1" ht="6"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66" customFormat="1" ht="6" customHeight="1"/>
  </sheetData>
  <mergeCells count="6">
    <mergeCell ref="B54:AS54"/>
    <mergeCell ref="A2:AS2"/>
    <mergeCell ref="B5:AS5"/>
    <mergeCell ref="B19:AS19"/>
    <mergeCell ref="B34:AS34"/>
    <mergeCell ref="B39:AS39"/>
  </mergeCells>
  <printOptions horizontalCentered="1"/>
  <pageMargins left="0.7" right="0.7" top="0.75" bottom="0.75" header="0.3" footer="0.3"/>
  <pageSetup paperSize="9" fitToHeight="2" orientation="portrait" r:id="rId1"/>
  <headerFooter scaleWithDoc="0">
    <oddFooter>&amp;L&amp;"Trebuchet MS,Bold"&amp;8Australian Prudential Regulation Authority&amp;R&amp;"Trebuchet MS,Bold"&amp;8&amp;P</oddFooter>
  </headerFooter>
  <rowBreaks count="1" manualBreakCount="1">
    <brk id="38"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fitToPage="1"/>
  </sheetPr>
  <dimension ref="A1:C34"/>
  <sheetViews>
    <sheetView showGridLines="0" zoomScaleNormal="100" zoomScaleSheetLayoutView="100" workbookViewId="0">
      <pane ySplit="1" topLeftCell="A2" activePane="bottomLeft" state="frozen"/>
      <selection activeCell="D14" sqref="D14"/>
      <selection pane="bottomLeft"/>
    </sheetView>
  </sheetViews>
  <sheetFormatPr defaultColWidth="9.1328125" defaultRowHeight="14.25"/>
  <cols>
    <col min="1" max="1" width="4.73046875" style="88" customWidth="1"/>
    <col min="2" max="2" width="56.1328125" style="88" customWidth="1"/>
    <col min="3" max="3" width="14.265625" style="88" customWidth="1"/>
    <col min="4" max="16384" width="9.1328125" style="88"/>
  </cols>
  <sheetData>
    <row r="1" spans="1:3" ht="21">
      <c r="A1" s="105" t="s">
        <v>28</v>
      </c>
      <c r="B1" s="106"/>
      <c r="C1" s="93"/>
    </row>
    <row r="2" spans="1:3" ht="15" customHeight="1">
      <c r="A2" s="105"/>
      <c r="B2" s="93"/>
      <c r="C2" s="93"/>
    </row>
    <row r="3" spans="1:3" ht="15.4">
      <c r="A3" s="94" t="s">
        <v>115</v>
      </c>
      <c r="B3" s="95"/>
      <c r="C3" s="96" t="s">
        <v>126</v>
      </c>
    </row>
    <row r="4" spans="1:3" ht="15.4">
      <c r="A4" s="94"/>
      <c r="B4" s="95"/>
      <c r="C4" s="96"/>
    </row>
    <row r="5" spans="1:3" ht="15.4">
      <c r="A5" s="94" t="s">
        <v>124</v>
      </c>
      <c r="B5" s="95"/>
      <c r="C5" s="96" t="s">
        <v>92</v>
      </c>
    </row>
    <row r="6" spans="1:3" ht="15.4">
      <c r="A6" s="94"/>
      <c r="B6" s="95"/>
      <c r="C6" s="96"/>
    </row>
    <row r="7" spans="1:3" ht="15.4">
      <c r="A7" s="94" t="s">
        <v>27</v>
      </c>
      <c r="B7" s="95"/>
      <c r="C7" s="96" t="s">
        <v>27</v>
      </c>
    </row>
    <row r="8" spans="1:3" ht="15" customHeight="1">
      <c r="A8" s="105"/>
      <c r="B8" s="93"/>
      <c r="C8" s="93"/>
    </row>
    <row r="9" spans="1:3" ht="15.4">
      <c r="A9" s="94" t="s">
        <v>130</v>
      </c>
      <c r="B9" s="97"/>
      <c r="C9" s="98"/>
    </row>
    <row r="10" spans="1:3">
      <c r="A10" s="93"/>
      <c r="B10" s="100" t="s">
        <v>138</v>
      </c>
      <c r="C10" s="96" t="s">
        <v>26</v>
      </c>
    </row>
    <row r="11" spans="1:3">
      <c r="A11" s="93"/>
      <c r="B11" s="100" t="s">
        <v>30</v>
      </c>
      <c r="C11" s="96" t="s">
        <v>25</v>
      </c>
    </row>
    <row r="12" spans="1:3">
      <c r="A12" s="93"/>
      <c r="B12" s="100" t="s">
        <v>129</v>
      </c>
      <c r="C12" s="96" t="s">
        <v>66</v>
      </c>
    </row>
    <row r="13" spans="1:3">
      <c r="A13" s="93"/>
      <c r="B13" s="100" t="s">
        <v>17</v>
      </c>
      <c r="C13" s="96" t="s">
        <v>67</v>
      </c>
    </row>
    <row r="14" spans="1:3">
      <c r="A14" s="93"/>
      <c r="B14" s="100" t="s">
        <v>16</v>
      </c>
      <c r="C14" s="96" t="s">
        <v>68</v>
      </c>
    </row>
    <row r="15" spans="1:3">
      <c r="A15" s="93"/>
      <c r="B15" s="100" t="s">
        <v>69</v>
      </c>
      <c r="C15" s="96" t="s">
        <v>70</v>
      </c>
    </row>
    <row r="16" spans="1:3" ht="15" customHeight="1">
      <c r="A16" s="105"/>
      <c r="B16" s="93"/>
      <c r="C16" s="93"/>
    </row>
    <row r="17" spans="1:3" ht="15.4">
      <c r="A17" s="94" t="s">
        <v>18</v>
      </c>
      <c r="B17" s="97"/>
      <c r="C17" s="98"/>
    </row>
    <row r="18" spans="1:3">
      <c r="A18" s="93"/>
      <c r="B18" s="100" t="s">
        <v>138</v>
      </c>
      <c r="C18" s="96" t="s">
        <v>23</v>
      </c>
    </row>
    <row r="19" spans="1:3">
      <c r="A19" s="93"/>
      <c r="B19" s="100" t="s">
        <v>30</v>
      </c>
      <c r="C19" s="96" t="s">
        <v>22</v>
      </c>
    </row>
    <row r="20" spans="1:3">
      <c r="A20" s="93"/>
      <c r="B20" s="100" t="s">
        <v>129</v>
      </c>
      <c r="C20" s="96" t="s">
        <v>21</v>
      </c>
    </row>
    <row r="21" spans="1:3">
      <c r="A21" s="93"/>
      <c r="B21" s="100" t="s">
        <v>17</v>
      </c>
      <c r="C21" s="96" t="s">
        <v>83</v>
      </c>
    </row>
    <row r="22" spans="1:3">
      <c r="A22" s="93"/>
      <c r="B22" s="100" t="s">
        <v>16</v>
      </c>
      <c r="C22" s="96" t="s">
        <v>84</v>
      </c>
    </row>
    <row r="23" spans="1:3" ht="15" customHeight="1">
      <c r="A23" s="105"/>
      <c r="B23" s="93"/>
      <c r="C23" s="93"/>
    </row>
    <row r="24" spans="1:3" ht="15.4">
      <c r="A24" s="94" t="s">
        <v>24</v>
      </c>
      <c r="B24" s="97"/>
      <c r="C24" s="98"/>
    </row>
    <row r="25" spans="1:3">
      <c r="A25" s="93"/>
      <c r="B25" s="100" t="s">
        <v>30</v>
      </c>
      <c r="C25" s="96" t="s">
        <v>85</v>
      </c>
    </row>
    <row r="26" spans="1:3">
      <c r="A26" s="93"/>
      <c r="B26" s="100" t="s">
        <v>120</v>
      </c>
      <c r="C26" s="96" t="s">
        <v>86</v>
      </c>
    </row>
    <row r="27" spans="1:3">
      <c r="A27" s="93"/>
      <c r="B27" s="100" t="s">
        <v>121</v>
      </c>
      <c r="C27" s="96" t="s">
        <v>87</v>
      </c>
    </row>
    <row r="28" spans="1:3" ht="15" customHeight="1">
      <c r="A28" s="105"/>
      <c r="B28" s="93"/>
      <c r="C28" s="93"/>
    </row>
    <row r="29" spans="1:3" ht="15.4">
      <c r="A29" s="94" t="s">
        <v>125</v>
      </c>
      <c r="B29" s="99"/>
      <c r="C29" s="99"/>
    </row>
    <row r="30" spans="1:3">
      <c r="A30" s="93"/>
      <c r="B30" s="100" t="s">
        <v>119</v>
      </c>
      <c r="C30" s="96" t="s">
        <v>20</v>
      </c>
    </row>
    <row r="31" spans="1:3" ht="15" customHeight="1">
      <c r="A31" s="105"/>
      <c r="B31" s="93"/>
      <c r="C31" s="93"/>
    </row>
    <row r="32" spans="1:3" ht="21" customHeight="1"/>
    <row r="33" ht="15" customHeight="1"/>
    <row r="34" ht="15" customHeight="1"/>
  </sheetData>
  <hyperlinks>
    <hyperlink ref="C3" r:id="rId1" location="Notice!A1"/>
    <hyperlink ref="C7" r:id="rId2" location="KeyStats!A1"/>
    <hyperlink ref="C10" r:id="rId3" location="'Table 1a'!A1"/>
    <hyperlink ref="C11" r:id="rId4" location="'Table 1b'!A1"/>
    <hyperlink ref="C12" r:id="rId5" location="'Table 1c'!A1"/>
    <hyperlink ref="C13" r:id="rId6" location="'Table 1d'!A1"/>
    <hyperlink ref="C14" r:id="rId7" location="'Table 1e'!A1"/>
    <hyperlink ref="C15" r:id="rId8" location="'Table 1f'!A1"/>
    <hyperlink ref="C18" r:id="rId9" location="'Table 2a'!A1"/>
    <hyperlink ref="C19" r:id="rId10" location="'Table 2b'!A1"/>
    <hyperlink ref="C20" r:id="rId11" location="'Table 2c'!A1"/>
    <hyperlink ref="C21" r:id="rId12" location="'Table 2d'!A1"/>
    <hyperlink ref="C22" r:id="rId13" location="'Table 2e'!A1"/>
    <hyperlink ref="C25" r:id="rId14" location="'Table 3a'!A1"/>
    <hyperlink ref="C26" r:id="rId15" location="'Table 3b'!A1"/>
    <hyperlink ref="C27" r:id="rId16" location="'Table 3c'!A1"/>
    <hyperlink ref="C30" r:id="rId17" location="'Table 4'!A1"/>
    <hyperlink ref="C5" r:id="rId18" location="Highlights!Print_Area"/>
  </hyperlinks>
  <pageMargins left="0.7" right="0.7" top="0.75" bottom="0.75" header="0.3" footer="0.3"/>
  <pageSetup paperSize="9" orientation="portrait" r:id="rId19"/>
  <headerFooter scaleWithDoc="0">
    <oddFooter>&amp;L&amp;"Trebuchet MS,Bold"&amp;8Australian Prudential Regulation Authority&amp;R&amp;"Trebuchet MS,Bold"&amp;8&amp;P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F58"/>
  <sheetViews>
    <sheetView showGridLines="0" zoomScaleNormal="100" zoomScaleSheetLayoutView="100" workbookViewId="0"/>
  </sheetViews>
  <sheetFormatPr defaultColWidth="9.1328125" defaultRowHeight="14.25"/>
  <cols>
    <col min="1" max="1" width="13.86328125" style="88" customWidth="1"/>
    <col min="2" max="2" width="22.265625" style="88" customWidth="1"/>
    <col min="3" max="3" width="9.1328125" style="88"/>
    <col min="4" max="4" width="11.265625" style="88" customWidth="1"/>
    <col min="5" max="5" width="13.59765625" style="88" customWidth="1"/>
    <col min="6" max="6" width="13.86328125" style="88" customWidth="1"/>
    <col min="7" max="16384" width="9.1328125" style="88"/>
  </cols>
  <sheetData>
    <row r="1" spans="1:6" ht="21" customHeight="1">
      <c r="A1" s="132" t="s">
        <v>115</v>
      </c>
      <c r="B1" s="111"/>
      <c r="C1" s="111"/>
      <c r="D1" s="111"/>
      <c r="E1" s="111"/>
      <c r="F1" s="111"/>
    </row>
    <row r="2" spans="1:6" ht="6.75" customHeight="1">
      <c r="A2" s="112"/>
      <c r="B2" s="111"/>
      <c r="C2" s="111"/>
      <c r="D2" s="111"/>
      <c r="E2" s="111"/>
      <c r="F2" s="111"/>
    </row>
    <row r="3" spans="1:6" ht="47.25" customHeight="1">
      <c r="A3" s="191" t="s">
        <v>272</v>
      </c>
      <c r="B3" s="191"/>
      <c r="C3" s="191"/>
      <c r="D3" s="191"/>
      <c r="E3" s="191"/>
      <c r="F3" s="191"/>
    </row>
    <row r="4" spans="1:6" ht="6.75" customHeight="1">
      <c r="A4" s="113"/>
      <c r="B4" s="114"/>
      <c r="C4" s="114"/>
      <c r="D4" s="114"/>
      <c r="E4" s="114"/>
      <c r="F4" s="114"/>
    </row>
    <row r="5" spans="1:6" ht="75.75" customHeight="1">
      <c r="A5" s="191" t="s">
        <v>307</v>
      </c>
      <c r="B5" s="191"/>
      <c r="C5" s="191"/>
      <c r="D5" s="191"/>
      <c r="E5" s="191"/>
      <c r="F5" s="191"/>
    </row>
    <row r="6" spans="1:6">
      <c r="A6" s="113"/>
      <c r="B6" s="114"/>
      <c r="C6" s="114"/>
      <c r="D6" s="114"/>
      <c r="E6" s="114"/>
      <c r="F6" s="114"/>
    </row>
    <row r="7" spans="1:6" ht="20.25" customHeight="1">
      <c r="A7" s="115" t="s">
        <v>108</v>
      </c>
      <c r="B7" s="114"/>
      <c r="C7" s="114"/>
      <c r="D7" s="114"/>
      <c r="E7" s="114"/>
      <c r="F7" s="114"/>
    </row>
    <row r="8" spans="1:6" ht="46.5" customHeight="1">
      <c r="A8" s="191" t="s">
        <v>273</v>
      </c>
      <c r="B8" s="191"/>
      <c r="C8" s="191"/>
      <c r="D8" s="191"/>
      <c r="E8" s="191"/>
      <c r="F8" s="191"/>
    </row>
    <row r="9" spans="1:6">
      <c r="A9" s="112"/>
      <c r="B9" s="111"/>
      <c r="C9" s="111"/>
      <c r="D9" s="111"/>
      <c r="E9" s="111"/>
      <c r="F9" s="111"/>
    </row>
    <row r="10" spans="1:6" ht="41.65">
      <c r="A10" s="183" t="s">
        <v>274</v>
      </c>
      <c r="B10" s="183" t="s">
        <v>275</v>
      </c>
      <c r="C10" s="183" t="s">
        <v>276</v>
      </c>
      <c r="D10" s="183" t="s">
        <v>277</v>
      </c>
      <c r="E10" s="183" t="s">
        <v>278</v>
      </c>
      <c r="F10" s="183" t="s">
        <v>279</v>
      </c>
    </row>
    <row r="11" spans="1:6" s="111" customFormat="1" ht="55.5">
      <c r="A11" s="184" t="s">
        <v>308</v>
      </c>
      <c r="B11" s="184" t="s">
        <v>313</v>
      </c>
      <c r="C11" s="185">
        <v>43373</v>
      </c>
      <c r="D11" s="186" t="s">
        <v>280</v>
      </c>
      <c r="E11" s="187">
        <v>208</v>
      </c>
      <c r="F11" s="187">
        <v>143</v>
      </c>
    </row>
    <row r="12" spans="1:6" ht="69.400000000000006">
      <c r="A12" s="184" t="s">
        <v>309</v>
      </c>
      <c r="B12" s="184" t="s">
        <v>312</v>
      </c>
      <c r="C12" s="185">
        <v>43281</v>
      </c>
      <c r="D12" s="186" t="s">
        <v>280</v>
      </c>
      <c r="E12" s="187">
        <v>161</v>
      </c>
      <c r="F12" s="187">
        <v>222</v>
      </c>
    </row>
    <row r="13" spans="1:6" ht="69.400000000000006">
      <c r="A13" s="184" t="s">
        <v>309</v>
      </c>
      <c r="B13" s="184" t="s">
        <v>312</v>
      </c>
      <c r="C13" s="185">
        <v>43373</v>
      </c>
      <c r="D13" s="186" t="s">
        <v>280</v>
      </c>
      <c r="E13" s="187">
        <v>39</v>
      </c>
      <c r="F13" s="187">
        <v>-11</v>
      </c>
    </row>
    <row r="14" spans="1:6">
      <c r="A14"/>
      <c r="B14"/>
      <c r="C14"/>
      <c r="D14"/>
      <c r="E14"/>
      <c r="F14"/>
    </row>
    <row r="15" spans="1:6">
      <c r="A15"/>
      <c r="B15"/>
      <c r="C15"/>
      <c r="D15"/>
      <c r="E15"/>
      <c r="F15"/>
    </row>
    <row r="16" spans="1:6">
      <c r="A16"/>
      <c r="B16"/>
      <c r="C16"/>
      <c r="D16"/>
      <c r="E16"/>
      <c r="F16"/>
    </row>
    <row r="17" spans="1:6">
      <c r="A17"/>
      <c r="B17"/>
      <c r="C17"/>
      <c r="D17"/>
      <c r="E17"/>
      <c r="F17"/>
    </row>
    <row r="18" spans="1:6">
      <c r="A18"/>
      <c r="B18"/>
      <c r="C18"/>
      <c r="D18"/>
      <c r="E18"/>
      <c r="F18"/>
    </row>
    <row r="19" spans="1:6">
      <c r="A19"/>
      <c r="B19"/>
      <c r="C19"/>
      <c r="D19"/>
      <c r="E19"/>
      <c r="F19"/>
    </row>
    <row r="20" spans="1:6">
      <c r="A20"/>
      <c r="B20"/>
      <c r="C20"/>
      <c r="D20"/>
      <c r="E20"/>
      <c r="F20"/>
    </row>
    <row r="21" spans="1:6">
      <c r="A21"/>
      <c r="B21"/>
      <c r="C21"/>
      <c r="D21"/>
      <c r="E21"/>
      <c r="F21"/>
    </row>
    <row r="22" spans="1:6">
      <c r="A22"/>
      <c r="B22"/>
      <c r="C22"/>
      <c r="D22"/>
      <c r="E22"/>
      <c r="F22"/>
    </row>
    <row r="23" spans="1:6">
      <c r="A23"/>
      <c r="B23"/>
      <c r="C23"/>
      <c r="D23"/>
      <c r="E23"/>
      <c r="F23"/>
    </row>
    <row r="24" spans="1:6">
      <c r="A24"/>
      <c r="B24"/>
      <c r="C24"/>
      <c r="D24"/>
      <c r="E24"/>
      <c r="F24"/>
    </row>
    <row r="25" spans="1:6">
      <c r="A25"/>
      <c r="B25"/>
      <c r="C25"/>
      <c r="D25"/>
      <c r="E25"/>
      <c r="F25"/>
    </row>
    <row r="26" spans="1:6">
      <c r="A26"/>
      <c r="B26"/>
      <c r="C26"/>
      <c r="D26"/>
      <c r="E26"/>
      <c r="F26"/>
    </row>
    <row r="27" spans="1:6">
      <c r="A27"/>
      <c r="B27"/>
      <c r="C27"/>
      <c r="D27"/>
      <c r="E27"/>
      <c r="F27"/>
    </row>
    <row r="28" spans="1:6">
      <c r="A28"/>
      <c r="B28"/>
      <c r="C28"/>
      <c r="D28"/>
      <c r="E28"/>
      <c r="F28"/>
    </row>
    <row r="29" spans="1:6">
      <c r="A29"/>
      <c r="B29"/>
      <c r="C29"/>
      <c r="D29"/>
      <c r="E29"/>
      <c r="F29"/>
    </row>
    <row r="30" spans="1:6">
      <c r="A30"/>
      <c r="B30"/>
      <c r="C30"/>
      <c r="D30"/>
      <c r="E30"/>
      <c r="F30"/>
    </row>
    <row r="31" spans="1:6">
      <c r="A31"/>
      <c r="B31"/>
      <c r="C31"/>
      <c r="D31"/>
      <c r="E31"/>
      <c r="F31"/>
    </row>
    <row r="32" spans="1:6">
      <c r="A32"/>
      <c r="B32"/>
      <c r="C32"/>
      <c r="D32"/>
      <c r="E32"/>
      <c r="F32"/>
    </row>
    <row r="33" spans="1:6">
      <c r="A33"/>
      <c r="B33"/>
      <c r="C33"/>
      <c r="D33"/>
      <c r="E33"/>
      <c r="F33"/>
    </row>
    <row r="34" spans="1:6">
      <c r="A34"/>
      <c r="B34"/>
      <c r="C34"/>
      <c r="D34"/>
      <c r="E34"/>
      <c r="F34"/>
    </row>
    <row r="35" spans="1:6">
      <c r="A35"/>
      <c r="B35"/>
      <c r="C35"/>
      <c r="D35"/>
      <c r="E35"/>
      <c r="F35"/>
    </row>
    <row r="36" spans="1:6">
      <c r="A36"/>
      <c r="B36"/>
      <c r="C36"/>
      <c r="D36"/>
      <c r="E36"/>
      <c r="F36"/>
    </row>
    <row r="37" spans="1:6">
      <c r="A37"/>
      <c r="B37"/>
      <c r="C37"/>
      <c r="D37"/>
      <c r="E37"/>
      <c r="F37"/>
    </row>
    <row r="38" spans="1:6">
      <c r="A38"/>
      <c r="B38"/>
      <c r="C38"/>
      <c r="D38"/>
      <c r="E38"/>
      <c r="F38"/>
    </row>
    <row r="39" spans="1:6">
      <c r="A39"/>
      <c r="B39"/>
      <c r="C39"/>
      <c r="D39"/>
      <c r="E39"/>
      <c r="F39"/>
    </row>
    <row r="40" spans="1:6">
      <c r="A40"/>
      <c r="B40"/>
      <c r="C40"/>
      <c r="D40"/>
      <c r="E40"/>
      <c r="F40"/>
    </row>
    <row r="41" spans="1:6">
      <c r="A41"/>
      <c r="B41"/>
      <c r="C41"/>
      <c r="D41"/>
      <c r="E41"/>
      <c r="F41"/>
    </row>
    <row r="42" spans="1:6">
      <c r="A42"/>
      <c r="B42"/>
      <c r="C42"/>
      <c r="D42"/>
      <c r="E42"/>
      <c r="F42"/>
    </row>
    <row r="43" spans="1:6">
      <c r="A43"/>
      <c r="B43"/>
      <c r="C43"/>
      <c r="D43"/>
      <c r="E43"/>
      <c r="F43"/>
    </row>
    <row r="44" spans="1:6">
      <c r="A44"/>
      <c r="B44"/>
      <c r="C44"/>
      <c r="D44"/>
      <c r="E44"/>
      <c r="F44"/>
    </row>
    <row r="45" spans="1:6">
      <c r="A45"/>
      <c r="B45"/>
      <c r="C45"/>
      <c r="D45"/>
      <c r="E45"/>
      <c r="F45"/>
    </row>
    <row r="46" spans="1:6">
      <c r="A46"/>
      <c r="B46"/>
      <c r="C46"/>
      <c r="D46"/>
      <c r="E46"/>
      <c r="F46"/>
    </row>
    <row r="47" spans="1:6">
      <c r="A47"/>
      <c r="B47"/>
      <c r="C47"/>
      <c r="D47"/>
      <c r="E47"/>
      <c r="F47"/>
    </row>
    <row r="48" spans="1:6">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A56"/>
      <c r="B56"/>
      <c r="C56"/>
      <c r="D56"/>
      <c r="E56"/>
      <c r="F56"/>
    </row>
    <row r="57" spans="1:6">
      <c r="A57"/>
      <c r="B57"/>
      <c r="C57"/>
      <c r="D57"/>
      <c r="E57"/>
      <c r="F57"/>
    </row>
    <row r="58" spans="1:6">
      <c r="A58"/>
      <c r="B58"/>
      <c r="C58"/>
      <c r="D58"/>
      <c r="E58"/>
      <c r="F58"/>
    </row>
  </sheetData>
  <mergeCells count="3">
    <mergeCell ref="A3:F3"/>
    <mergeCell ref="A5:F5"/>
    <mergeCell ref="A8:F8"/>
  </mergeCells>
  <pageMargins left="0.7" right="0.7" top="0.75" bottom="0.75" header="0.3" footer="0.3"/>
  <pageSetup paperSize="9" fitToHeight="3" orientation="portrait" r:id="rId1"/>
  <headerFooter scaleWithDoc="0">
    <oddFooter>&amp;L&amp;"Trebuchet MS,Bold"&amp;8Australian Prudential Regulation Authority&amp;R&amp;"Trebuchet MS,Bold"&amp;8&amp;P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2"/>
  <sheetViews>
    <sheetView zoomScaleNormal="100" workbookViewId="0">
      <selection activeCell="A2" sqref="A2"/>
    </sheetView>
  </sheetViews>
  <sheetFormatPr defaultColWidth="31.86328125" defaultRowHeight="13.9"/>
  <cols>
    <col min="1" max="1" width="92.86328125" style="119" customWidth="1"/>
    <col min="2" max="2" width="31.86328125" style="117" customWidth="1"/>
    <col min="3" max="3" width="2.1328125" style="117" hidden="1" customWidth="1"/>
    <col min="4" max="252" width="8.86328125" style="117" customWidth="1"/>
    <col min="253" max="253" width="0" style="117" hidden="1" customWidth="1"/>
    <col min="254" max="254" width="92.86328125" style="117" customWidth="1"/>
    <col min="255" max="16384" width="31.86328125" style="117"/>
  </cols>
  <sheetData>
    <row r="1" spans="1:2" ht="5.25" customHeight="1"/>
    <row r="2" spans="1:2" ht="21">
      <c r="A2" s="125" t="s">
        <v>92</v>
      </c>
    </row>
    <row r="3" spans="1:2" ht="5.25" customHeight="1">
      <c r="A3" s="126"/>
    </row>
    <row r="4" spans="1:2" ht="14.25">
      <c r="A4" s="154" t="s">
        <v>282</v>
      </c>
      <c r="B4" s="121"/>
    </row>
    <row r="5" spans="1:2" ht="6.75" customHeight="1">
      <c r="A5" s="120"/>
      <c r="B5" s="121"/>
    </row>
    <row r="6" spans="1:2" ht="90.75" customHeight="1">
      <c r="A6" s="191" t="s">
        <v>316</v>
      </c>
      <c r="B6" s="195"/>
    </row>
    <row r="7" spans="1:2" s="165" customFormat="1" ht="8.1" customHeight="1">
      <c r="A7" s="119"/>
      <c r="B7" s="117"/>
    </row>
    <row r="8" spans="1:2" s="165" customFormat="1" ht="42.6" customHeight="1">
      <c r="A8" s="191" t="s">
        <v>317</v>
      </c>
      <c r="B8" s="195"/>
    </row>
    <row r="9" spans="1:2" s="165" customFormat="1" ht="8.25" customHeight="1">
      <c r="A9" s="120"/>
      <c r="B9" s="121"/>
    </row>
    <row r="10" spans="1:2" s="165" customFormat="1" ht="75" customHeight="1">
      <c r="A10" s="191" t="s">
        <v>318</v>
      </c>
      <c r="B10" s="209"/>
    </row>
    <row r="11" spans="1:2" s="165" customFormat="1" ht="8.25" customHeight="1">
      <c r="A11" s="120"/>
      <c r="B11" s="121"/>
    </row>
    <row r="12" spans="1:2" s="165" customFormat="1" ht="32.25" customHeight="1">
      <c r="A12" s="210" t="s">
        <v>319</v>
      </c>
      <c r="B12" s="211"/>
    </row>
    <row r="13" spans="1:2" s="165" customFormat="1" ht="8.25" customHeight="1">
      <c r="A13" s="120"/>
      <c r="B13" s="121"/>
    </row>
    <row r="14" spans="1:2" s="165" customFormat="1" ht="45.75" customHeight="1">
      <c r="A14" s="191" t="s">
        <v>320</v>
      </c>
      <c r="B14" s="195"/>
    </row>
    <row r="15" spans="1:2" s="165" customFormat="1" ht="8.25" customHeight="1">
      <c r="A15" s="120"/>
      <c r="B15" s="121"/>
    </row>
    <row r="16" spans="1:2" s="165" customFormat="1" ht="14.25">
      <c r="A16" s="127" t="s">
        <v>130</v>
      </c>
      <c r="B16" s="121"/>
    </row>
    <row r="17" spans="1:2" s="165" customFormat="1" ht="8.25" customHeight="1">
      <c r="A17" s="120"/>
      <c r="B17" s="121"/>
    </row>
    <row r="18" spans="1:2" s="165" customFormat="1" ht="45" customHeight="1">
      <c r="A18" s="191" t="s">
        <v>305</v>
      </c>
      <c r="B18" s="195"/>
    </row>
    <row r="19" spans="1:2" s="165" customFormat="1" ht="44.25" customHeight="1">
      <c r="A19" s="194" t="s">
        <v>306</v>
      </c>
      <c r="B19" s="195"/>
    </row>
    <row r="20" spans="1:2" s="165" customFormat="1" ht="9" customHeight="1">
      <c r="A20" s="128"/>
      <c r="B20" s="166"/>
    </row>
    <row r="21" spans="1:2" ht="50.25" customHeight="1">
      <c r="A21" s="198" t="s">
        <v>301</v>
      </c>
      <c r="B21" s="199"/>
    </row>
    <row r="22" spans="1:2">
      <c r="A22" s="161"/>
    </row>
    <row r="23" spans="1:2" ht="6" customHeight="1">
      <c r="A23" s="161"/>
    </row>
    <row r="24" spans="1:2">
      <c r="A24" s="161"/>
    </row>
    <row r="25" spans="1:2" ht="6" customHeight="1">
      <c r="A25" s="161"/>
    </row>
    <row r="26" spans="1:2">
      <c r="A26" s="161"/>
    </row>
    <row r="27" spans="1:2" ht="6" customHeight="1">
      <c r="A27" s="129"/>
    </row>
    <row r="28" spans="1:2">
      <c r="A28" s="120"/>
    </row>
    <row r="29" spans="1:2" ht="6" customHeight="1">
      <c r="A29" s="161"/>
    </row>
    <row r="30" spans="1:2">
      <c r="A30" s="120"/>
    </row>
    <row r="31" spans="1:2" ht="6" customHeight="1">
      <c r="A31" s="161"/>
    </row>
    <row r="32" spans="1:2">
      <c r="A32" s="120"/>
    </row>
    <row r="33" spans="1:2" ht="6" customHeight="1">
      <c r="A33" s="161"/>
    </row>
    <row r="34" spans="1:2" ht="46.5" customHeight="1">
      <c r="A34" s="120"/>
    </row>
    <row r="35" spans="1:2" ht="6" customHeight="1">
      <c r="A35" s="161"/>
    </row>
    <row r="36" spans="1:2">
      <c r="A36" s="120"/>
    </row>
    <row r="37" spans="1:2" ht="6" customHeight="1">
      <c r="A37" s="161"/>
    </row>
    <row r="38" spans="1:2" ht="5.25" customHeight="1">
      <c r="A38" s="120"/>
    </row>
    <row r="39" spans="1:2" s="165" customFormat="1" ht="6.75" customHeight="1">
      <c r="A39" s="161"/>
      <c r="B39" s="117"/>
    </row>
    <row r="40" spans="1:2" s="165" customFormat="1" ht="52.5" customHeight="1">
      <c r="A40" s="198" t="s">
        <v>314</v>
      </c>
      <c r="B40" s="199"/>
    </row>
    <row r="41" spans="1:2" s="165" customFormat="1" ht="9.75" customHeight="1">
      <c r="A41" s="128"/>
      <c r="B41" s="166"/>
    </row>
    <row r="42" spans="1:2" ht="15" customHeight="1">
      <c r="A42" s="198" t="s">
        <v>302</v>
      </c>
      <c r="B42" s="199"/>
    </row>
    <row r="43" spans="1:2">
      <c r="A43" s="120"/>
    </row>
    <row r="44" spans="1:2" ht="6" customHeight="1">
      <c r="A44" s="200"/>
      <c r="B44" s="201"/>
    </row>
    <row r="45" spans="1:2">
      <c r="A45" s="120"/>
    </row>
    <row r="46" spans="1:2" ht="6" customHeight="1">
      <c r="A46" s="161"/>
      <c r="B46" s="123"/>
    </row>
    <row r="47" spans="1:2">
      <c r="A47" s="120"/>
    </row>
    <row r="48" spans="1:2" ht="6" customHeight="1">
      <c r="A48" s="161"/>
      <c r="B48" s="122"/>
    </row>
    <row r="49" spans="1:2">
      <c r="A49" s="120"/>
    </row>
    <row r="50" spans="1:2" ht="6" customHeight="1">
      <c r="A50" s="161"/>
      <c r="B50" s="122"/>
    </row>
    <row r="51" spans="1:2">
      <c r="A51" s="120"/>
    </row>
    <row r="52" spans="1:2" ht="6" customHeight="1">
      <c r="A52" s="127"/>
      <c r="B52" s="122"/>
    </row>
    <row r="53" spans="1:2">
      <c r="A53" s="120"/>
    </row>
    <row r="54" spans="1:2" ht="6" customHeight="1">
      <c r="A54" s="129"/>
    </row>
    <row r="55" spans="1:2">
      <c r="A55" s="120"/>
    </row>
    <row r="56" spans="1:2" ht="6" customHeight="1">
      <c r="A56" s="130"/>
    </row>
    <row r="57" spans="1:2">
      <c r="A57" s="120"/>
    </row>
    <row r="58" spans="1:2" s="181" customFormat="1" ht="6" customHeight="1">
      <c r="A58" s="182"/>
    </row>
    <row r="59" spans="1:2" s="181" customFormat="1">
      <c r="A59" s="180"/>
    </row>
    <row r="60" spans="1:2" ht="6" customHeight="1">
      <c r="A60" s="161"/>
    </row>
    <row r="61" spans="1:2">
      <c r="A61" s="120"/>
    </row>
    <row r="62" spans="1:2">
      <c r="A62" s="161"/>
    </row>
    <row r="63" spans="1:2">
      <c r="A63" s="161"/>
    </row>
    <row r="64" spans="1:2">
      <c r="A64" s="161"/>
    </row>
    <row r="65" spans="1:3">
      <c r="A65" s="124" t="s">
        <v>283</v>
      </c>
      <c r="B65" s="118"/>
    </row>
    <row r="66" spans="1:3">
      <c r="A66" s="193" t="s">
        <v>284</v>
      </c>
      <c r="B66" s="191"/>
    </row>
    <row r="67" spans="1:3">
      <c r="A67" s="193" t="s">
        <v>285</v>
      </c>
      <c r="B67" s="191"/>
    </row>
    <row r="68" spans="1:3">
      <c r="A68" s="130"/>
    </row>
    <row r="69" spans="1:3" ht="14.25">
      <c r="A69" s="127" t="s">
        <v>18</v>
      </c>
      <c r="B69" s="121"/>
    </row>
    <row r="70" spans="1:3" ht="5.25" customHeight="1">
      <c r="A70" s="130"/>
      <c r="B70" s="119"/>
    </row>
    <row r="71" spans="1:3" ht="46.5" customHeight="1">
      <c r="A71" s="204" t="s">
        <v>311</v>
      </c>
      <c r="B71" s="205"/>
    </row>
    <row r="72" spans="1:3" ht="12.75" customHeight="1">
      <c r="A72" s="163"/>
      <c r="B72" s="164"/>
      <c r="C72" s="118"/>
    </row>
    <row r="73" spans="1:3" ht="14.25">
      <c r="A73" s="163"/>
      <c r="B73" s="164"/>
    </row>
    <row r="74" spans="1:3" ht="14.25">
      <c r="A74" s="127" t="s">
        <v>119</v>
      </c>
      <c r="B74" s="119"/>
    </row>
    <row r="75" spans="1:3" ht="6.75" customHeight="1">
      <c r="A75" s="161"/>
      <c r="B75" s="119"/>
    </row>
    <row r="76" spans="1:3" ht="27.75" customHeight="1">
      <c r="A76" s="206" t="s">
        <v>310</v>
      </c>
      <c r="B76" s="207"/>
    </row>
    <row r="77" spans="1:3" ht="6" customHeight="1">
      <c r="A77" s="120"/>
    </row>
    <row r="78" spans="1:3" ht="12.75" customHeight="1">
      <c r="A78" s="161"/>
    </row>
    <row r="79" spans="1:3" ht="8.25" customHeight="1">
      <c r="A79" s="120"/>
    </row>
    <row r="80" spans="1:3">
      <c r="A80" s="161"/>
    </row>
    <row r="81" spans="1:2" ht="19.5" customHeight="1">
      <c r="A81" s="120"/>
    </row>
    <row r="82" spans="1:2" ht="8.25" customHeight="1">
      <c r="A82" s="161"/>
    </row>
    <row r="83" spans="1:2">
      <c r="A83" s="120"/>
    </row>
    <row r="84" spans="1:2" ht="6" customHeight="1">
      <c r="A84" s="130"/>
    </row>
    <row r="85" spans="1:2">
      <c r="A85" s="120"/>
    </row>
    <row r="86" spans="1:2" ht="6" customHeight="1">
      <c r="A86" s="161"/>
    </row>
    <row r="87" spans="1:2">
      <c r="A87" s="120"/>
    </row>
    <row r="88" spans="1:2" ht="6" customHeight="1">
      <c r="A88" s="120"/>
    </row>
    <row r="89" spans="1:2">
      <c r="A89" s="120"/>
    </row>
    <row r="90" spans="1:2" ht="6" customHeight="1">
      <c r="A90" s="120"/>
    </row>
    <row r="91" spans="1:2">
      <c r="A91" s="120"/>
    </row>
    <row r="92" spans="1:2" ht="6" customHeight="1">
      <c r="A92" s="120"/>
    </row>
    <row r="93" spans="1:2">
      <c r="A93" s="120"/>
    </row>
    <row r="94" spans="1:2" ht="6" customHeight="1">
      <c r="A94" s="120"/>
    </row>
    <row r="95" spans="1:2" ht="14.25" customHeight="1">
      <c r="A95" s="120"/>
    </row>
    <row r="96" spans="1:2" ht="14.25">
      <c r="A96" s="127" t="s">
        <v>24</v>
      </c>
      <c r="B96" s="121"/>
    </row>
    <row r="97" spans="1:2">
      <c r="A97" s="120"/>
      <c r="B97" s="121"/>
    </row>
    <row r="98" spans="1:2" ht="16.899999999999999">
      <c r="A98" s="119" t="s">
        <v>286</v>
      </c>
      <c r="B98" s="121"/>
    </row>
    <row r="99" spans="1:2">
      <c r="B99" s="121"/>
    </row>
    <row r="100" spans="1:2" ht="87" customHeight="1">
      <c r="A100" s="212" t="s">
        <v>315</v>
      </c>
      <c r="B100" s="213"/>
    </row>
    <row r="101" spans="1:2">
      <c r="A101" s="120"/>
      <c r="B101" s="121"/>
    </row>
    <row r="102" spans="1:2" ht="16.899999999999999">
      <c r="A102" s="119" t="s">
        <v>287</v>
      </c>
      <c r="B102" s="121"/>
    </row>
    <row r="103" spans="1:2" ht="7.5" customHeight="1">
      <c r="B103" s="121"/>
    </row>
    <row r="104" spans="1:2" ht="29.1" customHeight="1">
      <c r="A104" s="214" t="s">
        <v>303</v>
      </c>
      <c r="B104" s="215"/>
    </row>
    <row r="105" spans="1:2">
      <c r="A105" s="120"/>
      <c r="B105" s="121"/>
    </row>
    <row r="106" spans="1:2" ht="16.899999999999999">
      <c r="A106" s="119" t="s">
        <v>288</v>
      </c>
      <c r="B106" s="121"/>
    </row>
    <row r="107" spans="1:2" ht="7.5" customHeight="1">
      <c r="A107" s="120"/>
      <c r="B107" s="121"/>
    </row>
    <row r="108" spans="1:2" ht="33" customHeight="1">
      <c r="A108" s="214" t="s">
        <v>304</v>
      </c>
      <c r="B108" s="215"/>
    </row>
    <row r="109" spans="1:2" ht="6.75" customHeight="1">
      <c r="A109" s="120"/>
      <c r="B109" s="121"/>
    </row>
    <row r="110" spans="1:2" ht="14.25" customHeight="1">
      <c r="A110" s="120"/>
      <c r="B110" s="121"/>
    </row>
    <row r="111" spans="1:2" ht="16.5" customHeight="1">
      <c r="A111" s="120"/>
      <c r="B111" s="121"/>
    </row>
    <row r="112" spans="1:2" ht="8.25" customHeight="1">
      <c r="A112" s="120"/>
      <c r="B112" s="121"/>
    </row>
    <row r="113" spans="1:2">
      <c r="A113" s="120"/>
      <c r="B113" s="121"/>
    </row>
    <row r="114" spans="1:2" ht="7.5" customHeight="1">
      <c r="A114" s="120"/>
      <c r="B114" s="121"/>
    </row>
    <row r="115" spans="1:2" ht="16.5" customHeight="1">
      <c r="A115" s="120"/>
      <c r="B115" s="121"/>
    </row>
    <row r="116" spans="1:2" ht="3.75" customHeight="1">
      <c r="A116" s="120"/>
      <c r="B116" s="121"/>
    </row>
    <row r="117" spans="1:2">
      <c r="A117" s="120"/>
      <c r="B117" s="121"/>
    </row>
    <row r="118" spans="1:2">
      <c r="A118" s="120"/>
      <c r="B118" s="121"/>
    </row>
    <row r="119" spans="1:2">
      <c r="A119" s="120"/>
      <c r="B119" s="121"/>
    </row>
    <row r="120" spans="1:2">
      <c r="A120" s="120"/>
      <c r="B120" s="121"/>
    </row>
    <row r="121" spans="1:2">
      <c r="A121" s="120"/>
      <c r="B121" s="121"/>
    </row>
    <row r="122" spans="1:2">
      <c r="A122" s="120"/>
      <c r="B122" s="121"/>
    </row>
    <row r="123" spans="1:2">
      <c r="A123" s="120"/>
      <c r="B123" s="121"/>
    </row>
    <row r="124" spans="1:2">
      <c r="A124" s="120"/>
      <c r="B124" s="121"/>
    </row>
    <row r="126" spans="1:2">
      <c r="A126" s="197"/>
      <c r="B126" s="208"/>
    </row>
    <row r="127" spans="1:2">
      <c r="A127" s="196" t="s">
        <v>289</v>
      </c>
      <c r="B127" s="216"/>
    </row>
    <row r="128" spans="1:2">
      <c r="A128" s="197" t="s">
        <v>290</v>
      </c>
      <c r="B128" s="208"/>
    </row>
    <row r="129" spans="1:3">
      <c r="A129" s="197" t="s">
        <v>290</v>
      </c>
      <c r="B129" s="208"/>
    </row>
    <row r="130" spans="1:3" ht="14.25">
      <c r="A130" s="192" t="s">
        <v>291</v>
      </c>
      <c r="B130" s="202"/>
    </row>
    <row r="131" spans="1:3" ht="14.25">
      <c r="A131" s="192" t="s">
        <v>292</v>
      </c>
      <c r="B131" s="202"/>
    </row>
    <row r="132" spans="1:3">
      <c r="A132" s="120"/>
      <c r="B132" s="121"/>
    </row>
    <row r="133" spans="1:3">
      <c r="A133" s="120"/>
      <c r="B133" s="121"/>
    </row>
    <row r="135" spans="1:3">
      <c r="A135" s="203"/>
      <c r="B135" s="203"/>
    </row>
    <row r="136" spans="1:3">
      <c r="A136" s="196"/>
      <c r="B136" s="196"/>
      <c r="C136" s="118"/>
    </row>
    <row r="137" spans="1:3" ht="13.5" hidden="1" customHeight="1">
      <c r="A137" s="197"/>
      <c r="B137" s="197"/>
    </row>
    <row r="138" spans="1:3">
      <c r="A138" s="197"/>
      <c r="B138" s="197"/>
    </row>
    <row r="139" spans="1:3">
      <c r="A139" s="192"/>
      <c r="B139" s="192"/>
    </row>
    <row r="140" spans="1:3" s="116" customFormat="1" ht="14.25" customHeight="1">
      <c r="A140" s="192"/>
      <c r="B140" s="192"/>
    </row>
    <row r="141" spans="1:3" s="116" customFormat="1" ht="15" hidden="1" customHeight="1">
      <c r="A141" s="162"/>
    </row>
    <row r="142" spans="1:3" ht="5.25" hidden="1" customHeight="1"/>
  </sheetData>
  <mergeCells count="30">
    <mergeCell ref="A128:B128"/>
    <mergeCell ref="A129:B129"/>
    <mergeCell ref="A130:B130"/>
    <mergeCell ref="A6:B6"/>
    <mergeCell ref="A8:B8"/>
    <mergeCell ref="A10:B10"/>
    <mergeCell ref="A14:B14"/>
    <mergeCell ref="A18:B18"/>
    <mergeCell ref="A12:B12"/>
    <mergeCell ref="A100:B100"/>
    <mergeCell ref="A104:B104"/>
    <mergeCell ref="A108:B108"/>
    <mergeCell ref="A126:B126"/>
    <mergeCell ref="A127:B127"/>
    <mergeCell ref="A139:B139"/>
    <mergeCell ref="A140:B140"/>
    <mergeCell ref="A67:B67"/>
    <mergeCell ref="A19:B19"/>
    <mergeCell ref="A136:B136"/>
    <mergeCell ref="A137:B137"/>
    <mergeCell ref="A138:B138"/>
    <mergeCell ref="A21:B21"/>
    <mergeCell ref="A40:B40"/>
    <mergeCell ref="A42:B42"/>
    <mergeCell ref="A44:B44"/>
    <mergeCell ref="A66:B66"/>
    <mergeCell ref="A131:B131"/>
    <mergeCell ref="A135:B135"/>
    <mergeCell ref="A71:B71"/>
    <mergeCell ref="A76:B76"/>
  </mergeCells>
  <pageMargins left="0.70866141732283472" right="0.70866141732283472" top="0.74803149606299213" bottom="0.74803149606299213" header="0.31496062992125984" footer="0.31496062992125984"/>
  <pageSetup paperSize="9" fitToHeight="4" orientation="portrait" r:id="rId1"/>
  <headerFooter scaleWithDoc="0">
    <oddFooter>&amp;L&amp;"Trebuchet MS,Bold"&amp;8Australian Prudential Regulation Authority&amp;R&amp;"Trebuchet MS,Bold"&amp;8&amp;P</oddFooter>
  </headerFooter>
  <rowBreaks count="2" manualBreakCount="2">
    <brk id="68" max="2" man="1"/>
    <brk id="75" max="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AU68"/>
  <sheetViews>
    <sheetView showGridLines="0" zoomScaleNormal="100" zoomScaleSheetLayoutView="100" workbookViewId="0">
      <selection sqref="A1:AT1"/>
    </sheetView>
  </sheetViews>
  <sheetFormatPr defaultColWidth="9.1328125" defaultRowHeight="10.5" outlineLevelCol="1"/>
  <cols>
    <col min="1" max="1" width="42.73046875" style="2" customWidth="1"/>
    <col min="2" max="20" width="8.3984375" style="2" hidden="1" customWidth="1" outlineLevel="1"/>
    <col min="21" max="27" width="8.3984375" style="66" hidden="1" customWidth="1" outlineLevel="1"/>
    <col min="28" max="28" width="8.3984375" style="51" hidden="1" customWidth="1" outlineLevel="1"/>
    <col min="29" max="35" width="8.3984375" style="66" hidden="1" customWidth="1" outlineLevel="1"/>
    <col min="36" max="36" width="8.3984375" style="66" hidden="1" customWidth="1" outlineLevel="1" collapsed="1"/>
    <col min="37" max="37" width="8.3984375" style="66" hidden="1" customWidth="1" outlineLevel="1"/>
    <col min="38" max="38" width="8.3984375" style="2" hidden="1" customWidth="1" outlineLevel="1"/>
    <col min="39" max="39" width="8.3984375" style="66" customWidth="1" collapsed="1"/>
    <col min="40" max="40" width="8.3984375" style="66" customWidth="1"/>
    <col min="41" max="41" width="8.3984375" style="2" customWidth="1"/>
    <col min="42" max="42" width="8.265625" style="2" customWidth="1"/>
    <col min="43" max="16384" width="9.1328125" style="2"/>
  </cols>
  <sheetData>
    <row r="1" spans="1:47" ht="18.75" customHeight="1">
      <c r="A1" s="217" t="s">
        <v>27</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row>
    <row r="2" spans="1:47" ht="7.5" customHeight="1"/>
    <row r="3" spans="1:47" ht="7.5" customHeight="1">
      <c r="AO3" s="3"/>
      <c r="AP3" s="3"/>
      <c r="AQ3" s="3"/>
      <c r="AR3" s="3"/>
      <c r="AS3" s="3"/>
      <c r="AT3" s="3"/>
    </row>
    <row r="4" spans="1:47" ht="19.5" customHeight="1">
      <c r="A4" s="101"/>
      <c r="B4" s="221" t="s">
        <v>32</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19" t="s">
        <v>297</v>
      </c>
      <c r="AT4" s="219" t="s">
        <v>298</v>
      </c>
    </row>
    <row r="5" spans="1:47" ht="19.5" customHeight="1">
      <c r="A5" s="3"/>
      <c r="B5" s="18" t="s">
        <v>229</v>
      </c>
      <c r="C5" s="18" t="s">
        <v>230</v>
      </c>
      <c r="D5" s="18" t="s">
        <v>231</v>
      </c>
      <c r="E5" s="18" t="s">
        <v>232</v>
      </c>
      <c r="F5" s="18" t="s">
        <v>233</v>
      </c>
      <c r="G5" s="18" t="s">
        <v>234</v>
      </c>
      <c r="H5" s="18" t="s">
        <v>235</v>
      </c>
      <c r="I5" s="18" t="s">
        <v>236</v>
      </c>
      <c r="J5" s="18" t="s">
        <v>237</v>
      </c>
      <c r="K5" s="18" t="s">
        <v>238</v>
      </c>
      <c r="L5" s="18" t="s">
        <v>239</v>
      </c>
      <c r="M5" s="18" t="s">
        <v>240</v>
      </c>
      <c r="N5" s="18" t="s">
        <v>241</v>
      </c>
      <c r="O5" s="18" t="s">
        <v>242</v>
      </c>
      <c r="P5" s="18" t="s">
        <v>243</v>
      </c>
      <c r="Q5" s="18" t="s">
        <v>244</v>
      </c>
      <c r="R5" s="18" t="s">
        <v>245</v>
      </c>
      <c r="S5" s="18" t="s">
        <v>246</v>
      </c>
      <c r="T5" s="18" t="s">
        <v>247</v>
      </c>
      <c r="U5" s="18" t="s">
        <v>248</v>
      </c>
      <c r="V5" s="18" t="s">
        <v>249</v>
      </c>
      <c r="W5" s="18" t="s">
        <v>250</v>
      </c>
      <c r="X5" s="18" t="s">
        <v>251</v>
      </c>
      <c r="Y5" s="18" t="s">
        <v>252</v>
      </c>
      <c r="Z5" s="18" t="s">
        <v>253</v>
      </c>
      <c r="AA5" s="18" t="s">
        <v>254</v>
      </c>
      <c r="AB5" s="18" t="s">
        <v>255</v>
      </c>
      <c r="AC5" s="18" t="s">
        <v>256</v>
      </c>
      <c r="AD5" s="18" t="s">
        <v>257</v>
      </c>
      <c r="AE5" s="18" t="s">
        <v>258</v>
      </c>
      <c r="AF5" s="18" t="s">
        <v>259</v>
      </c>
      <c r="AG5" s="110" t="s">
        <v>260</v>
      </c>
      <c r="AH5" s="110" t="s">
        <v>261</v>
      </c>
      <c r="AI5" s="110" t="s">
        <v>262</v>
      </c>
      <c r="AJ5" s="110" t="s">
        <v>263</v>
      </c>
      <c r="AK5" s="110" t="s">
        <v>264</v>
      </c>
      <c r="AL5" s="110" t="s">
        <v>265</v>
      </c>
      <c r="AM5" s="110" t="s">
        <v>266</v>
      </c>
      <c r="AN5" s="110" t="s">
        <v>267</v>
      </c>
      <c r="AO5" s="110" t="s">
        <v>268</v>
      </c>
      <c r="AP5" s="110" t="s">
        <v>294</v>
      </c>
      <c r="AQ5" s="110" t="s">
        <v>295</v>
      </c>
      <c r="AR5" s="110" t="s">
        <v>296</v>
      </c>
      <c r="AS5" s="220"/>
      <c r="AT5" s="220"/>
    </row>
    <row r="6" spans="1:47" ht="27" customHeight="1">
      <c r="B6" s="222" t="s">
        <v>192</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row>
    <row r="7" spans="1:47" ht="18" customHeight="1">
      <c r="A7" s="66" t="s">
        <v>195</v>
      </c>
      <c r="B7" s="4">
        <v>10648.216925000001</v>
      </c>
      <c r="C7" s="4">
        <v>10600.162258</v>
      </c>
      <c r="D7" s="4">
        <v>12035.136909999999</v>
      </c>
      <c r="E7" s="4">
        <v>8722.5654670000004</v>
      </c>
      <c r="F7" s="4">
        <v>10244.126641000001</v>
      </c>
      <c r="G7" s="4">
        <v>9989.8226639999993</v>
      </c>
      <c r="H7" s="4">
        <v>10335.53656</v>
      </c>
      <c r="I7" s="4">
        <v>9346.9143469999999</v>
      </c>
      <c r="J7" s="4">
        <v>10755.090759999999</v>
      </c>
      <c r="K7" s="4">
        <v>10853.475897</v>
      </c>
      <c r="L7" s="4">
        <v>10501.095396999999</v>
      </c>
      <c r="M7" s="4">
        <v>11025.147854000001</v>
      </c>
      <c r="N7" s="4">
        <v>11121.396785999999</v>
      </c>
      <c r="O7" s="4">
        <v>10647.279671</v>
      </c>
      <c r="P7" s="4">
        <v>11019.549628000001</v>
      </c>
      <c r="Q7" s="4">
        <v>9565.0383259999999</v>
      </c>
      <c r="R7" s="4">
        <v>11094.514179</v>
      </c>
      <c r="S7" s="4">
        <v>10732.13069</v>
      </c>
      <c r="T7" s="4">
        <v>10799.876875</v>
      </c>
      <c r="U7" s="4">
        <v>9565.7021299999997</v>
      </c>
      <c r="V7" s="4">
        <v>12934.079764</v>
      </c>
      <c r="W7" s="4">
        <v>11944.441149</v>
      </c>
      <c r="X7" s="4">
        <v>12915.878316</v>
      </c>
      <c r="Y7" s="4">
        <v>12250.971194</v>
      </c>
      <c r="Z7" s="4">
        <v>16054.426697999999</v>
      </c>
      <c r="AA7" s="4">
        <v>13997.311064</v>
      </c>
      <c r="AB7" s="4">
        <v>20023.842434999999</v>
      </c>
      <c r="AC7" s="4">
        <v>11709.484560999999</v>
      </c>
      <c r="AD7" s="4">
        <v>15219.480374999999</v>
      </c>
      <c r="AE7" s="4">
        <v>13123.288841</v>
      </c>
      <c r="AF7" s="4">
        <v>18087.478308999998</v>
      </c>
      <c r="AG7" s="4">
        <v>11618.580035999999</v>
      </c>
      <c r="AH7" s="4">
        <v>13890.100305</v>
      </c>
      <c r="AI7" s="4">
        <v>11405.629701</v>
      </c>
      <c r="AJ7" s="4">
        <v>13798.198697</v>
      </c>
      <c r="AK7" s="4">
        <v>8104.2593530000004</v>
      </c>
      <c r="AL7" s="4">
        <v>12761.130246000001</v>
      </c>
      <c r="AM7" s="146">
        <v>11031.635781999999</v>
      </c>
      <c r="AN7" s="146">
        <v>10130.252473</v>
      </c>
      <c r="AO7" s="146">
        <v>9128.0119450000002</v>
      </c>
      <c r="AP7" s="146">
        <v>11989.515095000001</v>
      </c>
      <c r="AQ7" s="146">
        <v>9916.7775760000004</v>
      </c>
      <c r="AR7" s="4">
        <v>9296.1988060000003</v>
      </c>
      <c r="AS7" s="5">
        <v>42027.277854</v>
      </c>
      <c r="AT7" s="4">
        <v>40330.503422000002</v>
      </c>
    </row>
    <row r="8" spans="1:47" ht="11.65">
      <c r="A8" s="66" t="s">
        <v>196</v>
      </c>
      <c r="B8" s="4">
        <v>9567.5550179999991</v>
      </c>
      <c r="C8" s="4">
        <v>10345.701907000001</v>
      </c>
      <c r="D8" s="4">
        <v>11323.476719</v>
      </c>
      <c r="E8" s="4">
        <v>8857.0541429999994</v>
      </c>
      <c r="F8" s="4">
        <v>7912.5907660000003</v>
      </c>
      <c r="G8" s="4">
        <v>9978.6454400000002</v>
      </c>
      <c r="H8" s="4">
        <v>8960.5345579999994</v>
      </c>
      <c r="I8" s="4">
        <v>9206.4591259999997</v>
      </c>
      <c r="J8" s="4">
        <v>9553.6398969999991</v>
      </c>
      <c r="K8" s="4">
        <v>10121.068249</v>
      </c>
      <c r="L8" s="4">
        <v>10371.171329000001</v>
      </c>
      <c r="M8" s="4">
        <v>10983.183128000001</v>
      </c>
      <c r="N8" s="4">
        <v>9600.5575370000006</v>
      </c>
      <c r="O8" s="4">
        <v>10723.714187</v>
      </c>
      <c r="P8" s="4">
        <v>10987.530197</v>
      </c>
      <c r="Q8" s="4">
        <v>9637.0189489999993</v>
      </c>
      <c r="R8" s="4">
        <v>10313.468978999999</v>
      </c>
      <c r="S8" s="4">
        <v>11257.66956</v>
      </c>
      <c r="T8" s="4">
        <v>11984.508662</v>
      </c>
      <c r="U8" s="4">
        <v>9969.0640459999995</v>
      </c>
      <c r="V8" s="4">
        <v>11232.614181999999</v>
      </c>
      <c r="W8" s="4">
        <v>11076.016675999999</v>
      </c>
      <c r="X8" s="4">
        <v>12144.641797</v>
      </c>
      <c r="Y8" s="4">
        <v>11181.646667999999</v>
      </c>
      <c r="Z8" s="4">
        <v>13507.855172</v>
      </c>
      <c r="AA8" s="4">
        <v>13311.17814</v>
      </c>
      <c r="AB8" s="4">
        <v>23202.245759000001</v>
      </c>
      <c r="AC8" s="4">
        <v>10821.841565000001</v>
      </c>
      <c r="AD8" s="4">
        <v>12307.779200999999</v>
      </c>
      <c r="AE8" s="4">
        <v>12725.310528</v>
      </c>
      <c r="AF8" s="4">
        <v>16770.179876999999</v>
      </c>
      <c r="AG8" s="4">
        <v>12734.719427</v>
      </c>
      <c r="AH8" s="4">
        <v>18485.660777000001</v>
      </c>
      <c r="AI8" s="4">
        <v>80538.499863000005</v>
      </c>
      <c r="AJ8" s="4">
        <v>12833.82834</v>
      </c>
      <c r="AK8" s="4">
        <v>9469.0060350000003</v>
      </c>
      <c r="AL8" s="4">
        <v>11369.517441</v>
      </c>
      <c r="AM8" s="103">
        <v>10414.883513999999</v>
      </c>
      <c r="AN8" s="103">
        <v>11044.158343999999</v>
      </c>
      <c r="AO8" s="103">
        <v>8543.7538199999999</v>
      </c>
      <c r="AP8" s="103">
        <v>11275.870434</v>
      </c>
      <c r="AQ8" s="103">
        <v>10878.513559000001</v>
      </c>
      <c r="AR8" s="4">
        <v>10397.339233999999</v>
      </c>
      <c r="AS8" s="5">
        <v>42297.565333999999</v>
      </c>
      <c r="AT8" s="4">
        <v>41095.477047</v>
      </c>
    </row>
    <row r="9" spans="1:47">
      <c r="A9" s="2" t="s">
        <v>99</v>
      </c>
      <c r="B9" s="4">
        <v>-754.77765599999998</v>
      </c>
      <c r="C9" s="4">
        <v>-2512.3707949999998</v>
      </c>
      <c r="D9" s="4">
        <v>-15266.263358</v>
      </c>
      <c r="E9" s="4">
        <v>-3617.3446909999998</v>
      </c>
      <c r="F9" s="4">
        <v>10553.833404000001</v>
      </c>
      <c r="G9" s="4">
        <v>22508.662796000001</v>
      </c>
      <c r="H9" s="4">
        <v>8205.1831390000007</v>
      </c>
      <c r="I9" s="4">
        <v>6799.4772849999999</v>
      </c>
      <c r="J9" s="4">
        <v>-3705.9637600000001</v>
      </c>
      <c r="K9" s="4">
        <v>11718.776506</v>
      </c>
      <c r="L9" s="4">
        <v>8702.4101690000007</v>
      </c>
      <c r="M9" s="4">
        <v>8954.0399450000004</v>
      </c>
      <c r="N9" s="4">
        <v>2122.3276030000002</v>
      </c>
      <c r="O9" s="4">
        <v>-4324.1451630000001</v>
      </c>
      <c r="P9" s="4">
        <v>8062.4771879999998</v>
      </c>
      <c r="Q9" s="4">
        <v>13977.558102000001</v>
      </c>
      <c r="R9" s="4">
        <v>2966.9318400000002</v>
      </c>
      <c r="S9" s="4">
        <v>13755.56185</v>
      </c>
      <c r="T9" s="4">
        <v>10539.325419999999</v>
      </c>
      <c r="U9" s="4">
        <v>13002.217416</v>
      </c>
      <c r="V9" s="4">
        <v>7744.1068939999996</v>
      </c>
      <c r="W9" s="4">
        <v>15353.582232000001</v>
      </c>
      <c r="X9" s="4">
        <v>12559.245799</v>
      </c>
      <c r="Y9" s="4">
        <v>6756.5312210000002</v>
      </c>
      <c r="Z9" s="4">
        <v>11012.710005999999</v>
      </c>
      <c r="AA9" s="4">
        <v>9286.4059579999994</v>
      </c>
      <c r="AB9" s="4">
        <v>15088.552963</v>
      </c>
      <c r="AC9" s="4">
        <v>20362.004696</v>
      </c>
      <c r="AD9" s="4">
        <v>-844.96635500000002</v>
      </c>
      <c r="AE9" s="4">
        <v>1941.000863</v>
      </c>
      <c r="AF9" s="4">
        <v>12009.987596000001</v>
      </c>
      <c r="AG9" s="4">
        <v>2314.7301859999998</v>
      </c>
      <c r="AH9" s="4">
        <v>11783.812956</v>
      </c>
      <c r="AI9" s="4">
        <v>9872.2068839999993</v>
      </c>
      <c r="AJ9" s="4">
        <v>8593.0237140000008</v>
      </c>
      <c r="AK9" s="4">
        <v>7695.357747</v>
      </c>
      <c r="AL9" s="4">
        <v>7880.0591379999996</v>
      </c>
      <c r="AM9" s="103">
        <v>7448.7590950000003</v>
      </c>
      <c r="AN9" s="103">
        <v>13825.24987</v>
      </c>
      <c r="AO9" s="103">
        <v>3945.5632810000002</v>
      </c>
      <c r="AP9" s="103">
        <v>12373.935366</v>
      </c>
      <c r="AQ9" s="103">
        <v>9499.6757230000003</v>
      </c>
      <c r="AR9" s="4">
        <v>-2142.0489320000001</v>
      </c>
      <c r="AS9" s="5">
        <v>36849.42585</v>
      </c>
      <c r="AT9" s="4">
        <v>23677.125437999999</v>
      </c>
    </row>
    <row r="10" spans="1:47">
      <c r="A10" s="2" t="s">
        <v>100</v>
      </c>
      <c r="B10" s="4">
        <v>-843.41622099999995</v>
      </c>
      <c r="C10" s="4">
        <v>-2323.3285470000001</v>
      </c>
      <c r="D10" s="4">
        <v>-14741.824441000001</v>
      </c>
      <c r="E10" s="4">
        <v>-3824.3992250000001</v>
      </c>
      <c r="F10" s="4">
        <v>9938.9999950000001</v>
      </c>
      <c r="G10" s="4">
        <v>20067.693288999999</v>
      </c>
      <c r="H10" s="4">
        <v>6895.3024409999998</v>
      </c>
      <c r="I10" s="4">
        <v>5642.3061859999998</v>
      </c>
      <c r="J10" s="4">
        <v>-3915.034349</v>
      </c>
      <c r="K10" s="4">
        <v>9921.5094229999995</v>
      </c>
      <c r="L10" s="4">
        <v>7692.852046</v>
      </c>
      <c r="M10" s="4">
        <v>7727.8836190000002</v>
      </c>
      <c r="N10" s="4">
        <v>1525.9137049999999</v>
      </c>
      <c r="O10" s="4">
        <v>-4790.1264309999997</v>
      </c>
      <c r="P10" s="4">
        <v>7027.835865</v>
      </c>
      <c r="Q10" s="4">
        <v>12511.055166</v>
      </c>
      <c r="R10" s="4">
        <v>1795.110138</v>
      </c>
      <c r="S10" s="4">
        <v>12224.946750999999</v>
      </c>
      <c r="T10" s="4">
        <v>9314.587614</v>
      </c>
      <c r="U10" s="4">
        <v>11544.257428999999</v>
      </c>
      <c r="V10" s="4">
        <v>7201.7432650000001</v>
      </c>
      <c r="W10" s="4">
        <v>14135.241459000001</v>
      </c>
      <c r="X10" s="4">
        <v>11618.816498</v>
      </c>
      <c r="Y10" s="4">
        <v>5817.1666320000004</v>
      </c>
      <c r="Z10" s="4">
        <v>9843.4735280000004</v>
      </c>
      <c r="AA10" s="4">
        <v>8466.5820079999994</v>
      </c>
      <c r="AB10" s="4">
        <v>13315.801364000001</v>
      </c>
      <c r="AC10" s="4">
        <v>18008.837129</v>
      </c>
      <c r="AD10" s="4">
        <v>-980.46144000000004</v>
      </c>
      <c r="AE10" s="4">
        <v>1450.852762</v>
      </c>
      <c r="AF10" s="4">
        <v>10592.820543</v>
      </c>
      <c r="AG10" s="4">
        <v>1794.528734</v>
      </c>
      <c r="AH10" s="4">
        <v>10350.6528</v>
      </c>
      <c r="AI10" s="4">
        <v>8892.7566439999991</v>
      </c>
      <c r="AJ10" s="4">
        <v>8037.1147289999999</v>
      </c>
      <c r="AK10" s="4">
        <v>6414.5208089999996</v>
      </c>
      <c r="AL10" s="4">
        <v>6824.997214</v>
      </c>
      <c r="AM10" s="103">
        <v>6768.7431200000001</v>
      </c>
      <c r="AN10" s="103">
        <v>12307.095676999999</v>
      </c>
      <c r="AO10" s="103">
        <v>3724.3278289999998</v>
      </c>
      <c r="AP10" s="103">
        <v>11044.588422999999</v>
      </c>
      <c r="AQ10" s="103">
        <v>9125.1680309999992</v>
      </c>
      <c r="AR10" s="4">
        <v>-613.173225</v>
      </c>
      <c r="AS10" s="5">
        <v>32315.356820000001</v>
      </c>
      <c r="AT10" s="4">
        <v>23280.911058000002</v>
      </c>
    </row>
    <row r="11" spans="1:47">
      <c r="A11" s="6" t="s">
        <v>101</v>
      </c>
      <c r="B11" s="7">
        <v>603.84449700000005</v>
      </c>
      <c r="C11" s="7">
        <v>451.22360300000003</v>
      </c>
      <c r="D11" s="7">
        <v>238.26158899999999</v>
      </c>
      <c r="E11" s="7">
        <v>127.477383</v>
      </c>
      <c r="F11" s="7">
        <v>567.83363899999995</v>
      </c>
      <c r="G11" s="7">
        <v>975.89811299999997</v>
      </c>
      <c r="H11" s="7">
        <v>877.54356800000005</v>
      </c>
      <c r="I11" s="7">
        <v>728.71049100000005</v>
      </c>
      <c r="J11" s="7">
        <v>625.74115500000005</v>
      </c>
      <c r="K11" s="7">
        <v>658.48136799999997</v>
      </c>
      <c r="L11" s="7">
        <v>635.33452399999999</v>
      </c>
      <c r="M11" s="7">
        <v>770.77321900000004</v>
      </c>
      <c r="N11" s="7">
        <v>696.70106599999997</v>
      </c>
      <c r="O11" s="7">
        <v>433.222106</v>
      </c>
      <c r="P11" s="7">
        <v>723.16673500000002</v>
      </c>
      <c r="Q11" s="7">
        <v>726.20829700000002</v>
      </c>
      <c r="R11" s="7">
        <v>850.30771100000004</v>
      </c>
      <c r="S11" s="7">
        <v>752.12044600000002</v>
      </c>
      <c r="T11" s="7">
        <v>692.75358800000004</v>
      </c>
      <c r="U11" s="7">
        <v>723.082627</v>
      </c>
      <c r="V11" s="7">
        <v>390.82097900000002</v>
      </c>
      <c r="W11" s="7">
        <v>426.67012</v>
      </c>
      <c r="X11" s="7">
        <v>467.63840299999998</v>
      </c>
      <c r="Y11" s="7">
        <v>691.42912999999999</v>
      </c>
      <c r="Z11" s="7">
        <v>577.12005199999999</v>
      </c>
      <c r="AA11" s="7">
        <v>513.90428499999996</v>
      </c>
      <c r="AB11" s="7">
        <v>643.623558</v>
      </c>
      <c r="AC11" s="7">
        <v>829.90119200000004</v>
      </c>
      <c r="AD11" s="7">
        <v>773.15604399999995</v>
      </c>
      <c r="AE11" s="7">
        <v>766.79939400000001</v>
      </c>
      <c r="AF11" s="7">
        <v>805.81651699999998</v>
      </c>
      <c r="AG11" s="7">
        <v>651.01750200000004</v>
      </c>
      <c r="AH11" s="7">
        <v>693.490408</v>
      </c>
      <c r="AI11" s="7">
        <v>476.766119</v>
      </c>
      <c r="AJ11" s="7">
        <v>485.02946900000001</v>
      </c>
      <c r="AK11" s="7">
        <v>780.10115800000005</v>
      </c>
      <c r="AL11" s="7">
        <v>631.644184</v>
      </c>
      <c r="AM11" s="139">
        <v>489.12313899999998</v>
      </c>
      <c r="AN11" s="139">
        <v>698.03033600000003</v>
      </c>
      <c r="AO11" s="139">
        <v>358.829611</v>
      </c>
      <c r="AP11" s="139">
        <v>564.40199199999995</v>
      </c>
      <c r="AQ11" s="139">
        <v>189.14159000000001</v>
      </c>
      <c r="AR11" s="7">
        <v>-519.09133499999996</v>
      </c>
      <c r="AS11" s="8">
        <v>2598.8988169999998</v>
      </c>
      <c r="AT11" s="7">
        <v>593.28185800000006</v>
      </c>
      <c r="AU11" s="160"/>
    </row>
    <row r="12" spans="1:47" ht="16.5" customHeight="1">
      <c r="A12" s="2" t="s">
        <v>102</v>
      </c>
      <c r="B12" s="4">
        <v>237347.310466</v>
      </c>
      <c r="C12" s="4">
        <v>231871.67927600001</v>
      </c>
      <c r="D12" s="4">
        <v>213692.93831699999</v>
      </c>
      <c r="E12" s="4">
        <v>205774.26619200001</v>
      </c>
      <c r="F12" s="4">
        <v>212710.77939400001</v>
      </c>
      <c r="G12" s="4">
        <v>229664.511612</v>
      </c>
      <c r="H12" s="4">
        <v>233139.38868500001</v>
      </c>
      <c r="I12" s="4">
        <v>234869.952234</v>
      </c>
      <c r="J12" s="4">
        <v>227660.32403399999</v>
      </c>
      <c r="K12" s="4">
        <v>234637.91753199999</v>
      </c>
      <c r="L12" s="4">
        <v>236508.314209</v>
      </c>
      <c r="M12" s="4">
        <v>237058.96711900001</v>
      </c>
      <c r="N12" s="4">
        <v>234983.26058199999</v>
      </c>
      <c r="O12" s="4">
        <v>228385.894543</v>
      </c>
      <c r="P12" s="4">
        <v>230166.33729900001</v>
      </c>
      <c r="Q12" s="4">
        <v>239131.465979</v>
      </c>
      <c r="R12" s="4">
        <v>237515.01460699999</v>
      </c>
      <c r="S12" s="4">
        <v>245520.23229700001</v>
      </c>
      <c r="T12" s="4">
        <v>247130.92135399999</v>
      </c>
      <c r="U12" s="4">
        <v>252906.179706</v>
      </c>
      <c r="V12" s="4">
        <v>256742.57792099999</v>
      </c>
      <c r="W12" s="4">
        <v>266882.22012399998</v>
      </c>
      <c r="X12" s="4">
        <v>273918.484849</v>
      </c>
      <c r="Y12" s="4">
        <v>276531.909415</v>
      </c>
      <c r="Z12" s="4">
        <v>282741.161479</v>
      </c>
      <c r="AA12" s="4">
        <v>284976.50060600002</v>
      </c>
      <c r="AB12" s="4">
        <v>291056.87405899999</v>
      </c>
      <c r="AC12" s="4">
        <v>306529.71416700003</v>
      </c>
      <c r="AD12" s="4">
        <v>299039.67550200003</v>
      </c>
      <c r="AE12" s="4">
        <v>293529.82075100002</v>
      </c>
      <c r="AF12" s="4">
        <v>298784.94509699999</v>
      </c>
      <c r="AG12" s="4">
        <v>293167.45696799998</v>
      </c>
      <c r="AH12" s="4">
        <v>292917.40882999997</v>
      </c>
      <c r="AI12" s="4">
        <v>225515.35093099999</v>
      </c>
      <c r="AJ12" s="4">
        <v>225216.755871</v>
      </c>
      <c r="AK12" s="4">
        <v>227088.836186</v>
      </c>
      <c r="AL12" s="4">
        <v>229542.96427200001</v>
      </c>
      <c r="AM12" s="103">
        <v>229563.73590900001</v>
      </c>
      <c r="AN12" s="103">
        <v>232361.60808899999</v>
      </c>
      <c r="AO12" s="103">
        <v>230131.59438200001</v>
      </c>
      <c r="AP12" s="103">
        <v>232484.709271</v>
      </c>
      <c r="AQ12" s="103">
        <v>232718.85953700001</v>
      </c>
      <c r="AR12" s="4">
        <v>222279.60360599999</v>
      </c>
      <c r="AS12" s="5">
        <v>232361.60808899999</v>
      </c>
      <c r="AT12" s="4">
        <v>222279.60360599999</v>
      </c>
    </row>
    <row r="13" spans="1:47">
      <c r="A13" s="2" t="s">
        <v>103</v>
      </c>
      <c r="B13" s="4">
        <v>14406.475567</v>
      </c>
      <c r="C13" s="4">
        <v>14766.89875</v>
      </c>
      <c r="D13" s="4">
        <v>14991.054201999999</v>
      </c>
      <c r="E13" s="4">
        <v>15094.273314</v>
      </c>
      <c r="F13" s="4">
        <v>15385.31064</v>
      </c>
      <c r="G13" s="4">
        <v>16506.454218999999</v>
      </c>
      <c r="H13" s="4">
        <v>16597.318326000001</v>
      </c>
      <c r="I13" s="4">
        <v>16978.176857999999</v>
      </c>
      <c r="J13" s="4">
        <v>17433.252424999999</v>
      </c>
      <c r="K13" s="4">
        <v>17808.206258999999</v>
      </c>
      <c r="L13" s="4">
        <v>17582.315931000001</v>
      </c>
      <c r="M13" s="4">
        <v>17684.684121999999</v>
      </c>
      <c r="N13" s="4">
        <v>18152.958338</v>
      </c>
      <c r="O13" s="4">
        <v>18662.308419000001</v>
      </c>
      <c r="P13" s="4">
        <v>18828.340351999999</v>
      </c>
      <c r="Q13" s="4">
        <v>19232.198176000002</v>
      </c>
      <c r="R13" s="4">
        <v>19682.816391</v>
      </c>
      <c r="S13" s="4">
        <v>20395.100408999999</v>
      </c>
      <c r="T13" s="4">
        <v>20606.473425</v>
      </c>
      <c r="U13" s="4">
        <v>20664.015468000001</v>
      </c>
      <c r="V13" s="4">
        <v>20787.988155999999</v>
      </c>
      <c r="W13" s="4">
        <v>21455.860658000001</v>
      </c>
      <c r="X13" s="4">
        <v>21367.475103000001</v>
      </c>
      <c r="Y13" s="4">
        <v>21680.260783999998</v>
      </c>
      <c r="Z13" s="4">
        <v>21857.297381</v>
      </c>
      <c r="AA13" s="4">
        <v>22046.593294999999</v>
      </c>
      <c r="AB13" s="4">
        <v>23139.406930000001</v>
      </c>
      <c r="AC13" s="4">
        <v>23506.227008000002</v>
      </c>
      <c r="AD13" s="4">
        <v>23639.902931000001</v>
      </c>
      <c r="AE13" s="4">
        <v>23272.263600999999</v>
      </c>
      <c r="AF13" s="4">
        <v>23888.764243000001</v>
      </c>
      <c r="AG13" s="4">
        <v>24053.486302000001</v>
      </c>
      <c r="AH13" s="4">
        <v>24572.676756000001</v>
      </c>
      <c r="AI13" s="4">
        <v>24737.423424000001</v>
      </c>
      <c r="AJ13" s="4">
        <v>25607.099614999999</v>
      </c>
      <c r="AK13" s="4">
        <v>24841.613241999999</v>
      </c>
      <c r="AL13" s="4">
        <v>25730.654890999998</v>
      </c>
      <c r="AM13" s="103">
        <v>25850.910023</v>
      </c>
      <c r="AN13" s="103">
        <v>26580.813276000001</v>
      </c>
      <c r="AO13" s="103">
        <v>25440.475638</v>
      </c>
      <c r="AP13" s="103">
        <v>25100.449753000001</v>
      </c>
      <c r="AQ13" s="103">
        <v>24889.094682999999</v>
      </c>
      <c r="AR13" s="4">
        <v>24509.104263000001</v>
      </c>
      <c r="AS13" s="5">
        <v>26580.813276000001</v>
      </c>
      <c r="AT13" s="4">
        <v>24509.104263000001</v>
      </c>
    </row>
    <row r="14" spans="1:47" ht="11.65">
      <c r="A14" s="67" t="s">
        <v>226</v>
      </c>
      <c r="B14" s="26">
        <v>0.166989</v>
      </c>
      <c r="C14" s="26">
        <v>0.123736</v>
      </c>
      <c r="D14" s="26">
        <v>6.4052999999999999E-2</v>
      </c>
      <c r="E14" s="26">
        <v>3.3897999999999998E-2</v>
      </c>
      <c r="F14" s="26">
        <v>0.14904000000000001</v>
      </c>
      <c r="G14" s="26">
        <v>0.24480299999999999</v>
      </c>
      <c r="H14" s="26">
        <v>0.21207100000000001</v>
      </c>
      <c r="I14" s="26">
        <v>0.17362900000000001</v>
      </c>
      <c r="J14" s="26">
        <v>0.14547299999999999</v>
      </c>
      <c r="K14" s="26">
        <v>0.149479</v>
      </c>
      <c r="L14" s="26">
        <v>0.14361699999999999</v>
      </c>
      <c r="M14" s="26">
        <v>0.174843</v>
      </c>
      <c r="N14" s="26">
        <v>0.155524</v>
      </c>
      <c r="O14" s="26">
        <v>9.4140000000000001E-2</v>
      </c>
      <c r="P14" s="26">
        <v>0.15431400000000001</v>
      </c>
      <c r="Q14" s="26">
        <v>0.152643</v>
      </c>
      <c r="R14" s="26">
        <v>0.17480299999999999</v>
      </c>
      <c r="S14" s="26">
        <v>0.15013199999999999</v>
      </c>
      <c r="T14" s="26">
        <v>0.13516600000000001</v>
      </c>
      <c r="U14" s="26">
        <v>0.14016500000000001</v>
      </c>
      <c r="V14" s="26">
        <v>7.5426000000000007E-2</v>
      </c>
      <c r="W14" s="26">
        <v>8.0800999999999998E-2</v>
      </c>
      <c r="X14" s="26">
        <v>8.7360999999999994E-2</v>
      </c>
      <c r="Y14" s="26">
        <v>0.128495</v>
      </c>
      <c r="Z14" s="26">
        <v>0.106045</v>
      </c>
      <c r="AA14" s="26">
        <v>9.3642000000000003E-2</v>
      </c>
      <c r="AB14" s="26">
        <v>0.113951</v>
      </c>
      <c r="AC14" s="26">
        <v>0.14233299999999999</v>
      </c>
      <c r="AD14" s="26">
        <v>0.131193</v>
      </c>
      <c r="AE14" s="26">
        <v>0.13076299999999999</v>
      </c>
      <c r="AF14" s="26">
        <v>0.13669200000000001</v>
      </c>
      <c r="AG14" s="26">
        <v>0.10863399999999999</v>
      </c>
      <c r="AH14" s="26">
        <v>0.114093</v>
      </c>
      <c r="AI14" s="26">
        <v>7.7350000000000002E-2</v>
      </c>
      <c r="AJ14" s="26">
        <v>7.7074000000000004E-2</v>
      </c>
      <c r="AK14" s="26">
        <v>0.123706</v>
      </c>
      <c r="AL14" s="26">
        <v>9.9918999999999994E-2</v>
      </c>
      <c r="AM14" s="174">
        <v>7.5859999999999997E-2</v>
      </c>
      <c r="AN14" s="174">
        <v>0.106505</v>
      </c>
      <c r="AO14" s="174">
        <v>5.5182000000000002E-2</v>
      </c>
      <c r="AP14" s="174">
        <v>8.9338000000000001E-2</v>
      </c>
      <c r="AQ14" s="174">
        <v>3.0269000000000001E-2</v>
      </c>
      <c r="AR14" s="26">
        <v>-8.4066000000000002E-2</v>
      </c>
      <c r="AS14" s="34">
        <v>9.9598000000000006E-2</v>
      </c>
      <c r="AT14" s="26">
        <v>2.3224999999999999E-2</v>
      </c>
      <c r="AU14" s="136"/>
    </row>
    <row r="15" spans="1:47" ht="16.5" customHeight="1">
      <c r="A15" s="6" t="s">
        <v>168</v>
      </c>
      <c r="B15" s="25"/>
      <c r="C15" s="25"/>
      <c r="D15" s="25"/>
      <c r="E15" s="25"/>
      <c r="F15" s="25"/>
      <c r="G15" s="25"/>
      <c r="H15" s="25"/>
      <c r="I15" s="25"/>
      <c r="J15" s="25"/>
      <c r="K15" s="25"/>
      <c r="L15" s="25"/>
      <c r="M15" s="25"/>
      <c r="N15" s="25"/>
      <c r="O15" s="25"/>
      <c r="P15" s="25"/>
      <c r="Q15" s="25"/>
      <c r="R15" s="25"/>
      <c r="S15" s="25"/>
      <c r="T15" s="25"/>
      <c r="U15" s="25">
        <v>1.9968539999999999</v>
      </c>
      <c r="V15" s="25">
        <v>2.0242290000000001</v>
      </c>
      <c r="W15" s="25">
        <v>1.9932080000000001</v>
      </c>
      <c r="X15" s="25">
        <v>1.8644540000000001</v>
      </c>
      <c r="Y15" s="25">
        <v>1.8748260000000001</v>
      </c>
      <c r="Z15" s="25">
        <v>1.8247869999999999</v>
      </c>
      <c r="AA15" s="25">
        <v>1.7320169999999999</v>
      </c>
      <c r="AB15" s="25">
        <v>1.797004</v>
      </c>
      <c r="AC15" s="25">
        <v>1.707786</v>
      </c>
      <c r="AD15" s="25">
        <v>1.7906</v>
      </c>
      <c r="AE15" s="25">
        <v>1.7786770000000001</v>
      </c>
      <c r="AF15" s="25">
        <v>1.8629070000000001</v>
      </c>
      <c r="AG15" s="25">
        <v>1.8599669999999999</v>
      </c>
      <c r="AH15" s="25">
        <v>1.8116859999999999</v>
      </c>
      <c r="AI15" s="25">
        <v>1.8006409999999999</v>
      </c>
      <c r="AJ15" s="25">
        <v>1.917082</v>
      </c>
      <c r="AK15" s="25">
        <v>1.789936</v>
      </c>
      <c r="AL15" s="25">
        <v>1.882406</v>
      </c>
      <c r="AM15" s="25">
        <v>1.901519</v>
      </c>
      <c r="AN15" s="25">
        <v>2.0670090000000001</v>
      </c>
      <c r="AO15" s="25">
        <v>1.8738840000000001</v>
      </c>
      <c r="AP15" s="25">
        <v>1.857275</v>
      </c>
      <c r="AQ15" s="25">
        <v>1.768796</v>
      </c>
      <c r="AR15" s="25">
        <v>1.7945549999999999</v>
      </c>
      <c r="AS15" s="35">
        <v>2.0670090000000001</v>
      </c>
      <c r="AT15" s="25">
        <v>1.7945549999999999</v>
      </c>
    </row>
    <row r="16" spans="1:47" ht="27" customHeight="1">
      <c r="B16" s="218" t="s">
        <v>30</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row>
    <row r="17" spans="1:47" ht="18" customHeight="1">
      <c r="A17" s="2" t="s">
        <v>154</v>
      </c>
      <c r="B17" s="4">
        <v>10648.216925000001</v>
      </c>
      <c r="C17" s="4">
        <v>10600.162258</v>
      </c>
      <c r="D17" s="4">
        <v>12035.136909999999</v>
      </c>
      <c r="E17" s="4">
        <v>8722.5654670000004</v>
      </c>
      <c r="F17" s="4">
        <v>10244.126641000001</v>
      </c>
      <c r="G17" s="4">
        <v>9989.8226639999993</v>
      </c>
      <c r="H17" s="4">
        <v>10335.53656</v>
      </c>
      <c r="I17" s="4">
        <v>9346.9143469999999</v>
      </c>
      <c r="J17" s="4">
        <v>10755.090759999999</v>
      </c>
      <c r="K17" s="4">
        <v>10853.475897</v>
      </c>
      <c r="L17" s="4">
        <v>10501.095396999999</v>
      </c>
      <c r="M17" s="4">
        <v>11025.147854000001</v>
      </c>
      <c r="N17" s="4">
        <v>11121.396785999999</v>
      </c>
      <c r="O17" s="4">
        <v>10647.279671</v>
      </c>
      <c r="P17" s="4">
        <v>11019.549628000001</v>
      </c>
      <c r="Q17" s="4">
        <v>9565.0383259999999</v>
      </c>
      <c r="R17" s="4">
        <v>11094.514179</v>
      </c>
      <c r="S17" s="4">
        <v>10732.13069</v>
      </c>
      <c r="T17" s="4">
        <v>10799.876875</v>
      </c>
      <c r="U17" s="4">
        <v>9565.7021299999997</v>
      </c>
      <c r="V17" s="4">
        <v>12934.079764</v>
      </c>
      <c r="W17" s="4">
        <v>11944.441149</v>
      </c>
      <c r="X17" s="4">
        <v>12915.878316</v>
      </c>
      <c r="Y17" s="4">
        <v>12250.971194</v>
      </c>
      <c r="Z17" s="4">
        <v>16054.426697999999</v>
      </c>
      <c r="AA17" s="4">
        <v>13997.311064</v>
      </c>
      <c r="AB17" s="4">
        <v>20023.842434999999</v>
      </c>
      <c r="AC17" s="4">
        <v>11709.484560999999</v>
      </c>
      <c r="AD17" s="4">
        <v>15219.480374999999</v>
      </c>
      <c r="AE17" s="4">
        <v>13123.288841</v>
      </c>
      <c r="AF17" s="4">
        <v>18087.478308999998</v>
      </c>
      <c r="AG17" s="4">
        <v>11618.580035999999</v>
      </c>
      <c r="AH17" s="4">
        <v>13890.100305</v>
      </c>
      <c r="AI17" s="4">
        <v>11405.629701</v>
      </c>
      <c r="AJ17" s="4">
        <v>13798.198697</v>
      </c>
      <c r="AK17" s="4">
        <v>8104.2593530000004</v>
      </c>
      <c r="AL17" s="4">
        <v>12761.130246000001</v>
      </c>
      <c r="AM17" s="146">
        <v>11031.635781999999</v>
      </c>
      <c r="AN17" s="146">
        <v>10130.252473</v>
      </c>
      <c r="AO17" s="146">
        <v>9128.0119450000002</v>
      </c>
      <c r="AP17" s="146">
        <v>11989.515095000001</v>
      </c>
      <c r="AQ17" s="146">
        <v>9916.7775760000004</v>
      </c>
      <c r="AR17" s="4">
        <v>9296.1988060000003</v>
      </c>
      <c r="AS17" s="5">
        <v>42027.277854</v>
      </c>
      <c r="AT17" s="4">
        <v>40330.503422000002</v>
      </c>
    </row>
    <row r="18" spans="1:47">
      <c r="A18" s="2" t="s">
        <v>155</v>
      </c>
      <c r="B18" s="4">
        <v>9567.5550179999991</v>
      </c>
      <c r="C18" s="4">
        <v>10345.701907000001</v>
      </c>
      <c r="D18" s="4">
        <v>11323.476719</v>
      </c>
      <c r="E18" s="4">
        <v>8857.0541429999994</v>
      </c>
      <c r="F18" s="4">
        <v>7912.5907660000003</v>
      </c>
      <c r="G18" s="4">
        <v>9978.6454400000002</v>
      </c>
      <c r="H18" s="4">
        <v>8960.5345579999994</v>
      </c>
      <c r="I18" s="4">
        <v>9206.4591259999997</v>
      </c>
      <c r="J18" s="4">
        <v>9553.6398969999991</v>
      </c>
      <c r="K18" s="4">
        <v>10121.068249</v>
      </c>
      <c r="L18" s="4">
        <v>10371.171329000001</v>
      </c>
      <c r="M18" s="4">
        <v>10983.183128000001</v>
      </c>
      <c r="N18" s="4">
        <v>9600.5575370000006</v>
      </c>
      <c r="O18" s="4">
        <v>10723.714187</v>
      </c>
      <c r="P18" s="4">
        <v>10987.530197</v>
      </c>
      <c r="Q18" s="4">
        <v>9637.0189489999993</v>
      </c>
      <c r="R18" s="4">
        <v>10313.468978999999</v>
      </c>
      <c r="S18" s="4">
        <v>11257.66956</v>
      </c>
      <c r="T18" s="4">
        <v>11984.508662</v>
      </c>
      <c r="U18" s="4">
        <v>9969.0640459999995</v>
      </c>
      <c r="V18" s="4">
        <v>11232.614181999999</v>
      </c>
      <c r="W18" s="4">
        <v>11076.016675999999</v>
      </c>
      <c r="X18" s="4">
        <v>12144.641797</v>
      </c>
      <c r="Y18" s="4">
        <v>11181.646667999999</v>
      </c>
      <c r="Z18" s="4">
        <v>13507.855172</v>
      </c>
      <c r="AA18" s="4">
        <v>13311.17814</v>
      </c>
      <c r="AB18" s="4">
        <v>23202.245759000001</v>
      </c>
      <c r="AC18" s="4">
        <v>10821.841565000001</v>
      </c>
      <c r="AD18" s="4">
        <v>12307.779200999999</v>
      </c>
      <c r="AE18" s="4">
        <v>12725.310528</v>
      </c>
      <c r="AF18" s="4">
        <v>16770.179876999999</v>
      </c>
      <c r="AG18" s="4">
        <v>12734.719427</v>
      </c>
      <c r="AH18" s="4">
        <v>18485.660777000001</v>
      </c>
      <c r="AI18" s="4">
        <v>80538.499863000005</v>
      </c>
      <c r="AJ18" s="4">
        <v>12833.82834</v>
      </c>
      <c r="AK18" s="4">
        <v>9469.0060350000003</v>
      </c>
      <c r="AL18" s="4">
        <v>11369.517441</v>
      </c>
      <c r="AM18" s="103">
        <v>10414.883513999999</v>
      </c>
      <c r="AN18" s="103">
        <v>11044.158343999999</v>
      </c>
      <c r="AO18" s="103">
        <v>8543.7538199999999</v>
      </c>
      <c r="AP18" s="103">
        <v>11275.870434</v>
      </c>
      <c r="AQ18" s="103">
        <v>10878.513559000001</v>
      </c>
      <c r="AR18" s="4">
        <v>10397.339233999999</v>
      </c>
      <c r="AS18" s="5">
        <v>42297.565333999999</v>
      </c>
      <c r="AT18" s="4">
        <v>41095.477047</v>
      </c>
    </row>
    <row r="19" spans="1:47">
      <c r="A19" s="2" t="s">
        <v>99</v>
      </c>
      <c r="B19" s="4">
        <v>-845.45182399999999</v>
      </c>
      <c r="C19" s="4">
        <v>-2504.4504040000002</v>
      </c>
      <c r="D19" s="4">
        <v>-15246.377768</v>
      </c>
      <c r="E19" s="4">
        <v>-3665.8411550000001</v>
      </c>
      <c r="F19" s="4">
        <v>10435.548992</v>
      </c>
      <c r="G19" s="4">
        <v>22390.509741999998</v>
      </c>
      <c r="H19" s="4">
        <v>8049.1841679999998</v>
      </c>
      <c r="I19" s="4">
        <v>6748.3040520000004</v>
      </c>
      <c r="J19" s="4">
        <v>-3763.1588609999999</v>
      </c>
      <c r="K19" s="4">
        <v>11608.305304</v>
      </c>
      <c r="L19" s="4">
        <v>8576.2323840000008</v>
      </c>
      <c r="M19" s="4">
        <v>8876.3054850000008</v>
      </c>
      <c r="N19" s="4">
        <v>1987.308374</v>
      </c>
      <c r="O19" s="4">
        <v>-4310.7467859999997</v>
      </c>
      <c r="P19" s="4">
        <v>7883.4297690000003</v>
      </c>
      <c r="Q19" s="4">
        <v>13855.331623</v>
      </c>
      <c r="R19" s="4">
        <v>2891.7495210000002</v>
      </c>
      <c r="S19" s="4">
        <v>13647.342332</v>
      </c>
      <c r="T19" s="4">
        <v>10434.025164000001</v>
      </c>
      <c r="U19" s="4">
        <v>12924.830765999999</v>
      </c>
      <c r="V19" s="4">
        <v>7643.3618200000001</v>
      </c>
      <c r="W19" s="4">
        <v>15276.460902999999</v>
      </c>
      <c r="X19" s="4">
        <v>12486.726935999999</v>
      </c>
      <c r="Y19" s="4">
        <v>6702.8289839999998</v>
      </c>
      <c r="Z19" s="4">
        <v>10929.452230999999</v>
      </c>
      <c r="AA19" s="4">
        <v>9240.4549920000009</v>
      </c>
      <c r="AB19" s="4">
        <v>14887.431096</v>
      </c>
      <c r="AC19" s="4">
        <v>20305.986991000002</v>
      </c>
      <c r="AD19" s="4">
        <v>-939.83895099999995</v>
      </c>
      <c r="AE19" s="4">
        <v>1894.3889140000001</v>
      </c>
      <c r="AF19" s="4">
        <v>11958.914241</v>
      </c>
      <c r="AG19" s="4">
        <v>2261.8777580000001</v>
      </c>
      <c r="AH19" s="4">
        <v>11736.269781999999</v>
      </c>
      <c r="AI19" s="4">
        <v>9810.9542829999991</v>
      </c>
      <c r="AJ19" s="4">
        <v>8556.9877649999999</v>
      </c>
      <c r="AK19" s="4">
        <v>7598.7018109999999</v>
      </c>
      <c r="AL19" s="4">
        <v>7801.086652</v>
      </c>
      <c r="AM19" s="103">
        <v>7384.096477</v>
      </c>
      <c r="AN19" s="103">
        <v>13730.346399</v>
      </c>
      <c r="AO19" s="103">
        <v>3902.4701089999999</v>
      </c>
      <c r="AP19" s="103">
        <v>12286.962923999999</v>
      </c>
      <c r="AQ19" s="103">
        <v>9405.5490819999995</v>
      </c>
      <c r="AR19" s="4">
        <v>-2136.0519680000002</v>
      </c>
      <c r="AS19" s="5">
        <v>36514.231338999998</v>
      </c>
      <c r="AT19" s="4">
        <v>23458.930146999999</v>
      </c>
    </row>
    <row r="20" spans="1:47">
      <c r="A20" s="2" t="s">
        <v>100</v>
      </c>
      <c r="B20" s="4">
        <v>-933.53293299999996</v>
      </c>
      <c r="C20" s="4">
        <v>-2351.6147139999998</v>
      </c>
      <c r="D20" s="4">
        <v>-14812.223781999999</v>
      </c>
      <c r="E20" s="4">
        <v>-3857.859426</v>
      </c>
      <c r="F20" s="4">
        <v>9865.1859280000008</v>
      </c>
      <c r="G20" s="4">
        <v>20018.481911999999</v>
      </c>
      <c r="H20" s="4">
        <v>6856.8281459999998</v>
      </c>
      <c r="I20" s="4">
        <v>5614.5448770000003</v>
      </c>
      <c r="J20" s="4">
        <v>-3964.4977760000002</v>
      </c>
      <c r="K20" s="4">
        <v>9820.4236610000007</v>
      </c>
      <c r="L20" s="4">
        <v>7638.422278</v>
      </c>
      <c r="M20" s="4">
        <v>7700.7167810000001</v>
      </c>
      <c r="N20" s="4">
        <v>1459.6987750000001</v>
      </c>
      <c r="O20" s="4">
        <v>-4942.6120060000003</v>
      </c>
      <c r="P20" s="4">
        <v>6919.1204019999996</v>
      </c>
      <c r="Q20" s="4">
        <v>12476.513944</v>
      </c>
      <c r="R20" s="4">
        <v>1722.2784469999999</v>
      </c>
      <c r="S20" s="4">
        <v>12163.453695</v>
      </c>
      <c r="T20" s="4">
        <v>9285.5801200000005</v>
      </c>
      <c r="U20" s="4">
        <v>11524.159164000001</v>
      </c>
      <c r="V20" s="4">
        <v>7197.9824680000002</v>
      </c>
      <c r="W20" s="4">
        <v>14103.430856999999</v>
      </c>
      <c r="X20" s="4">
        <v>11609.991552</v>
      </c>
      <c r="Y20" s="4">
        <v>5791.792958</v>
      </c>
      <c r="Z20" s="4">
        <v>9803.7339790000005</v>
      </c>
      <c r="AA20" s="4">
        <v>8412.7411140000004</v>
      </c>
      <c r="AB20" s="4">
        <v>13262.013897999999</v>
      </c>
      <c r="AC20" s="4">
        <v>17955.274443999999</v>
      </c>
      <c r="AD20" s="4">
        <v>-977.56445099999996</v>
      </c>
      <c r="AE20" s="4">
        <v>1432.5799</v>
      </c>
      <c r="AF20" s="4">
        <v>10592.338731</v>
      </c>
      <c r="AG20" s="4">
        <v>1748.682458</v>
      </c>
      <c r="AH20" s="4">
        <v>10332.224964000001</v>
      </c>
      <c r="AI20" s="4">
        <v>8847.2137739999998</v>
      </c>
      <c r="AJ20" s="4">
        <v>8051.3168759999999</v>
      </c>
      <c r="AK20" s="4">
        <v>6368.1610629999996</v>
      </c>
      <c r="AL20" s="4">
        <v>6784.6267770000004</v>
      </c>
      <c r="AM20" s="103">
        <v>6735.1169069999996</v>
      </c>
      <c r="AN20" s="103">
        <v>12237.141374000001</v>
      </c>
      <c r="AO20" s="103">
        <v>3691.6523400000001</v>
      </c>
      <c r="AP20" s="103">
        <v>10997.432142</v>
      </c>
      <c r="AQ20" s="103">
        <v>9062.3020300000007</v>
      </c>
      <c r="AR20" s="4">
        <v>-1028.1070609999999</v>
      </c>
      <c r="AS20" s="5">
        <v>32125.046120999999</v>
      </c>
      <c r="AT20" s="4">
        <v>22723.279450999999</v>
      </c>
    </row>
    <row r="21" spans="1:47">
      <c r="A21" s="6" t="s">
        <v>101</v>
      </c>
      <c r="B21" s="7">
        <v>607.92224499999998</v>
      </c>
      <c r="C21" s="7">
        <v>478.78997900000002</v>
      </c>
      <c r="D21" s="7">
        <v>305.20324499999998</v>
      </c>
      <c r="E21" s="7">
        <v>111.084553</v>
      </c>
      <c r="F21" s="7">
        <v>516.12502099999995</v>
      </c>
      <c r="G21" s="7">
        <v>892.65682000000004</v>
      </c>
      <c r="H21" s="7">
        <v>763.26293999999996</v>
      </c>
      <c r="I21" s="7">
        <v>704.29370800000004</v>
      </c>
      <c r="J21" s="7">
        <v>616.80585199999996</v>
      </c>
      <c r="K21" s="7">
        <v>627.34944399999995</v>
      </c>
      <c r="L21" s="7">
        <v>574.43684699999994</v>
      </c>
      <c r="M21" s="7">
        <v>723.08372399999996</v>
      </c>
      <c r="N21" s="7">
        <v>644.41540599999996</v>
      </c>
      <c r="O21" s="7">
        <v>559.65700300000003</v>
      </c>
      <c r="P21" s="7">
        <v>644.93242399999997</v>
      </c>
      <c r="Q21" s="7">
        <v>648.01565200000005</v>
      </c>
      <c r="R21" s="7">
        <v>841.11136999999997</v>
      </c>
      <c r="S21" s="7">
        <v>701.297461</v>
      </c>
      <c r="T21" s="7">
        <v>621.36463200000003</v>
      </c>
      <c r="U21" s="7">
        <v>673.08121400000005</v>
      </c>
      <c r="V21" s="7">
        <v>305.43014499999998</v>
      </c>
      <c r="W21" s="7">
        <v>389.19878399999999</v>
      </c>
      <c r="X21" s="7">
        <v>414.21359200000001</v>
      </c>
      <c r="Y21" s="7">
        <v>666.06738199999995</v>
      </c>
      <c r="Z21" s="7">
        <v>539.63939500000004</v>
      </c>
      <c r="AA21" s="7">
        <v>517.42576099999997</v>
      </c>
      <c r="AB21" s="7">
        <v>499.95212299999997</v>
      </c>
      <c r="AC21" s="7">
        <v>825.57373199999995</v>
      </c>
      <c r="AD21" s="7">
        <v>691.657918</v>
      </c>
      <c r="AE21" s="7">
        <v>741.41190099999994</v>
      </c>
      <c r="AF21" s="7">
        <v>772.82965999999999</v>
      </c>
      <c r="AG21" s="7">
        <v>645.18831499999999</v>
      </c>
      <c r="AH21" s="7">
        <v>670.61924699999997</v>
      </c>
      <c r="AI21" s="7">
        <v>468.33896299999998</v>
      </c>
      <c r="AJ21" s="7">
        <v>449.58631300000002</v>
      </c>
      <c r="AK21" s="7">
        <v>732.78298400000006</v>
      </c>
      <c r="AL21" s="7">
        <v>597.00096199999996</v>
      </c>
      <c r="AM21" s="139">
        <v>465.12302499999998</v>
      </c>
      <c r="AN21" s="139">
        <v>680.97461599999997</v>
      </c>
      <c r="AO21" s="139">
        <v>351.97378500000002</v>
      </c>
      <c r="AP21" s="139">
        <v>536.39631599999996</v>
      </c>
      <c r="AQ21" s="139">
        <v>161.63566</v>
      </c>
      <c r="AR21" s="7">
        <v>-109.097148</v>
      </c>
      <c r="AS21" s="8">
        <v>2475.8815869999999</v>
      </c>
      <c r="AT21" s="7">
        <v>940.90861299999995</v>
      </c>
      <c r="AU21" s="160"/>
    </row>
    <row r="22" spans="1:47" ht="16.5" customHeight="1">
      <c r="A22" s="2" t="s">
        <v>102</v>
      </c>
      <c r="B22" s="4">
        <v>233228.22090399999</v>
      </c>
      <c r="C22" s="4">
        <v>227749.205938</v>
      </c>
      <c r="D22" s="4">
        <v>210138.45592099999</v>
      </c>
      <c r="E22" s="4">
        <v>202124.48743800001</v>
      </c>
      <c r="F22" s="4">
        <v>209788.58541500001</v>
      </c>
      <c r="G22" s="4">
        <v>226469.13477199999</v>
      </c>
      <c r="H22" s="4">
        <v>229447.888378</v>
      </c>
      <c r="I22" s="4">
        <v>230875.970038</v>
      </c>
      <c r="J22" s="4">
        <v>223157.22395700001</v>
      </c>
      <c r="K22" s="4">
        <v>229949.24418499999</v>
      </c>
      <c r="L22" s="4">
        <v>232302.21728300001</v>
      </c>
      <c r="M22" s="4">
        <v>232579.120413</v>
      </c>
      <c r="N22" s="4">
        <v>230581.14910000001</v>
      </c>
      <c r="O22" s="4">
        <v>223928.29211400001</v>
      </c>
      <c r="P22" s="4">
        <v>225793.41531499999</v>
      </c>
      <c r="Q22" s="4">
        <v>234127.21565500001</v>
      </c>
      <c r="R22" s="4">
        <v>233119.81552800001</v>
      </c>
      <c r="S22" s="4">
        <v>240923.28291800001</v>
      </c>
      <c r="T22" s="4">
        <v>242596.61350000001</v>
      </c>
      <c r="U22" s="4">
        <v>248349.74431499999</v>
      </c>
      <c r="V22" s="4">
        <v>252156.02828100001</v>
      </c>
      <c r="W22" s="4">
        <v>262437.98059799999</v>
      </c>
      <c r="X22" s="4">
        <v>270176.341526</v>
      </c>
      <c r="Y22" s="4">
        <v>272585.227006</v>
      </c>
      <c r="Z22" s="4">
        <v>279170.11429</v>
      </c>
      <c r="AA22" s="4">
        <v>281095.64876200003</v>
      </c>
      <c r="AB22" s="4">
        <v>288013.07385099999</v>
      </c>
      <c r="AC22" s="4">
        <v>303125.19311599998</v>
      </c>
      <c r="AD22" s="4">
        <v>295951.81660700002</v>
      </c>
      <c r="AE22" s="4">
        <v>290678.00990499998</v>
      </c>
      <c r="AF22" s="4">
        <v>295750.336266</v>
      </c>
      <c r="AG22" s="4">
        <v>290103.87413900002</v>
      </c>
      <c r="AH22" s="4">
        <v>289870.98468499997</v>
      </c>
      <c r="AI22" s="4">
        <v>221767.67170800001</v>
      </c>
      <c r="AJ22" s="4">
        <v>220972.688708</v>
      </c>
      <c r="AK22" s="4">
        <v>222937.587677</v>
      </c>
      <c r="AL22" s="4">
        <v>225145.84998</v>
      </c>
      <c r="AM22" s="103">
        <v>224781.29832100001</v>
      </c>
      <c r="AN22" s="103">
        <v>227900.98759599999</v>
      </c>
      <c r="AO22" s="103">
        <v>225173.248628</v>
      </c>
      <c r="AP22" s="103">
        <v>227831.860633</v>
      </c>
      <c r="AQ22" s="103">
        <v>227932.374928</v>
      </c>
      <c r="AR22" s="4">
        <v>217845.65682500001</v>
      </c>
      <c r="AS22" s="5">
        <v>227900.98759599999</v>
      </c>
      <c r="AT22" s="4">
        <v>217845.65682500001</v>
      </c>
    </row>
    <row r="23" spans="1:47">
      <c r="A23" s="2" t="s">
        <v>103</v>
      </c>
      <c r="B23" s="4">
        <v>11996.560783999999</v>
      </c>
      <c r="C23" s="4">
        <v>12198.063341999999</v>
      </c>
      <c r="D23" s="4">
        <v>12903.199280000001</v>
      </c>
      <c r="E23" s="4">
        <v>13042.029966</v>
      </c>
      <c r="F23" s="4">
        <v>13228.166671999999</v>
      </c>
      <c r="G23" s="4">
        <v>13953.202960000001</v>
      </c>
      <c r="H23" s="4">
        <v>13982.627527000001</v>
      </c>
      <c r="I23" s="4">
        <v>14089.276183</v>
      </c>
      <c r="J23" s="4">
        <v>14697.710787</v>
      </c>
      <c r="K23" s="4">
        <v>14817.936696999999</v>
      </c>
      <c r="L23" s="4">
        <v>14815.786701999999</v>
      </c>
      <c r="M23" s="4">
        <v>15136.158358000001</v>
      </c>
      <c r="N23" s="4">
        <v>15546.433360999999</v>
      </c>
      <c r="O23" s="4">
        <v>15944.162828</v>
      </c>
      <c r="P23" s="4">
        <v>16015.351455</v>
      </c>
      <c r="Q23" s="4">
        <v>16571.601403000001</v>
      </c>
      <c r="R23" s="4">
        <v>17374.435408000001</v>
      </c>
      <c r="S23" s="4">
        <v>17938.291429000001</v>
      </c>
      <c r="T23" s="4">
        <v>17825.608002000001</v>
      </c>
      <c r="U23" s="4">
        <v>18241.631631</v>
      </c>
      <c r="V23" s="4">
        <v>18218.165064000001</v>
      </c>
      <c r="W23" s="4">
        <v>18638.823464000001</v>
      </c>
      <c r="X23" s="4">
        <v>18769.397291000001</v>
      </c>
      <c r="Y23" s="4">
        <v>19152.130033000001</v>
      </c>
      <c r="Z23" s="4">
        <v>19713.335800000001</v>
      </c>
      <c r="AA23" s="4">
        <v>19434.128995999999</v>
      </c>
      <c r="AB23" s="4">
        <v>20754.546139999999</v>
      </c>
      <c r="AC23" s="4">
        <v>21314.440515999999</v>
      </c>
      <c r="AD23" s="4">
        <v>21666.502795</v>
      </c>
      <c r="AE23" s="4">
        <v>21415.784099</v>
      </c>
      <c r="AF23" s="4">
        <v>21627.208438000001</v>
      </c>
      <c r="AG23" s="4">
        <v>22043.169793000001</v>
      </c>
      <c r="AH23" s="4">
        <v>22872.792390999999</v>
      </c>
      <c r="AI23" s="4">
        <v>22517.734744000001</v>
      </c>
      <c r="AJ23" s="4">
        <v>22767.307889</v>
      </c>
      <c r="AK23" s="4">
        <v>22834.905341000001</v>
      </c>
      <c r="AL23" s="4">
        <v>23342.660769999999</v>
      </c>
      <c r="AM23" s="103">
        <v>23362.458649</v>
      </c>
      <c r="AN23" s="103">
        <v>23360.003478999999</v>
      </c>
      <c r="AO23" s="103">
        <v>23289.819356</v>
      </c>
      <c r="AP23" s="103">
        <v>22704.883816000001</v>
      </c>
      <c r="AQ23" s="103">
        <v>22418.873823999998</v>
      </c>
      <c r="AR23" s="4">
        <v>22356.228604</v>
      </c>
      <c r="AS23" s="5">
        <v>23360.003478999999</v>
      </c>
      <c r="AT23" s="4">
        <v>22356.228604</v>
      </c>
    </row>
    <row r="24" spans="1:47">
      <c r="A24" s="6" t="s">
        <v>178</v>
      </c>
      <c r="B24" s="26">
        <v>0.20574000000000001</v>
      </c>
      <c r="C24" s="26">
        <v>0.15831300000000001</v>
      </c>
      <c r="D24" s="26">
        <v>9.7270999999999996E-2</v>
      </c>
      <c r="E24" s="26">
        <v>3.4251999999999998E-2</v>
      </c>
      <c r="F24" s="26">
        <v>0.15717400000000001</v>
      </c>
      <c r="G24" s="26">
        <v>0.26272600000000002</v>
      </c>
      <c r="H24" s="26">
        <v>0.21857599999999999</v>
      </c>
      <c r="I24" s="26">
        <v>0.200711</v>
      </c>
      <c r="J24" s="26">
        <v>0.17141200000000001</v>
      </c>
      <c r="K24" s="26">
        <v>0.17003799999999999</v>
      </c>
      <c r="L24" s="26">
        <v>0.15507699999999999</v>
      </c>
      <c r="M24" s="26">
        <v>0.193132</v>
      </c>
      <c r="N24" s="26">
        <v>0.168021</v>
      </c>
      <c r="O24" s="26">
        <v>0.142178</v>
      </c>
      <c r="P24" s="26">
        <v>0.161437</v>
      </c>
      <c r="Q24" s="26">
        <v>0.15908600000000001</v>
      </c>
      <c r="R24" s="26">
        <v>0.19822300000000001</v>
      </c>
      <c r="S24" s="26">
        <v>0.15887699999999999</v>
      </c>
      <c r="T24" s="26">
        <v>0.13899300000000001</v>
      </c>
      <c r="U24" s="26">
        <v>0.14929500000000001</v>
      </c>
      <c r="V24" s="26">
        <v>6.7016999999999993E-2</v>
      </c>
      <c r="W24" s="26">
        <v>8.4477999999999998E-2</v>
      </c>
      <c r="X24" s="26">
        <v>8.8581999999999994E-2</v>
      </c>
      <c r="Y24" s="26">
        <v>0.140515</v>
      </c>
      <c r="Z24" s="26">
        <v>0.111078</v>
      </c>
      <c r="AA24" s="26">
        <v>0.105739</v>
      </c>
      <c r="AB24" s="26">
        <v>9.9520999999999998E-2</v>
      </c>
      <c r="AC24" s="26">
        <v>0.15699399999999999</v>
      </c>
      <c r="AD24" s="26">
        <v>0.12873799999999999</v>
      </c>
      <c r="AE24" s="26">
        <v>0.13767399999999999</v>
      </c>
      <c r="AF24" s="26">
        <v>0.14363899999999999</v>
      </c>
      <c r="AG24" s="26">
        <v>0.11819200000000001</v>
      </c>
      <c r="AH24" s="26">
        <v>0.11944399999999999</v>
      </c>
      <c r="AI24" s="26">
        <v>8.2544000000000006E-2</v>
      </c>
      <c r="AJ24" s="26">
        <v>7.9422999999999994E-2</v>
      </c>
      <c r="AK24" s="26">
        <v>0.128552</v>
      </c>
      <c r="AL24" s="26">
        <v>0.10342700000000001</v>
      </c>
      <c r="AM24" s="174">
        <v>7.9670000000000005E-2</v>
      </c>
      <c r="AN24" s="174">
        <v>0.11659899999999999</v>
      </c>
      <c r="AO24" s="174">
        <v>6.0359999999999997E-2</v>
      </c>
      <c r="AP24" s="174">
        <v>9.3297000000000005E-2</v>
      </c>
      <c r="AQ24" s="174">
        <v>2.8656000000000001E-2</v>
      </c>
      <c r="AR24" s="26">
        <v>-1.9491999999999999E-2</v>
      </c>
      <c r="AS24" s="34">
        <v>0.10735</v>
      </c>
      <c r="AT24" s="26">
        <v>4.1162999999999998E-2</v>
      </c>
    </row>
    <row r="25" spans="1:47" ht="16.5" customHeight="1">
      <c r="A25" s="6" t="s">
        <v>168</v>
      </c>
      <c r="B25" s="25"/>
      <c r="C25" s="25"/>
      <c r="D25" s="25"/>
      <c r="E25" s="25"/>
      <c r="F25" s="25"/>
      <c r="G25" s="25"/>
      <c r="H25" s="25"/>
      <c r="I25" s="25"/>
      <c r="J25" s="25"/>
      <c r="K25" s="25"/>
      <c r="L25" s="25"/>
      <c r="M25" s="25"/>
      <c r="N25" s="25"/>
      <c r="O25" s="25"/>
      <c r="P25" s="25"/>
      <c r="Q25" s="25"/>
      <c r="R25" s="25"/>
      <c r="S25" s="25"/>
      <c r="T25" s="25"/>
      <c r="U25" s="25">
        <v>1.8706849999999999</v>
      </c>
      <c r="V25" s="25">
        <v>1.85921</v>
      </c>
      <c r="W25" s="25">
        <v>1.7556609999999999</v>
      </c>
      <c r="X25" s="25">
        <v>1.6824159999999999</v>
      </c>
      <c r="Y25" s="25">
        <v>1.718567</v>
      </c>
      <c r="Z25" s="25">
        <v>1.7276480000000001</v>
      </c>
      <c r="AA25" s="25">
        <v>1.5668249999999999</v>
      </c>
      <c r="AB25" s="25">
        <v>1.673524</v>
      </c>
      <c r="AC25" s="25">
        <v>1.661797</v>
      </c>
      <c r="AD25" s="25">
        <v>1.7451570000000001</v>
      </c>
      <c r="AE25" s="25">
        <v>1.748872</v>
      </c>
      <c r="AF25" s="25">
        <v>1.7774380000000001</v>
      </c>
      <c r="AG25" s="25">
        <v>1.803909</v>
      </c>
      <c r="AH25" s="25">
        <v>1.798867</v>
      </c>
      <c r="AI25" s="25">
        <v>1.7326589999999999</v>
      </c>
      <c r="AJ25" s="25">
        <v>1.779782</v>
      </c>
      <c r="AK25" s="25">
        <v>1.7682709999999999</v>
      </c>
      <c r="AL25" s="25">
        <v>1.805998</v>
      </c>
      <c r="AM25" s="25">
        <v>1.821785</v>
      </c>
      <c r="AN25" s="25">
        <v>1.8911690000000001</v>
      </c>
      <c r="AO25" s="25">
        <v>1.8514759999999999</v>
      </c>
      <c r="AP25" s="25">
        <v>1.865408</v>
      </c>
      <c r="AQ25" s="25">
        <v>1.755798</v>
      </c>
      <c r="AR25" s="25">
        <v>1.7786649999999999</v>
      </c>
      <c r="AS25" s="35">
        <v>1.8911690000000001</v>
      </c>
      <c r="AT25" s="25">
        <v>1.7786649999999999</v>
      </c>
    </row>
    <row r="26" spans="1:47" ht="27" customHeight="1">
      <c r="B26" s="218" t="s">
        <v>193</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47" ht="18" customHeight="1">
      <c r="A27" s="2" t="s">
        <v>154</v>
      </c>
      <c r="B27" s="4">
        <v>7262.8021390000004</v>
      </c>
      <c r="C27" s="4">
        <v>6592.8225400000001</v>
      </c>
      <c r="D27" s="4">
        <v>8646.7367290000002</v>
      </c>
      <c r="E27" s="4">
        <v>5566.3534669999999</v>
      </c>
      <c r="F27" s="4">
        <v>6913.918686</v>
      </c>
      <c r="G27" s="4">
        <v>6197.5966490000001</v>
      </c>
      <c r="H27" s="4">
        <v>6983.3938589999998</v>
      </c>
      <c r="I27" s="4">
        <v>5951.4108219999998</v>
      </c>
      <c r="J27" s="4">
        <v>7225.8695710000002</v>
      </c>
      <c r="K27" s="4">
        <v>7189.370183</v>
      </c>
      <c r="L27" s="4">
        <v>6991.7270820000003</v>
      </c>
      <c r="M27" s="4">
        <v>7420.0566070000004</v>
      </c>
      <c r="N27" s="4">
        <v>7354.0749900000001</v>
      </c>
      <c r="O27" s="4">
        <v>6011.6309190000002</v>
      </c>
      <c r="P27" s="4">
        <v>6494.7275259999997</v>
      </c>
      <c r="Q27" s="4">
        <v>5773.4992309999998</v>
      </c>
      <c r="R27" s="4">
        <v>6702.6650380000001</v>
      </c>
      <c r="S27" s="4">
        <v>6064.5895549999996</v>
      </c>
      <c r="T27" s="4">
        <v>6654.4392440000001</v>
      </c>
      <c r="U27" s="4">
        <v>5816.1330470000003</v>
      </c>
      <c r="V27" s="4">
        <v>8409.2983690000001</v>
      </c>
      <c r="W27" s="4">
        <v>7089.4538339999999</v>
      </c>
      <c r="X27" s="4">
        <v>8095.5180319999999</v>
      </c>
      <c r="Y27" s="4">
        <v>8130.0471680000001</v>
      </c>
      <c r="Z27" s="4">
        <v>11106.9236</v>
      </c>
      <c r="AA27" s="4">
        <v>8557.1236000000008</v>
      </c>
      <c r="AB27" s="4">
        <v>14243.054611</v>
      </c>
      <c r="AC27" s="4">
        <v>7145.2795889999998</v>
      </c>
      <c r="AD27" s="4">
        <v>10050.551842999999</v>
      </c>
      <c r="AE27" s="4">
        <v>7413.2328639999996</v>
      </c>
      <c r="AF27" s="4">
        <v>12500.017263</v>
      </c>
      <c r="AG27" s="4">
        <v>6801.4554200000002</v>
      </c>
      <c r="AH27" s="4">
        <v>8325.7803349999995</v>
      </c>
      <c r="AI27" s="4">
        <v>5643.6147069999997</v>
      </c>
      <c r="AJ27" s="4">
        <v>8621.6709890000002</v>
      </c>
      <c r="AK27" s="4">
        <v>4628.4860900000003</v>
      </c>
      <c r="AL27" s="4">
        <v>7030.9339069999996</v>
      </c>
      <c r="AM27" s="146">
        <v>5198.722597</v>
      </c>
      <c r="AN27" s="146">
        <v>4655.182957</v>
      </c>
      <c r="AO27" s="146">
        <v>4101.4131189999998</v>
      </c>
      <c r="AP27" s="146">
        <v>5779.1356089999999</v>
      </c>
      <c r="AQ27" s="146">
        <v>4159.4950470000003</v>
      </c>
      <c r="AR27" s="4">
        <v>4053.6591250000001</v>
      </c>
      <c r="AS27" s="5">
        <v>21513.325550000001</v>
      </c>
      <c r="AT27" s="4">
        <v>18093.7029</v>
      </c>
    </row>
    <row r="28" spans="1:47">
      <c r="A28" s="2" t="s">
        <v>155</v>
      </c>
      <c r="B28" s="4">
        <v>6712.8157920000003</v>
      </c>
      <c r="C28" s="4">
        <v>7353.1156899999996</v>
      </c>
      <c r="D28" s="4">
        <v>8768.7876099999994</v>
      </c>
      <c r="E28" s="4">
        <v>6395.7157950000001</v>
      </c>
      <c r="F28" s="4">
        <v>4846.0504229999997</v>
      </c>
      <c r="G28" s="4">
        <v>6376.7369959999996</v>
      </c>
      <c r="H28" s="4">
        <v>5920.0006299999995</v>
      </c>
      <c r="I28" s="4">
        <v>6108.8156200000003</v>
      </c>
      <c r="J28" s="4">
        <v>6843.9328139999998</v>
      </c>
      <c r="K28" s="4">
        <v>7210.2804770000002</v>
      </c>
      <c r="L28" s="4">
        <v>7441.8393740000001</v>
      </c>
      <c r="M28" s="4">
        <v>8413.2320039999995</v>
      </c>
      <c r="N28" s="4">
        <v>6811.9996940000001</v>
      </c>
      <c r="O28" s="4">
        <v>8126.9529839999996</v>
      </c>
      <c r="P28" s="4">
        <v>7719.1769299999996</v>
      </c>
      <c r="Q28" s="4">
        <v>6822.9134690000001</v>
      </c>
      <c r="R28" s="4">
        <v>7302.8997859999999</v>
      </c>
      <c r="S28" s="4">
        <v>8056.1618479999997</v>
      </c>
      <c r="T28" s="4">
        <v>8781.2000640000006</v>
      </c>
      <c r="U28" s="4">
        <v>6924.3889799999997</v>
      </c>
      <c r="V28" s="4">
        <v>7736.5383449999999</v>
      </c>
      <c r="W28" s="4">
        <v>7576.0804969999999</v>
      </c>
      <c r="X28" s="4">
        <v>8465.4505009999993</v>
      </c>
      <c r="Y28" s="4">
        <v>7682.5068279999996</v>
      </c>
      <c r="Z28" s="4">
        <v>9673.0716709999997</v>
      </c>
      <c r="AA28" s="4">
        <v>9253.6630000000005</v>
      </c>
      <c r="AB28" s="4">
        <v>17966.5465</v>
      </c>
      <c r="AC28" s="4">
        <v>7518.9065000000001</v>
      </c>
      <c r="AD28" s="4">
        <v>8340.8091349999995</v>
      </c>
      <c r="AE28" s="4">
        <v>8834.4468649999999</v>
      </c>
      <c r="AF28" s="4">
        <v>12776.828380000001</v>
      </c>
      <c r="AG28" s="4">
        <v>9650.0223669999996</v>
      </c>
      <c r="AH28" s="4">
        <v>14514.114474</v>
      </c>
      <c r="AI28" s="4">
        <v>75992.493000000002</v>
      </c>
      <c r="AJ28" s="4">
        <v>9185.7364830000006</v>
      </c>
      <c r="AK28" s="4">
        <v>5993.0363639999996</v>
      </c>
      <c r="AL28" s="4">
        <v>6797.89329</v>
      </c>
      <c r="AM28" s="103">
        <v>6169.0834519999999</v>
      </c>
      <c r="AN28" s="103">
        <v>6858.9988190000004</v>
      </c>
      <c r="AO28" s="103">
        <v>5002.467866</v>
      </c>
      <c r="AP28" s="103">
        <v>7246.326513</v>
      </c>
      <c r="AQ28" s="103">
        <v>6667.1495510000004</v>
      </c>
      <c r="AR28" s="4">
        <v>6269.1585729999997</v>
      </c>
      <c r="AS28" s="5">
        <v>25819.011924999999</v>
      </c>
      <c r="AT28" s="4">
        <v>25185.102502999998</v>
      </c>
    </row>
    <row r="29" spans="1:47">
      <c r="A29" s="2" t="s">
        <v>99</v>
      </c>
      <c r="B29" s="4">
        <v>-2702.4676939999999</v>
      </c>
      <c r="C29" s="4">
        <v>-5840.0043249999999</v>
      </c>
      <c r="D29" s="4">
        <v>-17094.417117000001</v>
      </c>
      <c r="E29" s="4">
        <v>-4606.8908780000002</v>
      </c>
      <c r="F29" s="4">
        <v>8404.6901280000002</v>
      </c>
      <c r="G29" s="4">
        <v>17093.783439999999</v>
      </c>
      <c r="H29" s="4">
        <v>4420.9738820000002</v>
      </c>
      <c r="I29" s="4">
        <v>3343.2134169999999</v>
      </c>
      <c r="J29" s="4">
        <v>-6847.8879589999997</v>
      </c>
      <c r="K29" s="4">
        <v>7313.4315989999996</v>
      </c>
      <c r="L29" s="4">
        <v>5333.1895960000002</v>
      </c>
      <c r="M29" s="4">
        <v>5079.2374650000002</v>
      </c>
      <c r="N29" s="4">
        <v>-1492.827133</v>
      </c>
      <c r="O29" s="4">
        <v>-8416.1050790000008</v>
      </c>
      <c r="P29" s="4">
        <v>3601.0996329999998</v>
      </c>
      <c r="Q29" s="4">
        <v>9845.9608779999999</v>
      </c>
      <c r="R29" s="4">
        <v>-2159.3261790000001</v>
      </c>
      <c r="S29" s="4">
        <v>8378.1220790000007</v>
      </c>
      <c r="T29" s="4">
        <v>6383.6587410000002</v>
      </c>
      <c r="U29" s="4">
        <v>8484.4909360000001</v>
      </c>
      <c r="V29" s="4">
        <v>4110.5390200000002</v>
      </c>
      <c r="W29" s="4">
        <v>10097.671152000001</v>
      </c>
      <c r="X29" s="4">
        <v>7977.2578890000004</v>
      </c>
      <c r="Y29" s="4">
        <v>2177.7634269999999</v>
      </c>
      <c r="Z29" s="4">
        <v>5072.3850229999998</v>
      </c>
      <c r="AA29" s="4">
        <v>4085.8646840000001</v>
      </c>
      <c r="AB29" s="4">
        <v>8257.3597590000008</v>
      </c>
      <c r="AC29" s="4">
        <v>13951.671052</v>
      </c>
      <c r="AD29" s="4">
        <v>-3942.0070310000001</v>
      </c>
      <c r="AE29" s="4">
        <v>-3251.0104500000002</v>
      </c>
      <c r="AF29" s="4">
        <v>7006.136227</v>
      </c>
      <c r="AG29" s="4">
        <v>-2886.381922</v>
      </c>
      <c r="AH29" s="4">
        <v>5714.07132</v>
      </c>
      <c r="AI29" s="4">
        <v>4000.8020550000001</v>
      </c>
      <c r="AJ29" s="4">
        <v>3875.830136</v>
      </c>
      <c r="AK29" s="4">
        <v>3466.234003</v>
      </c>
      <c r="AL29" s="4">
        <v>2257.0023150000002</v>
      </c>
      <c r="AM29" s="103">
        <v>2214.2685369999999</v>
      </c>
      <c r="AN29" s="103">
        <v>6533.0392430000002</v>
      </c>
      <c r="AO29" s="103">
        <v>-933.27894200000003</v>
      </c>
      <c r="AP29" s="103">
        <v>5631.9221550000002</v>
      </c>
      <c r="AQ29" s="103">
        <v>3281.8808300000001</v>
      </c>
      <c r="AR29" s="4">
        <v>-7375.0983349999997</v>
      </c>
      <c r="AS29" s="5">
        <v>14470.544098</v>
      </c>
      <c r="AT29" s="4">
        <v>605.42570799999999</v>
      </c>
    </row>
    <row r="30" spans="1:47">
      <c r="A30" s="2" t="s">
        <v>100</v>
      </c>
      <c r="B30" s="4">
        <v>-2432.6583999999998</v>
      </c>
      <c r="C30" s="4">
        <v>-5221.3024450000003</v>
      </c>
      <c r="D30" s="4">
        <v>-16602.690268999999</v>
      </c>
      <c r="E30" s="4">
        <v>-4802.257963</v>
      </c>
      <c r="F30" s="4">
        <v>8153.6055040000001</v>
      </c>
      <c r="G30" s="4">
        <v>16118.748450999999</v>
      </c>
      <c r="H30" s="4">
        <v>4006.4411129999999</v>
      </c>
      <c r="I30" s="4">
        <v>3089.2835869999999</v>
      </c>
      <c r="J30" s="4">
        <v>-6380.7688470000003</v>
      </c>
      <c r="K30" s="4">
        <v>6468.8799900000004</v>
      </c>
      <c r="L30" s="4">
        <v>4948.0677310000001</v>
      </c>
      <c r="M30" s="4">
        <v>4807.1702560000003</v>
      </c>
      <c r="N30" s="4">
        <v>-1347.887007</v>
      </c>
      <c r="O30" s="4">
        <v>-8364.9916479999993</v>
      </c>
      <c r="P30" s="4">
        <v>3467.4820140000002</v>
      </c>
      <c r="Q30" s="4">
        <v>9168.4525009999998</v>
      </c>
      <c r="R30" s="4">
        <v>-2116.27783</v>
      </c>
      <c r="S30" s="4">
        <v>7774.8561380000001</v>
      </c>
      <c r="T30" s="4">
        <v>5852.7345029999997</v>
      </c>
      <c r="U30" s="4">
        <v>7863.9459669999997</v>
      </c>
      <c r="V30" s="4">
        <v>3777.7577900000001</v>
      </c>
      <c r="W30" s="4">
        <v>9221.0004489999992</v>
      </c>
      <c r="X30" s="4">
        <v>7371.5996699999996</v>
      </c>
      <c r="Y30" s="4">
        <v>2013.3227280000001</v>
      </c>
      <c r="Z30" s="4">
        <v>4660.4929650000004</v>
      </c>
      <c r="AA30" s="4">
        <v>3839.5082160000002</v>
      </c>
      <c r="AB30" s="4">
        <v>7537.985549</v>
      </c>
      <c r="AC30" s="4">
        <v>12769.157225000001</v>
      </c>
      <c r="AD30" s="4">
        <v>-3504.1579590000001</v>
      </c>
      <c r="AE30" s="4">
        <v>-2874.3394389999999</v>
      </c>
      <c r="AF30" s="4">
        <v>6516.0633520000001</v>
      </c>
      <c r="AG30" s="4">
        <v>-2571.9040669999999</v>
      </c>
      <c r="AH30" s="4">
        <v>5256.7491639999998</v>
      </c>
      <c r="AI30" s="4">
        <v>3607.8052630000002</v>
      </c>
      <c r="AJ30" s="4">
        <v>3516.534905</v>
      </c>
      <c r="AK30" s="4">
        <v>3190.7473289999998</v>
      </c>
      <c r="AL30" s="4">
        <v>2018.6813139999999</v>
      </c>
      <c r="AM30" s="103">
        <v>2077.9174910000002</v>
      </c>
      <c r="AN30" s="103">
        <v>5951.4353410000003</v>
      </c>
      <c r="AO30" s="103">
        <v>-786.81746499999997</v>
      </c>
      <c r="AP30" s="103">
        <v>5063.6268899999995</v>
      </c>
      <c r="AQ30" s="103">
        <v>3016.5721669999998</v>
      </c>
      <c r="AR30" s="4">
        <v>-6607.7096110000002</v>
      </c>
      <c r="AS30" s="5">
        <v>13238.781475</v>
      </c>
      <c r="AT30" s="4">
        <v>685.67198099999996</v>
      </c>
    </row>
    <row r="31" spans="1:47">
      <c r="A31" s="2" t="s">
        <v>101</v>
      </c>
      <c r="B31" s="7">
        <v>168.560181</v>
      </c>
      <c r="C31" s="7">
        <v>153.16020700000001</v>
      </c>
      <c r="D31" s="7">
        <v>113.057068</v>
      </c>
      <c r="E31" s="7">
        <v>75.226298999999997</v>
      </c>
      <c r="F31" s="7">
        <v>148.496802</v>
      </c>
      <c r="G31" s="7">
        <v>138.06276199999999</v>
      </c>
      <c r="H31" s="7">
        <v>145.09048899999999</v>
      </c>
      <c r="I31" s="7">
        <v>136.113722</v>
      </c>
      <c r="J31" s="7">
        <v>155.64841699999999</v>
      </c>
      <c r="K31" s="7">
        <v>131.51521</v>
      </c>
      <c r="L31" s="7">
        <v>143.205343</v>
      </c>
      <c r="M31" s="7">
        <v>148.97692499999999</v>
      </c>
      <c r="N31" s="7">
        <v>146.99307400000001</v>
      </c>
      <c r="O31" s="7">
        <v>135.82266999999999</v>
      </c>
      <c r="P31" s="7">
        <v>145.665345</v>
      </c>
      <c r="Q31" s="7">
        <v>151.67696100000001</v>
      </c>
      <c r="R31" s="7">
        <v>134.50689</v>
      </c>
      <c r="S31" s="7">
        <v>162.37075999999999</v>
      </c>
      <c r="T31" s="7">
        <v>153.10420400000001</v>
      </c>
      <c r="U31" s="7">
        <v>152.72722099999999</v>
      </c>
      <c r="V31" s="7">
        <v>149.03228300000001</v>
      </c>
      <c r="W31" s="7">
        <v>187.32804300000001</v>
      </c>
      <c r="X31" s="7">
        <v>165.737201</v>
      </c>
      <c r="Y31" s="7">
        <v>167.128343</v>
      </c>
      <c r="Z31" s="7">
        <v>185.117053</v>
      </c>
      <c r="AA31" s="7">
        <v>151.84549100000001</v>
      </c>
      <c r="AB31" s="7">
        <v>184.710578</v>
      </c>
      <c r="AC31" s="7">
        <v>193.277174</v>
      </c>
      <c r="AD31" s="7">
        <v>176.22818899999999</v>
      </c>
      <c r="AE31" s="7">
        <v>174.19806600000001</v>
      </c>
      <c r="AF31" s="7">
        <v>166.16938999999999</v>
      </c>
      <c r="AG31" s="7">
        <v>137.21886000000001</v>
      </c>
      <c r="AH31" s="7">
        <v>136.069346</v>
      </c>
      <c r="AI31" s="7">
        <v>167.447385</v>
      </c>
      <c r="AJ31" s="7">
        <v>127.112343</v>
      </c>
      <c r="AK31" s="7">
        <v>91.115471999999997</v>
      </c>
      <c r="AL31" s="7">
        <v>95.062634000000003</v>
      </c>
      <c r="AM31" s="139">
        <v>99.011629999999997</v>
      </c>
      <c r="AN31" s="139">
        <v>89.731420999999997</v>
      </c>
      <c r="AO31" s="139">
        <v>97.396945000000002</v>
      </c>
      <c r="AP31" s="139">
        <v>86.722339000000005</v>
      </c>
      <c r="AQ31" s="139">
        <v>86.761331999999996</v>
      </c>
      <c r="AR31" s="7">
        <v>84.737703999999994</v>
      </c>
      <c r="AS31" s="8">
        <v>374.92115699999999</v>
      </c>
      <c r="AT31" s="7">
        <v>355.61831999999998</v>
      </c>
    </row>
    <row r="32" spans="1:47" ht="16.5" customHeight="1">
      <c r="A32" s="2" t="s">
        <v>102</v>
      </c>
      <c r="B32" s="4">
        <v>165180.714312</v>
      </c>
      <c r="C32" s="4">
        <v>158410.21599999999</v>
      </c>
      <c r="D32" s="4">
        <v>140286.218846</v>
      </c>
      <c r="E32" s="4">
        <v>132909.904091</v>
      </c>
      <c r="F32" s="4">
        <v>142268.59640400001</v>
      </c>
      <c r="G32" s="4">
        <v>157493.507671</v>
      </c>
      <c r="H32" s="4">
        <v>161054.303316</v>
      </c>
      <c r="I32" s="4">
        <v>162373.90150199999</v>
      </c>
      <c r="J32" s="4">
        <v>154924.204543</v>
      </c>
      <c r="K32" s="4">
        <v>160610.94751299999</v>
      </c>
      <c r="L32" s="4">
        <v>163865.27421</v>
      </c>
      <c r="M32" s="4">
        <v>163690.07802700001</v>
      </c>
      <c r="N32" s="4">
        <v>160936.34320500001</v>
      </c>
      <c r="O32" s="4">
        <v>150308.48895699999</v>
      </c>
      <c r="P32" s="4">
        <v>150742.17761000001</v>
      </c>
      <c r="Q32" s="4">
        <v>157864.61979299999</v>
      </c>
      <c r="R32" s="4">
        <v>154090.45383700001</v>
      </c>
      <c r="S32" s="4">
        <v>159294.83980300001</v>
      </c>
      <c r="T32" s="4">
        <v>161782.85924699999</v>
      </c>
      <c r="U32" s="4">
        <v>167495.84265000001</v>
      </c>
      <c r="V32" s="4">
        <v>171035.21831600001</v>
      </c>
      <c r="W32" s="4">
        <v>179412.8461</v>
      </c>
      <c r="X32" s="4">
        <v>185377.735354</v>
      </c>
      <c r="Y32" s="4">
        <v>186845.85318500001</v>
      </c>
      <c r="Z32" s="4">
        <v>191202.84636699999</v>
      </c>
      <c r="AA32" s="4">
        <v>193084.067542</v>
      </c>
      <c r="AB32" s="4">
        <v>195757.94533300001</v>
      </c>
      <c r="AC32" s="4">
        <v>208164.57558899999</v>
      </c>
      <c r="AD32" s="4">
        <v>203738.014413</v>
      </c>
      <c r="AE32" s="4">
        <v>197779.53760099999</v>
      </c>
      <c r="AF32" s="4">
        <v>202754.73418699999</v>
      </c>
      <c r="AG32" s="4">
        <v>195749.69766400001</v>
      </c>
      <c r="AH32" s="4">
        <v>193291.53725299999</v>
      </c>
      <c r="AI32" s="4">
        <v>124486.55055</v>
      </c>
      <c r="AJ32" s="4">
        <v>126286.848667</v>
      </c>
      <c r="AK32" s="4">
        <v>127095.239868</v>
      </c>
      <c r="AL32" s="4">
        <v>128251.531457</v>
      </c>
      <c r="AM32" s="103">
        <v>127851.55996300001</v>
      </c>
      <c r="AN32" s="103">
        <v>131074.425464</v>
      </c>
      <c r="AO32" s="103">
        <v>128074.20791500001</v>
      </c>
      <c r="AP32" s="103">
        <v>130678.509276</v>
      </c>
      <c r="AQ32" s="103">
        <v>130141.360091</v>
      </c>
      <c r="AR32" s="4">
        <v>119434.998102</v>
      </c>
      <c r="AS32" s="5">
        <v>131074.425464</v>
      </c>
      <c r="AT32" s="4">
        <v>119434.998102</v>
      </c>
    </row>
    <row r="33" spans="1:46" ht="15" customHeight="1">
      <c r="A33" s="2" t="s">
        <v>103</v>
      </c>
      <c r="B33" s="4">
        <v>1705.148995</v>
      </c>
      <c r="C33" s="4">
        <v>1642.1880000000001</v>
      </c>
      <c r="D33" s="4">
        <v>1427.43327</v>
      </c>
      <c r="E33" s="4">
        <v>1410.657498</v>
      </c>
      <c r="F33" s="4">
        <v>1491.0533</v>
      </c>
      <c r="G33" s="4">
        <v>1553.5480620000001</v>
      </c>
      <c r="H33" s="4">
        <v>1480.533484</v>
      </c>
      <c r="I33" s="4">
        <v>1519.1381730000001</v>
      </c>
      <c r="J33" s="4">
        <v>1668.288319</v>
      </c>
      <c r="K33" s="4">
        <v>1505.9206710000001</v>
      </c>
      <c r="L33" s="4">
        <v>1449.2130259999999</v>
      </c>
      <c r="M33" s="4">
        <v>1483.690883</v>
      </c>
      <c r="N33" s="4">
        <v>1569.1210289999999</v>
      </c>
      <c r="O33" s="4">
        <v>1424.4546969999999</v>
      </c>
      <c r="P33" s="4">
        <v>1252.6890430000001</v>
      </c>
      <c r="Q33" s="4">
        <v>1319.866704</v>
      </c>
      <c r="R33" s="4">
        <v>1404.3698910000001</v>
      </c>
      <c r="S33" s="4">
        <v>1391.704653</v>
      </c>
      <c r="T33" s="4">
        <v>1129.909858</v>
      </c>
      <c r="U33" s="4">
        <v>1167.639079</v>
      </c>
      <c r="V33" s="4">
        <v>1246.171413</v>
      </c>
      <c r="W33" s="4">
        <v>1307.0966639999999</v>
      </c>
      <c r="X33" s="4">
        <v>1119.835519</v>
      </c>
      <c r="Y33" s="4">
        <v>1143.962992</v>
      </c>
      <c r="Z33" s="4">
        <v>1261.578045</v>
      </c>
      <c r="AA33" s="4">
        <v>1038.278644</v>
      </c>
      <c r="AB33" s="4">
        <v>1073.9331979999999</v>
      </c>
      <c r="AC33" s="4">
        <v>1136.864939</v>
      </c>
      <c r="AD33" s="4">
        <v>1249.0386390000001</v>
      </c>
      <c r="AE33" s="4">
        <v>1189.231125</v>
      </c>
      <c r="AF33" s="4">
        <v>1067.532312</v>
      </c>
      <c r="AG33" s="4">
        <v>1123.331807</v>
      </c>
      <c r="AH33" s="4">
        <v>1217.7969029999999</v>
      </c>
      <c r="AI33" s="4">
        <v>802.71937400000002</v>
      </c>
      <c r="AJ33" s="4">
        <v>691.46402899999998</v>
      </c>
      <c r="AK33" s="4">
        <v>710.57824000000005</v>
      </c>
      <c r="AL33" s="4">
        <v>743.68487600000003</v>
      </c>
      <c r="AM33" s="103">
        <v>660.53150100000005</v>
      </c>
      <c r="AN33" s="103">
        <v>652.76191300000005</v>
      </c>
      <c r="AO33" s="103">
        <v>701.96087799999998</v>
      </c>
      <c r="AP33" s="103">
        <v>671.58120699999995</v>
      </c>
      <c r="AQ33" s="103">
        <v>623.83754799999997</v>
      </c>
      <c r="AR33" s="4">
        <v>697.10624099999995</v>
      </c>
      <c r="AS33" s="5">
        <v>652.76191300000005</v>
      </c>
      <c r="AT33" s="4">
        <v>697.10624099999995</v>
      </c>
    </row>
    <row r="34" spans="1:46">
      <c r="A34" s="6" t="s">
        <v>178</v>
      </c>
      <c r="B34" s="26">
        <v>0.39513799999999999</v>
      </c>
      <c r="C34" s="26">
        <v>0.36604700000000001</v>
      </c>
      <c r="D34" s="26">
        <v>0.29464800000000002</v>
      </c>
      <c r="E34" s="26">
        <v>0.21204799999999999</v>
      </c>
      <c r="F34" s="26">
        <v>0.40940500000000002</v>
      </c>
      <c r="G34" s="26">
        <v>0.36277399999999999</v>
      </c>
      <c r="H34" s="26">
        <v>0.38256200000000001</v>
      </c>
      <c r="I34" s="26">
        <v>0.36301</v>
      </c>
      <c r="J34" s="26">
        <v>0.390656</v>
      </c>
      <c r="K34" s="26">
        <v>0.331459</v>
      </c>
      <c r="L34" s="26">
        <v>0.387679</v>
      </c>
      <c r="M34" s="26">
        <v>0.40636</v>
      </c>
      <c r="N34" s="26">
        <v>0.38519999999999999</v>
      </c>
      <c r="O34" s="26">
        <v>0.36297099999999999</v>
      </c>
      <c r="P34" s="26">
        <v>0.43528600000000001</v>
      </c>
      <c r="Q34" s="26">
        <v>0.47167700000000001</v>
      </c>
      <c r="R34" s="26">
        <v>0.39499299999999998</v>
      </c>
      <c r="S34" s="26">
        <v>0.46456799999999998</v>
      </c>
      <c r="T34" s="26">
        <v>0.485734</v>
      </c>
      <c r="U34" s="26">
        <v>0.53179200000000004</v>
      </c>
      <c r="V34" s="26">
        <v>0.49393199999999998</v>
      </c>
      <c r="W34" s="26">
        <v>0.58694400000000002</v>
      </c>
      <c r="X34" s="26">
        <v>0.54632700000000001</v>
      </c>
      <c r="Y34" s="26">
        <v>0.59061200000000003</v>
      </c>
      <c r="Z34" s="26">
        <v>0.61563500000000004</v>
      </c>
      <c r="AA34" s="26">
        <v>0.52819099999999997</v>
      </c>
      <c r="AB34" s="26">
        <v>0.69959099999999996</v>
      </c>
      <c r="AC34" s="26">
        <v>0.69939300000000004</v>
      </c>
      <c r="AD34" s="26">
        <v>0.59089800000000003</v>
      </c>
      <c r="AE34" s="26">
        <v>0.571546</v>
      </c>
      <c r="AF34" s="26">
        <v>0.58905399999999997</v>
      </c>
      <c r="AG34" s="26">
        <v>0.501058</v>
      </c>
      <c r="AH34" s="26">
        <v>0.46496999999999999</v>
      </c>
      <c r="AI34" s="26">
        <v>0.66298900000000005</v>
      </c>
      <c r="AJ34" s="26">
        <v>0.68057199999999995</v>
      </c>
      <c r="AK34" s="26">
        <v>0.51990099999999995</v>
      </c>
      <c r="AL34" s="26">
        <v>0.52294600000000002</v>
      </c>
      <c r="AM34" s="174">
        <v>0.56408199999999997</v>
      </c>
      <c r="AN34" s="174">
        <v>0.54660399999999998</v>
      </c>
      <c r="AO34" s="174">
        <v>0.57515499999999997</v>
      </c>
      <c r="AP34" s="174">
        <v>0.50510200000000005</v>
      </c>
      <c r="AQ34" s="174">
        <v>0.53580399999999995</v>
      </c>
      <c r="AR34" s="26">
        <v>0.51319499999999996</v>
      </c>
      <c r="AS34" s="34">
        <v>0.55782500000000002</v>
      </c>
      <c r="AT34" s="26">
        <v>0.52689299999999994</v>
      </c>
    </row>
    <row r="35" spans="1:46" ht="16.5" customHeight="1">
      <c r="A35" s="6" t="s">
        <v>168</v>
      </c>
      <c r="B35" s="25"/>
      <c r="C35" s="25"/>
      <c r="D35" s="25"/>
      <c r="E35" s="25"/>
      <c r="F35" s="25"/>
      <c r="G35" s="25"/>
      <c r="H35" s="25"/>
      <c r="I35" s="25"/>
      <c r="J35" s="25"/>
      <c r="K35" s="25"/>
      <c r="L35" s="25"/>
      <c r="M35" s="25"/>
      <c r="N35" s="25"/>
      <c r="O35" s="25"/>
      <c r="P35" s="25"/>
      <c r="Q35" s="25"/>
      <c r="R35" s="25"/>
      <c r="S35" s="25"/>
      <c r="T35" s="25"/>
      <c r="U35" s="25">
        <v>1.839588</v>
      </c>
      <c r="V35" s="25">
        <v>1.9297299999999999</v>
      </c>
      <c r="W35" s="25">
        <v>1.958083</v>
      </c>
      <c r="X35" s="25">
        <v>1.7535799999999999</v>
      </c>
      <c r="Y35" s="25">
        <v>1.805256</v>
      </c>
      <c r="Z35" s="25">
        <v>1.9420550000000001</v>
      </c>
      <c r="AA35" s="25">
        <v>1.6329610000000001</v>
      </c>
      <c r="AB35" s="25">
        <v>1.674811</v>
      </c>
      <c r="AC35" s="25">
        <v>1.6616610000000001</v>
      </c>
      <c r="AD35" s="25">
        <v>1.834328</v>
      </c>
      <c r="AE35" s="25">
        <v>1.8253459999999999</v>
      </c>
      <c r="AF35" s="25">
        <v>1.6672009999999999</v>
      </c>
      <c r="AG35" s="25">
        <v>1.843316</v>
      </c>
      <c r="AH35" s="25">
        <v>2.0080909999999998</v>
      </c>
      <c r="AI35" s="25">
        <v>1.9536210000000001</v>
      </c>
      <c r="AJ35" s="25">
        <v>1.874819</v>
      </c>
      <c r="AK35" s="25">
        <v>1.908436</v>
      </c>
      <c r="AL35" s="25">
        <v>2.0672269999999999</v>
      </c>
      <c r="AM35" s="25">
        <v>1.8912599999999999</v>
      </c>
      <c r="AN35" s="25">
        <v>1.8509420000000001</v>
      </c>
      <c r="AO35" s="25">
        <v>2.1035020000000002</v>
      </c>
      <c r="AP35" s="25">
        <v>2.054659</v>
      </c>
      <c r="AQ35" s="25">
        <v>1.889974</v>
      </c>
      <c r="AR35" s="25">
        <v>2.2328969999999999</v>
      </c>
      <c r="AS35" s="35">
        <v>1.8509420000000001</v>
      </c>
      <c r="AT35" s="25">
        <v>2.2328969999999999</v>
      </c>
    </row>
    <row r="36" spans="1:46" ht="27" customHeight="1">
      <c r="B36" s="218" t="s">
        <v>194</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row>
    <row r="37" spans="1:46" ht="18" customHeight="1">
      <c r="A37" s="2" t="s">
        <v>156</v>
      </c>
      <c r="B37" s="4">
        <v>3597.3157860000001</v>
      </c>
      <c r="C37" s="4">
        <v>4461.4367179999999</v>
      </c>
      <c r="D37" s="4">
        <v>3926.3091810000001</v>
      </c>
      <c r="E37" s="4">
        <v>3525.26</v>
      </c>
      <c r="F37" s="4">
        <v>3442.078955</v>
      </c>
      <c r="G37" s="4">
        <v>3919.2460150000002</v>
      </c>
      <c r="H37" s="4">
        <v>3505.8407010000001</v>
      </c>
      <c r="I37" s="4">
        <v>3579.420525</v>
      </c>
      <c r="J37" s="4">
        <v>3836.7761890000002</v>
      </c>
      <c r="K37" s="4">
        <v>4062.2747140000001</v>
      </c>
      <c r="L37" s="4">
        <v>3779.579315</v>
      </c>
      <c r="M37" s="4">
        <v>3860.623247</v>
      </c>
      <c r="N37" s="4">
        <v>4073.7507959999998</v>
      </c>
      <c r="O37" s="4">
        <v>5416.255752</v>
      </c>
      <c r="P37" s="4">
        <v>5040.9711020000004</v>
      </c>
      <c r="Q37" s="4">
        <v>4010.166095</v>
      </c>
      <c r="R37" s="4">
        <v>4908.3231409999999</v>
      </c>
      <c r="S37" s="4">
        <v>4965.4611349999996</v>
      </c>
      <c r="T37" s="4">
        <v>4255.853631</v>
      </c>
      <c r="U37" s="4">
        <v>3893.0600829999998</v>
      </c>
      <c r="V37" s="4">
        <v>4655.4033950000003</v>
      </c>
      <c r="W37" s="4">
        <v>4998.0543150000003</v>
      </c>
      <c r="X37" s="4">
        <v>4999.8072840000004</v>
      </c>
      <c r="Y37" s="4">
        <v>4181.4990260000004</v>
      </c>
      <c r="Z37" s="4">
        <v>4987.3700980000003</v>
      </c>
      <c r="AA37" s="4">
        <v>5477.1074639999997</v>
      </c>
      <c r="AB37" s="4">
        <v>5811.314824</v>
      </c>
      <c r="AC37" s="4">
        <v>4604.8699720000004</v>
      </c>
      <c r="AD37" s="4">
        <v>5190.0315309999996</v>
      </c>
      <c r="AE37" s="4">
        <v>5706.7149769999996</v>
      </c>
      <c r="AF37" s="4">
        <v>5584.5430470000001</v>
      </c>
      <c r="AG37" s="4">
        <v>4812.7286160000003</v>
      </c>
      <c r="AH37" s="4">
        <v>5563.9409699999997</v>
      </c>
      <c r="AI37" s="4">
        <v>5758.2589939999998</v>
      </c>
      <c r="AJ37" s="4">
        <v>5871.0577080000003</v>
      </c>
      <c r="AK37" s="4">
        <v>3497.9452630000001</v>
      </c>
      <c r="AL37" s="4">
        <v>5749.01134</v>
      </c>
      <c r="AM37" s="146">
        <v>5837.630185</v>
      </c>
      <c r="AN37" s="146">
        <v>5523.0705159999998</v>
      </c>
      <c r="AO37" s="146">
        <v>5031.8848260000004</v>
      </c>
      <c r="AP37" s="146">
        <v>6218.0044859999998</v>
      </c>
      <c r="AQ37" s="146">
        <v>5761.4395290000002</v>
      </c>
      <c r="AR37" s="4">
        <v>5240.3686809999999</v>
      </c>
      <c r="AS37" s="5">
        <v>20607.657304</v>
      </c>
      <c r="AT37" s="4">
        <v>22251.697521999999</v>
      </c>
    </row>
    <row r="38" spans="1:46">
      <c r="A38" s="2" t="s">
        <v>157</v>
      </c>
      <c r="B38" s="4">
        <v>3066.640226</v>
      </c>
      <c r="C38" s="4">
        <v>3446.6832169999998</v>
      </c>
      <c r="D38" s="4">
        <v>3092.598109</v>
      </c>
      <c r="E38" s="4">
        <v>2830.386348</v>
      </c>
      <c r="F38" s="4">
        <v>3178.4113430000002</v>
      </c>
      <c r="G38" s="4">
        <v>3728.9284440000001</v>
      </c>
      <c r="H38" s="4">
        <v>3194.2319280000002</v>
      </c>
      <c r="I38" s="4">
        <v>3281.5605059999998</v>
      </c>
      <c r="J38" s="4">
        <v>3017.2620830000001</v>
      </c>
      <c r="K38" s="4">
        <v>3308.956772</v>
      </c>
      <c r="L38" s="4">
        <v>3199.5429549999999</v>
      </c>
      <c r="M38" s="4">
        <v>2825.4831239999999</v>
      </c>
      <c r="N38" s="4">
        <v>3094.9868430000001</v>
      </c>
      <c r="O38" s="4">
        <v>3377.368203</v>
      </c>
      <c r="P38" s="4">
        <v>3784.5022669999998</v>
      </c>
      <c r="Q38" s="4">
        <v>3032.7324800000001</v>
      </c>
      <c r="R38" s="4">
        <v>3527.043193</v>
      </c>
      <c r="S38" s="4">
        <v>3499.4277120000002</v>
      </c>
      <c r="T38" s="4">
        <v>3313.7245979999998</v>
      </c>
      <c r="U38" s="4">
        <v>3188.1660659999998</v>
      </c>
      <c r="V38" s="4">
        <v>3626.6978370000002</v>
      </c>
      <c r="W38" s="4">
        <v>3643.0031789999998</v>
      </c>
      <c r="X38" s="4">
        <v>3858.6382960000001</v>
      </c>
      <c r="Y38" s="4">
        <v>3559.7148400000001</v>
      </c>
      <c r="Z38" s="4">
        <v>3874.6505010000001</v>
      </c>
      <c r="AA38" s="4">
        <v>4094.43514</v>
      </c>
      <c r="AB38" s="4">
        <v>5266.226259</v>
      </c>
      <c r="AC38" s="4">
        <v>3343.6000650000001</v>
      </c>
      <c r="AD38" s="4">
        <v>3988.0730669999998</v>
      </c>
      <c r="AE38" s="4">
        <v>3887.5226630000002</v>
      </c>
      <c r="AF38" s="4">
        <v>3990.4334960000001</v>
      </c>
      <c r="AG38" s="4">
        <v>3080.3010599999998</v>
      </c>
      <c r="AH38" s="4">
        <v>3971.1673030000002</v>
      </c>
      <c r="AI38" s="4">
        <v>4542.2508630000002</v>
      </c>
      <c r="AJ38" s="4">
        <v>4342.6218570000001</v>
      </c>
      <c r="AK38" s="4">
        <v>3498.1416709999999</v>
      </c>
      <c r="AL38" s="4">
        <v>4590.4391509999996</v>
      </c>
      <c r="AM38" s="103">
        <v>4250.5170619999999</v>
      </c>
      <c r="AN38" s="103">
        <v>4233.1605250000002</v>
      </c>
      <c r="AO38" s="103">
        <v>3546.571954</v>
      </c>
      <c r="AP38" s="103">
        <v>4037.168921</v>
      </c>
      <c r="AQ38" s="103">
        <v>4215.5210079999997</v>
      </c>
      <c r="AR38" s="4">
        <v>4126.0096610000001</v>
      </c>
      <c r="AS38" s="5">
        <v>16572.258408999998</v>
      </c>
      <c r="AT38" s="4">
        <v>15925.271543999999</v>
      </c>
    </row>
    <row r="39" spans="1:46">
      <c r="A39" s="2" t="s">
        <v>99</v>
      </c>
      <c r="B39" s="4">
        <v>1858.5788700000001</v>
      </c>
      <c r="C39" s="4">
        <v>3336.4979210000001</v>
      </c>
      <c r="D39" s="4">
        <v>1845.7033489999999</v>
      </c>
      <c r="E39" s="4">
        <v>941.04972299999997</v>
      </c>
      <c r="F39" s="4">
        <v>2031.1808639999999</v>
      </c>
      <c r="G39" s="4">
        <v>5296.726302</v>
      </c>
      <c r="H39" s="4">
        <v>3628.2442860000001</v>
      </c>
      <c r="I39" s="4">
        <v>3405.090635</v>
      </c>
      <c r="J39" s="4">
        <v>3084.7290979999998</v>
      </c>
      <c r="K39" s="4">
        <v>4294.873705</v>
      </c>
      <c r="L39" s="4">
        <v>3243.0427880000002</v>
      </c>
      <c r="M39" s="4">
        <v>3797.0680200000002</v>
      </c>
      <c r="N39" s="4">
        <v>3480.135507</v>
      </c>
      <c r="O39" s="4">
        <v>4105.3582930000002</v>
      </c>
      <c r="P39" s="4">
        <v>4282.3301359999996</v>
      </c>
      <c r="Q39" s="4">
        <v>4009.3707460000001</v>
      </c>
      <c r="R39" s="4">
        <v>5051.075699</v>
      </c>
      <c r="S39" s="4">
        <v>5269.2202530000004</v>
      </c>
      <c r="T39" s="4">
        <v>4050.3664229999999</v>
      </c>
      <c r="U39" s="4">
        <v>4440.3398299999999</v>
      </c>
      <c r="V39" s="4">
        <v>3532.8227999999999</v>
      </c>
      <c r="W39" s="4">
        <v>5178.7897510000003</v>
      </c>
      <c r="X39" s="4">
        <v>4509.4690469999996</v>
      </c>
      <c r="Y39" s="4">
        <v>4525.0655569999999</v>
      </c>
      <c r="Z39" s="4">
        <v>5857.0672080000004</v>
      </c>
      <c r="AA39" s="4">
        <v>5154.5903079999998</v>
      </c>
      <c r="AB39" s="4">
        <v>6630.0713370000003</v>
      </c>
      <c r="AC39" s="4">
        <v>6354.3159390000001</v>
      </c>
      <c r="AD39" s="4">
        <v>3002.1680799999999</v>
      </c>
      <c r="AE39" s="4">
        <v>5145.3993639999999</v>
      </c>
      <c r="AF39" s="4">
        <v>4952.7780140000004</v>
      </c>
      <c r="AG39" s="4">
        <v>5148.2596800000001</v>
      </c>
      <c r="AH39" s="4">
        <v>6022.1984629999997</v>
      </c>
      <c r="AI39" s="4">
        <v>5810.1522279999999</v>
      </c>
      <c r="AJ39" s="4">
        <v>4681.1576290000003</v>
      </c>
      <c r="AK39" s="4">
        <v>4132.4678089999998</v>
      </c>
      <c r="AL39" s="4">
        <v>5544.0843359999999</v>
      </c>
      <c r="AM39" s="103">
        <v>5169.8279400000001</v>
      </c>
      <c r="AN39" s="103">
        <v>7197.3071559999998</v>
      </c>
      <c r="AO39" s="103">
        <v>4835.7490509999998</v>
      </c>
      <c r="AP39" s="103">
        <v>6655.0407690000002</v>
      </c>
      <c r="AQ39" s="103">
        <v>6123.6682520000004</v>
      </c>
      <c r="AR39" s="4">
        <v>5239.0463669999999</v>
      </c>
      <c r="AS39" s="5">
        <v>22043.687241</v>
      </c>
      <c r="AT39" s="4">
        <v>22853.504439</v>
      </c>
    </row>
    <row r="40" spans="1:46">
      <c r="A40" s="2" t="s">
        <v>100</v>
      </c>
      <c r="B40" s="4">
        <v>1500.6884669999999</v>
      </c>
      <c r="C40" s="4">
        <v>2870.6317309999999</v>
      </c>
      <c r="D40" s="4">
        <v>1788.1304869999999</v>
      </c>
      <c r="E40" s="4">
        <v>944.39853700000003</v>
      </c>
      <c r="F40" s="4">
        <v>1711.9024240000001</v>
      </c>
      <c r="G40" s="4">
        <v>3899.7334609999998</v>
      </c>
      <c r="H40" s="4">
        <v>2850.4210330000001</v>
      </c>
      <c r="I40" s="4">
        <v>2525.2612899999999</v>
      </c>
      <c r="J40" s="4">
        <v>2416.2710710000001</v>
      </c>
      <c r="K40" s="4">
        <v>3351.5436709999999</v>
      </c>
      <c r="L40" s="4">
        <v>2690.3545469999999</v>
      </c>
      <c r="M40" s="4">
        <v>2893.5465250000002</v>
      </c>
      <c r="N40" s="4">
        <v>2807.5857820000001</v>
      </c>
      <c r="O40" s="4">
        <v>3422.3796419999999</v>
      </c>
      <c r="P40" s="4">
        <v>3451.576388</v>
      </c>
      <c r="Q40" s="4">
        <v>3308.052443</v>
      </c>
      <c r="R40" s="4">
        <v>3838.502277</v>
      </c>
      <c r="S40" s="4">
        <v>4388.4005569999999</v>
      </c>
      <c r="T40" s="4">
        <v>3432.687617</v>
      </c>
      <c r="U40" s="4">
        <v>3659.7941970000002</v>
      </c>
      <c r="V40" s="4">
        <v>3420.2256779999998</v>
      </c>
      <c r="W40" s="4">
        <v>4882.429408</v>
      </c>
      <c r="X40" s="4">
        <v>4238.3908819999997</v>
      </c>
      <c r="Y40" s="4">
        <v>3778.5312300000001</v>
      </c>
      <c r="Z40" s="4">
        <v>5143.2360140000001</v>
      </c>
      <c r="AA40" s="4">
        <v>4573.2328980000002</v>
      </c>
      <c r="AB40" s="4">
        <v>5724.0343489999996</v>
      </c>
      <c r="AC40" s="4">
        <v>5186.1172189999997</v>
      </c>
      <c r="AD40" s="4">
        <v>2526.5935079999999</v>
      </c>
      <c r="AE40" s="4">
        <v>4306.919339</v>
      </c>
      <c r="AF40" s="4">
        <v>4076.2753790000002</v>
      </c>
      <c r="AG40" s="4">
        <v>4320.5865249999997</v>
      </c>
      <c r="AH40" s="4">
        <v>5075.4758000000002</v>
      </c>
      <c r="AI40" s="4">
        <v>5239.4085109999996</v>
      </c>
      <c r="AJ40" s="4">
        <v>4534.7819710000003</v>
      </c>
      <c r="AK40" s="4">
        <v>3177.4137340000002</v>
      </c>
      <c r="AL40" s="4">
        <v>4765.945463</v>
      </c>
      <c r="AM40" s="103">
        <v>4657.1994160000004</v>
      </c>
      <c r="AN40" s="103">
        <v>6285.7060330000004</v>
      </c>
      <c r="AO40" s="103">
        <v>4478.4698049999997</v>
      </c>
      <c r="AP40" s="103">
        <v>5933.8052520000001</v>
      </c>
      <c r="AQ40" s="103">
        <v>6045.7298629999996</v>
      </c>
      <c r="AR40" s="4">
        <v>5579.6025499999996</v>
      </c>
      <c r="AS40" s="5">
        <v>18886.264646</v>
      </c>
      <c r="AT40" s="4">
        <v>22037.607469999999</v>
      </c>
    </row>
    <row r="41" spans="1:46">
      <c r="A41" s="2" t="s">
        <v>101</v>
      </c>
      <c r="B41" s="7">
        <v>439.36206399999998</v>
      </c>
      <c r="C41" s="7">
        <v>325.629772</v>
      </c>
      <c r="D41" s="7">
        <v>192.14617699999999</v>
      </c>
      <c r="E41" s="7">
        <v>35.858254000000002</v>
      </c>
      <c r="F41" s="7">
        <v>367.628219</v>
      </c>
      <c r="G41" s="7">
        <v>754.59405800000002</v>
      </c>
      <c r="H41" s="7">
        <v>618.17245100000002</v>
      </c>
      <c r="I41" s="7">
        <v>568.17998599999999</v>
      </c>
      <c r="J41" s="7">
        <v>461.15743500000002</v>
      </c>
      <c r="K41" s="7">
        <v>495.83423399999998</v>
      </c>
      <c r="L41" s="7">
        <v>431.23150399999997</v>
      </c>
      <c r="M41" s="7">
        <v>574.10679900000002</v>
      </c>
      <c r="N41" s="7">
        <v>497.42233199999998</v>
      </c>
      <c r="O41" s="7">
        <v>423.83433300000002</v>
      </c>
      <c r="P41" s="7">
        <v>499.31107900000001</v>
      </c>
      <c r="Q41" s="7">
        <v>496.34469100000001</v>
      </c>
      <c r="R41" s="7">
        <v>706.64148</v>
      </c>
      <c r="S41" s="7">
        <v>539.06470100000001</v>
      </c>
      <c r="T41" s="7">
        <v>468.37142799999998</v>
      </c>
      <c r="U41" s="7">
        <v>520.64699299999995</v>
      </c>
      <c r="V41" s="7">
        <v>156.397862</v>
      </c>
      <c r="W41" s="7">
        <v>201.87074100000001</v>
      </c>
      <c r="X41" s="7">
        <v>248.47739100000001</v>
      </c>
      <c r="Y41" s="7">
        <v>498.89703900000001</v>
      </c>
      <c r="Z41" s="7">
        <v>354.52534200000002</v>
      </c>
      <c r="AA41" s="7">
        <v>365.58026999999998</v>
      </c>
      <c r="AB41" s="7">
        <v>315.23654499999998</v>
      </c>
      <c r="AC41" s="7">
        <v>632.296558</v>
      </c>
      <c r="AD41" s="7">
        <v>515.42972899999995</v>
      </c>
      <c r="AE41" s="7">
        <v>567.21383400000002</v>
      </c>
      <c r="AF41" s="7">
        <v>606.66026999999997</v>
      </c>
      <c r="AG41" s="7">
        <v>507.96945499999998</v>
      </c>
      <c r="AH41" s="7">
        <v>534.54990099999998</v>
      </c>
      <c r="AI41" s="7">
        <v>300.89157799999998</v>
      </c>
      <c r="AJ41" s="7">
        <v>322.47397000000001</v>
      </c>
      <c r="AK41" s="7">
        <v>641.66751199999999</v>
      </c>
      <c r="AL41" s="7">
        <v>501.93832800000001</v>
      </c>
      <c r="AM41" s="139">
        <v>366.11139500000002</v>
      </c>
      <c r="AN41" s="139">
        <v>591.24319500000001</v>
      </c>
      <c r="AO41" s="139">
        <v>254.57684</v>
      </c>
      <c r="AP41" s="139">
        <v>449.67397699999998</v>
      </c>
      <c r="AQ41" s="139">
        <v>74.874328000000006</v>
      </c>
      <c r="AR41" s="7">
        <v>-193.83485200000001</v>
      </c>
      <c r="AS41" s="8">
        <v>2100.9604300000001</v>
      </c>
      <c r="AT41" s="7">
        <v>585.29029300000002</v>
      </c>
    </row>
    <row r="42" spans="1:46" ht="16.5" customHeight="1">
      <c r="A42" s="2" t="s">
        <v>102</v>
      </c>
      <c r="B42" s="4">
        <v>68371.877592000004</v>
      </c>
      <c r="C42" s="4">
        <v>69633.909937999997</v>
      </c>
      <c r="D42" s="4">
        <v>70381.831074999995</v>
      </c>
      <c r="E42" s="4">
        <v>69298.739346999995</v>
      </c>
      <c r="F42" s="4">
        <v>67902.992010999995</v>
      </c>
      <c r="G42" s="4">
        <v>69444.637101</v>
      </c>
      <c r="H42" s="4">
        <v>68800.337062000006</v>
      </c>
      <c r="I42" s="4">
        <v>69083.641535999996</v>
      </c>
      <c r="J42" s="4">
        <v>68709.149414</v>
      </c>
      <c r="K42" s="4">
        <v>69888.339672000002</v>
      </c>
      <c r="L42" s="4">
        <v>69033.447073000003</v>
      </c>
      <c r="M42" s="4">
        <v>69319.550386000003</v>
      </c>
      <c r="N42" s="4">
        <v>69937.395894999994</v>
      </c>
      <c r="O42" s="4">
        <v>73974.995156999998</v>
      </c>
      <c r="P42" s="4">
        <v>75411.870704999994</v>
      </c>
      <c r="Q42" s="4">
        <v>76548.813861999995</v>
      </c>
      <c r="R42" s="4">
        <v>79093.743690999996</v>
      </c>
      <c r="S42" s="4">
        <v>81756.107115000006</v>
      </c>
      <c r="T42" s="4">
        <v>81120.466253000006</v>
      </c>
      <c r="U42" s="4">
        <v>81061.623665000006</v>
      </c>
      <c r="V42" s="4">
        <v>81293.338965000003</v>
      </c>
      <c r="W42" s="4">
        <v>83316.255497999999</v>
      </c>
      <c r="X42" s="4">
        <v>84961.186172000002</v>
      </c>
      <c r="Y42" s="4">
        <v>85917.977820999993</v>
      </c>
      <c r="Z42" s="4">
        <v>88055.084923000002</v>
      </c>
      <c r="AA42" s="4">
        <v>88145.955220000003</v>
      </c>
      <c r="AB42" s="4">
        <v>92354.072518000001</v>
      </c>
      <c r="AC42" s="4">
        <v>95149.421526999999</v>
      </c>
      <c r="AD42" s="4">
        <v>92246.433193999997</v>
      </c>
      <c r="AE42" s="4">
        <v>93035.331305</v>
      </c>
      <c r="AF42" s="4">
        <v>93129.579079000003</v>
      </c>
      <c r="AG42" s="4">
        <v>94421.623474000007</v>
      </c>
      <c r="AH42" s="4">
        <v>96623.542430999994</v>
      </c>
      <c r="AI42" s="4">
        <v>97350.341157999996</v>
      </c>
      <c r="AJ42" s="4">
        <v>94944.253041999997</v>
      </c>
      <c r="AK42" s="4">
        <v>95951.903808999996</v>
      </c>
      <c r="AL42" s="4">
        <v>96937.984523000006</v>
      </c>
      <c r="AM42" s="103">
        <v>97028.838357999994</v>
      </c>
      <c r="AN42" s="103">
        <v>96993.675132000004</v>
      </c>
      <c r="AO42" s="103">
        <v>97194.357713000005</v>
      </c>
      <c r="AP42" s="103">
        <v>97200.826356999998</v>
      </c>
      <c r="AQ42" s="103">
        <v>97881.356836999999</v>
      </c>
      <c r="AR42" s="4">
        <v>98480.123722999997</v>
      </c>
      <c r="AS42" s="5">
        <v>96993.675132000004</v>
      </c>
      <c r="AT42" s="4">
        <v>98480.123722999997</v>
      </c>
    </row>
    <row r="43" spans="1:46">
      <c r="A43" s="2" t="s">
        <v>103</v>
      </c>
      <c r="B43" s="4">
        <v>10291.411789</v>
      </c>
      <c r="C43" s="4">
        <v>10555.875341999999</v>
      </c>
      <c r="D43" s="4">
        <v>11475.766009999999</v>
      </c>
      <c r="E43" s="4">
        <v>11631.372468</v>
      </c>
      <c r="F43" s="4">
        <v>11737.113372</v>
      </c>
      <c r="G43" s="4">
        <v>12399.654898000001</v>
      </c>
      <c r="H43" s="4">
        <v>12502.094042999999</v>
      </c>
      <c r="I43" s="4">
        <v>12570.138010000001</v>
      </c>
      <c r="J43" s="4">
        <v>13029.422468000001</v>
      </c>
      <c r="K43" s="4">
        <v>13312.016025999999</v>
      </c>
      <c r="L43" s="4">
        <v>13366.573676</v>
      </c>
      <c r="M43" s="4">
        <v>13652.467474999999</v>
      </c>
      <c r="N43" s="4">
        <v>13977.312332</v>
      </c>
      <c r="O43" s="4">
        <v>14519.708130999999</v>
      </c>
      <c r="P43" s="4">
        <v>14762.706412</v>
      </c>
      <c r="Q43" s="4">
        <v>15251.784699</v>
      </c>
      <c r="R43" s="4">
        <v>15970.152517</v>
      </c>
      <c r="S43" s="4">
        <v>16546.811775999999</v>
      </c>
      <c r="T43" s="4">
        <v>16696.034144000001</v>
      </c>
      <c r="U43" s="4">
        <v>17074.329551999999</v>
      </c>
      <c r="V43" s="4">
        <v>16972.330651</v>
      </c>
      <c r="W43" s="4">
        <v>17332.0638</v>
      </c>
      <c r="X43" s="4">
        <v>17649.899772000001</v>
      </c>
      <c r="Y43" s="4">
        <v>18008.169041000001</v>
      </c>
      <c r="Z43" s="4">
        <v>18451.762755</v>
      </c>
      <c r="AA43" s="4">
        <v>18395.855351999999</v>
      </c>
      <c r="AB43" s="4">
        <v>19680.612942</v>
      </c>
      <c r="AC43" s="4">
        <v>20177.575577</v>
      </c>
      <c r="AD43" s="4">
        <v>20417.464155999998</v>
      </c>
      <c r="AE43" s="4">
        <v>20226.552973999998</v>
      </c>
      <c r="AF43" s="4">
        <v>20559.676125999998</v>
      </c>
      <c r="AG43" s="4">
        <v>20919.837985999999</v>
      </c>
      <c r="AH43" s="4">
        <v>21654.995488</v>
      </c>
      <c r="AI43" s="4">
        <v>21715.015370000001</v>
      </c>
      <c r="AJ43" s="4">
        <v>22075.843860000001</v>
      </c>
      <c r="AK43" s="4">
        <v>22124.327100999999</v>
      </c>
      <c r="AL43" s="4">
        <v>22598.975893999999</v>
      </c>
      <c r="AM43" s="103">
        <v>22701.927147999999</v>
      </c>
      <c r="AN43" s="103">
        <v>22707.241566000001</v>
      </c>
      <c r="AO43" s="103">
        <v>22587.858477999998</v>
      </c>
      <c r="AP43" s="103">
        <v>22033.302608999998</v>
      </c>
      <c r="AQ43" s="103">
        <v>21795.036275999999</v>
      </c>
      <c r="AR43" s="4">
        <v>21659.122362999999</v>
      </c>
      <c r="AS43" s="5">
        <v>22707.241566000001</v>
      </c>
      <c r="AT43" s="4">
        <v>21659.122362999999</v>
      </c>
    </row>
    <row r="44" spans="1:46">
      <c r="A44" s="6" t="s">
        <v>178</v>
      </c>
      <c r="B44" s="26">
        <v>0.17378299999999999</v>
      </c>
      <c r="C44" s="26">
        <v>0.124958</v>
      </c>
      <c r="D44" s="26">
        <v>6.9771E-2</v>
      </c>
      <c r="E44" s="26">
        <v>1.2415000000000001E-2</v>
      </c>
      <c r="F44" s="26">
        <v>0.12585399999999999</v>
      </c>
      <c r="G44" s="26">
        <v>0.25010599999999999</v>
      </c>
      <c r="H44" s="26">
        <v>0.19859599999999999</v>
      </c>
      <c r="I44" s="26">
        <v>0.18129400000000001</v>
      </c>
      <c r="J44" s="26">
        <v>0.14411399999999999</v>
      </c>
      <c r="K44" s="26">
        <v>0.150587</v>
      </c>
      <c r="L44" s="26">
        <v>0.12931200000000001</v>
      </c>
      <c r="M44" s="26">
        <v>0.169986</v>
      </c>
      <c r="N44" s="26">
        <v>0.14402499999999999</v>
      </c>
      <c r="O44" s="26">
        <v>0.11898300000000001</v>
      </c>
      <c r="P44" s="26">
        <v>0.13641300000000001</v>
      </c>
      <c r="Q44" s="26">
        <v>0.132295</v>
      </c>
      <c r="R44" s="26">
        <v>0.181063</v>
      </c>
      <c r="S44" s="26">
        <v>0.13262399999999999</v>
      </c>
      <c r="T44" s="26">
        <v>0.112715</v>
      </c>
      <c r="U44" s="26">
        <v>0.123338</v>
      </c>
      <c r="V44" s="26">
        <v>3.6748999999999997E-2</v>
      </c>
      <c r="W44" s="26">
        <v>4.7078000000000002E-2</v>
      </c>
      <c r="X44" s="26">
        <v>5.6824E-2</v>
      </c>
      <c r="Y44" s="26">
        <v>0.111929</v>
      </c>
      <c r="Z44" s="26">
        <v>7.7789999999999998E-2</v>
      </c>
      <c r="AA44" s="26">
        <v>7.9370999999999997E-2</v>
      </c>
      <c r="AB44" s="26">
        <v>6.6231999999999999E-2</v>
      </c>
      <c r="AC44" s="26">
        <v>0.12690899999999999</v>
      </c>
      <c r="AD44" s="26">
        <v>0.101575</v>
      </c>
      <c r="AE44" s="26">
        <v>0.11164499999999999</v>
      </c>
      <c r="AF44" s="26">
        <v>0.118993</v>
      </c>
      <c r="AG44" s="26">
        <v>9.7970000000000002E-2</v>
      </c>
      <c r="AH44" s="26">
        <v>0.10044400000000001</v>
      </c>
      <c r="AI44" s="26">
        <v>5.5502000000000003E-2</v>
      </c>
      <c r="AJ44" s="26">
        <v>5.8911999999999999E-2</v>
      </c>
      <c r="AK44" s="26">
        <v>0.11613800000000001</v>
      </c>
      <c r="AL44" s="26">
        <v>8.9786000000000005E-2</v>
      </c>
      <c r="AM44" s="174">
        <v>6.4654000000000003E-2</v>
      </c>
      <c r="AN44" s="174">
        <v>0.10416300000000001</v>
      </c>
      <c r="AO44" s="174">
        <v>4.4963000000000003E-2</v>
      </c>
      <c r="AP44" s="174">
        <v>8.0620999999999998E-2</v>
      </c>
      <c r="AQ44" s="174">
        <v>1.3667E-2</v>
      </c>
      <c r="AR44" s="26">
        <v>-3.5685000000000001E-2</v>
      </c>
      <c r="AS44" s="34">
        <v>9.3827999999999995E-2</v>
      </c>
      <c r="AT44" s="26">
        <v>2.6384000000000001E-2</v>
      </c>
    </row>
    <row r="45" spans="1:46" ht="16.5" customHeight="1">
      <c r="A45" s="6" t="s">
        <v>168</v>
      </c>
      <c r="B45" s="25"/>
      <c r="C45" s="25"/>
      <c r="D45" s="25"/>
      <c r="E45" s="25"/>
      <c r="F45" s="25"/>
      <c r="G45" s="25"/>
      <c r="H45" s="25"/>
      <c r="I45" s="25"/>
      <c r="J45" s="25"/>
      <c r="K45" s="25"/>
      <c r="L45" s="25"/>
      <c r="M45" s="25"/>
      <c r="N45" s="25"/>
      <c r="O45" s="25"/>
      <c r="P45" s="25"/>
      <c r="Q45" s="25"/>
      <c r="R45" s="25"/>
      <c r="S45" s="25"/>
      <c r="T45" s="25"/>
      <c r="U45" s="25">
        <v>1.875381</v>
      </c>
      <c r="V45" s="25">
        <v>1.848257</v>
      </c>
      <c r="W45" s="25">
        <v>1.725295</v>
      </c>
      <c r="X45" s="25">
        <v>1.672828</v>
      </c>
      <c r="Y45" s="25">
        <v>1.707139</v>
      </c>
      <c r="Z45" s="25">
        <v>1.7006600000000001</v>
      </c>
      <c r="AA45" s="25">
        <v>1.5590010000000001</v>
      </c>
      <c r="AB45" s="25">
        <v>1.6733789999999999</v>
      </c>
      <c r="AC45" s="25">
        <v>1.661813</v>
      </c>
      <c r="AD45" s="25">
        <v>1.7347669999999999</v>
      </c>
      <c r="AE45" s="25">
        <v>1.740243</v>
      </c>
      <c r="AF45" s="25">
        <v>1.7897719999999999</v>
      </c>
      <c r="AG45" s="25">
        <v>1.7997799999999999</v>
      </c>
      <c r="AH45" s="25">
        <v>1.77816</v>
      </c>
      <c r="AI45" s="25">
        <v>1.7180299999999999</v>
      </c>
      <c r="AJ45" s="25">
        <v>1.7740689999999999</v>
      </c>
      <c r="AK45" s="25">
        <v>1.7598450000000001</v>
      </c>
      <c r="AL45" s="25">
        <v>1.790883</v>
      </c>
      <c r="AM45" s="25">
        <v>1.817701</v>
      </c>
      <c r="AN45" s="25">
        <v>1.8934580000000001</v>
      </c>
      <c r="AO45" s="25">
        <v>1.8379829999999999</v>
      </c>
      <c r="AP45" s="25">
        <v>1.8556319999999999</v>
      </c>
      <c r="AQ45" s="25">
        <v>1.7489589999999999</v>
      </c>
      <c r="AR45" s="25">
        <v>1.757431</v>
      </c>
      <c r="AS45" s="35">
        <v>1.8934580000000001</v>
      </c>
      <c r="AT45" s="25">
        <v>1.757431</v>
      </c>
    </row>
    <row r="46" spans="1:46" ht="6"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134"/>
      <c r="AR46" s="134"/>
      <c r="AS46" s="134"/>
      <c r="AT46" s="134"/>
    </row>
    <row r="47" spans="1:46">
      <c r="AQ47" s="101"/>
      <c r="AR47" s="101"/>
      <c r="AS47" s="101"/>
      <c r="AT47" s="101"/>
    </row>
    <row r="48" spans="1:46" ht="15" customHeight="1">
      <c r="A48" s="60" t="s">
        <v>212</v>
      </c>
    </row>
    <row r="49" spans="1:1" ht="15" customHeight="1">
      <c r="A49" s="58" t="s">
        <v>219</v>
      </c>
    </row>
    <row r="50" spans="1:1" ht="15" customHeight="1">
      <c r="A50" s="60" t="s">
        <v>211</v>
      </c>
    </row>
    <row r="51" spans="1:1" ht="15" customHeight="1">
      <c r="A51" s="60" t="s">
        <v>210</v>
      </c>
    </row>
    <row r="52" spans="1:1" s="66" customFormat="1" ht="15" customHeight="1">
      <c r="A52" s="60" t="s">
        <v>208</v>
      </c>
    </row>
    <row r="53" spans="1:1" s="66" customFormat="1" ht="15" customHeight="1">
      <c r="A53" s="59" t="s">
        <v>209</v>
      </c>
    </row>
    <row r="54" spans="1:1" ht="15" customHeight="1"/>
    <row r="55" spans="1:1" ht="15" customHeight="1"/>
    <row r="56" spans="1:1" ht="30" customHeight="1"/>
    <row r="57" spans="1:1" ht="18" customHeight="1"/>
    <row r="58" spans="1:1" ht="15" customHeight="1"/>
    <row r="59" spans="1:1" ht="15" customHeight="1"/>
    <row r="60" spans="1:1" ht="15" customHeight="1"/>
    <row r="61" spans="1:1" ht="15" customHeight="1"/>
    <row r="62" spans="1:1" ht="15" customHeight="1"/>
    <row r="63" spans="1:1" ht="15" customHeight="1"/>
    <row r="64" spans="1:1" ht="20.100000000000001" customHeight="1"/>
    <row r="65" ht="20.100000000000001" customHeight="1"/>
    <row r="66" ht="15" customHeight="1"/>
    <row r="67" ht="15" customHeight="1"/>
    <row r="68" ht="15" customHeight="1"/>
  </sheetData>
  <mergeCells count="8">
    <mergeCell ref="A1:AT1"/>
    <mergeCell ref="B26:AT26"/>
    <mergeCell ref="B36:AT36"/>
    <mergeCell ref="AS4:AS5"/>
    <mergeCell ref="AT4:AT5"/>
    <mergeCell ref="B4:AR4"/>
    <mergeCell ref="B6:AT6"/>
    <mergeCell ref="B16:AT16"/>
  </mergeCells>
  <pageMargins left="0.7" right="0.7" top="0.75" bottom="0.75" header="0.3" footer="0.3"/>
  <pageSetup paperSize="9" orientation="portrait" r:id="rId1"/>
  <headerFooter scaleWithDoc="0">
    <oddFooter>&amp;L&amp;"Trebuchet MS,Bold"&amp;8Australian Prudential Regulation Authority&amp;R&amp;"Trebuchet MS,Bold"&amp;8&amp;P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AV54"/>
  <sheetViews>
    <sheetView showGridLines="0" zoomScaleNormal="100" zoomScaleSheetLayoutView="100" workbookViewId="0">
      <pane ySplit="5" topLeftCell="A33" activePane="bottomLeft" state="frozen"/>
      <selection activeCell="D14" sqref="D14"/>
      <selection pane="bottomLeft" sqref="A1:AT1"/>
    </sheetView>
  </sheetViews>
  <sheetFormatPr defaultColWidth="9.1328125" defaultRowHeight="10.5" outlineLevelCol="1"/>
  <cols>
    <col min="1" max="1" width="42.73046875" style="2" customWidth="1"/>
    <col min="2" max="12" width="8.265625" style="2" hidden="1" customWidth="1" outlineLevel="1"/>
    <col min="13" max="14" width="8.265625" style="66" hidden="1" customWidth="1" outlineLevel="1"/>
    <col min="15" max="22" width="8.265625" style="2" hidden="1" customWidth="1" outlineLevel="1"/>
    <col min="23" max="31" width="8.265625" style="66" hidden="1" customWidth="1" outlineLevel="1"/>
    <col min="32" max="32" width="8.265625" style="50" hidden="1" customWidth="1" outlineLevel="1"/>
    <col min="33" max="35" width="8.265625" style="66" hidden="1" customWidth="1" outlineLevel="1"/>
    <col min="36" max="36" width="8.265625" style="66" hidden="1" customWidth="1" outlineLevel="1" collapsed="1"/>
    <col min="37" max="38" width="8.265625" style="66" hidden="1" customWidth="1" outlineLevel="1"/>
    <col min="39" max="39" width="8.265625" style="66" customWidth="1" collapsed="1"/>
    <col min="40" max="42" width="8.265625" style="2" customWidth="1"/>
    <col min="43" max="46" width="9.1328125" style="2"/>
    <col min="47" max="47" width="9.1328125" style="74"/>
    <col min="48" max="16384" width="9.1328125" style="2"/>
  </cols>
  <sheetData>
    <row r="1" spans="1:48" ht="18.75" customHeight="1">
      <c r="A1" s="217" t="s">
        <v>136</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row>
    <row r="2" spans="1:48">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row>
    <row r="3" spans="1:48" ht="6" customHeight="1">
      <c r="A3" s="9"/>
      <c r="B3" s="9"/>
      <c r="C3" s="9"/>
      <c r="D3" s="9"/>
      <c r="E3" s="9"/>
      <c r="F3" s="9"/>
      <c r="G3" s="9"/>
      <c r="H3" s="9"/>
      <c r="I3" s="9"/>
      <c r="J3" s="9"/>
      <c r="K3" s="9"/>
      <c r="L3" s="9"/>
      <c r="M3" s="65"/>
      <c r="N3" s="65"/>
      <c r="O3" s="9"/>
      <c r="P3" s="9"/>
      <c r="Q3" s="9"/>
      <c r="R3" s="9"/>
      <c r="S3" s="9"/>
      <c r="T3" s="9"/>
      <c r="U3" s="9"/>
      <c r="V3" s="9"/>
      <c r="W3" s="65"/>
      <c r="X3" s="65"/>
      <c r="Y3" s="65"/>
      <c r="Z3" s="65"/>
      <c r="AA3" s="65"/>
      <c r="AB3" s="65"/>
      <c r="AC3" s="65"/>
      <c r="AD3" s="65"/>
      <c r="AE3" s="65"/>
      <c r="AF3" s="9"/>
      <c r="AG3" s="65"/>
      <c r="AH3" s="65"/>
      <c r="AI3" s="65"/>
      <c r="AJ3" s="65"/>
      <c r="AK3" s="65"/>
      <c r="AL3" s="65"/>
      <c r="AM3" s="65"/>
      <c r="AN3" s="9"/>
      <c r="AO3" s="133"/>
      <c r="AP3" s="133"/>
      <c r="AQ3" s="3"/>
      <c r="AR3" s="3"/>
      <c r="AS3" s="3"/>
      <c r="AT3" s="3"/>
    </row>
    <row r="4" spans="1:48" ht="20.100000000000001" customHeight="1">
      <c r="A4" s="101"/>
      <c r="B4" s="221" t="s">
        <v>32</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19" t="s">
        <v>297</v>
      </c>
      <c r="AT4" s="219" t="s">
        <v>298</v>
      </c>
    </row>
    <row r="5" spans="1:48" ht="20.100000000000001" customHeight="1">
      <c r="A5" s="3"/>
      <c r="B5" s="18" t="s">
        <v>229</v>
      </c>
      <c r="C5" s="18" t="s">
        <v>230</v>
      </c>
      <c r="D5" s="18" t="s">
        <v>231</v>
      </c>
      <c r="E5" s="18" t="s">
        <v>232</v>
      </c>
      <c r="F5" s="18" t="s">
        <v>233</v>
      </c>
      <c r="G5" s="18" t="s">
        <v>234</v>
      </c>
      <c r="H5" s="18" t="s">
        <v>235</v>
      </c>
      <c r="I5" s="18" t="s">
        <v>236</v>
      </c>
      <c r="J5" s="18" t="s">
        <v>237</v>
      </c>
      <c r="K5" s="18" t="s">
        <v>238</v>
      </c>
      <c r="L5" s="18" t="s">
        <v>239</v>
      </c>
      <c r="M5" s="18" t="s">
        <v>240</v>
      </c>
      <c r="N5" s="18" t="s">
        <v>241</v>
      </c>
      <c r="O5" s="18" t="s">
        <v>242</v>
      </c>
      <c r="P5" s="18" t="s">
        <v>243</v>
      </c>
      <c r="Q5" s="18" t="s">
        <v>244</v>
      </c>
      <c r="R5" s="18" t="s">
        <v>245</v>
      </c>
      <c r="S5" s="18" t="s">
        <v>246</v>
      </c>
      <c r="T5" s="18" t="s">
        <v>247</v>
      </c>
      <c r="U5" s="18" t="s">
        <v>248</v>
      </c>
      <c r="V5" s="18" t="s">
        <v>249</v>
      </c>
      <c r="W5" s="18" t="s">
        <v>250</v>
      </c>
      <c r="X5" s="18" t="s">
        <v>251</v>
      </c>
      <c r="Y5" s="18" t="s">
        <v>252</v>
      </c>
      <c r="Z5" s="18" t="s">
        <v>253</v>
      </c>
      <c r="AA5" s="18" t="s">
        <v>254</v>
      </c>
      <c r="AB5" s="18" t="s">
        <v>255</v>
      </c>
      <c r="AC5" s="18" t="s">
        <v>256</v>
      </c>
      <c r="AD5" s="18" t="s">
        <v>257</v>
      </c>
      <c r="AE5" s="18" t="s">
        <v>258</v>
      </c>
      <c r="AF5" s="18" t="s">
        <v>259</v>
      </c>
      <c r="AG5" s="110" t="s">
        <v>260</v>
      </c>
      <c r="AH5" s="110" t="s">
        <v>261</v>
      </c>
      <c r="AI5" s="110" t="s">
        <v>262</v>
      </c>
      <c r="AJ5" s="110" t="s">
        <v>263</v>
      </c>
      <c r="AK5" s="110" t="s">
        <v>264</v>
      </c>
      <c r="AL5" s="110" t="s">
        <v>265</v>
      </c>
      <c r="AM5" s="110" t="s">
        <v>266</v>
      </c>
      <c r="AN5" s="110" t="s">
        <v>267</v>
      </c>
      <c r="AO5" s="110" t="s">
        <v>268</v>
      </c>
      <c r="AP5" s="110" t="s">
        <v>294</v>
      </c>
      <c r="AQ5" s="110" t="s">
        <v>295</v>
      </c>
      <c r="AR5" s="110" t="s">
        <v>296</v>
      </c>
      <c r="AS5" s="220"/>
      <c r="AT5" s="220"/>
    </row>
    <row r="6" spans="1:48" ht="12" customHeight="1">
      <c r="AN6" s="101"/>
      <c r="AO6" s="101"/>
    </row>
    <row r="7" spans="1:48" ht="27" customHeight="1">
      <c r="A7" s="11" t="s">
        <v>176</v>
      </c>
      <c r="B7" s="13">
        <v>2519.2720340000001</v>
      </c>
      <c r="C7" s="13">
        <v>3038.5006010000002</v>
      </c>
      <c r="D7" s="13">
        <v>2851.0413210000002</v>
      </c>
      <c r="E7" s="13">
        <v>2756.1861920000001</v>
      </c>
      <c r="F7" s="13">
        <v>2940.701822</v>
      </c>
      <c r="G7" s="13">
        <v>3297.580011</v>
      </c>
      <c r="H7" s="13">
        <v>3096.4072740000001</v>
      </c>
      <c r="I7" s="13">
        <v>2987.92013</v>
      </c>
      <c r="J7" s="13">
        <v>3189.1102679999999</v>
      </c>
      <c r="K7" s="13">
        <v>3621.1548240000002</v>
      </c>
      <c r="L7" s="13">
        <v>3447.9423390000002</v>
      </c>
      <c r="M7" s="13">
        <v>3277.7929690000001</v>
      </c>
      <c r="N7" s="13">
        <v>3513.9060119999999</v>
      </c>
      <c r="O7" s="13">
        <v>4074.281716</v>
      </c>
      <c r="P7" s="13">
        <v>3485.3589280000001</v>
      </c>
      <c r="Q7" s="13">
        <v>3469.5594930000002</v>
      </c>
      <c r="R7" s="13">
        <v>3865.419218</v>
      </c>
      <c r="S7" s="13">
        <v>4165.0142939999996</v>
      </c>
      <c r="T7" s="13">
        <v>3862.131558</v>
      </c>
      <c r="U7" s="13">
        <v>3962.9813380000001</v>
      </c>
      <c r="V7" s="13">
        <v>4139.6572329999999</v>
      </c>
      <c r="W7" s="13">
        <v>4652.5533160000005</v>
      </c>
      <c r="X7" s="13">
        <v>4508.5040520000002</v>
      </c>
      <c r="Y7" s="13">
        <v>4448.7501519999996</v>
      </c>
      <c r="Z7" s="13">
        <v>4773.0181940000002</v>
      </c>
      <c r="AA7" s="13">
        <v>5375.3883480000004</v>
      </c>
      <c r="AB7" s="13">
        <v>5170.057135</v>
      </c>
      <c r="AC7" s="13">
        <v>4801.8679529999999</v>
      </c>
      <c r="AD7" s="13">
        <v>4963.8534559999998</v>
      </c>
      <c r="AE7" s="13">
        <v>5566.5303260000001</v>
      </c>
      <c r="AF7" s="13">
        <v>5519.8373350000002</v>
      </c>
      <c r="AG7" s="13">
        <v>5218.887737</v>
      </c>
      <c r="AH7" s="13">
        <v>5405.0606509999998</v>
      </c>
      <c r="AI7" s="13">
        <v>5973.508253</v>
      </c>
      <c r="AJ7" s="13">
        <v>6085.0592319999996</v>
      </c>
      <c r="AK7" s="13">
        <v>5875.4911259999999</v>
      </c>
      <c r="AL7" s="13">
        <v>5965.0346490000002</v>
      </c>
      <c r="AM7" s="138">
        <v>6261.4676680000002</v>
      </c>
      <c r="AN7" s="138">
        <v>6286.3513650000004</v>
      </c>
      <c r="AO7" s="138">
        <v>6159.7654590000002</v>
      </c>
      <c r="AP7" s="138">
        <v>6028.1620819999998</v>
      </c>
      <c r="AQ7" s="138">
        <v>6590.8124379999999</v>
      </c>
      <c r="AR7" s="13">
        <v>6246.4225800000004</v>
      </c>
      <c r="AS7" s="36">
        <v>24388.344808000002</v>
      </c>
      <c r="AT7" s="13">
        <v>25025.162559</v>
      </c>
      <c r="AU7" s="137"/>
    </row>
    <row r="8" spans="1:48" ht="13.5" customHeight="1">
      <c r="A8" s="10" t="s">
        <v>33</v>
      </c>
      <c r="B8" s="4">
        <v>1831.1819049999999</v>
      </c>
      <c r="C8" s="4">
        <v>2274.6792850000002</v>
      </c>
      <c r="D8" s="4">
        <v>2261.9070539999998</v>
      </c>
      <c r="E8" s="4">
        <v>2013.4423549999999</v>
      </c>
      <c r="F8" s="4">
        <v>2176.149762</v>
      </c>
      <c r="G8" s="4">
        <v>2509.6537330000001</v>
      </c>
      <c r="H8" s="4">
        <v>2320.7903769999998</v>
      </c>
      <c r="I8" s="4">
        <v>2170.7469350000001</v>
      </c>
      <c r="J8" s="4">
        <v>2368.251452</v>
      </c>
      <c r="K8" s="4">
        <v>2768.540688</v>
      </c>
      <c r="L8" s="4">
        <v>2513.3132860000001</v>
      </c>
      <c r="M8" s="4">
        <v>2400.688674</v>
      </c>
      <c r="N8" s="4">
        <v>2601.1019209999999</v>
      </c>
      <c r="O8" s="4">
        <v>3067.3385880000001</v>
      </c>
      <c r="P8" s="4">
        <v>2749.2437129999998</v>
      </c>
      <c r="Q8" s="4">
        <v>2766.412746</v>
      </c>
      <c r="R8" s="4">
        <v>3146.1381780000002</v>
      </c>
      <c r="S8" s="4">
        <v>3316.7357149999998</v>
      </c>
      <c r="T8" s="4">
        <v>3047.2787880000001</v>
      </c>
      <c r="U8" s="4">
        <v>3149.8322939999998</v>
      </c>
      <c r="V8" s="4">
        <v>3268.3882829999998</v>
      </c>
      <c r="W8" s="4">
        <v>3664.0134549999998</v>
      </c>
      <c r="X8" s="4">
        <v>3538.6688530000001</v>
      </c>
      <c r="Y8" s="4">
        <v>3407.600058</v>
      </c>
      <c r="Z8" s="4">
        <v>3664.8796120000002</v>
      </c>
      <c r="AA8" s="4">
        <v>4224.1784440000001</v>
      </c>
      <c r="AB8" s="4">
        <v>4021.4731230000002</v>
      </c>
      <c r="AC8" s="4">
        <v>3712.4831720000002</v>
      </c>
      <c r="AD8" s="4">
        <v>3840.221579</v>
      </c>
      <c r="AE8" s="4">
        <v>4321.2281300000004</v>
      </c>
      <c r="AF8" s="4">
        <v>4278.8466049999997</v>
      </c>
      <c r="AG8" s="4">
        <v>3990.612983</v>
      </c>
      <c r="AH8" s="4">
        <v>4184.8424370000002</v>
      </c>
      <c r="AI8" s="4">
        <v>4742.3656010000004</v>
      </c>
      <c r="AJ8" s="4">
        <v>4746.9710679999998</v>
      </c>
      <c r="AK8" s="4">
        <v>4525.3693210000001</v>
      </c>
      <c r="AL8" s="4">
        <v>4420.4046259999996</v>
      </c>
      <c r="AM8" s="103">
        <v>4743.9433570000001</v>
      </c>
      <c r="AN8" s="103">
        <v>4508.4824200000003</v>
      </c>
      <c r="AO8" s="103">
        <v>4599.4469200000003</v>
      </c>
      <c r="AP8" s="103">
        <v>4497.9522999999999</v>
      </c>
      <c r="AQ8" s="103">
        <v>4885.5964869999998</v>
      </c>
      <c r="AR8" s="4">
        <v>4625.1701469999998</v>
      </c>
      <c r="AS8" s="5">
        <v>18198.199723999998</v>
      </c>
      <c r="AT8" s="4">
        <v>18608.165853999999</v>
      </c>
      <c r="AU8" s="137"/>
    </row>
    <row r="9" spans="1:48" ht="13.5" customHeight="1">
      <c r="A9" s="10" t="s">
        <v>34</v>
      </c>
      <c r="B9" s="4">
        <v>688.09012900000005</v>
      </c>
      <c r="C9" s="4">
        <v>763.82131600000002</v>
      </c>
      <c r="D9" s="4">
        <v>589.13426700000002</v>
      </c>
      <c r="E9" s="4">
        <v>742.74383699999998</v>
      </c>
      <c r="F9" s="4">
        <v>764.55205999999998</v>
      </c>
      <c r="G9" s="4">
        <v>787.92627800000002</v>
      </c>
      <c r="H9" s="4">
        <v>775.61689699999999</v>
      </c>
      <c r="I9" s="4">
        <v>817.17319499999996</v>
      </c>
      <c r="J9" s="4">
        <v>820.85881600000005</v>
      </c>
      <c r="K9" s="4">
        <v>852.61413600000003</v>
      </c>
      <c r="L9" s="4">
        <v>934.629053</v>
      </c>
      <c r="M9" s="4">
        <v>877.10429499999998</v>
      </c>
      <c r="N9" s="4">
        <v>912.80409099999997</v>
      </c>
      <c r="O9" s="4">
        <v>1006.943128</v>
      </c>
      <c r="P9" s="4">
        <v>736.11521500000003</v>
      </c>
      <c r="Q9" s="4">
        <v>703.146747</v>
      </c>
      <c r="R9" s="4">
        <v>719.28103999999996</v>
      </c>
      <c r="S9" s="4">
        <v>848.27857900000004</v>
      </c>
      <c r="T9" s="4">
        <v>814.85276999999996</v>
      </c>
      <c r="U9" s="4">
        <v>813.149044</v>
      </c>
      <c r="V9" s="4">
        <v>871.26895000000002</v>
      </c>
      <c r="W9" s="4">
        <v>988.53986099999997</v>
      </c>
      <c r="X9" s="4">
        <v>969.83519899999999</v>
      </c>
      <c r="Y9" s="4">
        <v>1041.1500940000001</v>
      </c>
      <c r="Z9" s="4">
        <v>1108.138582</v>
      </c>
      <c r="AA9" s="4">
        <v>1151.2099040000001</v>
      </c>
      <c r="AB9" s="4">
        <v>1148.584012</v>
      </c>
      <c r="AC9" s="4">
        <v>1089.384781</v>
      </c>
      <c r="AD9" s="4">
        <v>1123.631877</v>
      </c>
      <c r="AE9" s="4">
        <v>1245.3021960000001</v>
      </c>
      <c r="AF9" s="4">
        <v>1240.99073</v>
      </c>
      <c r="AG9" s="4">
        <v>1228.274754</v>
      </c>
      <c r="AH9" s="4">
        <v>1220.218214</v>
      </c>
      <c r="AI9" s="4">
        <v>1231.142652</v>
      </c>
      <c r="AJ9" s="4">
        <v>1338.088164</v>
      </c>
      <c r="AK9" s="4">
        <v>1350.121805</v>
      </c>
      <c r="AL9" s="4">
        <v>1544.6300229999999</v>
      </c>
      <c r="AM9" s="103">
        <v>1517.5243109999999</v>
      </c>
      <c r="AN9" s="103">
        <v>1777.8689449999999</v>
      </c>
      <c r="AO9" s="103">
        <v>1560.3185390000001</v>
      </c>
      <c r="AP9" s="103">
        <v>1530.2097819999999</v>
      </c>
      <c r="AQ9" s="103">
        <v>1705.2159509999999</v>
      </c>
      <c r="AR9" s="4">
        <v>1621.2524330000001</v>
      </c>
      <c r="AS9" s="5">
        <v>6190.1450839999998</v>
      </c>
      <c r="AT9" s="4">
        <v>6416.9967049999996</v>
      </c>
      <c r="AU9" s="137"/>
    </row>
    <row r="10" spans="1:48" ht="15" customHeight="1">
      <c r="A10" s="2" t="s">
        <v>36</v>
      </c>
      <c r="B10" s="4">
        <v>-611.06924800000002</v>
      </c>
      <c r="C10" s="4">
        <v>-691.09188300000005</v>
      </c>
      <c r="D10" s="4">
        <v>-960.94114000000002</v>
      </c>
      <c r="E10" s="4">
        <v>-747.79619200000002</v>
      </c>
      <c r="F10" s="4">
        <v>-777.80586700000003</v>
      </c>
      <c r="G10" s="4">
        <v>-821.26599599999997</v>
      </c>
      <c r="H10" s="4">
        <v>-834.29573700000003</v>
      </c>
      <c r="I10" s="4">
        <v>-846.38894600000003</v>
      </c>
      <c r="J10" s="4">
        <v>-850.43083300000001</v>
      </c>
      <c r="K10" s="4">
        <v>-981.882114</v>
      </c>
      <c r="L10" s="4">
        <v>-939.88174300000003</v>
      </c>
      <c r="M10" s="4">
        <v>-938.83487500000001</v>
      </c>
      <c r="N10" s="4">
        <v>-965.94748100000004</v>
      </c>
      <c r="O10" s="4">
        <v>-1096.3074489999999</v>
      </c>
      <c r="P10" s="4">
        <v>-776.16906900000004</v>
      </c>
      <c r="Q10" s="4">
        <v>-792.98544900000002</v>
      </c>
      <c r="R10" s="4">
        <v>-829.70980299999997</v>
      </c>
      <c r="S10" s="4">
        <v>-984.75340800000004</v>
      </c>
      <c r="T10" s="4">
        <v>-903.06434400000001</v>
      </c>
      <c r="U10" s="4">
        <v>-914.10732900000005</v>
      </c>
      <c r="V10" s="4">
        <v>-984.34125500000005</v>
      </c>
      <c r="W10" s="4">
        <v>-897.021479</v>
      </c>
      <c r="X10" s="4">
        <v>-1063.449177</v>
      </c>
      <c r="Y10" s="4">
        <v>-1157.3457169999999</v>
      </c>
      <c r="Z10" s="4">
        <v>-1181.779096</v>
      </c>
      <c r="AA10" s="4">
        <v>-1327.5468840000001</v>
      </c>
      <c r="AB10" s="4">
        <v>-1277.978746</v>
      </c>
      <c r="AC10" s="4">
        <v>-1227.2845460000001</v>
      </c>
      <c r="AD10" s="4">
        <v>-1268.2574090000001</v>
      </c>
      <c r="AE10" s="4">
        <v>-1436.0088639999999</v>
      </c>
      <c r="AF10" s="4">
        <v>-1462.56585</v>
      </c>
      <c r="AG10" s="4">
        <v>-1393.05456</v>
      </c>
      <c r="AH10" s="4">
        <v>-1430.6336819999999</v>
      </c>
      <c r="AI10" s="4">
        <v>-1538.348019</v>
      </c>
      <c r="AJ10" s="4">
        <v>-1544.242524</v>
      </c>
      <c r="AK10" s="4">
        <v>-3278.3358629999998</v>
      </c>
      <c r="AL10" s="4">
        <v>-1603.076309</v>
      </c>
      <c r="AM10" s="103">
        <v>-1741.669801</v>
      </c>
      <c r="AN10" s="103">
        <v>-2017.1036360000001</v>
      </c>
      <c r="AO10" s="103">
        <v>-1980.652182</v>
      </c>
      <c r="AP10" s="103">
        <v>-995.97379000000001</v>
      </c>
      <c r="AQ10" s="103">
        <v>-2208.2158260000001</v>
      </c>
      <c r="AR10" s="4">
        <v>-2186.5643620000001</v>
      </c>
      <c r="AS10" s="5">
        <v>-8640.1856090000001</v>
      </c>
      <c r="AT10" s="4">
        <v>-7371.4061600000005</v>
      </c>
      <c r="AU10" s="137"/>
    </row>
    <row r="11" spans="1:48" ht="18" customHeight="1">
      <c r="A11" s="6" t="s">
        <v>1</v>
      </c>
      <c r="B11" s="7">
        <v>1908.2027860000001</v>
      </c>
      <c r="C11" s="7">
        <v>2347.4087180000001</v>
      </c>
      <c r="D11" s="7">
        <v>1890.100181</v>
      </c>
      <c r="E11" s="7">
        <v>2008.39</v>
      </c>
      <c r="F11" s="7">
        <v>2162.895955</v>
      </c>
      <c r="G11" s="7">
        <v>2476.3140149999999</v>
      </c>
      <c r="H11" s="7">
        <v>2262.1115370000002</v>
      </c>
      <c r="I11" s="7">
        <v>2141.5311839999999</v>
      </c>
      <c r="J11" s="7">
        <v>2338.679435</v>
      </c>
      <c r="K11" s="7">
        <v>2639.2727100000002</v>
      </c>
      <c r="L11" s="7">
        <v>2508.0605959999998</v>
      </c>
      <c r="M11" s="7">
        <v>2338.9580940000001</v>
      </c>
      <c r="N11" s="7">
        <v>2547.9585310000002</v>
      </c>
      <c r="O11" s="7">
        <v>2977.9742670000001</v>
      </c>
      <c r="P11" s="7">
        <v>2709.1898590000001</v>
      </c>
      <c r="Q11" s="7">
        <v>2676.574044</v>
      </c>
      <c r="R11" s="7">
        <v>3035.7094149999998</v>
      </c>
      <c r="S11" s="7">
        <v>3180.260886</v>
      </c>
      <c r="T11" s="7">
        <v>2959.0672140000001</v>
      </c>
      <c r="U11" s="7">
        <v>3048.8740090000001</v>
      </c>
      <c r="V11" s="7">
        <v>3155.3159780000001</v>
      </c>
      <c r="W11" s="7">
        <v>3755.531837</v>
      </c>
      <c r="X11" s="7">
        <v>3445.0548749999998</v>
      </c>
      <c r="Y11" s="7">
        <v>3291.4044349999999</v>
      </c>
      <c r="Z11" s="7">
        <v>3591.239098</v>
      </c>
      <c r="AA11" s="7">
        <v>4047.8414640000001</v>
      </c>
      <c r="AB11" s="7">
        <v>3892.0783889999998</v>
      </c>
      <c r="AC11" s="7">
        <v>3574.5834070000001</v>
      </c>
      <c r="AD11" s="7">
        <v>3695.596047</v>
      </c>
      <c r="AE11" s="7">
        <v>4130.5214610000003</v>
      </c>
      <c r="AF11" s="7">
        <v>4057.2714850000002</v>
      </c>
      <c r="AG11" s="7">
        <v>3825.8331779999999</v>
      </c>
      <c r="AH11" s="7">
        <v>3974.42697</v>
      </c>
      <c r="AI11" s="7">
        <v>4435.1602339999999</v>
      </c>
      <c r="AJ11" s="7">
        <v>4540.8167080000003</v>
      </c>
      <c r="AK11" s="7">
        <v>2597.1552630000001</v>
      </c>
      <c r="AL11" s="7">
        <v>4361.9583400000001</v>
      </c>
      <c r="AM11" s="139">
        <v>4519.7978670000002</v>
      </c>
      <c r="AN11" s="139">
        <v>4269.2477289999997</v>
      </c>
      <c r="AO11" s="139">
        <v>4179.1132770000004</v>
      </c>
      <c r="AP11" s="139">
        <v>5032.1882919999998</v>
      </c>
      <c r="AQ11" s="139">
        <v>4382.5966120000003</v>
      </c>
      <c r="AR11" s="7">
        <v>4059.8582179999999</v>
      </c>
      <c r="AS11" s="8">
        <v>15748.159199</v>
      </c>
      <c r="AT11" s="7">
        <v>17653.756399000002</v>
      </c>
      <c r="AU11" s="137"/>
    </row>
    <row r="12" spans="1:48" ht="27" customHeight="1">
      <c r="A12" s="11" t="s">
        <v>171</v>
      </c>
      <c r="B12" s="13">
        <v>667.98619299999996</v>
      </c>
      <c r="C12" s="13">
        <v>594.88147600000002</v>
      </c>
      <c r="D12" s="13">
        <v>589.93317999999999</v>
      </c>
      <c r="E12" s="13">
        <v>529.40916600000003</v>
      </c>
      <c r="F12" s="13">
        <v>548.29418199999998</v>
      </c>
      <c r="G12" s="13">
        <v>585.08100200000001</v>
      </c>
      <c r="H12" s="13">
        <v>603.65266099999997</v>
      </c>
      <c r="I12" s="13">
        <v>592.37077699999998</v>
      </c>
      <c r="J12" s="13">
        <v>584.84204699999998</v>
      </c>
      <c r="K12" s="13">
        <v>571.34757500000001</v>
      </c>
      <c r="L12" s="13">
        <v>611.31782099999998</v>
      </c>
      <c r="M12" s="13">
        <v>597.00218500000005</v>
      </c>
      <c r="N12" s="13">
        <v>585.85638900000004</v>
      </c>
      <c r="O12" s="13">
        <v>605.16505500000005</v>
      </c>
      <c r="P12" s="13">
        <v>575.96416399999998</v>
      </c>
      <c r="Q12" s="13">
        <v>562.18593999999996</v>
      </c>
      <c r="R12" s="13">
        <v>566.57268899999997</v>
      </c>
      <c r="S12" s="13">
        <v>670.76576599999999</v>
      </c>
      <c r="T12" s="13">
        <v>617.51022799999998</v>
      </c>
      <c r="U12" s="13">
        <v>612.83086600000001</v>
      </c>
      <c r="V12" s="13">
        <v>639.61366099999998</v>
      </c>
      <c r="W12" s="13">
        <v>642.60990300000003</v>
      </c>
      <c r="X12" s="13">
        <v>676.44203100000004</v>
      </c>
      <c r="Y12" s="13">
        <v>699.38811899999996</v>
      </c>
      <c r="Z12" s="13">
        <v>706.71085000000005</v>
      </c>
      <c r="AA12" s="13">
        <v>724.09400000000005</v>
      </c>
      <c r="AB12" s="13">
        <v>788.37422200000003</v>
      </c>
      <c r="AC12" s="13">
        <v>744.29177800000002</v>
      </c>
      <c r="AD12" s="13">
        <v>713.834022</v>
      </c>
      <c r="AE12" s="13">
        <v>696.41146700000002</v>
      </c>
      <c r="AF12" s="13">
        <v>714.73231499999997</v>
      </c>
      <c r="AG12" s="13">
        <v>657.78587000000005</v>
      </c>
      <c r="AH12" s="13">
        <v>688.00881500000003</v>
      </c>
      <c r="AI12" s="13">
        <v>530.69600000000003</v>
      </c>
      <c r="AJ12" s="13">
        <v>532.20938599999999</v>
      </c>
      <c r="AK12" s="13">
        <v>538.47749499999998</v>
      </c>
      <c r="AL12" s="13">
        <v>517.54420900000002</v>
      </c>
      <c r="AM12" s="138">
        <v>511.99497200000002</v>
      </c>
      <c r="AN12" s="138">
        <v>571.349155</v>
      </c>
      <c r="AO12" s="138">
        <v>478.95597800000002</v>
      </c>
      <c r="AP12" s="138">
        <v>515.70287499999995</v>
      </c>
      <c r="AQ12" s="138">
        <v>482.20304499999997</v>
      </c>
      <c r="AR12" s="13">
        <v>393.21419100000003</v>
      </c>
      <c r="AS12" s="36">
        <v>2139.3658310000001</v>
      </c>
      <c r="AT12" s="13">
        <v>1870.076088</v>
      </c>
      <c r="AU12" s="137"/>
    </row>
    <row r="13" spans="1:48" ht="13.5" customHeight="1">
      <c r="A13" s="10" t="s">
        <v>37</v>
      </c>
      <c r="B13" s="4">
        <v>343.18299999999999</v>
      </c>
      <c r="C13" s="4">
        <v>318.60300000000001</v>
      </c>
      <c r="D13" s="4">
        <v>303.89299999999997</v>
      </c>
      <c r="E13" s="4">
        <v>242.767</v>
      </c>
      <c r="F13" s="4">
        <v>259.154</v>
      </c>
      <c r="G13" s="4">
        <v>281.238</v>
      </c>
      <c r="H13" s="4">
        <v>280.661</v>
      </c>
      <c r="I13" s="4">
        <v>277.64400000000001</v>
      </c>
      <c r="J13" s="4">
        <v>274.98099999999999</v>
      </c>
      <c r="K13" s="4">
        <v>284.387</v>
      </c>
      <c r="L13" s="4">
        <v>283.976</v>
      </c>
      <c r="M13" s="4">
        <v>277.21600000000001</v>
      </c>
      <c r="N13" s="4">
        <v>279.52800000000002</v>
      </c>
      <c r="O13" s="4">
        <v>282</v>
      </c>
      <c r="P13" s="4">
        <v>267.012</v>
      </c>
      <c r="Q13" s="4">
        <v>263.222871</v>
      </c>
      <c r="R13" s="4">
        <v>273.00412899999998</v>
      </c>
      <c r="S13" s="4">
        <v>363.21800000000002</v>
      </c>
      <c r="T13" s="4">
        <v>310.37400000000002</v>
      </c>
      <c r="U13" s="4">
        <v>309.06900000000002</v>
      </c>
      <c r="V13" s="4">
        <v>328.36799999999999</v>
      </c>
      <c r="W13" s="4">
        <v>324.62700000000001</v>
      </c>
      <c r="X13" s="4">
        <v>333.75200000000001</v>
      </c>
      <c r="Y13" s="4">
        <v>338.298</v>
      </c>
      <c r="Z13" s="4">
        <v>347.76</v>
      </c>
      <c r="AA13" s="4">
        <v>370.20100000000002</v>
      </c>
      <c r="AB13" s="4">
        <v>412.63299999999998</v>
      </c>
      <c r="AC13" s="4">
        <v>364.32299999999998</v>
      </c>
      <c r="AD13" s="4">
        <v>375.944818</v>
      </c>
      <c r="AE13" s="4">
        <v>361.02849099999997</v>
      </c>
      <c r="AF13" s="4">
        <v>359.80500000000001</v>
      </c>
      <c r="AG13" s="4">
        <v>345.62799999999999</v>
      </c>
      <c r="AH13" s="4">
        <v>343.27499999999998</v>
      </c>
      <c r="AI13" s="4">
        <v>347.23399999999998</v>
      </c>
      <c r="AJ13" s="4">
        <v>339.82499999999999</v>
      </c>
      <c r="AK13" s="4">
        <v>351.14600000000002</v>
      </c>
      <c r="AL13" s="4">
        <v>345.66399999999999</v>
      </c>
      <c r="AM13" s="103">
        <v>325.077</v>
      </c>
      <c r="AN13" s="103">
        <v>373.07799999999997</v>
      </c>
      <c r="AO13" s="103">
        <v>357.20699999999999</v>
      </c>
      <c r="AP13" s="103">
        <v>328.18099999999998</v>
      </c>
      <c r="AQ13" s="103">
        <v>330.42099999999999</v>
      </c>
      <c r="AR13" s="4">
        <v>295.96800000000002</v>
      </c>
      <c r="AS13" s="5">
        <v>1394.9649999999999</v>
      </c>
      <c r="AT13" s="4">
        <v>1311.777</v>
      </c>
      <c r="AU13" s="137"/>
    </row>
    <row r="14" spans="1:48" ht="13.5" customHeight="1">
      <c r="A14" s="10" t="s">
        <v>38</v>
      </c>
      <c r="B14" s="4">
        <v>323.59256099999999</v>
      </c>
      <c r="C14" s="4">
        <v>273.95769100000001</v>
      </c>
      <c r="D14" s="4">
        <v>284.76513299999999</v>
      </c>
      <c r="E14" s="4">
        <v>284.98720300000002</v>
      </c>
      <c r="F14" s="4">
        <v>289.492369</v>
      </c>
      <c r="G14" s="4">
        <v>298.92665099999999</v>
      </c>
      <c r="H14" s="4">
        <v>321.46264600000001</v>
      </c>
      <c r="I14" s="4">
        <v>305.40984200000003</v>
      </c>
      <c r="J14" s="4">
        <v>310.46338900000001</v>
      </c>
      <c r="K14" s="4">
        <v>286.01682399999999</v>
      </c>
      <c r="L14" s="4">
        <v>316.96634</v>
      </c>
      <c r="M14" s="4">
        <v>315.03218500000003</v>
      </c>
      <c r="N14" s="4">
        <v>307.58438899999999</v>
      </c>
      <c r="O14" s="4">
        <v>322.886055</v>
      </c>
      <c r="P14" s="4">
        <v>309.06416400000001</v>
      </c>
      <c r="Q14" s="4">
        <v>298.41549300000003</v>
      </c>
      <c r="R14" s="4">
        <v>293.62413600000002</v>
      </c>
      <c r="S14" s="4">
        <v>304.60676599999999</v>
      </c>
      <c r="T14" s="4">
        <v>305.98922800000003</v>
      </c>
      <c r="U14" s="4">
        <v>302.39186599999999</v>
      </c>
      <c r="V14" s="4">
        <v>310.504661</v>
      </c>
      <c r="W14" s="4">
        <v>316.72790300000003</v>
      </c>
      <c r="X14" s="4">
        <v>341.456031</v>
      </c>
      <c r="Y14" s="4">
        <v>358.58911899999998</v>
      </c>
      <c r="Z14" s="4">
        <v>357.27184999999997</v>
      </c>
      <c r="AA14" s="4">
        <v>351.71199999999999</v>
      </c>
      <c r="AB14" s="4">
        <v>373.63922200000002</v>
      </c>
      <c r="AC14" s="4">
        <v>377.77877799999999</v>
      </c>
      <c r="AD14" s="4">
        <v>336.36915199999999</v>
      </c>
      <c r="AE14" s="4">
        <v>333.23132099999998</v>
      </c>
      <c r="AF14" s="4">
        <v>352.72831500000001</v>
      </c>
      <c r="AG14" s="4">
        <v>309.77686999999997</v>
      </c>
      <c r="AH14" s="4">
        <v>342.687815</v>
      </c>
      <c r="AI14" s="4">
        <v>178.48500000000001</v>
      </c>
      <c r="AJ14" s="4">
        <v>189.00338600000001</v>
      </c>
      <c r="AK14" s="4">
        <v>184.005495</v>
      </c>
      <c r="AL14" s="4">
        <v>168.961209</v>
      </c>
      <c r="AM14" s="103">
        <v>161.90897200000001</v>
      </c>
      <c r="AN14" s="103">
        <v>194.93515500000001</v>
      </c>
      <c r="AO14" s="103">
        <v>118.390978</v>
      </c>
      <c r="AP14" s="103">
        <v>184.56687500000001</v>
      </c>
      <c r="AQ14" s="103">
        <v>148.79404500000001</v>
      </c>
      <c r="AR14" s="4">
        <v>94.414191000000002</v>
      </c>
      <c r="AS14" s="5">
        <v>709.81083100000001</v>
      </c>
      <c r="AT14" s="4">
        <v>546.16608799999995</v>
      </c>
      <c r="AU14" s="137"/>
    </row>
    <row r="15" spans="1:48" ht="13.5" customHeight="1">
      <c r="A15" s="10" t="s">
        <v>39</v>
      </c>
      <c r="B15" s="4">
        <v>1.2106319999999999</v>
      </c>
      <c r="C15" s="4">
        <v>2.3207849999999999</v>
      </c>
      <c r="D15" s="4">
        <v>1.275047</v>
      </c>
      <c r="E15" s="4">
        <v>1.654963</v>
      </c>
      <c r="F15" s="4">
        <v>-0.35218699999999997</v>
      </c>
      <c r="G15" s="4">
        <v>4.9163509999999997</v>
      </c>
      <c r="H15" s="4">
        <v>1.529015</v>
      </c>
      <c r="I15" s="4">
        <v>9.3169350000000009</v>
      </c>
      <c r="J15" s="4">
        <v>-0.60234200000000004</v>
      </c>
      <c r="K15" s="4">
        <v>0.94375100000000001</v>
      </c>
      <c r="L15" s="4">
        <v>10.375481000000001</v>
      </c>
      <c r="M15" s="4">
        <v>4.7539999999999996</v>
      </c>
      <c r="N15" s="4">
        <v>-1.256</v>
      </c>
      <c r="O15" s="4">
        <v>0.27900000000000003</v>
      </c>
      <c r="P15" s="4">
        <v>-0.112</v>
      </c>
      <c r="Q15" s="4">
        <v>0.54757599999999995</v>
      </c>
      <c r="R15" s="4">
        <v>-5.5576E-2</v>
      </c>
      <c r="S15" s="4">
        <v>2.9409999999999998</v>
      </c>
      <c r="T15" s="4">
        <v>1.147</v>
      </c>
      <c r="U15" s="4">
        <v>1.37</v>
      </c>
      <c r="V15" s="4">
        <v>0.74099999999999999</v>
      </c>
      <c r="W15" s="4">
        <v>1.2549999999999999</v>
      </c>
      <c r="X15" s="4">
        <v>1.234</v>
      </c>
      <c r="Y15" s="4">
        <v>2.5009999999999999</v>
      </c>
      <c r="Z15" s="4">
        <v>1.679</v>
      </c>
      <c r="AA15" s="4">
        <v>2.181</v>
      </c>
      <c r="AB15" s="4">
        <v>2.1019999999999999</v>
      </c>
      <c r="AC15" s="4">
        <v>2.19</v>
      </c>
      <c r="AD15" s="4">
        <v>1.520052</v>
      </c>
      <c r="AE15" s="4">
        <v>2.1516549999999999</v>
      </c>
      <c r="AF15" s="4">
        <v>2.1989999999999998</v>
      </c>
      <c r="AG15" s="4">
        <v>2.3809999999999998</v>
      </c>
      <c r="AH15" s="4">
        <v>2.0459999999999998</v>
      </c>
      <c r="AI15" s="4">
        <v>4.9770000000000003</v>
      </c>
      <c r="AJ15" s="4">
        <v>3.3809999999999998</v>
      </c>
      <c r="AK15" s="4">
        <v>3.3260000000000001</v>
      </c>
      <c r="AL15" s="4">
        <v>2.919</v>
      </c>
      <c r="AM15" s="103">
        <v>25.009</v>
      </c>
      <c r="AN15" s="103">
        <v>3.3359999999999999</v>
      </c>
      <c r="AO15" s="103">
        <v>3.3580000000000001</v>
      </c>
      <c r="AP15" s="103">
        <v>2.9550000000000001</v>
      </c>
      <c r="AQ15" s="103">
        <v>2.988</v>
      </c>
      <c r="AR15" s="4">
        <v>2.8319999999999999</v>
      </c>
      <c r="AS15" s="5">
        <v>34.590000000000003</v>
      </c>
      <c r="AT15" s="4">
        <v>12.132999999999999</v>
      </c>
      <c r="AU15" s="137"/>
    </row>
    <row r="16" spans="1:48" ht="27" customHeight="1">
      <c r="A16" s="11" t="s">
        <v>172</v>
      </c>
      <c r="B16" s="13">
        <v>-3403.2624209999999</v>
      </c>
      <c r="C16" s="13">
        <v>-5504.5780830000003</v>
      </c>
      <c r="D16" s="13">
        <v>-17785.554367000001</v>
      </c>
      <c r="E16" s="13">
        <v>-6172.448461</v>
      </c>
      <c r="F16" s="13">
        <v>7789.8923000000004</v>
      </c>
      <c r="G16" s="13">
        <v>19405.225998999998</v>
      </c>
      <c r="H16" s="13">
        <v>5282.165841</v>
      </c>
      <c r="I16" s="13">
        <v>4020.5898259999999</v>
      </c>
      <c r="J16" s="13">
        <v>-6691.5969729999997</v>
      </c>
      <c r="K16" s="13">
        <v>8454.8702759999996</v>
      </c>
      <c r="L16" s="13">
        <v>5547.9635600000001</v>
      </c>
      <c r="M16" s="13">
        <v>5744.424951</v>
      </c>
      <c r="N16" s="13">
        <v>-1003.1643749999999</v>
      </c>
      <c r="O16" s="13">
        <v>-7826.6847619999999</v>
      </c>
      <c r="P16" s="13">
        <v>4716.7634580000004</v>
      </c>
      <c r="Q16" s="13">
        <v>10670.026312</v>
      </c>
      <c r="R16" s="13">
        <v>-702.57612700000004</v>
      </c>
      <c r="S16" s="13">
        <v>9900.1794790000004</v>
      </c>
      <c r="T16" s="13">
        <v>6888.7448279999999</v>
      </c>
      <c r="U16" s="13">
        <v>9293.4670050000004</v>
      </c>
      <c r="V16" s="13">
        <v>3892.2981380000001</v>
      </c>
      <c r="W16" s="13">
        <v>10905.198219</v>
      </c>
      <c r="X16" s="13">
        <v>8392.2037099999998</v>
      </c>
      <c r="Y16" s="13">
        <v>2730.9045179999998</v>
      </c>
      <c r="Z16" s="13">
        <v>6611.5471930000003</v>
      </c>
      <c r="AA16" s="13">
        <v>4465.2846090000003</v>
      </c>
      <c r="AB16" s="13">
        <v>10353.134071</v>
      </c>
      <c r="AC16" s="13">
        <v>15990.154081000001</v>
      </c>
      <c r="AD16" s="13">
        <v>-5355.2879869999997</v>
      </c>
      <c r="AE16" s="13">
        <v>-2945.4874439999999</v>
      </c>
      <c r="AF16" s="13">
        <v>7201.3541379999997</v>
      </c>
      <c r="AG16" s="13">
        <v>-2209.1696179999999</v>
      </c>
      <c r="AH16" s="13">
        <v>7088.4306850000003</v>
      </c>
      <c r="AI16" s="13">
        <v>4848.5804230000003</v>
      </c>
      <c r="AJ16" s="13">
        <v>2685.348802</v>
      </c>
      <c r="AK16" s="13">
        <v>4357.3396000000002</v>
      </c>
      <c r="AL16" s="13">
        <v>2924.4564140000002</v>
      </c>
      <c r="AM16" s="138">
        <v>2335.9089920000001</v>
      </c>
      <c r="AN16" s="138">
        <v>7985.8278140000002</v>
      </c>
      <c r="AO16" s="138">
        <v>-925.41170299999999</v>
      </c>
      <c r="AP16" s="138">
        <v>6647.7938489999997</v>
      </c>
      <c r="AQ16" s="138">
        <v>3780.3515069999999</v>
      </c>
      <c r="AR16" s="13">
        <v>-7360.6640719999996</v>
      </c>
      <c r="AS16" s="36">
        <v>17603.53282</v>
      </c>
      <c r="AT16" s="13">
        <v>2142.0695810000002</v>
      </c>
      <c r="AU16" s="137"/>
      <c r="AV16" s="160"/>
    </row>
    <row r="17" spans="1:48" ht="13.5" customHeight="1">
      <c r="A17" s="10" t="s">
        <v>40</v>
      </c>
      <c r="B17" s="4">
        <v>4075.7202219999999</v>
      </c>
      <c r="C17" s="4">
        <v>6239.5074480000003</v>
      </c>
      <c r="D17" s="4">
        <v>2606.963166</v>
      </c>
      <c r="E17" s="4">
        <v>2309.8948829999999</v>
      </c>
      <c r="F17" s="4">
        <v>2043.306957</v>
      </c>
      <c r="G17" s="4">
        <v>2746.481252</v>
      </c>
      <c r="H17" s="4">
        <v>2228.4108179999998</v>
      </c>
      <c r="I17" s="4">
        <v>2248.4875299999999</v>
      </c>
      <c r="J17" s="4">
        <v>3060.3350799999998</v>
      </c>
      <c r="K17" s="4">
        <v>4031.6012799999999</v>
      </c>
      <c r="L17" s="4">
        <v>2313.6506890000001</v>
      </c>
      <c r="M17" s="4">
        <v>2458.2559529999999</v>
      </c>
      <c r="N17" s="4">
        <v>3602.8959749999999</v>
      </c>
      <c r="O17" s="4">
        <v>5722.7146629999997</v>
      </c>
      <c r="P17" s="4">
        <v>2388.4361290000002</v>
      </c>
      <c r="Q17" s="4">
        <v>2448.8510430000001</v>
      </c>
      <c r="R17" s="4">
        <v>2730.5859679999999</v>
      </c>
      <c r="S17" s="4">
        <v>3193.2036210000001</v>
      </c>
      <c r="T17" s="4">
        <v>1975.5699729999999</v>
      </c>
      <c r="U17" s="4">
        <v>2464.462282</v>
      </c>
      <c r="V17" s="4">
        <v>2406.6253929999998</v>
      </c>
      <c r="W17" s="4">
        <v>3501.000141</v>
      </c>
      <c r="X17" s="4">
        <v>1851.415493</v>
      </c>
      <c r="Y17" s="4">
        <v>2359.8053450000002</v>
      </c>
      <c r="Z17" s="4">
        <v>2281.2828030000001</v>
      </c>
      <c r="AA17" s="4">
        <v>5289.6662660000002</v>
      </c>
      <c r="AB17" s="4">
        <v>2375.15076</v>
      </c>
      <c r="AC17" s="4">
        <v>2208.8491239999998</v>
      </c>
      <c r="AD17" s="4">
        <v>2675.378565</v>
      </c>
      <c r="AE17" s="4">
        <v>5696.6423679999998</v>
      </c>
      <c r="AF17" s="4">
        <v>1809.9697180000001</v>
      </c>
      <c r="AG17" s="4">
        <v>2145.3757150000001</v>
      </c>
      <c r="AH17" s="4">
        <v>2575.413986</v>
      </c>
      <c r="AI17" s="4">
        <v>4711.5879180000002</v>
      </c>
      <c r="AJ17" s="4">
        <v>1355.290526</v>
      </c>
      <c r="AK17" s="4">
        <v>2034.2580479999999</v>
      </c>
      <c r="AL17" s="4">
        <v>1263.574611</v>
      </c>
      <c r="AM17" s="103">
        <v>5988.245226</v>
      </c>
      <c r="AN17" s="103">
        <v>1401.545813</v>
      </c>
      <c r="AO17" s="103">
        <v>1693.117557</v>
      </c>
      <c r="AP17" s="103">
        <v>1372.211168</v>
      </c>
      <c r="AQ17" s="103">
        <v>6700.5749400000004</v>
      </c>
      <c r="AR17" s="4">
        <v>1043.055157</v>
      </c>
      <c r="AS17" s="5">
        <v>10687.623697999999</v>
      </c>
      <c r="AT17" s="4">
        <v>10808.958821</v>
      </c>
      <c r="AU17" s="137"/>
      <c r="AV17" s="160"/>
    </row>
    <row r="18" spans="1:48" ht="13.5" customHeight="1">
      <c r="A18" s="10" t="s">
        <v>41</v>
      </c>
      <c r="B18" s="4">
        <v>-7478.9826430000003</v>
      </c>
      <c r="C18" s="4">
        <v>-11744.085531000001</v>
      </c>
      <c r="D18" s="4">
        <v>-20392.517532999998</v>
      </c>
      <c r="E18" s="4">
        <v>-8482.3433440000008</v>
      </c>
      <c r="F18" s="4">
        <v>5746.5853429999997</v>
      </c>
      <c r="G18" s="4">
        <v>16658.744747000001</v>
      </c>
      <c r="H18" s="4">
        <v>3053.7550230000002</v>
      </c>
      <c r="I18" s="4">
        <v>1772.102296</v>
      </c>
      <c r="J18" s="4">
        <v>-9751.9320530000005</v>
      </c>
      <c r="K18" s="4">
        <v>4423.2689959999998</v>
      </c>
      <c r="L18" s="4">
        <v>3234.3128710000001</v>
      </c>
      <c r="M18" s="4">
        <v>3286.1689980000001</v>
      </c>
      <c r="N18" s="4">
        <v>-4606.0603499999997</v>
      </c>
      <c r="O18" s="4">
        <v>-13549.399425</v>
      </c>
      <c r="P18" s="4">
        <v>2328.3273290000002</v>
      </c>
      <c r="Q18" s="4">
        <v>8221.1752689999994</v>
      </c>
      <c r="R18" s="4">
        <v>-3433.1620950000001</v>
      </c>
      <c r="S18" s="4">
        <v>6706.9758579999998</v>
      </c>
      <c r="T18" s="4">
        <v>4913.1748550000002</v>
      </c>
      <c r="U18" s="4">
        <v>6829.004723</v>
      </c>
      <c r="V18" s="4">
        <v>1485.6727450000001</v>
      </c>
      <c r="W18" s="4">
        <v>7404.1980780000004</v>
      </c>
      <c r="X18" s="4">
        <v>6540.7882170000003</v>
      </c>
      <c r="Y18" s="4">
        <v>371.09917300000001</v>
      </c>
      <c r="Z18" s="4">
        <v>4330.2643900000003</v>
      </c>
      <c r="AA18" s="4">
        <v>-824.38165700000002</v>
      </c>
      <c r="AB18" s="4">
        <v>7977.983311</v>
      </c>
      <c r="AC18" s="4">
        <v>13781.304957</v>
      </c>
      <c r="AD18" s="4">
        <v>-8030.6665510000003</v>
      </c>
      <c r="AE18" s="4">
        <v>-8642.1298119999992</v>
      </c>
      <c r="AF18" s="4">
        <v>5391.3844209999997</v>
      </c>
      <c r="AG18" s="4">
        <v>-4354.545333</v>
      </c>
      <c r="AH18" s="4">
        <v>4513.0166989999998</v>
      </c>
      <c r="AI18" s="4">
        <v>136.99250499999999</v>
      </c>
      <c r="AJ18" s="4">
        <v>1330.058276</v>
      </c>
      <c r="AK18" s="4">
        <v>2323.0815520000001</v>
      </c>
      <c r="AL18" s="4">
        <v>1660.881803</v>
      </c>
      <c r="AM18" s="103">
        <v>-3652.3362339999999</v>
      </c>
      <c r="AN18" s="103">
        <v>6584.2820009999996</v>
      </c>
      <c r="AO18" s="103">
        <v>-2618.5292599999998</v>
      </c>
      <c r="AP18" s="103">
        <v>5275.5826809999999</v>
      </c>
      <c r="AQ18" s="103">
        <v>-2920.2234330000001</v>
      </c>
      <c r="AR18" s="4">
        <v>-8403.7192279999999</v>
      </c>
      <c r="AS18" s="5">
        <v>6915.909122</v>
      </c>
      <c r="AT18" s="4">
        <v>-8666.8892400000004</v>
      </c>
      <c r="AU18" s="137"/>
      <c r="AV18" s="160"/>
    </row>
    <row r="19" spans="1:48" ht="16.5" customHeight="1">
      <c r="A19" s="2" t="s">
        <v>4</v>
      </c>
      <c r="B19" s="4">
        <v>72.295786000000007</v>
      </c>
      <c r="C19" s="4">
        <v>49.917093999999999</v>
      </c>
      <c r="D19" s="4">
        <v>39.257648000000003</v>
      </c>
      <c r="E19" s="4">
        <v>17.304604000000001</v>
      </c>
      <c r="F19" s="4">
        <v>52.750967000000003</v>
      </c>
      <c r="G19" s="4">
        <v>42.041780000000003</v>
      </c>
      <c r="H19" s="4">
        <v>57.253100000000003</v>
      </c>
      <c r="I19" s="4">
        <v>44.985498</v>
      </c>
      <c r="J19" s="4">
        <v>62.111730999999999</v>
      </c>
      <c r="K19" s="4">
        <v>53.285944999999998</v>
      </c>
      <c r="L19" s="4">
        <v>35.068192000000003</v>
      </c>
      <c r="M19" s="4">
        <v>273.65471500000001</v>
      </c>
      <c r="N19" s="4">
        <v>-8.3229419999999994</v>
      </c>
      <c r="O19" s="4">
        <v>-80.599722999999997</v>
      </c>
      <c r="P19" s="4">
        <v>60.559707000000003</v>
      </c>
      <c r="Q19" s="4">
        <v>68.771806999999995</v>
      </c>
      <c r="R19" s="4">
        <v>67.225862000000006</v>
      </c>
      <c r="S19" s="4">
        <v>4.3557189999999997</v>
      </c>
      <c r="T19" s="4">
        <v>74.003150000000005</v>
      </c>
      <c r="U19" s="4">
        <v>47.045535999999998</v>
      </c>
      <c r="V19" s="4">
        <v>56.879117000000001</v>
      </c>
      <c r="W19" s="4">
        <v>50.242272999999997</v>
      </c>
      <c r="X19" s="4">
        <v>45.545183000000002</v>
      </c>
      <c r="Y19" s="4">
        <v>34.834148999999996</v>
      </c>
      <c r="Z19" s="4">
        <v>103.21286499999999</v>
      </c>
      <c r="AA19" s="4">
        <v>49.185884999999999</v>
      </c>
      <c r="AB19" s="4">
        <v>54.966281000000002</v>
      </c>
      <c r="AC19" s="4">
        <v>52.975430000000003</v>
      </c>
      <c r="AD19" s="4">
        <v>100.891563</v>
      </c>
      <c r="AE19" s="4">
        <v>59.555377999999997</v>
      </c>
      <c r="AF19" s="4">
        <v>36.629657999999999</v>
      </c>
      <c r="AG19" s="4">
        <v>40.280755999999997</v>
      </c>
      <c r="AH19" s="4">
        <v>32.946486999999998</v>
      </c>
      <c r="AI19" s="4">
        <v>57.770226999999998</v>
      </c>
      <c r="AJ19" s="4">
        <v>834.64881800000001</v>
      </c>
      <c r="AK19" s="4">
        <v>202.385389</v>
      </c>
      <c r="AL19" s="4">
        <v>76.100174999999993</v>
      </c>
      <c r="AM19" s="103">
        <v>81.057264000000004</v>
      </c>
      <c r="AN19" s="103">
        <v>998.82517199999995</v>
      </c>
      <c r="AO19" s="103">
        <v>212.90572900000001</v>
      </c>
      <c r="AP19" s="103">
        <v>178.25035</v>
      </c>
      <c r="AQ19" s="103">
        <v>854.52455999999995</v>
      </c>
      <c r="AR19" s="4">
        <v>765.542731</v>
      </c>
      <c r="AS19" s="5">
        <v>1358.3679999999999</v>
      </c>
      <c r="AT19" s="4">
        <v>2011.2233699999999</v>
      </c>
      <c r="AU19" s="137"/>
    </row>
    <row r="20" spans="1:48" ht="18" customHeight="1">
      <c r="A20" s="6" t="s">
        <v>5</v>
      </c>
      <c r="B20" s="7">
        <v>-754.77765599999998</v>
      </c>
      <c r="C20" s="7">
        <v>-2512.3707949999998</v>
      </c>
      <c r="D20" s="7">
        <v>-15266.263358</v>
      </c>
      <c r="E20" s="7">
        <v>-3617.3446909999998</v>
      </c>
      <c r="F20" s="7">
        <v>10553.833404000001</v>
      </c>
      <c r="G20" s="7">
        <v>22508.662796000001</v>
      </c>
      <c r="H20" s="7">
        <v>8205.1831390000007</v>
      </c>
      <c r="I20" s="7">
        <v>6799.4772849999999</v>
      </c>
      <c r="J20" s="7">
        <v>-3705.9637600000001</v>
      </c>
      <c r="K20" s="7">
        <v>11718.776506</v>
      </c>
      <c r="L20" s="7">
        <v>8702.4101690000007</v>
      </c>
      <c r="M20" s="7">
        <v>8954.0399450000004</v>
      </c>
      <c r="N20" s="7">
        <v>2122.3276030000002</v>
      </c>
      <c r="O20" s="7">
        <v>-4324.1451630000001</v>
      </c>
      <c r="P20" s="7">
        <v>8062.4771879999998</v>
      </c>
      <c r="Q20" s="7">
        <v>13977.558102000001</v>
      </c>
      <c r="R20" s="7">
        <v>2966.9318400000002</v>
      </c>
      <c r="S20" s="7">
        <v>13755.56185</v>
      </c>
      <c r="T20" s="7">
        <v>10539.325419999999</v>
      </c>
      <c r="U20" s="7">
        <v>13002.217416</v>
      </c>
      <c r="V20" s="7">
        <v>7744.1068939999996</v>
      </c>
      <c r="W20" s="7">
        <v>15353.582232000001</v>
      </c>
      <c r="X20" s="7">
        <v>12559.245799</v>
      </c>
      <c r="Y20" s="7">
        <v>6756.5312210000002</v>
      </c>
      <c r="Z20" s="7">
        <v>11012.710005999999</v>
      </c>
      <c r="AA20" s="7">
        <v>9286.4059579999994</v>
      </c>
      <c r="AB20" s="7">
        <v>15088.552963</v>
      </c>
      <c r="AC20" s="7">
        <v>20362.004696</v>
      </c>
      <c r="AD20" s="7">
        <v>-844.96635500000002</v>
      </c>
      <c r="AE20" s="7">
        <v>1941.000863</v>
      </c>
      <c r="AF20" s="7">
        <v>12009.987596000001</v>
      </c>
      <c r="AG20" s="7">
        <v>2314.7301859999998</v>
      </c>
      <c r="AH20" s="7">
        <v>11783.812956</v>
      </c>
      <c r="AI20" s="7">
        <v>9872.2068839999993</v>
      </c>
      <c r="AJ20" s="7">
        <v>8593.0237140000008</v>
      </c>
      <c r="AK20" s="7">
        <v>7695.357747</v>
      </c>
      <c r="AL20" s="7">
        <v>7880.0591379999996</v>
      </c>
      <c r="AM20" s="139">
        <v>7448.7590950000003</v>
      </c>
      <c r="AN20" s="139">
        <v>13825.24987</v>
      </c>
      <c r="AO20" s="139">
        <v>3945.5632810000002</v>
      </c>
      <c r="AP20" s="139">
        <v>12373.935366</v>
      </c>
      <c r="AQ20" s="139">
        <v>9499.6757230000003</v>
      </c>
      <c r="AR20" s="7">
        <v>-2142.0489320000001</v>
      </c>
      <c r="AS20" s="8">
        <v>36849.42585</v>
      </c>
      <c r="AT20" s="7">
        <v>23677.125437999999</v>
      </c>
      <c r="AU20" s="137"/>
    </row>
    <row r="21" spans="1:48" ht="27" customHeight="1">
      <c r="A21" s="11" t="s">
        <v>177</v>
      </c>
      <c r="B21" s="13">
        <v>1711.900903</v>
      </c>
      <c r="C21" s="13">
        <v>1786.8016789999999</v>
      </c>
      <c r="D21" s="13">
        <v>1766.1837390000001</v>
      </c>
      <c r="E21" s="13">
        <v>1682.8070459999999</v>
      </c>
      <c r="F21" s="13">
        <v>1884.982827</v>
      </c>
      <c r="G21" s="13">
        <v>1916.046284</v>
      </c>
      <c r="H21" s="13">
        <v>1939.6211189999999</v>
      </c>
      <c r="I21" s="13">
        <v>1867.6885520000001</v>
      </c>
      <c r="J21" s="13">
        <v>1958.015742</v>
      </c>
      <c r="K21" s="13">
        <v>2203.5002730000001</v>
      </c>
      <c r="L21" s="13">
        <v>2158.5930320000002</v>
      </c>
      <c r="M21" s="13">
        <v>1993.8313869999999</v>
      </c>
      <c r="N21" s="13">
        <v>2216.4168479999998</v>
      </c>
      <c r="O21" s="13">
        <v>2319.4246880000001</v>
      </c>
      <c r="P21" s="13">
        <v>2257.7619570000002</v>
      </c>
      <c r="Q21" s="13">
        <v>2138.772465</v>
      </c>
      <c r="R21" s="13">
        <v>2172.412104</v>
      </c>
      <c r="S21" s="13">
        <v>2470.8485660000001</v>
      </c>
      <c r="T21" s="13">
        <v>2346.1441580000001</v>
      </c>
      <c r="U21" s="13">
        <v>2317.221685</v>
      </c>
      <c r="V21" s="13">
        <v>2648.668639</v>
      </c>
      <c r="W21" s="13">
        <v>2793.0828289999999</v>
      </c>
      <c r="X21" s="13">
        <v>2631.564809</v>
      </c>
      <c r="Y21" s="13">
        <v>2506.4094380000001</v>
      </c>
      <c r="Z21" s="13">
        <v>2825.8423280000002</v>
      </c>
      <c r="AA21" s="13">
        <v>2957.9690949999999</v>
      </c>
      <c r="AB21" s="13">
        <v>2927.7121900000002</v>
      </c>
      <c r="AC21" s="13">
        <v>2778.4099689999998</v>
      </c>
      <c r="AD21" s="13">
        <v>2973.0910090000002</v>
      </c>
      <c r="AE21" s="13">
        <v>3198.5948530000001</v>
      </c>
      <c r="AF21" s="13">
        <v>3054.7711340000001</v>
      </c>
      <c r="AG21" s="13">
        <v>2909.0923659999999</v>
      </c>
      <c r="AH21" s="13">
        <v>3387.6344559999998</v>
      </c>
      <c r="AI21" s="13">
        <v>3437.4918160000002</v>
      </c>
      <c r="AJ21" s="13">
        <v>3655.5868380000002</v>
      </c>
      <c r="AK21" s="13">
        <v>3465.6839960000002</v>
      </c>
      <c r="AL21" s="13">
        <v>3589.8568930000001</v>
      </c>
      <c r="AM21" s="138">
        <v>3722.330015</v>
      </c>
      <c r="AN21" s="138">
        <v>3726.5499519999998</v>
      </c>
      <c r="AO21" s="138">
        <v>3793.318444</v>
      </c>
      <c r="AP21" s="138">
        <v>3829.2283470000002</v>
      </c>
      <c r="AQ21" s="138">
        <v>4059.6925940000001</v>
      </c>
      <c r="AR21" s="13">
        <v>4204.3757599999999</v>
      </c>
      <c r="AS21" s="36">
        <v>14504.420856000001</v>
      </c>
      <c r="AT21" s="13">
        <v>15886.615145</v>
      </c>
      <c r="AU21" s="137"/>
    </row>
    <row r="22" spans="1:48">
      <c r="A22" s="10" t="s">
        <v>42</v>
      </c>
      <c r="B22" s="4">
        <v>815.48753399999998</v>
      </c>
      <c r="C22" s="4">
        <v>719.74015499999996</v>
      </c>
      <c r="D22" s="4">
        <v>1067.2687980000001</v>
      </c>
      <c r="E22" s="4">
        <v>817.844424</v>
      </c>
      <c r="F22" s="4">
        <v>942.73957800000005</v>
      </c>
      <c r="G22" s="4">
        <v>987.27881600000001</v>
      </c>
      <c r="H22" s="4">
        <v>1018.314387</v>
      </c>
      <c r="I22" s="4">
        <v>967.93422099999998</v>
      </c>
      <c r="J22" s="4">
        <v>1043.0723049999999</v>
      </c>
      <c r="K22" s="4">
        <v>1172.1612090000001</v>
      </c>
      <c r="L22" s="4">
        <v>1171.744549</v>
      </c>
      <c r="M22" s="4">
        <v>1080.767562</v>
      </c>
      <c r="N22" s="4">
        <v>1191.4970370000001</v>
      </c>
      <c r="O22" s="4">
        <v>1265.986948</v>
      </c>
      <c r="P22" s="4">
        <v>1298.416986</v>
      </c>
      <c r="Q22" s="4">
        <v>1277.575664</v>
      </c>
      <c r="R22" s="4">
        <v>1351.756803</v>
      </c>
      <c r="S22" s="4">
        <v>1448.92715</v>
      </c>
      <c r="T22" s="4">
        <v>1348.4001960000001</v>
      </c>
      <c r="U22" s="4">
        <v>1386.534541</v>
      </c>
      <c r="V22" s="4">
        <v>1596.1211969999999</v>
      </c>
      <c r="W22" s="4">
        <v>1648.5123100000001</v>
      </c>
      <c r="X22" s="4">
        <v>1628.240824</v>
      </c>
      <c r="Y22" s="4">
        <v>1606.446445</v>
      </c>
      <c r="Z22" s="4">
        <v>1792.1289650000001</v>
      </c>
      <c r="AA22" s="4">
        <v>1827.077984</v>
      </c>
      <c r="AB22" s="4">
        <v>1801.124063</v>
      </c>
      <c r="AC22" s="4">
        <v>1822.7603630000001</v>
      </c>
      <c r="AD22" s="4">
        <v>1938.0326439999999</v>
      </c>
      <c r="AE22" s="4">
        <v>2009.871259</v>
      </c>
      <c r="AF22" s="4">
        <v>1894.3864020000001</v>
      </c>
      <c r="AG22" s="4">
        <v>1909.062676</v>
      </c>
      <c r="AH22" s="4">
        <v>2274.9054590000001</v>
      </c>
      <c r="AI22" s="4">
        <v>2174.7573609999999</v>
      </c>
      <c r="AJ22" s="4">
        <v>2363.684659</v>
      </c>
      <c r="AK22" s="4">
        <v>2260.0656829999998</v>
      </c>
      <c r="AL22" s="4">
        <v>2357.5668329999999</v>
      </c>
      <c r="AM22" s="103">
        <v>2453.6235579999998</v>
      </c>
      <c r="AN22" s="103">
        <v>2355.9428309999998</v>
      </c>
      <c r="AO22" s="103">
        <v>2441.8057570000001</v>
      </c>
      <c r="AP22" s="103">
        <v>2534.966277</v>
      </c>
      <c r="AQ22" s="103">
        <v>2656.9303030000001</v>
      </c>
      <c r="AR22" s="4">
        <v>2652.2104330000002</v>
      </c>
      <c r="AS22" s="5">
        <v>9427.1989049999993</v>
      </c>
      <c r="AT22" s="4">
        <v>10285.912770000001</v>
      </c>
      <c r="AU22" s="137"/>
    </row>
    <row r="23" spans="1:48">
      <c r="A23" s="10" t="s">
        <v>43</v>
      </c>
      <c r="B23" s="4">
        <v>195.14174600000001</v>
      </c>
      <c r="C23" s="4">
        <v>184.07927799999999</v>
      </c>
      <c r="D23" s="4">
        <v>227.41985199999999</v>
      </c>
      <c r="E23" s="4">
        <v>142.01675700000001</v>
      </c>
      <c r="F23" s="4">
        <v>177.61327399999999</v>
      </c>
      <c r="G23" s="4">
        <v>169.32079300000001</v>
      </c>
      <c r="H23" s="4">
        <v>149.242999</v>
      </c>
      <c r="I23" s="4">
        <v>136.05392699999999</v>
      </c>
      <c r="J23" s="4">
        <v>171.162509</v>
      </c>
      <c r="K23" s="4">
        <v>155.00032999999999</v>
      </c>
      <c r="L23" s="4">
        <v>145.47407899999999</v>
      </c>
      <c r="M23" s="4">
        <v>131.60586000000001</v>
      </c>
      <c r="N23" s="4">
        <v>163.12638200000001</v>
      </c>
      <c r="O23" s="4">
        <v>150.774542</v>
      </c>
      <c r="P23" s="4">
        <v>139.70390900000001</v>
      </c>
      <c r="Q23" s="4">
        <v>113.838067</v>
      </c>
      <c r="R23" s="4">
        <v>141.67331100000001</v>
      </c>
      <c r="S23" s="4">
        <v>147.89650800000001</v>
      </c>
      <c r="T23" s="4">
        <v>129.65764899999999</v>
      </c>
      <c r="U23" s="4">
        <v>110.026792</v>
      </c>
      <c r="V23" s="4">
        <v>138.563615</v>
      </c>
      <c r="W23" s="4">
        <v>137.079184</v>
      </c>
      <c r="X23" s="4">
        <v>122.052464</v>
      </c>
      <c r="Y23" s="4">
        <v>103.94744</v>
      </c>
      <c r="Z23" s="4">
        <v>132.441306</v>
      </c>
      <c r="AA23" s="4">
        <v>127.43109800000001</v>
      </c>
      <c r="AB23" s="4">
        <v>120.36811299999999</v>
      </c>
      <c r="AC23" s="4">
        <v>95.829424000000003</v>
      </c>
      <c r="AD23" s="4">
        <v>129.17616699999999</v>
      </c>
      <c r="AE23" s="4">
        <v>124.28651600000001</v>
      </c>
      <c r="AF23" s="4">
        <v>109.921182</v>
      </c>
      <c r="AG23" s="4">
        <v>96.712305000000001</v>
      </c>
      <c r="AH23" s="4">
        <v>108.05783099999999</v>
      </c>
      <c r="AI23" s="4">
        <v>112.537724</v>
      </c>
      <c r="AJ23" s="4">
        <v>103.625846</v>
      </c>
      <c r="AK23" s="4">
        <v>99.357715999999996</v>
      </c>
      <c r="AL23" s="4">
        <v>121.476618</v>
      </c>
      <c r="AM23" s="103">
        <v>104.46013000000001</v>
      </c>
      <c r="AN23" s="103">
        <v>98.529177000000004</v>
      </c>
      <c r="AO23" s="103">
        <v>95.877139999999997</v>
      </c>
      <c r="AP23" s="103">
        <v>106.728069</v>
      </c>
      <c r="AQ23" s="103">
        <v>108.420501</v>
      </c>
      <c r="AR23" s="4">
        <v>100.643528</v>
      </c>
      <c r="AS23" s="5">
        <v>423.82364100000001</v>
      </c>
      <c r="AT23" s="4">
        <v>411.66923800000001</v>
      </c>
      <c r="AU23" s="137"/>
    </row>
    <row r="24" spans="1:48" ht="13.5" customHeight="1">
      <c r="A24" s="10" t="s">
        <v>44</v>
      </c>
      <c r="B24" s="4">
        <v>98.197954999999993</v>
      </c>
      <c r="C24" s="4">
        <v>97.715243999999998</v>
      </c>
      <c r="D24" s="4">
        <v>-7.3314620000000001</v>
      </c>
      <c r="E24" s="4">
        <v>95.769296999999995</v>
      </c>
      <c r="F24" s="4">
        <v>97.249854999999997</v>
      </c>
      <c r="G24" s="4">
        <v>97.172664999999995</v>
      </c>
      <c r="H24" s="4">
        <v>49.090452999999997</v>
      </c>
      <c r="I24" s="4">
        <v>81.903936000000002</v>
      </c>
      <c r="J24" s="4">
        <v>86.591460999999995</v>
      </c>
      <c r="K24" s="4">
        <v>103.97464100000001</v>
      </c>
      <c r="L24" s="4">
        <v>85.072975</v>
      </c>
      <c r="M24" s="4">
        <v>83.001092999999997</v>
      </c>
      <c r="N24" s="4">
        <v>85.458556000000002</v>
      </c>
      <c r="O24" s="4">
        <v>80.913424000000006</v>
      </c>
      <c r="P24" s="4">
        <v>81.268991999999997</v>
      </c>
      <c r="Q24" s="4">
        <v>86.516148999999999</v>
      </c>
      <c r="R24" s="4">
        <v>71.616489999999999</v>
      </c>
      <c r="S24" s="4">
        <v>84.790085000000005</v>
      </c>
      <c r="T24" s="4">
        <v>82.677771000000007</v>
      </c>
      <c r="U24" s="4">
        <v>80.522548</v>
      </c>
      <c r="V24" s="4">
        <v>82.269234999999995</v>
      </c>
      <c r="W24" s="4">
        <v>86.354568</v>
      </c>
      <c r="X24" s="4">
        <v>86.344185999999993</v>
      </c>
      <c r="Y24" s="4">
        <v>85.909813999999997</v>
      </c>
      <c r="Z24" s="4">
        <v>90.566999999999993</v>
      </c>
      <c r="AA24" s="4">
        <v>88.77</v>
      </c>
      <c r="AB24" s="4">
        <v>90.918862000000004</v>
      </c>
      <c r="AC24" s="4">
        <v>89.590137999999996</v>
      </c>
      <c r="AD24" s="4">
        <v>89.736675000000005</v>
      </c>
      <c r="AE24" s="4">
        <v>95.516752999999994</v>
      </c>
      <c r="AF24" s="4">
        <v>92.592438999999999</v>
      </c>
      <c r="AG24" s="4">
        <v>90.274106000000003</v>
      </c>
      <c r="AH24" s="4">
        <v>93.487954000000002</v>
      </c>
      <c r="AI24" s="4">
        <v>98.525712999999996</v>
      </c>
      <c r="AJ24" s="4">
        <v>109.70420300000001</v>
      </c>
      <c r="AK24" s="4">
        <v>125.867233</v>
      </c>
      <c r="AL24" s="4">
        <v>60.644283000000001</v>
      </c>
      <c r="AM24" s="103">
        <v>103.545654</v>
      </c>
      <c r="AN24" s="103">
        <v>104.328014</v>
      </c>
      <c r="AO24" s="103">
        <v>103.634311</v>
      </c>
      <c r="AP24" s="103">
        <v>105.197005</v>
      </c>
      <c r="AQ24" s="103">
        <v>111.84348900000001</v>
      </c>
      <c r="AR24" s="4">
        <v>108.12349500000001</v>
      </c>
      <c r="AS24" s="5">
        <v>394.38518399999998</v>
      </c>
      <c r="AT24" s="4">
        <v>428.79829999999998</v>
      </c>
      <c r="AU24" s="137"/>
    </row>
    <row r="25" spans="1:48" ht="13.5" customHeight="1">
      <c r="A25" s="10" t="s">
        <v>45</v>
      </c>
      <c r="B25" s="4">
        <v>175.44383500000001</v>
      </c>
      <c r="C25" s="4">
        <v>174.3826</v>
      </c>
      <c r="D25" s="4">
        <v>190.07351600000001</v>
      </c>
      <c r="E25" s="4">
        <v>144.641627</v>
      </c>
      <c r="F25" s="4">
        <v>145.991569</v>
      </c>
      <c r="G25" s="4">
        <v>153.20345</v>
      </c>
      <c r="H25" s="4">
        <v>161.543227</v>
      </c>
      <c r="I25" s="4">
        <v>129.16487499999999</v>
      </c>
      <c r="J25" s="4">
        <v>158.90132199999999</v>
      </c>
      <c r="K25" s="4">
        <v>164.10609299999999</v>
      </c>
      <c r="L25" s="4">
        <v>156.34285299999999</v>
      </c>
      <c r="M25" s="4">
        <v>146.79070899999999</v>
      </c>
      <c r="N25" s="4">
        <v>156.52939799999999</v>
      </c>
      <c r="O25" s="4">
        <v>151.370589</v>
      </c>
      <c r="P25" s="4">
        <v>154.11792199999999</v>
      </c>
      <c r="Q25" s="4">
        <v>127.902781</v>
      </c>
      <c r="R25" s="4">
        <v>136.70459299999999</v>
      </c>
      <c r="S25" s="4">
        <v>136.924148</v>
      </c>
      <c r="T25" s="4">
        <v>143.864971</v>
      </c>
      <c r="U25" s="4">
        <v>135.27537899999999</v>
      </c>
      <c r="V25" s="4">
        <v>129.11846600000001</v>
      </c>
      <c r="W25" s="4">
        <v>183.821179</v>
      </c>
      <c r="X25" s="4">
        <v>128.772764</v>
      </c>
      <c r="Y25" s="4">
        <v>122.808088</v>
      </c>
      <c r="Z25" s="4">
        <v>123.59137699999999</v>
      </c>
      <c r="AA25" s="4">
        <v>146.81741299999999</v>
      </c>
      <c r="AB25" s="4">
        <v>117.36416199999999</v>
      </c>
      <c r="AC25" s="4">
        <v>111.114479</v>
      </c>
      <c r="AD25" s="4">
        <v>110.46120000000001</v>
      </c>
      <c r="AE25" s="4">
        <v>127.220309</v>
      </c>
      <c r="AF25" s="4">
        <v>118.892663</v>
      </c>
      <c r="AG25" s="4">
        <v>95.596830999999995</v>
      </c>
      <c r="AH25" s="4">
        <v>114.92212000000001</v>
      </c>
      <c r="AI25" s="4">
        <v>129.47769099999999</v>
      </c>
      <c r="AJ25" s="4">
        <v>126.17985</v>
      </c>
      <c r="AK25" s="4">
        <v>116.131692</v>
      </c>
      <c r="AL25" s="4">
        <v>118.309831</v>
      </c>
      <c r="AM25" s="103">
        <v>59.142808000000002</v>
      </c>
      <c r="AN25" s="103">
        <v>102.167056</v>
      </c>
      <c r="AO25" s="103">
        <v>95.059004999999999</v>
      </c>
      <c r="AP25" s="103">
        <v>113.730013</v>
      </c>
      <c r="AQ25" s="103">
        <v>125.320998</v>
      </c>
      <c r="AR25" s="4">
        <v>134.21163999999999</v>
      </c>
      <c r="AS25" s="5">
        <v>395.75138700000002</v>
      </c>
      <c r="AT25" s="4">
        <v>468.32165600000002</v>
      </c>
      <c r="AU25" s="137"/>
    </row>
    <row r="26" spans="1:48" ht="13.5" customHeight="1">
      <c r="A26" s="10" t="s">
        <v>46</v>
      </c>
      <c r="B26" s="4">
        <v>383.73810300000002</v>
      </c>
      <c r="C26" s="4">
        <v>418.01139999999998</v>
      </c>
      <c r="D26" s="4">
        <v>292.51311099999998</v>
      </c>
      <c r="E26" s="4">
        <v>407.34286400000002</v>
      </c>
      <c r="F26" s="4">
        <v>379.51244600000001</v>
      </c>
      <c r="G26" s="4">
        <v>388.99627700000002</v>
      </c>
      <c r="H26" s="4">
        <v>448.14351399999998</v>
      </c>
      <c r="I26" s="4">
        <v>451.67770999999999</v>
      </c>
      <c r="J26" s="4">
        <v>400.84156300000001</v>
      </c>
      <c r="K26" s="4">
        <v>500.29160300000001</v>
      </c>
      <c r="L26" s="4">
        <v>497.05639600000001</v>
      </c>
      <c r="M26" s="4">
        <v>448.69562500000001</v>
      </c>
      <c r="N26" s="4">
        <v>499.58279800000003</v>
      </c>
      <c r="O26" s="4">
        <v>584.77432099999999</v>
      </c>
      <c r="P26" s="4">
        <v>480.55654700000002</v>
      </c>
      <c r="Q26" s="4">
        <v>450.98942599999998</v>
      </c>
      <c r="R26" s="4">
        <v>378.46808600000003</v>
      </c>
      <c r="S26" s="4">
        <v>511.45411899999999</v>
      </c>
      <c r="T26" s="4">
        <v>459.75026000000003</v>
      </c>
      <c r="U26" s="4">
        <v>469.029043</v>
      </c>
      <c r="V26" s="4">
        <v>540.10249199999998</v>
      </c>
      <c r="W26" s="4">
        <v>586.33751600000005</v>
      </c>
      <c r="X26" s="4">
        <v>594.36734100000001</v>
      </c>
      <c r="Y26" s="4">
        <v>545.11443799999995</v>
      </c>
      <c r="Z26" s="4">
        <v>639.136259</v>
      </c>
      <c r="AA26" s="4">
        <v>714.49411999999995</v>
      </c>
      <c r="AB26" s="4">
        <v>757.84087399999999</v>
      </c>
      <c r="AC26" s="4">
        <v>593.21742099999994</v>
      </c>
      <c r="AD26" s="4">
        <v>647.84709199999998</v>
      </c>
      <c r="AE26" s="4">
        <v>782.45210899999995</v>
      </c>
      <c r="AF26" s="4">
        <v>777.28501100000005</v>
      </c>
      <c r="AG26" s="4">
        <v>661.452494</v>
      </c>
      <c r="AH26" s="4">
        <v>754.78454199999999</v>
      </c>
      <c r="AI26" s="4">
        <v>849.09687699999995</v>
      </c>
      <c r="AJ26" s="4">
        <v>888.07175600000005</v>
      </c>
      <c r="AK26" s="4">
        <v>803.66741999999999</v>
      </c>
      <c r="AL26" s="4">
        <v>876.24679400000002</v>
      </c>
      <c r="AM26" s="103">
        <v>933.51847499999997</v>
      </c>
      <c r="AN26" s="103">
        <v>1000.060118</v>
      </c>
      <c r="AO26" s="103">
        <v>990.46725800000002</v>
      </c>
      <c r="AP26" s="103">
        <v>887.30225299999995</v>
      </c>
      <c r="AQ26" s="103">
        <v>989.10253899999998</v>
      </c>
      <c r="AR26" s="4">
        <v>1117.105824</v>
      </c>
      <c r="AS26" s="5">
        <v>3613.4928070000001</v>
      </c>
      <c r="AT26" s="4">
        <v>3983.9778740000002</v>
      </c>
      <c r="AU26" s="137"/>
    </row>
    <row r="27" spans="1:48" ht="13.5" customHeight="1">
      <c r="A27" s="10" t="s">
        <v>47</v>
      </c>
      <c r="B27" s="4">
        <v>43.891730000000003</v>
      </c>
      <c r="C27" s="4">
        <v>192.87300200000001</v>
      </c>
      <c r="D27" s="4">
        <v>-3.7600760000000002</v>
      </c>
      <c r="E27" s="4">
        <v>75.192076999999998</v>
      </c>
      <c r="F27" s="4">
        <v>141.876105</v>
      </c>
      <c r="G27" s="4">
        <v>120.07428299999999</v>
      </c>
      <c r="H27" s="4">
        <v>113.286539</v>
      </c>
      <c r="I27" s="4">
        <v>100.953883</v>
      </c>
      <c r="J27" s="4">
        <v>97.446582000000006</v>
      </c>
      <c r="K27" s="4">
        <v>107.966397</v>
      </c>
      <c r="L27" s="4">
        <v>102.90218</v>
      </c>
      <c r="M27" s="4">
        <v>102.970538</v>
      </c>
      <c r="N27" s="4">
        <v>120.222677</v>
      </c>
      <c r="O27" s="4">
        <v>85.604864000000006</v>
      </c>
      <c r="P27" s="4">
        <v>103.69760100000001</v>
      </c>
      <c r="Q27" s="4">
        <v>81.950378999999998</v>
      </c>
      <c r="R27" s="4">
        <v>92.192819999999998</v>
      </c>
      <c r="S27" s="4">
        <v>140.85655600000001</v>
      </c>
      <c r="T27" s="4">
        <v>181.79331099999999</v>
      </c>
      <c r="U27" s="4">
        <v>135.833382</v>
      </c>
      <c r="V27" s="4">
        <v>162.49363399999999</v>
      </c>
      <c r="W27" s="4">
        <v>150.978072</v>
      </c>
      <c r="X27" s="4">
        <v>71.787229999999994</v>
      </c>
      <c r="Y27" s="4">
        <v>42.183213000000002</v>
      </c>
      <c r="Z27" s="4">
        <v>47.977421</v>
      </c>
      <c r="AA27" s="4">
        <v>53.378480000000003</v>
      </c>
      <c r="AB27" s="4">
        <v>40.096116000000002</v>
      </c>
      <c r="AC27" s="4">
        <v>65.898144000000002</v>
      </c>
      <c r="AD27" s="4">
        <v>57.837231000000003</v>
      </c>
      <c r="AE27" s="4">
        <v>59.247906999999998</v>
      </c>
      <c r="AF27" s="4">
        <v>61.693437000000003</v>
      </c>
      <c r="AG27" s="4">
        <v>55.993954000000002</v>
      </c>
      <c r="AH27" s="4">
        <v>41.476550000000003</v>
      </c>
      <c r="AI27" s="4">
        <v>73.096450000000004</v>
      </c>
      <c r="AJ27" s="4">
        <v>64.320524000000006</v>
      </c>
      <c r="AK27" s="4">
        <v>60.594251999999997</v>
      </c>
      <c r="AL27" s="4">
        <v>55.612533999999997</v>
      </c>
      <c r="AM27" s="103">
        <v>68.039389999999997</v>
      </c>
      <c r="AN27" s="103">
        <v>65.522756000000001</v>
      </c>
      <c r="AO27" s="103">
        <v>66.474973000000006</v>
      </c>
      <c r="AP27" s="103">
        <v>81.304730000000006</v>
      </c>
      <c r="AQ27" s="103">
        <v>68.074764999999999</v>
      </c>
      <c r="AR27" s="4">
        <v>92.080839999999995</v>
      </c>
      <c r="AS27" s="5">
        <v>249.76893200000001</v>
      </c>
      <c r="AT27" s="4">
        <v>307.93530800000002</v>
      </c>
      <c r="AU27" s="137"/>
    </row>
    <row r="28" spans="1:48" ht="13.5" customHeight="1">
      <c r="A28" s="2" t="s">
        <v>48</v>
      </c>
      <c r="B28" s="4">
        <v>-425.00829199999998</v>
      </c>
      <c r="C28" s="4">
        <v>-392.50991499999998</v>
      </c>
      <c r="D28" s="4">
        <v>-687.32007499999997</v>
      </c>
      <c r="E28" s="4">
        <v>-466.14737400000001</v>
      </c>
      <c r="F28" s="4">
        <v>-500.42196999999999</v>
      </c>
      <c r="G28" s="4">
        <v>-495.695153</v>
      </c>
      <c r="H28" s="4">
        <v>-579.17420800000002</v>
      </c>
      <c r="I28" s="4">
        <v>-473.53952600000002</v>
      </c>
      <c r="J28" s="4">
        <v>-538.98414100000002</v>
      </c>
      <c r="K28" s="4">
        <v>-677.40675199999998</v>
      </c>
      <c r="L28" s="4">
        <v>-640.81599400000005</v>
      </c>
      <c r="M28" s="4">
        <v>-616.44874900000002</v>
      </c>
      <c r="N28" s="4">
        <v>-639.349603</v>
      </c>
      <c r="O28" s="4">
        <v>-735.77449899999999</v>
      </c>
      <c r="P28" s="4">
        <v>-636.684529</v>
      </c>
      <c r="Q28" s="4">
        <v>-572.05481799999995</v>
      </c>
      <c r="R28" s="4">
        <v>-637.66538500000001</v>
      </c>
      <c r="S28" s="4">
        <v>-709.092536</v>
      </c>
      <c r="T28" s="4">
        <v>-635.38825999999995</v>
      </c>
      <c r="U28" s="4">
        <v>-683.87009699999999</v>
      </c>
      <c r="V28" s="4">
        <v>-790.60819500000002</v>
      </c>
      <c r="W28" s="4">
        <v>-969.413994</v>
      </c>
      <c r="X28" s="4">
        <v>-892.21849399999996</v>
      </c>
      <c r="Y28" s="4">
        <v>-798.63867600000003</v>
      </c>
      <c r="Z28" s="4">
        <v>-914.74893199999997</v>
      </c>
      <c r="AA28" s="4">
        <v>-950.65477999999996</v>
      </c>
      <c r="AB28" s="4">
        <v>-971.12546199999997</v>
      </c>
      <c r="AC28" s="4">
        <v>-892.31267000000003</v>
      </c>
      <c r="AD28" s="4">
        <v>-911.52356499999996</v>
      </c>
      <c r="AE28" s="4">
        <v>-1066.7130629999999</v>
      </c>
      <c r="AF28" s="4">
        <v>-1021.049438</v>
      </c>
      <c r="AG28" s="4">
        <v>-1077.2141489999999</v>
      </c>
      <c r="AH28" s="4">
        <v>-1185.496161</v>
      </c>
      <c r="AI28" s="4">
        <v>-1027.191609</v>
      </c>
      <c r="AJ28" s="4">
        <v>-1295.7290049999999</v>
      </c>
      <c r="AK28" s="4">
        <v>-1267.3200770000001</v>
      </c>
      <c r="AL28" s="4">
        <v>-1193.6233239999999</v>
      </c>
      <c r="AM28" s="103">
        <v>-1245.8727120000001</v>
      </c>
      <c r="AN28" s="103">
        <v>-1277.7491560000001</v>
      </c>
      <c r="AO28" s="103">
        <v>-1338.664857</v>
      </c>
      <c r="AP28" s="103">
        <v>-1396.7827150000001</v>
      </c>
      <c r="AQ28" s="103">
        <v>-1437.6760770000001</v>
      </c>
      <c r="AR28" s="4">
        <v>-1601.4035839999999</v>
      </c>
      <c r="AS28" s="5">
        <v>-4984.5652689999997</v>
      </c>
      <c r="AT28" s="4">
        <v>-5774.5272329999998</v>
      </c>
      <c r="AU28" s="137"/>
    </row>
    <row r="29" spans="1:48" ht="18" customHeight="1">
      <c r="A29" s="6" t="s">
        <v>6</v>
      </c>
      <c r="B29" s="7">
        <v>1286.892611</v>
      </c>
      <c r="C29" s="7">
        <v>1394.2917640000001</v>
      </c>
      <c r="D29" s="7">
        <v>1078.863664</v>
      </c>
      <c r="E29" s="7">
        <v>1216.659672</v>
      </c>
      <c r="F29" s="7">
        <v>1384.5608569999999</v>
      </c>
      <c r="G29" s="7">
        <v>1420.3511309999999</v>
      </c>
      <c r="H29" s="7">
        <v>1360.446911</v>
      </c>
      <c r="I29" s="7">
        <v>1394.149026</v>
      </c>
      <c r="J29" s="7">
        <v>1419.0316009999999</v>
      </c>
      <c r="K29" s="7">
        <v>1526.093521</v>
      </c>
      <c r="L29" s="7">
        <v>1517.7770379999999</v>
      </c>
      <c r="M29" s="7">
        <v>1377.382638</v>
      </c>
      <c r="N29" s="7">
        <v>1577.067245</v>
      </c>
      <c r="O29" s="7">
        <v>1583.650189</v>
      </c>
      <c r="P29" s="7">
        <v>1621.0774280000001</v>
      </c>
      <c r="Q29" s="7">
        <v>1566.7176469999999</v>
      </c>
      <c r="R29" s="7">
        <v>1534.746719</v>
      </c>
      <c r="S29" s="7">
        <v>1761.75603</v>
      </c>
      <c r="T29" s="7">
        <v>1710.7558979999999</v>
      </c>
      <c r="U29" s="7">
        <v>1633.351588</v>
      </c>
      <c r="V29" s="7">
        <v>1858.060444</v>
      </c>
      <c r="W29" s="7">
        <v>1823.6688349999999</v>
      </c>
      <c r="X29" s="7">
        <v>1739.346315</v>
      </c>
      <c r="Y29" s="7">
        <v>1707.7707620000001</v>
      </c>
      <c r="Z29" s="7">
        <v>1911.093396</v>
      </c>
      <c r="AA29" s="7">
        <v>2007.3143150000001</v>
      </c>
      <c r="AB29" s="7">
        <v>1956.586728</v>
      </c>
      <c r="AC29" s="7">
        <v>1886.097299</v>
      </c>
      <c r="AD29" s="7">
        <v>2061.5674439999998</v>
      </c>
      <c r="AE29" s="7">
        <v>2131.8817899999999</v>
      </c>
      <c r="AF29" s="7">
        <v>2033.7216960000001</v>
      </c>
      <c r="AG29" s="7">
        <v>1831.8782180000001</v>
      </c>
      <c r="AH29" s="7">
        <v>2202.1382960000001</v>
      </c>
      <c r="AI29" s="7">
        <v>2410.3002069999998</v>
      </c>
      <c r="AJ29" s="7">
        <v>2359.857833</v>
      </c>
      <c r="AK29" s="7">
        <v>2198.3639199999998</v>
      </c>
      <c r="AL29" s="7">
        <v>2396.2335680000001</v>
      </c>
      <c r="AM29" s="139">
        <v>2476.4573030000001</v>
      </c>
      <c r="AN29" s="139">
        <v>2448.800796</v>
      </c>
      <c r="AO29" s="139">
        <v>2454.6535869999998</v>
      </c>
      <c r="AP29" s="139">
        <v>2432.4456319999999</v>
      </c>
      <c r="AQ29" s="139">
        <v>2622.016517</v>
      </c>
      <c r="AR29" s="7">
        <v>2602.9721760000002</v>
      </c>
      <c r="AS29" s="8">
        <v>9519.855587</v>
      </c>
      <c r="AT29" s="7">
        <v>10112.087912000001</v>
      </c>
      <c r="AU29" s="137"/>
    </row>
    <row r="30" spans="1:48" ht="27" customHeight="1">
      <c r="A30" s="11" t="s">
        <v>173</v>
      </c>
      <c r="B30" s="13">
        <v>1637.0117869999999</v>
      </c>
      <c r="C30" s="13">
        <v>1616.1897879999999</v>
      </c>
      <c r="D30" s="13">
        <v>1673.3139860000001</v>
      </c>
      <c r="E30" s="13">
        <v>1420.585953</v>
      </c>
      <c r="F30" s="13">
        <v>1539.4592769999999</v>
      </c>
      <c r="G30" s="13">
        <v>1724.399797</v>
      </c>
      <c r="H30" s="13">
        <v>1814.2004890000001</v>
      </c>
      <c r="I30" s="13">
        <v>1602.399549</v>
      </c>
      <c r="J30" s="13">
        <v>1764.1200240000001</v>
      </c>
      <c r="K30" s="13">
        <v>1664.7254439999999</v>
      </c>
      <c r="L30" s="13">
        <v>1770.5900360000001</v>
      </c>
      <c r="M30" s="13">
        <v>1637.9225469999999</v>
      </c>
      <c r="N30" s="13">
        <v>1771.1440950000001</v>
      </c>
      <c r="O30" s="13">
        <v>1745.7872970000001</v>
      </c>
      <c r="P30" s="13">
        <v>1844.414536</v>
      </c>
      <c r="Q30" s="13">
        <v>1690.2354620000001</v>
      </c>
      <c r="R30" s="13">
        <v>1860.504623</v>
      </c>
      <c r="S30" s="13">
        <v>1841.317446</v>
      </c>
      <c r="T30" s="13">
        <v>1882.030681</v>
      </c>
      <c r="U30" s="13">
        <v>1766.1451890000001</v>
      </c>
      <c r="V30" s="13">
        <v>1926.6437579999999</v>
      </c>
      <c r="W30" s="13">
        <v>2108.92958</v>
      </c>
      <c r="X30" s="13">
        <v>2030.6354550000001</v>
      </c>
      <c r="Y30" s="13">
        <v>1878.6890980000001</v>
      </c>
      <c r="Z30" s="13">
        <v>2073.9397020000001</v>
      </c>
      <c r="AA30" s="13">
        <v>2118.6810049999999</v>
      </c>
      <c r="AB30" s="13">
        <v>2056.6315669999999</v>
      </c>
      <c r="AC30" s="13">
        <v>1948.014406</v>
      </c>
      <c r="AD30" s="13">
        <v>2027.9418049999999</v>
      </c>
      <c r="AE30" s="13">
        <v>2045.2678129999999</v>
      </c>
      <c r="AF30" s="13">
        <v>2065.7051540000002</v>
      </c>
      <c r="AG30" s="13">
        <v>2024.1896850000001</v>
      </c>
      <c r="AH30" s="13">
        <v>2363.8311990000002</v>
      </c>
      <c r="AI30" s="13">
        <v>1989.0202609999999</v>
      </c>
      <c r="AJ30" s="13">
        <v>2366.971869</v>
      </c>
      <c r="AK30" s="13">
        <v>2006.0375320000001</v>
      </c>
      <c r="AL30" s="13">
        <v>2025.0758229999999</v>
      </c>
      <c r="AM30" s="138">
        <v>2100.2105160000001</v>
      </c>
      <c r="AN30" s="138">
        <v>2555.7737710000001</v>
      </c>
      <c r="AO30" s="138">
        <v>2164.0030860000002</v>
      </c>
      <c r="AP30" s="138">
        <v>2102.654505</v>
      </c>
      <c r="AQ30" s="138">
        <v>2839.4183370000001</v>
      </c>
      <c r="AR30" s="13">
        <v>2394.6228040000001</v>
      </c>
      <c r="AS30" s="36">
        <v>8687.0976420000006</v>
      </c>
      <c r="AT30" s="13">
        <v>9500.6987329999993</v>
      </c>
      <c r="AU30" s="137"/>
    </row>
    <row r="31" spans="1:48" ht="13.5" customHeight="1">
      <c r="A31" s="10" t="s">
        <v>49</v>
      </c>
      <c r="B31" s="4">
        <v>299.86740099999997</v>
      </c>
      <c r="C31" s="4">
        <v>332.17120499999999</v>
      </c>
      <c r="D31" s="4">
        <v>325.36483099999998</v>
      </c>
      <c r="E31" s="4">
        <v>310.62111099999998</v>
      </c>
      <c r="F31" s="4">
        <v>330.62354199999999</v>
      </c>
      <c r="G31" s="4">
        <v>308.07396699999998</v>
      </c>
      <c r="H31" s="4">
        <v>409.80204099999997</v>
      </c>
      <c r="I31" s="4">
        <v>303.413523</v>
      </c>
      <c r="J31" s="4">
        <v>336.74887000000001</v>
      </c>
      <c r="K31" s="4">
        <v>351.29880800000001</v>
      </c>
      <c r="L31" s="4">
        <v>370.10152900000003</v>
      </c>
      <c r="M31" s="4">
        <v>334.14284099999998</v>
      </c>
      <c r="N31" s="4">
        <v>366.12987299999998</v>
      </c>
      <c r="O31" s="4">
        <v>408.98431099999999</v>
      </c>
      <c r="P31" s="4">
        <v>330.01787200000001</v>
      </c>
      <c r="Q31" s="4">
        <v>352.24797799999999</v>
      </c>
      <c r="R31" s="4">
        <v>390.78087399999998</v>
      </c>
      <c r="S31" s="4">
        <v>394.58791300000001</v>
      </c>
      <c r="T31" s="4">
        <v>399.45959599999998</v>
      </c>
      <c r="U31" s="4">
        <v>362.48567000000003</v>
      </c>
      <c r="V31" s="4">
        <v>389.87510500000002</v>
      </c>
      <c r="W31" s="4">
        <v>532.96797400000003</v>
      </c>
      <c r="X31" s="4">
        <v>401.2276</v>
      </c>
      <c r="Y31" s="4">
        <v>365.857508</v>
      </c>
      <c r="Z31" s="4">
        <v>395.21826299999998</v>
      </c>
      <c r="AA31" s="4">
        <v>400.00055700000001</v>
      </c>
      <c r="AB31" s="4">
        <v>384.15393299999999</v>
      </c>
      <c r="AC31" s="4">
        <v>358.133149</v>
      </c>
      <c r="AD31" s="4">
        <v>394.62152400000002</v>
      </c>
      <c r="AE31" s="4">
        <v>363.387381</v>
      </c>
      <c r="AF31" s="4">
        <v>377.16701499999999</v>
      </c>
      <c r="AG31" s="4">
        <v>371.660528</v>
      </c>
      <c r="AH31" s="4">
        <v>352.30821300000002</v>
      </c>
      <c r="AI31" s="4">
        <v>321.82426400000003</v>
      </c>
      <c r="AJ31" s="4">
        <v>632.08157300000005</v>
      </c>
      <c r="AK31" s="4">
        <v>317.38314700000001</v>
      </c>
      <c r="AL31" s="4">
        <v>313.65953100000002</v>
      </c>
      <c r="AM31" s="103">
        <v>194.648088</v>
      </c>
      <c r="AN31" s="103">
        <v>366.14026000000001</v>
      </c>
      <c r="AO31" s="103">
        <v>223.70688799999999</v>
      </c>
      <c r="AP31" s="103">
        <v>223.049566</v>
      </c>
      <c r="AQ31" s="103">
        <v>924.511166</v>
      </c>
      <c r="AR31" s="4">
        <v>450.21399400000001</v>
      </c>
      <c r="AS31" s="5">
        <v>1191.831025</v>
      </c>
      <c r="AT31" s="4">
        <v>1821.481614</v>
      </c>
      <c r="AU31" s="137"/>
    </row>
    <row r="32" spans="1:48" ht="13.5" customHeight="1">
      <c r="A32" s="10" t="s">
        <v>50</v>
      </c>
      <c r="B32" s="4">
        <v>200.41724099999999</v>
      </c>
      <c r="C32" s="4">
        <v>197.75941499999999</v>
      </c>
      <c r="D32" s="4">
        <v>219.91192899999999</v>
      </c>
      <c r="E32" s="4">
        <v>192.63662500000001</v>
      </c>
      <c r="F32" s="4">
        <v>199.21685600000001</v>
      </c>
      <c r="G32" s="4">
        <v>225.888363</v>
      </c>
      <c r="H32" s="4">
        <v>198.614159</v>
      </c>
      <c r="I32" s="4">
        <v>205.31484599999999</v>
      </c>
      <c r="J32" s="4">
        <v>209.645793</v>
      </c>
      <c r="K32" s="4">
        <v>223.124224</v>
      </c>
      <c r="L32" s="4">
        <v>195.19278399999999</v>
      </c>
      <c r="M32" s="4">
        <v>205.153199</v>
      </c>
      <c r="N32" s="4">
        <v>234.87309400000001</v>
      </c>
      <c r="O32" s="4">
        <v>233.18084400000001</v>
      </c>
      <c r="P32" s="4">
        <v>228.51225600000001</v>
      </c>
      <c r="Q32" s="4">
        <v>226.769544</v>
      </c>
      <c r="R32" s="4">
        <v>254.85046199999999</v>
      </c>
      <c r="S32" s="4">
        <v>246.22439800000001</v>
      </c>
      <c r="T32" s="4">
        <v>227.00857600000001</v>
      </c>
      <c r="U32" s="4">
        <v>216.469199</v>
      </c>
      <c r="V32" s="4">
        <v>251.79234099999999</v>
      </c>
      <c r="W32" s="4">
        <v>264.30789800000002</v>
      </c>
      <c r="X32" s="4">
        <v>260.79556300000002</v>
      </c>
      <c r="Y32" s="4">
        <v>236.71151</v>
      </c>
      <c r="Z32" s="4">
        <v>254.1926</v>
      </c>
      <c r="AA32" s="4">
        <v>261.64521300000001</v>
      </c>
      <c r="AB32" s="4">
        <v>229.25523200000001</v>
      </c>
      <c r="AC32" s="4">
        <v>242.58583899999999</v>
      </c>
      <c r="AD32" s="4">
        <v>250.85496000000001</v>
      </c>
      <c r="AE32" s="4">
        <v>264.80015900000001</v>
      </c>
      <c r="AF32" s="4">
        <v>287.174397</v>
      </c>
      <c r="AG32" s="4">
        <v>268.23068699999999</v>
      </c>
      <c r="AH32" s="4">
        <v>280.95676099999997</v>
      </c>
      <c r="AI32" s="4">
        <v>267.751217</v>
      </c>
      <c r="AJ32" s="4">
        <v>300.84747499999997</v>
      </c>
      <c r="AK32" s="4">
        <v>278.56379900000002</v>
      </c>
      <c r="AL32" s="4">
        <v>289.224333</v>
      </c>
      <c r="AM32" s="103">
        <v>355.60652599999997</v>
      </c>
      <c r="AN32" s="103">
        <v>343.98983399999997</v>
      </c>
      <c r="AO32" s="103">
        <v>338.29232400000001</v>
      </c>
      <c r="AP32" s="103">
        <v>317.757161</v>
      </c>
      <c r="AQ32" s="103">
        <v>325.22857499999998</v>
      </c>
      <c r="AR32" s="4">
        <v>297.69706400000001</v>
      </c>
      <c r="AS32" s="5">
        <v>1267.3844919999999</v>
      </c>
      <c r="AT32" s="4">
        <v>1278.9751240000001</v>
      </c>
      <c r="AU32" s="137"/>
    </row>
    <row r="33" spans="1:48" ht="13.5" customHeight="1">
      <c r="A33" s="10" t="s">
        <v>51</v>
      </c>
      <c r="B33" s="4">
        <v>443.60067800000002</v>
      </c>
      <c r="C33" s="4">
        <v>469.619799</v>
      </c>
      <c r="D33" s="4">
        <v>425.01243699999998</v>
      </c>
      <c r="E33" s="4">
        <v>368.16100599999999</v>
      </c>
      <c r="F33" s="4">
        <v>417.55492900000002</v>
      </c>
      <c r="G33" s="4">
        <v>502.09874500000001</v>
      </c>
      <c r="H33" s="4">
        <v>357.50170600000001</v>
      </c>
      <c r="I33" s="4">
        <v>426.45597299999997</v>
      </c>
      <c r="J33" s="4">
        <v>450.279628</v>
      </c>
      <c r="K33" s="4">
        <v>475.19265799999999</v>
      </c>
      <c r="L33" s="4">
        <v>472.214765</v>
      </c>
      <c r="M33" s="4">
        <v>471.623133</v>
      </c>
      <c r="N33" s="4">
        <v>488.19845199999997</v>
      </c>
      <c r="O33" s="4">
        <v>481.42046599999998</v>
      </c>
      <c r="P33" s="4">
        <v>550.43181400000003</v>
      </c>
      <c r="Q33" s="4">
        <v>504.79974099999998</v>
      </c>
      <c r="R33" s="4">
        <v>533.27918199999999</v>
      </c>
      <c r="S33" s="4">
        <v>547.98632299999997</v>
      </c>
      <c r="T33" s="4">
        <v>570.65786800000001</v>
      </c>
      <c r="U33" s="4">
        <v>543.35793699999999</v>
      </c>
      <c r="V33" s="4">
        <v>601.39162099999999</v>
      </c>
      <c r="W33" s="4">
        <v>600.71455900000001</v>
      </c>
      <c r="X33" s="4">
        <v>594.45347300000003</v>
      </c>
      <c r="Y33" s="4">
        <v>566.07988399999999</v>
      </c>
      <c r="Z33" s="4">
        <v>629.67580599999997</v>
      </c>
      <c r="AA33" s="4">
        <v>635.88436200000001</v>
      </c>
      <c r="AB33" s="4">
        <v>619.76595599999996</v>
      </c>
      <c r="AC33" s="4">
        <v>576.77331000000004</v>
      </c>
      <c r="AD33" s="4">
        <v>623.09033599999998</v>
      </c>
      <c r="AE33" s="4">
        <v>618.165166</v>
      </c>
      <c r="AF33" s="4">
        <v>632.00117699999998</v>
      </c>
      <c r="AG33" s="4">
        <v>593.73575000000005</v>
      </c>
      <c r="AH33" s="4">
        <v>878.387336</v>
      </c>
      <c r="AI33" s="4">
        <v>635.28552300000001</v>
      </c>
      <c r="AJ33" s="4">
        <v>638.11365699999999</v>
      </c>
      <c r="AK33" s="4">
        <v>529.31295799999998</v>
      </c>
      <c r="AL33" s="4">
        <v>571.47598900000003</v>
      </c>
      <c r="AM33" s="103">
        <v>633.19158000000004</v>
      </c>
      <c r="AN33" s="103">
        <v>952.91934500000002</v>
      </c>
      <c r="AO33" s="103">
        <v>721.830375</v>
      </c>
      <c r="AP33" s="103">
        <v>711.84985200000006</v>
      </c>
      <c r="AQ33" s="103">
        <v>697.728747</v>
      </c>
      <c r="AR33" s="4">
        <v>788.27940899999999</v>
      </c>
      <c r="AS33" s="5">
        <v>2686.899872</v>
      </c>
      <c r="AT33" s="4">
        <v>2919.6883830000002</v>
      </c>
      <c r="AU33" s="137"/>
    </row>
    <row r="34" spans="1:48" ht="13.5" customHeight="1">
      <c r="A34" s="10" t="s">
        <v>52</v>
      </c>
      <c r="B34" s="4">
        <v>398.19093600000002</v>
      </c>
      <c r="C34" s="4">
        <v>402.17209200000002</v>
      </c>
      <c r="D34" s="4">
        <v>388.105908</v>
      </c>
      <c r="E34" s="4">
        <v>375.04710999999998</v>
      </c>
      <c r="F34" s="4">
        <v>381.02087</v>
      </c>
      <c r="G34" s="4">
        <v>387.20412900000002</v>
      </c>
      <c r="H34" s="4">
        <v>392.77153800000002</v>
      </c>
      <c r="I34" s="4">
        <v>374.18730699999998</v>
      </c>
      <c r="J34" s="4">
        <v>374.30947400000002</v>
      </c>
      <c r="K34" s="4">
        <v>398.16746599999999</v>
      </c>
      <c r="L34" s="4">
        <v>450.67314599999997</v>
      </c>
      <c r="M34" s="4">
        <v>416.23274199999997</v>
      </c>
      <c r="N34" s="4">
        <v>405.11792000000003</v>
      </c>
      <c r="O34" s="4">
        <v>417.09920299999999</v>
      </c>
      <c r="P34" s="4">
        <v>431.37137000000001</v>
      </c>
      <c r="Q34" s="4">
        <v>416.03281500000003</v>
      </c>
      <c r="R34" s="4">
        <v>415.27468800000003</v>
      </c>
      <c r="S34" s="4">
        <v>431.23485299999999</v>
      </c>
      <c r="T34" s="4">
        <v>467.84391399999998</v>
      </c>
      <c r="U34" s="4">
        <v>451.193715</v>
      </c>
      <c r="V34" s="4">
        <v>467.86878200000001</v>
      </c>
      <c r="W34" s="4">
        <v>499.73260699999997</v>
      </c>
      <c r="X34" s="4">
        <v>544.04213800000002</v>
      </c>
      <c r="Y34" s="4">
        <v>501.48287499999998</v>
      </c>
      <c r="Z34" s="4">
        <v>540.60579099999995</v>
      </c>
      <c r="AA34" s="4">
        <v>573.30398300000002</v>
      </c>
      <c r="AB34" s="4">
        <v>547.46350099999995</v>
      </c>
      <c r="AC34" s="4">
        <v>541.95863699999995</v>
      </c>
      <c r="AD34" s="4">
        <v>549.35455899999999</v>
      </c>
      <c r="AE34" s="4">
        <v>572.32866899999999</v>
      </c>
      <c r="AF34" s="4">
        <v>556.59015499999998</v>
      </c>
      <c r="AG34" s="4">
        <v>557.44227100000001</v>
      </c>
      <c r="AH34" s="4">
        <v>622.89986599999997</v>
      </c>
      <c r="AI34" s="4">
        <v>550.69310599999994</v>
      </c>
      <c r="AJ34" s="4">
        <v>607.59383400000002</v>
      </c>
      <c r="AK34" s="4">
        <v>611.50685599999997</v>
      </c>
      <c r="AL34" s="4">
        <v>603.43030899999997</v>
      </c>
      <c r="AM34" s="103">
        <v>670.05134799999996</v>
      </c>
      <c r="AN34" s="103">
        <v>595.70983000000001</v>
      </c>
      <c r="AO34" s="103">
        <v>633.80836899999997</v>
      </c>
      <c r="AP34" s="103">
        <v>624.03751299999999</v>
      </c>
      <c r="AQ34" s="103">
        <v>642.87078299999996</v>
      </c>
      <c r="AR34" s="4">
        <v>660.753422</v>
      </c>
      <c r="AS34" s="5">
        <v>2480.698343</v>
      </c>
      <c r="AT34" s="4">
        <v>2561.4700870000001</v>
      </c>
      <c r="AU34" s="137"/>
    </row>
    <row r="35" spans="1:48" ht="13.5" customHeight="1">
      <c r="A35" s="10" t="s">
        <v>53</v>
      </c>
      <c r="B35" s="4">
        <v>152.34358800000001</v>
      </c>
      <c r="C35" s="4">
        <v>133.164399</v>
      </c>
      <c r="D35" s="4">
        <v>153.444806</v>
      </c>
      <c r="E35" s="4">
        <v>110.853014</v>
      </c>
      <c r="F35" s="4">
        <v>135.59871899999999</v>
      </c>
      <c r="G35" s="4">
        <v>119.190556</v>
      </c>
      <c r="H35" s="4">
        <v>138.447641</v>
      </c>
      <c r="I35" s="4">
        <v>133.64733200000001</v>
      </c>
      <c r="J35" s="4">
        <v>153.16950800000001</v>
      </c>
      <c r="K35" s="4">
        <v>126.913155</v>
      </c>
      <c r="L35" s="4">
        <v>137.875609</v>
      </c>
      <c r="M35" s="4">
        <v>111.226927</v>
      </c>
      <c r="N35" s="4">
        <v>144.71923899999999</v>
      </c>
      <c r="O35" s="4">
        <v>125.306883</v>
      </c>
      <c r="P35" s="4">
        <v>142.16479799999999</v>
      </c>
      <c r="Q35" s="4">
        <v>117.36177499999999</v>
      </c>
      <c r="R35" s="4">
        <v>144.54629800000001</v>
      </c>
      <c r="S35" s="4">
        <v>121.42090399999999</v>
      </c>
      <c r="T35" s="4">
        <v>137.21541400000001</v>
      </c>
      <c r="U35" s="4">
        <v>124.891124</v>
      </c>
      <c r="V35" s="4">
        <v>142.96722</v>
      </c>
      <c r="W35" s="4">
        <v>127.90640999999999</v>
      </c>
      <c r="X35" s="4">
        <v>156.01236</v>
      </c>
      <c r="Y35" s="4">
        <v>126.744529</v>
      </c>
      <c r="Z35" s="4">
        <v>140.55042299999999</v>
      </c>
      <c r="AA35" s="4">
        <v>157.036272</v>
      </c>
      <c r="AB35" s="4">
        <v>141.361333</v>
      </c>
      <c r="AC35" s="4">
        <v>132.31772000000001</v>
      </c>
      <c r="AD35" s="4">
        <v>138.278696</v>
      </c>
      <c r="AE35" s="4">
        <v>130.55199400000001</v>
      </c>
      <c r="AF35" s="4">
        <v>148.012282</v>
      </c>
      <c r="AG35" s="4">
        <v>129.88352900000001</v>
      </c>
      <c r="AH35" s="4">
        <v>135.92907400000001</v>
      </c>
      <c r="AI35" s="4">
        <v>124.947716</v>
      </c>
      <c r="AJ35" s="4">
        <v>146.697428</v>
      </c>
      <c r="AK35" s="4">
        <v>142.101347</v>
      </c>
      <c r="AL35" s="4">
        <v>138.396681</v>
      </c>
      <c r="AM35" s="103">
        <v>140.02467200000001</v>
      </c>
      <c r="AN35" s="103">
        <v>157.053697</v>
      </c>
      <c r="AO35" s="103">
        <v>136.15849499999999</v>
      </c>
      <c r="AP35" s="103">
        <v>138.681498</v>
      </c>
      <c r="AQ35" s="103">
        <v>145.83092099999999</v>
      </c>
      <c r="AR35" s="4">
        <v>142.94393500000001</v>
      </c>
      <c r="AS35" s="5">
        <v>577.57639700000004</v>
      </c>
      <c r="AT35" s="4">
        <v>563.61484900000005</v>
      </c>
      <c r="AU35" s="137"/>
    </row>
    <row r="36" spans="1:48" ht="13.5" customHeight="1">
      <c r="A36" s="10" t="s">
        <v>54</v>
      </c>
      <c r="B36" s="4">
        <v>-6.4992200000000002</v>
      </c>
      <c r="C36" s="4">
        <v>-13.089138</v>
      </c>
      <c r="D36" s="4">
        <v>3.2040579999999999</v>
      </c>
      <c r="E36" s="4">
        <v>8.8920709999999996</v>
      </c>
      <c r="F36" s="4">
        <v>-0.257656</v>
      </c>
      <c r="G36" s="4">
        <v>30.505917</v>
      </c>
      <c r="H36" s="4">
        <v>11.170465</v>
      </c>
      <c r="I36" s="4">
        <v>28.928086</v>
      </c>
      <c r="J36" s="4">
        <v>4.9763159999999997</v>
      </c>
      <c r="K36" s="4">
        <v>3.8100429999999998</v>
      </c>
      <c r="L36" s="4">
        <v>31.614663</v>
      </c>
      <c r="M36" s="4">
        <v>10.769450000000001</v>
      </c>
      <c r="N36" s="4">
        <v>-1.8544499999999999</v>
      </c>
      <c r="O36" s="4">
        <v>-4.1390000000000002</v>
      </c>
      <c r="P36" s="4">
        <v>6.258</v>
      </c>
      <c r="Q36" s="4">
        <v>1.034907</v>
      </c>
      <c r="R36" s="4">
        <v>2.1190929999999999</v>
      </c>
      <c r="S36" s="4">
        <v>10.039</v>
      </c>
      <c r="T36" s="4">
        <v>2.9529999999999998</v>
      </c>
      <c r="U36" s="4">
        <v>0.84</v>
      </c>
      <c r="V36" s="4">
        <v>11.581</v>
      </c>
      <c r="W36" s="4">
        <v>8.5670000000000002</v>
      </c>
      <c r="X36" s="4">
        <v>13.287000000000001</v>
      </c>
      <c r="Y36" s="4">
        <v>4.351</v>
      </c>
      <c r="Z36" s="4">
        <v>5.1520000000000001</v>
      </c>
      <c r="AA36" s="4">
        <v>4.4249999999999998</v>
      </c>
      <c r="AB36" s="4">
        <v>3.274</v>
      </c>
      <c r="AC36" s="4">
        <v>5.1120000000000001</v>
      </c>
      <c r="AD36" s="4">
        <v>15.231</v>
      </c>
      <c r="AE36" s="4">
        <v>10.893000000000001</v>
      </c>
      <c r="AF36" s="4">
        <v>-5.3999999999999999E-2</v>
      </c>
      <c r="AG36" s="4">
        <v>9.9469999999999992</v>
      </c>
      <c r="AH36" s="4">
        <v>6</v>
      </c>
      <c r="AI36" s="4">
        <v>2.0219999999999998</v>
      </c>
      <c r="AJ36" s="4">
        <v>10.308</v>
      </c>
      <c r="AK36" s="4">
        <v>34.534999999999997</v>
      </c>
      <c r="AL36" s="4">
        <v>6.4340000000000002</v>
      </c>
      <c r="AM36" s="103">
        <v>25.61</v>
      </c>
      <c r="AN36" s="103">
        <v>27.465</v>
      </c>
      <c r="AO36" s="103">
        <v>10.557</v>
      </c>
      <c r="AP36" s="103">
        <v>9.6639999999999997</v>
      </c>
      <c r="AQ36" s="103">
        <v>8.9169999999999998</v>
      </c>
      <c r="AR36" s="4">
        <v>8.827</v>
      </c>
      <c r="AS36" s="5">
        <v>94.043999999999997</v>
      </c>
      <c r="AT36" s="4">
        <v>37.965000000000003</v>
      </c>
      <c r="AU36" s="137"/>
    </row>
    <row r="37" spans="1:48" ht="13.5" customHeight="1">
      <c r="A37" s="10" t="s">
        <v>55</v>
      </c>
      <c r="B37" s="4">
        <v>149.09116299999999</v>
      </c>
      <c r="C37" s="4">
        <v>94.392015999999998</v>
      </c>
      <c r="D37" s="4">
        <v>158.270017</v>
      </c>
      <c r="E37" s="4">
        <v>54.375016000000002</v>
      </c>
      <c r="F37" s="4">
        <v>75.702016999999998</v>
      </c>
      <c r="G37" s="4">
        <v>151.43812</v>
      </c>
      <c r="H37" s="4">
        <v>305.89293900000001</v>
      </c>
      <c r="I37" s="4">
        <v>130.452482</v>
      </c>
      <c r="J37" s="4">
        <v>234.99043499999999</v>
      </c>
      <c r="K37" s="4">
        <v>86.219089999999994</v>
      </c>
      <c r="L37" s="4">
        <v>112.91754</v>
      </c>
      <c r="M37" s="4">
        <v>88.774254999999997</v>
      </c>
      <c r="N37" s="4">
        <v>133.95996700000001</v>
      </c>
      <c r="O37" s="4">
        <v>83.93459</v>
      </c>
      <c r="P37" s="4">
        <v>155.65842599999999</v>
      </c>
      <c r="Q37" s="4">
        <v>71.988702000000004</v>
      </c>
      <c r="R37" s="4">
        <v>119.654026</v>
      </c>
      <c r="S37" s="4">
        <v>89.824055000000001</v>
      </c>
      <c r="T37" s="4">
        <v>76.892313999999999</v>
      </c>
      <c r="U37" s="4">
        <v>66.907543000000004</v>
      </c>
      <c r="V37" s="4">
        <v>61.167689000000003</v>
      </c>
      <c r="W37" s="4">
        <v>74.733131999999998</v>
      </c>
      <c r="X37" s="4">
        <v>60.817321</v>
      </c>
      <c r="Y37" s="4">
        <v>77.461792000000003</v>
      </c>
      <c r="Z37" s="4">
        <v>108.544819</v>
      </c>
      <c r="AA37" s="4">
        <v>86.385617999999994</v>
      </c>
      <c r="AB37" s="4">
        <v>131.35761299999999</v>
      </c>
      <c r="AC37" s="4">
        <v>91.133751000000004</v>
      </c>
      <c r="AD37" s="4">
        <v>56.510730000000002</v>
      </c>
      <c r="AE37" s="4">
        <v>85.141444000000007</v>
      </c>
      <c r="AF37" s="4">
        <v>64.814126999999999</v>
      </c>
      <c r="AG37" s="4">
        <v>93.289918999999998</v>
      </c>
      <c r="AH37" s="4">
        <v>87.349950000000007</v>
      </c>
      <c r="AI37" s="4">
        <v>86.496435000000005</v>
      </c>
      <c r="AJ37" s="4">
        <v>31.329902000000001</v>
      </c>
      <c r="AK37" s="4">
        <v>92.634426000000005</v>
      </c>
      <c r="AL37" s="4">
        <v>102.45498000000001</v>
      </c>
      <c r="AM37" s="103">
        <v>81.078301999999994</v>
      </c>
      <c r="AN37" s="103">
        <v>112.495805</v>
      </c>
      <c r="AO37" s="103">
        <v>99.649635000000004</v>
      </c>
      <c r="AP37" s="103">
        <v>77.614914999999996</v>
      </c>
      <c r="AQ37" s="103">
        <v>94.331146000000004</v>
      </c>
      <c r="AR37" s="4">
        <v>45.907980000000002</v>
      </c>
      <c r="AS37" s="5">
        <v>388.66351300000002</v>
      </c>
      <c r="AT37" s="4">
        <v>317.50367599999998</v>
      </c>
      <c r="AU37" s="137"/>
    </row>
    <row r="38" spans="1:48" ht="16.5" customHeight="1">
      <c r="A38" s="2" t="s">
        <v>56</v>
      </c>
      <c r="B38" s="4">
        <v>-3927.268153</v>
      </c>
      <c r="C38" s="4">
        <v>-6565.2562989999997</v>
      </c>
      <c r="D38" s="4">
        <v>-18088.034542000001</v>
      </c>
      <c r="E38" s="4">
        <v>-7963.6310709999998</v>
      </c>
      <c r="F38" s="4">
        <v>7899.1589180000001</v>
      </c>
      <c r="G38" s="4">
        <v>15126.835513</v>
      </c>
      <c r="H38" s="4">
        <v>3496.855227</v>
      </c>
      <c r="I38" s="4">
        <v>1368.296734</v>
      </c>
      <c r="J38" s="4">
        <v>-7342.2431470000001</v>
      </c>
      <c r="K38" s="4">
        <v>5630.1627799999997</v>
      </c>
      <c r="L38" s="4">
        <v>2812.6967119999999</v>
      </c>
      <c r="M38" s="4">
        <v>3096.072643</v>
      </c>
      <c r="N38" s="4">
        <v>-1865.8733609999999</v>
      </c>
      <c r="O38" s="4">
        <v>-10238.313190000001</v>
      </c>
      <c r="P38" s="4">
        <v>1900.4584030000001</v>
      </c>
      <c r="Q38" s="4">
        <v>7403.422971</v>
      </c>
      <c r="R38" s="4">
        <v>-2834.4835130000001</v>
      </c>
      <c r="S38" s="4">
        <v>5938.0376340000003</v>
      </c>
      <c r="T38" s="4">
        <v>2579.3843299999999</v>
      </c>
      <c r="U38" s="4">
        <v>5638.7275769999997</v>
      </c>
      <c r="V38" s="4">
        <v>3206.8384839999999</v>
      </c>
      <c r="W38" s="4">
        <v>8396.7668909999993</v>
      </c>
      <c r="X38" s="4">
        <v>6154.1987319999998</v>
      </c>
      <c r="Y38" s="4">
        <v>981.05435399999999</v>
      </c>
      <c r="Z38" s="4">
        <v>6078.0722960000003</v>
      </c>
      <c r="AA38" s="4">
        <v>2179.9623889999998</v>
      </c>
      <c r="AB38" s="4">
        <v>3320.0379010000001</v>
      </c>
      <c r="AC38" s="4">
        <v>12522.234445</v>
      </c>
      <c r="AD38" s="4">
        <v>-4410.2095399999998</v>
      </c>
      <c r="AE38" s="4">
        <v>-4988.6161620000003</v>
      </c>
      <c r="AF38" s="4">
        <v>4993.0872399999998</v>
      </c>
      <c r="AG38" s="4">
        <v>-5843.6102879999999</v>
      </c>
      <c r="AH38" s="4">
        <v>-1212.597348</v>
      </c>
      <c r="AI38" s="4">
        <v>-67213.183294000002</v>
      </c>
      <c r="AJ38" s="4">
        <v>1551.940949</v>
      </c>
      <c r="AK38" s="4">
        <v>-95.913630999999995</v>
      </c>
      <c r="AL38" s="4">
        <v>1319.8904010000001</v>
      </c>
      <c r="AM38" s="103">
        <v>262.47556300000002</v>
      </c>
      <c r="AN38" s="103">
        <v>3903.732591</v>
      </c>
      <c r="AO38" s="103">
        <v>-2536.0719359999998</v>
      </c>
      <c r="AP38" s="103">
        <v>4110.6186399999997</v>
      </c>
      <c r="AQ38" s="103">
        <v>420.26414799999998</v>
      </c>
      <c r="AR38" s="4">
        <v>-8927.4741770000001</v>
      </c>
      <c r="AS38" s="5">
        <v>5390.1849240000001</v>
      </c>
      <c r="AT38" s="4">
        <v>-6932.6633240000001</v>
      </c>
      <c r="AU38" s="137"/>
      <c r="AV38" s="160"/>
    </row>
    <row r="39" spans="1:48" ht="13.5" customHeight="1">
      <c r="A39" s="2" t="s">
        <v>57</v>
      </c>
      <c r="B39" s="4">
        <v>8396.8311389999999</v>
      </c>
      <c r="C39" s="4">
        <v>7934.1505399999996</v>
      </c>
      <c r="D39" s="4">
        <v>9841.1437289999994</v>
      </c>
      <c r="E39" s="4">
        <v>6471.4084670000002</v>
      </c>
      <c r="F39" s="4">
        <v>7822.0766860000003</v>
      </c>
      <c r="G39" s="4">
        <v>7232.270649</v>
      </c>
      <c r="H39" s="4">
        <v>7792.7640229999997</v>
      </c>
      <c r="I39" s="4">
        <v>6927.7391630000002</v>
      </c>
      <c r="J39" s="4">
        <v>8141.4303250000003</v>
      </c>
      <c r="K39" s="4">
        <v>7929.8161870000004</v>
      </c>
      <c r="L39" s="4">
        <v>7709.0588010000001</v>
      </c>
      <c r="M39" s="4">
        <v>8408.9737600000008</v>
      </c>
      <c r="N39" s="4">
        <v>8293.9102550000007</v>
      </c>
      <c r="O39" s="4">
        <v>7387.3054039999997</v>
      </c>
      <c r="P39" s="4">
        <v>8043.347769</v>
      </c>
      <c r="Q39" s="4">
        <v>6625.2414120000003</v>
      </c>
      <c r="R39" s="4">
        <v>7785.8006340000002</v>
      </c>
      <c r="S39" s="4">
        <v>7188.6518040000001</v>
      </c>
      <c r="T39" s="4">
        <v>7530.4356610000004</v>
      </c>
      <c r="U39" s="4">
        <v>6207.7591210000001</v>
      </c>
      <c r="V39" s="4">
        <v>9450.3957859999991</v>
      </c>
      <c r="W39" s="4">
        <v>7864.2823120000003</v>
      </c>
      <c r="X39" s="4">
        <v>9137.071441</v>
      </c>
      <c r="Y39" s="4">
        <v>8621.2687590000005</v>
      </c>
      <c r="Z39" s="4">
        <v>12115.427600000001</v>
      </c>
      <c r="AA39" s="4">
        <v>9579.2685999999994</v>
      </c>
      <c r="AB39" s="4">
        <v>15719.131046</v>
      </c>
      <c r="AC39" s="4">
        <v>7770.5781539999998</v>
      </c>
      <c r="AD39" s="4">
        <v>11147.939509</v>
      </c>
      <c r="AE39" s="4">
        <v>8631.7388890000002</v>
      </c>
      <c r="AF39" s="4">
        <v>13670.401824</v>
      </c>
      <c r="AG39" s="4">
        <v>7447.1188579999998</v>
      </c>
      <c r="AH39" s="4">
        <v>9572.3983349999999</v>
      </c>
      <c r="AI39" s="4">
        <v>6623.2354670000004</v>
      </c>
      <c r="AJ39" s="4">
        <v>8917.5569890000006</v>
      </c>
      <c r="AK39" s="4">
        <v>5155.9580900000001</v>
      </c>
      <c r="AL39" s="4">
        <v>8053.5079059999998</v>
      </c>
      <c r="AM39" s="103">
        <v>6186.7609149999998</v>
      </c>
      <c r="AN39" s="103">
        <v>5487.9267440000003</v>
      </c>
      <c r="AO39" s="103">
        <v>4591.6916680000004</v>
      </c>
      <c r="AP39" s="103">
        <v>6629.1458030000003</v>
      </c>
      <c r="AQ39" s="103">
        <v>5205.2609640000001</v>
      </c>
      <c r="AR39" s="4">
        <v>4941.8745879999997</v>
      </c>
      <c r="AS39" s="5">
        <v>24884.153654999998</v>
      </c>
      <c r="AT39" s="4">
        <v>21367.973022999999</v>
      </c>
      <c r="AU39" s="137"/>
      <c r="AV39" s="160"/>
    </row>
    <row r="40" spans="1:48" ht="13.5" customHeight="1">
      <c r="A40" s="2" t="s">
        <v>58</v>
      </c>
      <c r="B40" s="4">
        <v>8280.6624069999998</v>
      </c>
      <c r="C40" s="4">
        <v>8951.4101429999992</v>
      </c>
      <c r="D40" s="4">
        <v>10244.613055</v>
      </c>
      <c r="E40" s="4">
        <v>7640.3944709999996</v>
      </c>
      <c r="F40" s="4">
        <v>6528.0299089999999</v>
      </c>
      <c r="G40" s="4">
        <v>8558.2943090000008</v>
      </c>
      <c r="H40" s="4">
        <v>7600.0876470000003</v>
      </c>
      <c r="I40" s="4">
        <v>7812.3100999999997</v>
      </c>
      <c r="J40" s="4">
        <v>8134.6082960000003</v>
      </c>
      <c r="K40" s="4">
        <v>8594.9747279999992</v>
      </c>
      <c r="L40" s="4">
        <v>8853.3942910000005</v>
      </c>
      <c r="M40" s="4">
        <v>9605.8004899999996</v>
      </c>
      <c r="N40" s="4">
        <v>8023.4902920000004</v>
      </c>
      <c r="O40" s="4">
        <v>9140.0639979999996</v>
      </c>
      <c r="P40" s="4">
        <v>9366.4527689999995</v>
      </c>
      <c r="Q40" s="4">
        <v>8070.3013019999999</v>
      </c>
      <c r="R40" s="4">
        <v>8778.7222600000005</v>
      </c>
      <c r="S40" s="4">
        <v>9495.9135299999998</v>
      </c>
      <c r="T40" s="4">
        <v>10273.752764000001</v>
      </c>
      <c r="U40" s="4">
        <v>8335.712458</v>
      </c>
      <c r="V40" s="4">
        <v>9374.5537380000005</v>
      </c>
      <c r="W40" s="4">
        <v>9252.3478410000007</v>
      </c>
      <c r="X40" s="4">
        <v>10405.295482</v>
      </c>
      <c r="Y40" s="4">
        <v>9473.8759059999993</v>
      </c>
      <c r="Z40" s="4">
        <v>11596.761775999999</v>
      </c>
      <c r="AA40" s="4">
        <v>11303.863825</v>
      </c>
      <c r="AB40" s="4">
        <v>21245.659030999999</v>
      </c>
      <c r="AC40" s="4">
        <v>8935.7442659999997</v>
      </c>
      <c r="AD40" s="4">
        <v>10246.211756999999</v>
      </c>
      <c r="AE40" s="4">
        <v>10593.428739000001</v>
      </c>
      <c r="AF40" s="4">
        <v>14736.458181</v>
      </c>
      <c r="AG40" s="4">
        <v>10902.841209</v>
      </c>
      <c r="AH40" s="4">
        <v>16283.522482</v>
      </c>
      <c r="AI40" s="4">
        <v>78128.199655999997</v>
      </c>
      <c r="AJ40" s="4">
        <v>10473.970507</v>
      </c>
      <c r="AK40" s="4">
        <v>7270.6421149999996</v>
      </c>
      <c r="AL40" s="4">
        <v>8973.2838730000003</v>
      </c>
      <c r="AM40" s="103">
        <v>7938.426211</v>
      </c>
      <c r="AN40" s="103">
        <v>8595.357548</v>
      </c>
      <c r="AO40" s="103">
        <v>6089.1002330000001</v>
      </c>
      <c r="AP40" s="103">
        <v>8843.4248019999995</v>
      </c>
      <c r="AQ40" s="103">
        <v>8256.4970420000009</v>
      </c>
      <c r="AR40" s="4">
        <v>7794.3670579999998</v>
      </c>
      <c r="AS40" s="5">
        <v>32777.709747000001</v>
      </c>
      <c r="AT40" s="4">
        <v>30983.389135000001</v>
      </c>
      <c r="AU40" s="137"/>
      <c r="AV40" s="160"/>
    </row>
    <row r="41" spans="1:48" ht="18" customHeight="1">
      <c r="A41" s="6" t="s">
        <v>8</v>
      </c>
      <c r="B41" s="7">
        <v>-3730.3064720000002</v>
      </c>
      <c r="C41" s="7">
        <v>-5271.4370820000004</v>
      </c>
      <c r="D41" s="7">
        <v>-17414.926093999999</v>
      </c>
      <c r="E41" s="7">
        <v>-6529.1079719999998</v>
      </c>
      <c r="F41" s="7">
        <v>6876.4979789999998</v>
      </c>
      <c r="G41" s="7">
        <v>16714.006258000001</v>
      </c>
      <c r="H41" s="7">
        <v>3604.422047</v>
      </c>
      <c r="I41" s="7">
        <v>2526.548362</v>
      </c>
      <c r="J41" s="7">
        <v>-7056.4684450000004</v>
      </c>
      <c r="K41" s="7">
        <v>6566.3008529999997</v>
      </c>
      <c r="L41" s="7">
        <v>4240.59836</v>
      </c>
      <c r="M41" s="7">
        <v>4589.8231079999996</v>
      </c>
      <c r="N41" s="7">
        <v>-1839.253485</v>
      </c>
      <c r="O41" s="7">
        <v>-8170.2695409999997</v>
      </c>
      <c r="P41" s="7">
        <v>3514.1645669999998</v>
      </c>
      <c r="Q41" s="7">
        <v>9134.3790229999995</v>
      </c>
      <c r="R41" s="7">
        <v>-1562.106421</v>
      </c>
      <c r="S41" s="7">
        <v>8530.2131260000006</v>
      </c>
      <c r="T41" s="7">
        <v>5615.839661</v>
      </c>
      <c r="U41" s="7">
        <v>8057.7657799999997</v>
      </c>
      <c r="V41" s="7">
        <v>3418.890097</v>
      </c>
      <c r="W41" s="7">
        <v>10082.468322999999</v>
      </c>
      <c r="X41" s="7">
        <v>7740.0588040000002</v>
      </c>
      <c r="Y41" s="7">
        <v>2178.6366200000002</v>
      </c>
      <c r="Z41" s="7">
        <v>5901.4583220000004</v>
      </c>
      <c r="AA41" s="7">
        <v>4242.2906139999996</v>
      </c>
      <c r="AB41" s="7">
        <v>9207.3601080000008</v>
      </c>
      <c r="AC41" s="7">
        <v>14050.536335000001</v>
      </c>
      <c r="AD41" s="7">
        <v>-5000.9710880000002</v>
      </c>
      <c r="AE41" s="7">
        <v>-2714.1113359999999</v>
      </c>
      <c r="AF41" s="7">
        <v>6402.4599109999999</v>
      </c>
      <c r="AG41" s="7">
        <v>-2097.3210669999999</v>
      </c>
      <c r="AH41" s="7">
        <v>5825.6086130000003</v>
      </c>
      <c r="AI41" s="7">
        <v>4446.4988949999997</v>
      </c>
      <c r="AJ41" s="7">
        <v>3271.4758529999999</v>
      </c>
      <c r="AK41" s="7">
        <v>2152.8168890000002</v>
      </c>
      <c r="AL41" s="7">
        <v>2386.1325769999999</v>
      </c>
      <c r="AM41" s="139">
        <v>2158.1798309999999</v>
      </c>
      <c r="AN41" s="139">
        <v>7164.7345500000001</v>
      </c>
      <c r="AO41" s="139">
        <v>-944.70139300000005</v>
      </c>
      <c r="AP41" s="139">
        <v>6485.4175139999998</v>
      </c>
      <c r="AQ41" s="139">
        <v>3599.2212709999999</v>
      </c>
      <c r="AR41" s="7">
        <v>-6001.6155170000002</v>
      </c>
      <c r="AS41" s="8">
        <v>13861.863847000001</v>
      </c>
      <c r="AT41" s="7">
        <v>3138.3218750000001</v>
      </c>
      <c r="AU41" s="179"/>
      <c r="AV41" s="160"/>
    </row>
    <row r="42" spans="1:48" ht="16.5" customHeight="1">
      <c r="A42" s="2" t="s">
        <v>9</v>
      </c>
      <c r="B42" s="4">
        <v>-43.818147000000003</v>
      </c>
      <c r="C42" s="4">
        <v>-61.376016999999997</v>
      </c>
      <c r="D42" s="4">
        <v>-81.607996999999997</v>
      </c>
      <c r="E42" s="4">
        <v>56.553347000000002</v>
      </c>
      <c r="F42" s="4">
        <v>102.27215</v>
      </c>
      <c r="G42" s="4">
        <v>182.83210299999999</v>
      </c>
      <c r="H42" s="4">
        <v>136.64255499999999</v>
      </c>
      <c r="I42" s="4">
        <v>114.721358</v>
      </c>
      <c r="J42" s="4">
        <v>-57.961514999999999</v>
      </c>
      <c r="K42" s="4">
        <v>90.277696000000006</v>
      </c>
      <c r="L42" s="4">
        <v>143.34890899999999</v>
      </c>
      <c r="M42" s="4">
        <v>115.380544</v>
      </c>
      <c r="N42" s="4">
        <v>-38.575066</v>
      </c>
      <c r="O42" s="4">
        <v>-49.130042000000003</v>
      </c>
      <c r="P42" s="4">
        <v>31.763106000000001</v>
      </c>
      <c r="Q42" s="4">
        <v>107.02689100000001</v>
      </c>
      <c r="R42" s="4">
        <v>-58.649965999999999</v>
      </c>
      <c r="S42" s="4">
        <v>48.824120000000001</v>
      </c>
      <c r="T42" s="4">
        <v>79.784729999999996</v>
      </c>
      <c r="U42" s="4">
        <v>73.554284999999993</v>
      </c>
      <c r="V42" s="4">
        <v>-29.617830000000001</v>
      </c>
      <c r="W42" s="4">
        <v>95.691271999999998</v>
      </c>
      <c r="X42" s="4">
        <v>94.312944999999999</v>
      </c>
      <c r="Y42" s="4">
        <v>41.652591000000001</v>
      </c>
      <c r="Z42" s="4">
        <v>-97.545443000000006</v>
      </c>
      <c r="AA42" s="4">
        <v>43.560628999999999</v>
      </c>
      <c r="AB42" s="4">
        <v>69.67989</v>
      </c>
      <c r="AC42" s="4">
        <v>85.521285000000006</v>
      </c>
      <c r="AD42" s="4">
        <v>-82.536359000000004</v>
      </c>
      <c r="AE42" s="4">
        <v>-26.911131999999998</v>
      </c>
      <c r="AF42" s="4">
        <v>94.695080000000004</v>
      </c>
      <c r="AG42" s="4">
        <v>10.472298</v>
      </c>
      <c r="AH42" s="4">
        <v>-43.855015000000002</v>
      </c>
      <c r="AI42" s="4">
        <v>21.018201999999999</v>
      </c>
      <c r="AJ42" s="4">
        <v>27.095086999999999</v>
      </c>
      <c r="AK42" s="4">
        <v>48.966146000000002</v>
      </c>
      <c r="AL42" s="4">
        <v>8.8985109999999992</v>
      </c>
      <c r="AM42" s="103">
        <v>17.704191000000002</v>
      </c>
      <c r="AN42" s="103">
        <v>129.13686100000001</v>
      </c>
      <c r="AO42" s="103">
        <v>38.422907000000002</v>
      </c>
      <c r="AP42" s="103">
        <v>11.035310000000001</v>
      </c>
      <c r="AQ42" s="103">
        <v>53.639021999999997</v>
      </c>
      <c r="AR42" s="4">
        <v>1.9963120000000001</v>
      </c>
      <c r="AS42" s="5">
        <v>204.70570900000001</v>
      </c>
      <c r="AT42" s="4">
        <v>105.09355100000001</v>
      </c>
      <c r="AU42" s="137"/>
    </row>
    <row r="43" spans="1:48" ht="13.5" customHeight="1">
      <c r="A43" s="2" t="s">
        <v>10</v>
      </c>
      <c r="B43" s="4">
        <v>6.8040000000000003</v>
      </c>
      <c r="C43" s="4">
        <v>-0.997</v>
      </c>
      <c r="D43" s="4">
        <v>2.532</v>
      </c>
      <c r="E43" s="4">
        <v>10.909775</v>
      </c>
      <c r="F43" s="4">
        <v>36.209732000000002</v>
      </c>
      <c r="G43" s="4">
        <v>26.103999999999999</v>
      </c>
      <c r="H43" s="4">
        <v>-20.409561</v>
      </c>
      <c r="I43" s="4">
        <v>4.4878910000000003</v>
      </c>
      <c r="J43" s="4">
        <v>16.243986</v>
      </c>
      <c r="K43" s="4">
        <v>74.111908999999997</v>
      </c>
      <c r="L43" s="4">
        <v>20.537703</v>
      </c>
      <c r="M43" s="4">
        <v>7.3747819999999997</v>
      </c>
      <c r="N43" s="4">
        <v>55.530915999999998</v>
      </c>
      <c r="O43" s="4">
        <v>99.835666000000003</v>
      </c>
      <c r="P43" s="4">
        <v>16.416228</v>
      </c>
      <c r="Q43" s="4">
        <v>12.696142</v>
      </c>
      <c r="R43" s="4">
        <v>20.615182999999998</v>
      </c>
      <c r="S43" s="4">
        <v>42.836029000000003</v>
      </c>
      <c r="T43" s="4">
        <v>26.176644</v>
      </c>
      <c r="U43" s="4">
        <v>13.440587000000001</v>
      </c>
      <c r="V43" s="4">
        <v>27.766795999999999</v>
      </c>
      <c r="W43" s="4">
        <v>24.483449</v>
      </c>
      <c r="X43" s="4">
        <v>14.462979000000001</v>
      </c>
      <c r="Y43" s="4">
        <v>10.417560999999999</v>
      </c>
      <c r="Z43" s="4">
        <v>54.527551000000003</v>
      </c>
      <c r="AA43" s="4">
        <v>54.735444999999999</v>
      </c>
      <c r="AB43" s="4">
        <v>25.54307</v>
      </c>
      <c r="AC43" s="4">
        <v>38.667803999999997</v>
      </c>
      <c r="AD43" s="4">
        <v>13.536758000000001</v>
      </c>
      <c r="AE43" s="4">
        <v>14.725626999999999</v>
      </c>
      <c r="AF43" s="4">
        <v>-3.761298</v>
      </c>
      <c r="AG43" s="4">
        <v>25.309601000000001</v>
      </c>
      <c r="AH43" s="4">
        <v>2.9297080000000002</v>
      </c>
      <c r="AI43" s="4">
        <v>25.919079</v>
      </c>
      <c r="AJ43" s="4">
        <v>11.714086999999999</v>
      </c>
      <c r="AK43" s="4">
        <v>8.3363230000000001</v>
      </c>
      <c r="AL43" s="4">
        <v>8.6567349999999994</v>
      </c>
      <c r="AM43" s="103">
        <v>16.191279000000002</v>
      </c>
      <c r="AN43" s="103">
        <v>8.649699</v>
      </c>
      <c r="AO43" s="103">
        <v>11.949642000000001</v>
      </c>
      <c r="AP43" s="103">
        <v>13.035462000000001</v>
      </c>
      <c r="AQ43" s="103">
        <v>10.872884000000001</v>
      </c>
      <c r="AR43" s="4">
        <v>388.850999</v>
      </c>
      <c r="AS43" s="5">
        <v>41.834035</v>
      </c>
      <c r="AT43" s="4">
        <v>424.70898699999998</v>
      </c>
      <c r="AU43" s="137"/>
    </row>
    <row r="44" spans="1:48" ht="18" customHeight="1">
      <c r="A44" s="6" t="s">
        <v>11</v>
      </c>
      <c r="B44" s="7">
        <v>-843.41622099999995</v>
      </c>
      <c r="C44" s="7">
        <v>-2323.3285470000001</v>
      </c>
      <c r="D44" s="7">
        <v>-14741.824441000001</v>
      </c>
      <c r="E44" s="7">
        <v>-3824.3992250000001</v>
      </c>
      <c r="F44" s="7">
        <v>9938.9999950000001</v>
      </c>
      <c r="G44" s="7">
        <v>20067.693288999999</v>
      </c>
      <c r="H44" s="7">
        <v>6895.3024409999998</v>
      </c>
      <c r="I44" s="7">
        <v>5642.3061859999998</v>
      </c>
      <c r="J44" s="7">
        <v>-3915.034349</v>
      </c>
      <c r="K44" s="7">
        <v>9921.5094229999995</v>
      </c>
      <c r="L44" s="7">
        <v>7692.852046</v>
      </c>
      <c r="M44" s="7">
        <v>7727.8836190000002</v>
      </c>
      <c r="N44" s="7">
        <v>1525.9137049999999</v>
      </c>
      <c r="O44" s="7">
        <v>-4790.1264309999997</v>
      </c>
      <c r="P44" s="7">
        <v>7027.835865</v>
      </c>
      <c r="Q44" s="7">
        <v>12511.055166</v>
      </c>
      <c r="R44" s="7">
        <v>1795.110138</v>
      </c>
      <c r="S44" s="7">
        <v>12224.946750999999</v>
      </c>
      <c r="T44" s="7">
        <v>9314.587614</v>
      </c>
      <c r="U44" s="7">
        <v>11544.257428999999</v>
      </c>
      <c r="V44" s="7">
        <v>7201.7432650000001</v>
      </c>
      <c r="W44" s="7">
        <v>14135.241459000001</v>
      </c>
      <c r="X44" s="7">
        <v>11618.816498</v>
      </c>
      <c r="Y44" s="7">
        <v>5817.1666320000004</v>
      </c>
      <c r="Z44" s="7">
        <v>9843.4735280000004</v>
      </c>
      <c r="AA44" s="7">
        <v>8466.5820079999994</v>
      </c>
      <c r="AB44" s="7">
        <v>13315.801364000001</v>
      </c>
      <c r="AC44" s="7">
        <v>18008.837129</v>
      </c>
      <c r="AD44" s="7">
        <v>-980.46144000000004</v>
      </c>
      <c r="AE44" s="7">
        <v>1450.852762</v>
      </c>
      <c r="AF44" s="7">
        <v>10592.820543</v>
      </c>
      <c r="AG44" s="7">
        <v>1794.528734</v>
      </c>
      <c r="AH44" s="7">
        <v>10350.6528</v>
      </c>
      <c r="AI44" s="7">
        <v>8892.7566439999991</v>
      </c>
      <c r="AJ44" s="7">
        <v>8037.1147289999999</v>
      </c>
      <c r="AK44" s="7">
        <v>6414.5208089999996</v>
      </c>
      <c r="AL44" s="7">
        <v>6824.997214</v>
      </c>
      <c r="AM44" s="139">
        <v>6768.7431200000001</v>
      </c>
      <c r="AN44" s="139">
        <v>12307.095676999999</v>
      </c>
      <c r="AO44" s="139">
        <v>3724.3278289999998</v>
      </c>
      <c r="AP44" s="139">
        <v>11044.588422999999</v>
      </c>
      <c r="AQ44" s="139">
        <v>9125.1680309999992</v>
      </c>
      <c r="AR44" s="7">
        <v>-613.173225</v>
      </c>
      <c r="AS44" s="8">
        <v>32315.356820000001</v>
      </c>
      <c r="AT44" s="7">
        <v>23280.911058000002</v>
      </c>
      <c r="AU44" s="137"/>
    </row>
    <row r="45" spans="1:48" ht="18" customHeight="1">
      <c r="A45" s="6" t="s">
        <v>12</v>
      </c>
      <c r="B45" s="7">
        <v>88.638565</v>
      </c>
      <c r="C45" s="7">
        <v>-189.042248</v>
      </c>
      <c r="D45" s="7">
        <v>-524.43891699999995</v>
      </c>
      <c r="E45" s="7">
        <v>207.05453399999999</v>
      </c>
      <c r="F45" s="7">
        <v>614.83340899999996</v>
      </c>
      <c r="G45" s="7">
        <v>2440.9695069999998</v>
      </c>
      <c r="H45" s="7">
        <v>1309.8806979999999</v>
      </c>
      <c r="I45" s="7">
        <v>1157.1710989999999</v>
      </c>
      <c r="J45" s="7">
        <v>209.07058900000001</v>
      </c>
      <c r="K45" s="7">
        <v>1797.267083</v>
      </c>
      <c r="L45" s="7">
        <v>1009.558123</v>
      </c>
      <c r="M45" s="7">
        <v>1226.156326</v>
      </c>
      <c r="N45" s="7">
        <v>596.41389800000002</v>
      </c>
      <c r="O45" s="7">
        <v>465.981268</v>
      </c>
      <c r="P45" s="7">
        <v>1034.6413230000001</v>
      </c>
      <c r="Q45" s="7">
        <v>1466.5029360000001</v>
      </c>
      <c r="R45" s="7">
        <v>1171.821702</v>
      </c>
      <c r="S45" s="7">
        <v>1530.6150990000001</v>
      </c>
      <c r="T45" s="7">
        <v>1224.7378060000001</v>
      </c>
      <c r="U45" s="7">
        <v>1457.959987</v>
      </c>
      <c r="V45" s="7">
        <v>542.36362899999995</v>
      </c>
      <c r="W45" s="7">
        <v>1218.3407729999999</v>
      </c>
      <c r="X45" s="7">
        <v>940.42930100000001</v>
      </c>
      <c r="Y45" s="7">
        <v>939.36458900000002</v>
      </c>
      <c r="Z45" s="7">
        <v>1169.236478</v>
      </c>
      <c r="AA45" s="7">
        <v>819.82394999999997</v>
      </c>
      <c r="AB45" s="7">
        <v>1772.7515989999999</v>
      </c>
      <c r="AC45" s="7">
        <v>2353.167567</v>
      </c>
      <c r="AD45" s="7">
        <v>135.49508499999999</v>
      </c>
      <c r="AE45" s="7">
        <v>490.148101</v>
      </c>
      <c r="AF45" s="7">
        <v>1417.167054</v>
      </c>
      <c r="AG45" s="7">
        <v>520.20145200000002</v>
      </c>
      <c r="AH45" s="7">
        <v>1433.1601559999999</v>
      </c>
      <c r="AI45" s="7">
        <v>979.45024000000001</v>
      </c>
      <c r="AJ45" s="7">
        <v>555.90898500000003</v>
      </c>
      <c r="AK45" s="7">
        <v>1280.8369379999999</v>
      </c>
      <c r="AL45" s="7">
        <v>1055.0619240000001</v>
      </c>
      <c r="AM45" s="139">
        <v>680.01597500000003</v>
      </c>
      <c r="AN45" s="139">
        <v>1518.1541930000001</v>
      </c>
      <c r="AO45" s="139">
        <v>221.23545200000001</v>
      </c>
      <c r="AP45" s="139">
        <v>1329.346943</v>
      </c>
      <c r="AQ45" s="139">
        <v>374.50769200000002</v>
      </c>
      <c r="AR45" s="7">
        <v>-1528.8757069999999</v>
      </c>
      <c r="AS45" s="8">
        <v>4534.0690299999997</v>
      </c>
      <c r="AT45" s="7">
        <v>396.21438000000001</v>
      </c>
      <c r="AU45" s="137"/>
    </row>
    <row r="46" spans="1:48" ht="13.5" customHeight="1">
      <c r="A46" s="2" t="s">
        <v>13</v>
      </c>
      <c r="B46" s="4">
        <v>-515.20593199999996</v>
      </c>
      <c r="C46" s="4">
        <v>-640.265851</v>
      </c>
      <c r="D46" s="4">
        <v>-762.70050600000002</v>
      </c>
      <c r="E46" s="4">
        <v>79.577151000000001</v>
      </c>
      <c r="F46" s="4">
        <v>46.999769999999998</v>
      </c>
      <c r="G46" s="4">
        <v>1465.0713940000001</v>
      </c>
      <c r="H46" s="4">
        <v>432.33713</v>
      </c>
      <c r="I46" s="4">
        <v>428.46060799999998</v>
      </c>
      <c r="J46" s="4">
        <v>-416.67056600000001</v>
      </c>
      <c r="K46" s="4">
        <v>1138.785715</v>
      </c>
      <c r="L46" s="4">
        <v>374.22359899999998</v>
      </c>
      <c r="M46" s="4">
        <v>455.383107</v>
      </c>
      <c r="N46" s="4">
        <v>-100.28716799999999</v>
      </c>
      <c r="O46" s="4">
        <v>32.759162000000003</v>
      </c>
      <c r="P46" s="4">
        <v>311.47458799999998</v>
      </c>
      <c r="Q46" s="4">
        <v>740.29463899999996</v>
      </c>
      <c r="R46" s="4">
        <v>321.51399099999998</v>
      </c>
      <c r="S46" s="4">
        <v>778.49465299999997</v>
      </c>
      <c r="T46" s="4">
        <v>531.98421800000006</v>
      </c>
      <c r="U46" s="4">
        <v>734.87735999999995</v>
      </c>
      <c r="V46" s="4">
        <v>151.54265000000001</v>
      </c>
      <c r="W46" s="4">
        <v>791.67065300000002</v>
      </c>
      <c r="X46" s="4">
        <v>472.79089800000003</v>
      </c>
      <c r="Y46" s="4">
        <v>247.93545900000001</v>
      </c>
      <c r="Z46" s="4">
        <v>592.11642600000005</v>
      </c>
      <c r="AA46" s="4">
        <v>305.91966500000001</v>
      </c>
      <c r="AB46" s="4">
        <v>1129.1280409999999</v>
      </c>
      <c r="AC46" s="4">
        <v>1523.2663749999999</v>
      </c>
      <c r="AD46" s="4">
        <v>-637.66095900000005</v>
      </c>
      <c r="AE46" s="4">
        <v>-276.65129300000001</v>
      </c>
      <c r="AF46" s="4">
        <v>611.35053600000003</v>
      </c>
      <c r="AG46" s="4">
        <v>-130.81604999999999</v>
      </c>
      <c r="AH46" s="4">
        <v>739.66974800000003</v>
      </c>
      <c r="AI46" s="4">
        <v>502.684121</v>
      </c>
      <c r="AJ46" s="4">
        <v>70.879515999999995</v>
      </c>
      <c r="AK46" s="4">
        <v>500.73578099999997</v>
      </c>
      <c r="AL46" s="4">
        <v>423.41773899999998</v>
      </c>
      <c r="AM46" s="103">
        <v>190.89283599999999</v>
      </c>
      <c r="AN46" s="103">
        <v>820.12385700000004</v>
      </c>
      <c r="AO46" s="103">
        <v>-137.59415899999999</v>
      </c>
      <c r="AP46" s="103">
        <v>764.94495099999995</v>
      </c>
      <c r="AQ46" s="103">
        <v>185.36610300000001</v>
      </c>
      <c r="AR46" s="4">
        <v>-1009.784373</v>
      </c>
      <c r="AS46" s="5">
        <v>1935.1702130000001</v>
      </c>
      <c r="AT46" s="4">
        <v>-197.06747799999999</v>
      </c>
      <c r="AU46" s="137"/>
    </row>
    <row r="47" spans="1:48" ht="18" customHeight="1">
      <c r="A47" s="6" t="s">
        <v>14</v>
      </c>
      <c r="B47" s="7">
        <v>603.84449700000005</v>
      </c>
      <c r="C47" s="7">
        <v>451.22360300000003</v>
      </c>
      <c r="D47" s="7">
        <v>238.26158899999999</v>
      </c>
      <c r="E47" s="7">
        <v>127.477383</v>
      </c>
      <c r="F47" s="7">
        <v>567.83363899999995</v>
      </c>
      <c r="G47" s="7">
        <v>975.89811299999997</v>
      </c>
      <c r="H47" s="7">
        <v>877.54356800000005</v>
      </c>
      <c r="I47" s="7">
        <v>728.71049100000005</v>
      </c>
      <c r="J47" s="7">
        <v>625.74115500000005</v>
      </c>
      <c r="K47" s="7">
        <v>658.48136799999997</v>
      </c>
      <c r="L47" s="7">
        <v>635.33452399999999</v>
      </c>
      <c r="M47" s="7">
        <v>770.77321900000004</v>
      </c>
      <c r="N47" s="7">
        <v>696.70106599999997</v>
      </c>
      <c r="O47" s="7">
        <v>433.222106</v>
      </c>
      <c r="P47" s="7">
        <v>723.16673500000002</v>
      </c>
      <c r="Q47" s="7">
        <v>726.20829700000002</v>
      </c>
      <c r="R47" s="7">
        <v>850.30771100000004</v>
      </c>
      <c r="S47" s="7">
        <v>752.12044600000002</v>
      </c>
      <c r="T47" s="7">
        <v>692.75358800000004</v>
      </c>
      <c r="U47" s="7">
        <v>723.082627</v>
      </c>
      <c r="V47" s="7">
        <v>390.82097900000002</v>
      </c>
      <c r="W47" s="7">
        <v>426.67012</v>
      </c>
      <c r="X47" s="7">
        <v>467.63840299999998</v>
      </c>
      <c r="Y47" s="7">
        <v>691.42912999999999</v>
      </c>
      <c r="Z47" s="7">
        <v>577.12005199999999</v>
      </c>
      <c r="AA47" s="7">
        <v>513.90428499999996</v>
      </c>
      <c r="AB47" s="7">
        <v>643.623558</v>
      </c>
      <c r="AC47" s="7">
        <v>829.90119200000004</v>
      </c>
      <c r="AD47" s="7">
        <v>773.15604399999995</v>
      </c>
      <c r="AE47" s="7">
        <v>766.79939400000001</v>
      </c>
      <c r="AF47" s="7">
        <v>805.81651699999998</v>
      </c>
      <c r="AG47" s="7">
        <v>651.01750200000004</v>
      </c>
      <c r="AH47" s="7">
        <v>693.490408</v>
      </c>
      <c r="AI47" s="7">
        <v>476.766119</v>
      </c>
      <c r="AJ47" s="7">
        <v>485.02946900000001</v>
      </c>
      <c r="AK47" s="7">
        <v>780.10115800000005</v>
      </c>
      <c r="AL47" s="7">
        <v>631.644184</v>
      </c>
      <c r="AM47" s="139">
        <v>489.12313899999998</v>
      </c>
      <c r="AN47" s="139">
        <v>698.03033600000003</v>
      </c>
      <c r="AO47" s="139">
        <v>358.829611</v>
      </c>
      <c r="AP47" s="139">
        <v>564.40199199999995</v>
      </c>
      <c r="AQ47" s="139">
        <v>189.14159000000001</v>
      </c>
      <c r="AR47" s="7">
        <v>-519.09133499999996</v>
      </c>
      <c r="AS47" s="8">
        <v>2598.8988169999998</v>
      </c>
      <c r="AT47" s="7">
        <v>593.28185800000006</v>
      </c>
      <c r="AU47" s="137"/>
    </row>
    <row r="48" spans="1:48" ht="36" customHeight="1">
      <c r="A48" s="68" t="s">
        <v>197</v>
      </c>
      <c r="B48" s="4">
        <v>10648.216925000001</v>
      </c>
      <c r="C48" s="4">
        <v>10600.162258</v>
      </c>
      <c r="D48" s="4">
        <v>12035.136909999999</v>
      </c>
      <c r="E48" s="4">
        <v>8722.5654670000004</v>
      </c>
      <c r="F48" s="4">
        <v>10244.126641000001</v>
      </c>
      <c r="G48" s="4">
        <v>9989.8226639999993</v>
      </c>
      <c r="H48" s="4">
        <v>10335.53656</v>
      </c>
      <c r="I48" s="4">
        <v>9346.9143469999999</v>
      </c>
      <c r="J48" s="4">
        <v>10755.090759999999</v>
      </c>
      <c r="K48" s="4">
        <v>10853.475897</v>
      </c>
      <c r="L48" s="4">
        <v>10501.095396999999</v>
      </c>
      <c r="M48" s="4">
        <v>11025.147854000001</v>
      </c>
      <c r="N48" s="4">
        <v>11121.396785999999</v>
      </c>
      <c r="O48" s="4">
        <v>10647.279671</v>
      </c>
      <c r="P48" s="4">
        <v>11019.549628000001</v>
      </c>
      <c r="Q48" s="4">
        <v>9565.0383259999999</v>
      </c>
      <c r="R48" s="4">
        <v>11094.514179</v>
      </c>
      <c r="S48" s="4">
        <v>10732.13069</v>
      </c>
      <c r="T48" s="4">
        <v>10799.876875</v>
      </c>
      <c r="U48" s="4">
        <v>9565.7021299999997</v>
      </c>
      <c r="V48" s="4">
        <v>12934.079764</v>
      </c>
      <c r="W48" s="4">
        <v>11944.441149</v>
      </c>
      <c r="X48" s="4">
        <v>12915.878316</v>
      </c>
      <c r="Y48" s="4">
        <v>12250.971194</v>
      </c>
      <c r="Z48" s="4">
        <v>16054.426697999999</v>
      </c>
      <c r="AA48" s="4">
        <v>13997.311064</v>
      </c>
      <c r="AB48" s="4">
        <v>20023.842434999999</v>
      </c>
      <c r="AC48" s="4">
        <v>11709.484560999999</v>
      </c>
      <c r="AD48" s="4">
        <v>15219.480374999999</v>
      </c>
      <c r="AE48" s="4">
        <v>13123.288841</v>
      </c>
      <c r="AF48" s="4">
        <v>18087.478308999998</v>
      </c>
      <c r="AG48" s="4">
        <v>11618.580035999999</v>
      </c>
      <c r="AH48" s="4">
        <v>13890.100305</v>
      </c>
      <c r="AI48" s="4">
        <v>11405.629701</v>
      </c>
      <c r="AJ48" s="4">
        <v>13798.198697</v>
      </c>
      <c r="AK48" s="4">
        <v>8104.2593530000004</v>
      </c>
      <c r="AL48" s="4">
        <v>12761.130246000001</v>
      </c>
      <c r="AM48" s="103">
        <v>11031.635781999999</v>
      </c>
      <c r="AN48" s="103">
        <v>10130.252473</v>
      </c>
      <c r="AO48" s="103">
        <v>9128.0119450000002</v>
      </c>
      <c r="AP48" s="103">
        <v>11989.515095000001</v>
      </c>
      <c r="AQ48" s="103">
        <v>9916.7775760000004</v>
      </c>
      <c r="AR48" s="4">
        <v>9296.1988060000003</v>
      </c>
      <c r="AS48" s="5">
        <v>42027.277854</v>
      </c>
      <c r="AT48" s="4">
        <v>40330.503422000002</v>
      </c>
      <c r="AU48" s="137"/>
    </row>
    <row r="49" spans="1:47" ht="13.5" customHeight="1">
      <c r="A49" s="69" t="s">
        <v>198</v>
      </c>
      <c r="B49" s="4">
        <v>9567.5550179999991</v>
      </c>
      <c r="C49" s="4">
        <v>10345.701907000001</v>
      </c>
      <c r="D49" s="4">
        <v>11323.476719</v>
      </c>
      <c r="E49" s="4">
        <v>8857.0541429999994</v>
      </c>
      <c r="F49" s="4">
        <v>7912.5907660000003</v>
      </c>
      <c r="G49" s="4">
        <v>9978.6454400000002</v>
      </c>
      <c r="H49" s="4">
        <v>8960.5345579999994</v>
      </c>
      <c r="I49" s="4">
        <v>9206.4591259999997</v>
      </c>
      <c r="J49" s="4">
        <v>9553.6398969999991</v>
      </c>
      <c r="K49" s="4">
        <v>10121.068249</v>
      </c>
      <c r="L49" s="4">
        <v>10371.171329000001</v>
      </c>
      <c r="M49" s="4">
        <v>10983.183128000001</v>
      </c>
      <c r="N49" s="4">
        <v>9600.5575370000006</v>
      </c>
      <c r="O49" s="4">
        <v>10723.714187</v>
      </c>
      <c r="P49" s="4">
        <v>10987.530197</v>
      </c>
      <c r="Q49" s="4">
        <v>9637.0189489999993</v>
      </c>
      <c r="R49" s="4">
        <v>10313.468978999999</v>
      </c>
      <c r="S49" s="4">
        <v>11257.66956</v>
      </c>
      <c r="T49" s="4">
        <v>11984.508662</v>
      </c>
      <c r="U49" s="4">
        <v>9969.0640459999995</v>
      </c>
      <c r="V49" s="4">
        <v>11232.614181999999</v>
      </c>
      <c r="W49" s="4">
        <v>11076.016675999999</v>
      </c>
      <c r="X49" s="4">
        <v>12144.641797</v>
      </c>
      <c r="Y49" s="4">
        <v>11181.646667999999</v>
      </c>
      <c r="Z49" s="4">
        <v>13507.855172</v>
      </c>
      <c r="AA49" s="4">
        <v>13311.17814</v>
      </c>
      <c r="AB49" s="4">
        <v>23202.245759000001</v>
      </c>
      <c r="AC49" s="4">
        <v>10821.841565000001</v>
      </c>
      <c r="AD49" s="4">
        <v>12307.779200999999</v>
      </c>
      <c r="AE49" s="4">
        <v>12725.310528</v>
      </c>
      <c r="AF49" s="4">
        <v>16770.179876999999</v>
      </c>
      <c r="AG49" s="4">
        <v>12734.719427</v>
      </c>
      <c r="AH49" s="4">
        <v>18485.660777000001</v>
      </c>
      <c r="AI49" s="4">
        <v>80538.499863000005</v>
      </c>
      <c r="AJ49" s="4">
        <v>12833.82834</v>
      </c>
      <c r="AK49" s="4">
        <v>9469.0060350000003</v>
      </c>
      <c r="AL49" s="4">
        <v>11369.517441</v>
      </c>
      <c r="AM49" s="103">
        <v>10414.883513999999</v>
      </c>
      <c r="AN49" s="103">
        <v>11044.158343999999</v>
      </c>
      <c r="AO49" s="103">
        <v>8543.7538199999999</v>
      </c>
      <c r="AP49" s="103">
        <v>11275.870434</v>
      </c>
      <c r="AQ49" s="103">
        <v>10878.513559000001</v>
      </c>
      <c r="AR49" s="4">
        <v>10397.339233999999</v>
      </c>
      <c r="AS49" s="5">
        <v>42297.565333999999</v>
      </c>
      <c r="AT49" s="4">
        <v>41095.477047</v>
      </c>
      <c r="AU49" s="137"/>
    </row>
    <row r="50" spans="1:47" ht="21" customHeight="1">
      <c r="A50" s="2" t="s">
        <v>15</v>
      </c>
      <c r="B50" s="4">
        <v>32</v>
      </c>
      <c r="C50" s="4">
        <v>32</v>
      </c>
      <c r="D50" s="4">
        <v>32</v>
      </c>
      <c r="E50" s="4">
        <v>32</v>
      </c>
      <c r="F50" s="4">
        <v>32</v>
      </c>
      <c r="G50" s="4">
        <v>32</v>
      </c>
      <c r="H50" s="4">
        <v>32</v>
      </c>
      <c r="I50" s="4">
        <v>32</v>
      </c>
      <c r="J50" s="4">
        <v>32</v>
      </c>
      <c r="K50" s="4">
        <v>32</v>
      </c>
      <c r="L50" s="4">
        <v>31</v>
      </c>
      <c r="M50" s="4">
        <v>31</v>
      </c>
      <c r="N50" s="4">
        <v>31</v>
      </c>
      <c r="O50" s="4">
        <v>31</v>
      </c>
      <c r="P50" s="4">
        <v>31</v>
      </c>
      <c r="Q50" s="4">
        <v>29</v>
      </c>
      <c r="R50" s="4">
        <v>28</v>
      </c>
      <c r="S50" s="4">
        <v>28</v>
      </c>
      <c r="T50" s="4">
        <v>28</v>
      </c>
      <c r="U50" s="4">
        <v>28</v>
      </c>
      <c r="V50" s="4">
        <v>28</v>
      </c>
      <c r="W50" s="4">
        <v>28</v>
      </c>
      <c r="X50" s="4">
        <v>28</v>
      </c>
      <c r="Y50" s="4">
        <v>28</v>
      </c>
      <c r="Z50" s="4">
        <v>28</v>
      </c>
      <c r="AA50" s="4">
        <v>28</v>
      </c>
      <c r="AB50" s="4">
        <v>28</v>
      </c>
      <c r="AC50" s="4">
        <v>28</v>
      </c>
      <c r="AD50" s="4">
        <v>27</v>
      </c>
      <c r="AE50" s="4">
        <v>28</v>
      </c>
      <c r="AF50" s="4">
        <v>28</v>
      </c>
      <c r="AG50" s="4">
        <v>28</v>
      </c>
      <c r="AH50" s="4">
        <v>28</v>
      </c>
      <c r="AI50" s="4">
        <v>29</v>
      </c>
      <c r="AJ50" s="4">
        <v>29</v>
      </c>
      <c r="AK50" s="4">
        <v>29</v>
      </c>
      <c r="AL50" s="4">
        <v>29</v>
      </c>
      <c r="AM50" s="103">
        <v>29</v>
      </c>
      <c r="AN50" s="103">
        <v>29</v>
      </c>
      <c r="AO50" s="103">
        <v>29</v>
      </c>
      <c r="AP50" s="103">
        <v>29</v>
      </c>
      <c r="AQ50" s="103">
        <v>29</v>
      </c>
      <c r="AR50" s="4">
        <v>29</v>
      </c>
      <c r="AS50" s="5">
        <v>29</v>
      </c>
      <c r="AT50" s="4">
        <v>29</v>
      </c>
      <c r="AU50" s="137"/>
    </row>
    <row r="51" spans="1:47">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3" spans="1:47" ht="11.65">
      <c r="A53" s="61" t="s">
        <v>220</v>
      </c>
    </row>
    <row r="54" spans="1:47" ht="11.65">
      <c r="A54" s="61" t="s">
        <v>191</v>
      </c>
    </row>
  </sheetData>
  <mergeCells count="5">
    <mergeCell ref="AS4:AS5"/>
    <mergeCell ref="AT4:AT5"/>
    <mergeCell ref="B4:AR4"/>
    <mergeCell ref="A1:AT1"/>
    <mergeCell ref="A2:AT2"/>
  </mergeCells>
  <pageMargins left="0.7" right="0.7" top="0.75" bottom="0.75" header="0.3" footer="0.3"/>
  <pageSetup paperSize="9" orientation="portrait" r:id="rId1"/>
  <headerFooter scaleWithDoc="0">
    <oddFooter>&amp;L&amp;"Trebuchet MS,Bold"&amp;8Australian Prudential Regulation Authority&amp;R&amp;"Trebuchet MS,Bold"&amp;8&amp;P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AU54"/>
  <sheetViews>
    <sheetView showGridLines="0" zoomScaleNormal="100" zoomScaleSheetLayoutView="100" workbookViewId="0">
      <pane ySplit="5" topLeftCell="A38" activePane="bottomLeft" state="frozen"/>
      <selection activeCell="D14" sqref="D14"/>
      <selection pane="bottomLeft" sqref="A1:AT1"/>
    </sheetView>
  </sheetViews>
  <sheetFormatPr defaultColWidth="9.1328125" defaultRowHeight="10.5" outlineLevelCol="1"/>
  <cols>
    <col min="1" max="1" width="42.73046875" style="2" customWidth="1"/>
    <col min="2" max="10" width="8.265625" style="2" hidden="1" customWidth="1" outlineLevel="1"/>
    <col min="11" max="12" width="8.265625" style="66" hidden="1" customWidth="1" outlineLevel="1"/>
    <col min="13" max="22" width="8.265625" style="2" hidden="1" customWidth="1" outlineLevel="1"/>
    <col min="23" max="31" width="8.265625" style="66" hidden="1" customWidth="1" outlineLevel="1"/>
    <col min="32" max="32" width="8.265625" style="50" hidden="1" customWidth="1" outlineLevel="1"/>
    <col min="33" max="34" width="8.265625" style="66" hidden="1" customWidth="1" outlineLevel="1"/>
    <col min="35" max="35" width="8.265625" style="66" hidden="1" customWidth="1" outlineLevel="1" collapsed="1"/>
    <col min="36" max="38" width="8.265625" style="66" hidden="1" customWidth="1" outlineLevel="1"/>
    <col min="39" max="39" width="8.265625" style="66" customWidth="1" collapsed="1"/>
    <col min="40" max="42" width="8.265625" style="2" customWidth="1"/>
    <col min="43" max="45" width="9.1328125" style="2"/>
    <col min="46" max="46" width="9" style="2" customWidth="1"/>
    <col min="47" max="47" width="9.1328125" style="2" hidden="1" customWidth="1"/>
    <col min="48" max="16384" width="9.1328125" style="2"/>
  </cols>
  <sheetData>
    <row r="1" spans="1:46" ht="18.75" customHeight="1">
      <c r="A1" s="217" t="s">
        <v>131</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row>
    <row r="2" spans="1:46">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row>
    <row r="3" spans="1:46" ht="6" customHeight="1">
      <c r="A3" s="9"/>
      <c r="B3" s="9"/>
      <c r="C3" s="9"/>
      <c r="D3" s="9"/>
      <c r="E3" s="9"/>
      <c r="F3" s="9"/>
      <c r="G3" s="9"/>
      <c r="H3" s="9"/>
      <c r="I3" s="9"/>
      <c r="J3" s="9"/>
      <c r="K3" s="65"/>
      <c r="L3" s="65"/>
      <c r="M3" s="9"/>
      <c r="N3" s="9"/>
      <c r="O3" s="9"/>
      <c r="P3" s="9"/>
      <c r="Q3" s="9"/>
      <c r="R3" s="9"/>
      <c r="S3" s="9"/>
      <c r="T3" s="9"/>
      <c r="U3" s="9"/>
      <c r="V3" s="9"/>
      <c r="W3" s="65"/>
      <c r="X3" s="65"/>
      <c r="Y3" s="65"/>
      <c r="Z3" s="65"/>
      <c r="AA3" s="65"/>
      <c r="AB3" s="65"/>
      <c r="AC3" s="65"/>
      <c r="AD3" s="65"/>
      <c r="AE3" s="65"/>
      <c r="AF3" s="9"/>
      <c r="AG3" s="65"/>
      <c r="AH3" s="65"/>
      <c r="AI3" s="65"/>
      <c r="AJ3" s="65"/>
      <c r="AK3" s="65"/>
      <c r="AL3" s="65"/>
      <c r="AM3" s="65"/>
      <c r="AN3" s="9"/>
      <c r="AO3" s="133"/>
      <c r="AP3" s="133"/>
      <c r="AQ3" s="3"/>
      <c r="AR3" s="3"/>
      <c r="AS3" s="3"/>
      <c r="AT3" s="3"/>
    </row>
    <row r="4" spans="1:46" ht="20.100000000000001" customHeight="1">
      <c r="A4" s="101"/>
      <c r="B4" s="221" t="s">
        <v>32</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19" t="s">
        <v>297</v>
      </c>
      <c r="AT4" s="219" t="s">
        <v>298</v>
      </c>
    </row>
    <row r="5" spans="1:46" ht="20.100000000000001" customHeight="1">
      <c r="A5" s="3"/>
      <c r="B5" s="18" t="s">
        <v>229</v>
      </c>
      <c r="C5" s="18" t="s">
        <v>230</v>
      </c>
      <c r="D5" s="18" t="s">
        <v>231</v>
      </c>
      <c r="E5" s="18" t="s">
        <v>232</v>
      </c>
      <c r="F5" s="18" t="s">
        <v>233</v>
      </c>
      <c r="G5" s="18" t="s">
        <v>234</v>
      </c>
      <c r="H5" s="18" t="s">
        <v>235</v>
      </c>
      <c r="I5" s="18" t="s">
        <v>236</v>
      </c>
      <c r="J5" s="18" t="s">
        <v>237</v>
      </c>
      <c r="K5" s="18" t="s">
        <v>238</v>
      </c>
      <c r="L5" s="18" t="s">
        <v>239</v>
      </c>
      <c r="M5" s="18" t="s">
        <v>240</v>
      </c>
      <c r="N5" s="18" t="s">
        <v>241</v>
      </c>
      <c r="O5" s="18" t="s">
        <v>242</v>
      </c>
      <c r="P5" s="18" t="s">
        <v>243</v>
      </c>
      <c r="Q5" s="18" t="s">
        <v>244</v>
      </c>
      <c r="R5" s="18" t="s">
        <v>245</v>
      </c>
      <c r="S5" s="18" t="s">
        <v>246</v>
      </c>
      <c r="T5" s="18" t="s">
        <v>247</v>
      </c>
      <c r="U5" s="18" t="s">
        <v>248</v>
      </c>
      <c r="V5" s="18" t="s">
        <v>249</v>
      </c>
      <c r="W5" s="18" t="s">
        <v>250</v>
      </c>
      <c r="X5" s="18" t="s">
        <v>251</v>
      </c>
      <c r="Y5" s="18" t="s">
        <v>252</v>
      </c>
      <c r="Z5" s="18" t="s">
        <v>253</v>
      </c>
      <c r="AA5" s="18" t="s">
        <v>254</v>
      </c>
      <c r="AB5" s="18" t="s">
        <v>255</v>
      </c>
      <c r="AC5" s="18" t="s">
        <v>256</v>
      </c>
      <c r="AD5" s="18" t="s">
        <v>257</v>
      </c>
      <c r="AE5" s="18" t="s">
        <v>258</v>
      </c>
      <c r="AF5" s="18" t="s">
        <v>259</v>
      </c>
      <c r="AG5" s="110" t="s">
        <v>260</v>
      </c>
      <c r="AH5" s="110" t="s">
        <v>261</v>
      </c>
      <c r="AI5" s="110" t="s">
        <v>262</v>
      </c>
      <c r="AJ5" s="110" t="s">
        <v>263</v>
      </c>
      <c r="AK5" s="110" t="s">
        <v>264</v>
      </c>
      <c r="AL5" s="110" t="s">
        <v>265</v>
      </c>
      <c r="AM5" s="110" t="s">
        <v>266</v>
      </c>
      <c r="AN5" s="110" t="s">
        <v>267</v>
      </c>
      <c r="AO5" s="110" t="s">
        <v>268</v>
      </c>
      <c r="AP5" s="110" t="s">
        <v>294</v>
      </c>
      <c r="AQ5" s="110" t="s">
        <v>295</v>
      </c>
      <c r="AR5" s="110" t="s">
        <v>296</v>
      </c>
      <c r="AS5" s="220"/>
      <c r="AT5" s="220"/>
    </row>
    <row r="6" spans="1:46" ht="12" customHeight="1">
      <c r="AM6" s="101"/>
      <c r="AN6" s="101"/>
      <c r="AO6" s="101"/>
      <c r="AP6" s="101"/>
      <c r="AQ6" s="101"/>
      <c r="AR6" s="101"/>
      <c r="AS6" s="101"/>
      <c r="AT6" s="66"/>
    </row>
    <row r="7" spans="1:46" ht="27" customHeight="1">
      <c r="A7" s="11" t="s">
        <v>176</v>
      </c>
      <c r="B7" s="13">
        <v>2519.2720340000001</v>
      </c>
      <c r="C7" s="13">
        <v>3038.5006010000002</v>
      </c>
      <c r="D7" s="13">
        <v>2851.0413210000002</v>
      </c>
      <c r="E7" s="13">
        <v>2756.1861920000001</v>
      </c>
      <c r="F7" s="13">
        <v>2940.701822</v>
      </c>
      <c r="G7" s="13">
        <v>3297.580011</v>
      </c>
      <c r="H7" s="13">
        <v>3096.4072740000001</v>
      </c>
      <c r="I7" s="13">
        <v>2987.92013</v>
      </c>
      <c r="J7" s="13">
        <v>3189.1102679999999</v>
      </c>
      <c r="K7" s="13">
        <v>3621.1548240000002</v>
      </c>
      <c r="L7" s="13">
        <v>3447.9423390000002</v>
      </c>
      <c r="M7" s="13">
        <v>3277.7929690000001</v>
      </c>
      <c r="N7" s="13">
        <v>3513.9060119999999</v>
      </c>
      <c r="O7" s="13">
        <v>4074.281716</v>
      </c>
      <c r="P7" s="13">
        <v>3485.3589280000001</v>
      </c>
      <c r="Q7" s="13">
        <v>3469.5594930000002</v>
      </c>
      <c r="R7" s="13">
        <v>3865.419218</v>
      </c>
      <c r="S7" s="13">
        <v>4165.0142939999996</v>
      </c>
      <c r="T7" s="13">
        <v>3862.131558</v>
      </c>
      <c r="U7" s="13">
        <v>3962.9813380000001</v>
      </c>
      <c r="V7" s="13">
        <v>4139.6572329999999</v>
      </c>
      <c r="W7" s="13">
        <v>4652.5533160000005</v>
      </c>
      <c r="X7" s="13">
        <v>4508.5040520000002</v>
      </c>
      <c r="Y7" s="13">
        <v>4448.7501519999996</v>
      </c>
      <c r="Z7" s="13">
        <v>4773.0181940000002</v>
      </c>
      <c r="AA7" s="13">
        <v>5375.3883480000004</v>
      </c>
      <c r="AB7" s="13">
        <v>5170.057135</v>
      </c>
      <c r="AC7" s="13">
        <v>4801.8679529999999</v>
      </c>
      <c r="AD7" s="13">
        <v>4963.8534559999998</v>
      </c>
      <c r="AE7" s="13">
        <v>5566.5303260000001</v>
      </c>
      <c r="AF7" s="13">
        <v>5519.8373350000002</v>
      </c>
      <c r="AG7" s="13">
        <v>5218.887737</v>
      </c>
      <c r="AH7" s="13">
        <v>5405.0606509999998</v>
      </c>
      <c r="AI7" s="13">
        <v>5973.508253</v>
      </c>
      <c r="AJ7" s="13">
        <v>6085.0592319999996</v>
      </c>
      <c r="AK7" s="13">
        <v>5875.4911259999999</v>
      </c>
      <c r="AL7" s="13">
        <v>5965.0346490000002</v>
      </c>
      <c r="AM7" s="138">
        <v>6261.4676680000002</v>
      </c>
      <c r="AN7" s="138">
        <v>6286.3513650000004</v>
      </c>
      <c r="AO7" s="138">
        <v>6159.7654590000002</v>
      </c>
      <c r="AP7" s="138">
        <v>6028.1620819999998</v>
      </c>
      <c r="AQ7" s="138">
        <v>6590.8124379999999</v>
      </c>
      <c r="AR7" s="140">
        <v>6246.4225800000004</v>
      </c>
      <c r="AS7" s="138">
        <v>24388.344808000002</v>
      </c>
      <c r="AT7" s="13">
        <v>25025.162559</v>
      </c>
    </row>
    <row r="8" spans="1:46">
      <c r="A8" s="10" t="s">
        <v>33</v>
      </c>
      <c r="B8" s="4">
        <v>1831.1819049999999</v>
      </c>
      <c r="C8" s="4">
        <v>2274.6792850000002</v>
      </c>
      <c r="D8" s="4">
        <v>2261.9070539999998</v>
      </c>
      <c r="E8" s="4">
        <v>2013.4423549999999</v>
      </c>
      <c r="F8" s="4">
        <v>2176.149762</v>
      </c>
      <c r="G8" s="4">
        <v>2509.6537330000001</v>
      </c>
      <c r="H8" s="4">
        <v>2320.7903769999998</v>
      </c>
      <c r="I8" s="4">
        <v>2170.7469350000001</v>
      </c>
      <c r="J8" s="4">
        <v>2368.251452</v>
      </c>
      <c r="K8" s="4">
        <v>2768.540688</v>
      </c>
      <c r="L8" s="4">
        <v>2513.3132860000001</v>
      </c>
      <c r="M8" s="4">
        <v>2400.688674</v>
      </c>
      <c r="N8" s="4">
        <v>2601.1019209999999</v>
      </c>
      <c r="O8" s="4">
        <v>3067.3385880000001</v>
      </c>
      <c r="P8" s="4">
        <v>2749.2437129999998</v>
      </c>
      <c r="Q8" s="4">
        <v>2766.412746</v>
      </c>
      <c r="R8" s="4">
        <v>3146.1381780000002</v>
      </c>
      <c r="S8" s="4">
        <v>3316.7357149999998</v>
      </c>
      <c r="T8" s="4">
        <v>3047.2787880000001</v>
      </c>
      <c r="U8" s="4">
        <v>3149.8322939999998</v>
      </c>
      <c r="V8" s="4">
        <v>3268.3882829999998</v>
      </c>
      <c r="W8" s="4">
        <v>3664.0134549999998</v>
      </c>
      <c r="X8" s="4">
        <v>3538.6688530000001</v>
      </c>
      <c r="Y8" s="4">
        <v>3407.600058</v>
      </c>
      <c r="Z8" s="4">
        <v>3664.8796120000002</v>
      </c>
      <c r="AA8" s="4">
        <v>4224.1784440000001</v>
      </c>
      <c r="AB8" s="4">
        <v>4021.4731230000002</v>
      </c>
      <c r="AC8" s="4">
        <v>3712.4831720000002</v>
      </c>
      <c r="AD8" s="4">
        <v>3840.221579</v>
      </c>
      <c r="AE8" s="4">
        <v>4321.2281300000004</v>
      </c>
      <c r="AF8" s="4">
        <v>4278.8466049999997</v>
      </c>
      <c r="AG8" s="4">
        <v>3990.612983</v>
      </c>
      <c r="AH8" s="4">
        <v>4184.8424370000002</v>
      </c>
      <c r="AI8" s="4">
        <v>4742.3656010000004</v>
      </c>
      <c r="AJ8" s="4">
        <v>4746.9710679999998</v>
      </c>
      <c r="AK8" s="4">
        <v>4525.3693210000001</v>
      </c>
      <c r="AL8" s="4">
        <v>4420.4046259999996</v>
      </c>
      <c r="AM8" s="103">
        <v>4743.9433570000001</v>
      </c>
      <c r="AN8" s="103">
        <v>4508.4824200000003</v>
      </c>
      <c r="AO8" s="103">
        <v>4599.4469200000003</v>
      </c>
      <c r="AP8" s="103">
        <v>4497.9522999999999</v>
      </c>
      <c r="AQ8" s="103">
        <v>4885.5964869999998</v>
      </c>
      <c r="AR8" s="141">
        <v>4625.1701469999998</v>
      </c>
      <c r="AS8" s="103">
        <v>18198.199723999998</v>
      </c>
      <c r="AT8" s="4">
        <v>18608.165853999999</v>
      </c>
    </row>
    <row r="9" spans="1:46">
      <c r="A9" s="10" t="s">
        <v>34</v>
      </c>
      <c r="B9" s="4">
        <v>688.09012900000005</v>
      </c>
      <c r="C9" s="4">
        <v>763.82131600000002</v>
      </c>
      <c r="D9" s="4">
        <v>589.13426700000002</v>
      </c>
      <c r="E9" s="4">
        <v>742.74383699999998</v>
      </c>
      <c r="F9" s="4">
        <v>764.55205999999998</v>
      </c>
      <c r="G9" s="4">
        <v>787.92627800000002</v>
      </c>
      <c r="H9" s="4">
        <v>775.61689699999999</v>
      </c>
      <c r="I9" s="4">
        <v>817.17319499999996</v>
      </c>
      <c r="J9" s="4">
        <v>820.85881600000005</v>
      </c>
      <c r="K9" s="4">
        <v>852.61413600000003</v>
      </c>
      <c r="L9" s="4">
        <v>934.629053</v>
      </c>
      <c r="M9" s="4">
        <v>877.10429499999998</v>
      </c>
      <c r="N9" s="4">
        <v>912.80409099999997</v>
      </c>
      <c r="O9" s="4">
        <v>1006.943128</v>
      </c>
      <c r="P9" s="4">
        <v>736.11521500000003</v>
      </c>
      <c r="Q9" s="4">
        <v>703.146747</v>
      </c>
      <c r="R9" s="4">
        <v>719.28103999999996</v>
      </c>
      <c r="S9" s="4">
        <v>848.27857900000004</v>
      </c>
      <c r="T9" s="4">
        <v>814.85276999999996</v>
      </c>
      <c r="U9" s="4">
        <v>813.149044</v>
      </c>
      <c r="V9" s="4">
        <v>871.26895000000002</v>
      </c>
      <c r="W9" s="4">
        <v>988.53986099999997</v>
      </c>
      <c r="X9" s="4">
        <v>969.83519899999999</v>
      </c>
      <c r="Y9" s="4">
        <v>1041.1500940000001</v>
      </c>
      <c r="Z9" s="4">
        <v>1108.138582</v>
      </c>
      <c r="AA9" s="4">
        <v>1151.2099040000001</v>
      </c>
      <c r="AB9" s="4">
        <v>1148.584012</v>
      </c>
      <c r="AC9" s="4">
        <v>1089.384781</v>
      </c>
      <c r="AD9" s="4">
        <v>1123.631877</v>
      </c>
      <c r="AE9" s="4">
        <v>1245.3021960000001</v>
      </c>
      <c r="AF9" s="4">
        <v>1240.99073</v>
      </c>
      <c r="AG9" s="4">
        <v>1228.274754</v>
      </c>
      <c r="AH9" s="4">
        <v>1220.218214</v>
      </c>
      <c r="AI9" s="4">
        <v>1231.142652</v>
      </c>
      <c r="AJ9" s="4">
        <v>1338.088164</v>
      </c>
      <c r="AK9" s="4">
        <v>1350.121805</v>
      </c>
      <c r="AL9" s="4">
        <v>1544.6300229999999</v>
      </c>
      <c r="AM9" s="103">
        <v>1517.5243109999999</v>
      </c>
      <c r="AN9" s="103">
        <v>1777.8689449999999</v>
      </c>
      <c r="AO9" s="103">
        <v>1560.3185390000001</v>
      </c>
      <c r="AP9" s="103">
        <v>1530.2097819999999</v>
      </c>
      <c r="AQ9" s="103">
        <v>1705.2159509999999</v>
      </c>
      <c r="AR9" s="141">
        <v>1621.2524330000001</v>
      </c>
      <c r="AS9" s="103">
        <v>6190.1450839999998</v>
      </c>
      <c r="AT9" s="4">
        <v>6416.9967049999996</v>
      </c>
    </row>
    <row r="10" spans="1:46" ht="15" customHeight="1">
      <c r="A10" s="2" t="s">
        <v>36</v>
      </c>
      <c r="B10" s="4">
        <v>-611.06924800000002</v>
      </c>
      <c r="C10" s="4">
        <v>-691.09188300000005</v>
      </c>
      <c r="D10" s="4">
        <v>-960.94114000000002</v>
      </c>
      <c r="E10" s="4">
        <v>-747.79619200000002</v>
      </c>
      <c r="F10" s="4">
        <v>-777.80586700000003</v>
      </c>
      <c r="G10" s="4">
        <v>-821.26599599999997</v>
      </c>
      <c r="H10" s="4">
        <v>-834.29573700000003</v>
      </c>
      <c r="I10" s="4">
        <v>-846.38894600000003</v>
      </c>
      <c r="J10" s="4">
        <v>-850.43083300000001</v>
      </c>
      <c r="K10" s="4">
        <v>-981.882114</v>
      </c>
      <c r="L10" s="4">
        <v>-939.88174300000003</v>
      </c>
      <c r="M10" s="4">
        <v>-938.83487500000001</v>
      </c>
      <c r="N10" s="4">
        <v>-965.94748100000004</v>
      </c>
      <c r="O10" s="4">
        <v>-1096.3074489999999</v>
      </c>
      <c r="P10" s="4">
        <v>-776.16906900000004</v>
      </c>
      <c r="Q10" s="4">
        <v>-792.98544900000002</v>
      </c>
      <c r="R10" s="4">
        <v>-829.70980299999997</v>
      </c>
      <c r="S10" s="4">
        <v>-984.75340800000004</v>
      </c>
      <c r="T10" s="4">
        <v>-903.06434400000001</v>
      </c>
      <c r="U10" s="4">
        <v>-914.10732900000005</v>
      </c>
      <c r="V10" s="4">
        <v>-984.34125500000005</v>
      </c>
      <c r="W10" s="4">
        <v>-897.021479</v>
      </c>
      <c r="X10" s="4">
        <v>-1063.449177</v>
      </c>
      <c r="Y10" s="4">
        <v>-1157.3457169999999</v>
      </c>
      <c r="Z10" s="4">
        <v>-1181.779096</v>
      </c>
      <c r="AA10" s="4">
        <v>-1327.5468840000001</v>
      </c>
      <c r="AB10" s="4">
        <v>-1277.978746</v>
      </c>
      <c r="AC10" s="4">
        <v>-1227.2845460000001</v>
      </c>
      <c r="AD10" s="4">
        <v>-1268.2574090000001</v>
      </c>
      <c r="AE10" s="4">
        <v>-1436.0088639999999</v>
      </c>
      <c r="AF10" s="4">
        <v>-1462.56585</v>
      </c>
      <c r="AG10" s="4">
        <v>-1393.05456</v>
      </c>
      <c r="AH10" s="4">
        <v>-1430.6336819999999</v>
      </c>
      <c r="AI10" s="4">
        <v>-1538.348019</v>
      </c>
      <c r="AJ10" s="4">
        <v>-1544.242524</v>
      </c>
      <c r="AK10" s="4">
        <v>-3278.3358629999998</v>
      </c>
      <c r="AL10" s="4">
        <v>-1603.076309</v>
      </c>
      <c r="AM10" s="103">
        <v>-1741.669801</v>
      </c>
      <c r="AN10" s="103">
        <v>-2017.1036360000001</v>
      </c>
      <c r="AO10" s="103">
        <v>-1980.652182</v>
      </c>
      <c r="AP10" s="103">
        <v>-995.97379000000001</v>
      </c>
      <c r="AQ10" s="103">
        <v>-2208.2158260000001</v>
      </c>
      <c r="AR10" s="141">
        <v>-2186.5643620000001</v>
      </c>
      <c r="AS10" s="103">
        <v>-8640.1856090000001</v>
      </c>
      <c r="AT10" s="4">
        <v>-7371.4061600000005</v>
      </c>
    </row>
    <row r="11" spans="1:46" ht="18" customHeight="1">
      <c r="A11" s="6" t="s">
        <v>1</v>
      </c>
      <c r="B11" s="7">
        <v>1908.2027860000001</v>
      </c>
      <c r="C11" s="7">
        <v>2347.4087180000001</v>
      </c>
      <c r="D11" s="7">
        <v>1890.100181</v>
      </c>
      <c r="E11" s="7">
        <v>2008.39</v>
      </c>
      <c r="F11" s="7">
        <v>2162.895955</v>
      </c>
      <c r="G11" s="7">
        <v>2476.3140149999999</v>
      </c>
      <c r="H11" s="7">
        <v>2262.1115370000002</v>
      </c>
      <c r="I11" s="7">
        <v>2141.5311839999999</v>
      </c>
      <c r="J11" s="7">
        <v>2338.679435</v>
      </c>
      <c r="K11" s="7">
        <v>2639.2727100000002</v>
      </c>
      <c r="L11" s="7">
        <v>2508.0605959999998</v>
      </c>
      <c r="M11" s="7">
        <v>2338.9580940000001</v>
      </c>
      <c r="N11" s="7">
        <v>2547.9585310000002</v>
      </c>
      <c r="O11" s="7">
        <v>2977.9742670000001</v>
      </c>
      <c r="P11" s="7">
        <v>2709.1898590000001</v>
      </c>
      <c r="Q11" s="7">
        <v>2676.574044</v>
      </c>
      <c r="R11" s="7">
        <v>3035.7094149999998</v>
      </c>
      <c r="S11" s="7">
        <v>3180.260886</v>
      </c>
      <c r="T11" s="7">
        <v>2959.0672140000001</v>
      </c>
      <c r="U11" s="7">
        <v>3048.8740090000001</v>
      </c>
      <c r="V11" s="7">
        <v>3155.3159780000001</v>
      </c>
      <c r="W11" s="7">
        <v>3755.531837</v>
      </c>
      <c r="X11" s="7">
        <v>3445.0548749999998</v>
      </c>
      <c r="Y11" s="7">
        <v>3291.4044349999999</v>
      </c>
      <c r="Z11" s="7">
        <v>3591.239098</v>
      </c>
      <c r="AA11" s="7">
        <v>4047.8414640000001</v>
      </c>
      <c r="AB11" s="7">
        <v>3892.0783889999998</v>
      </c>
      <c r="AC11" s="7">
        <v>3574.5834070000001</v>
      </c>
      <c r="AD11" s="7">
        <v>3695.596047</v>
      </c>
      <c r="AE11" s="7">
        <v>4130.5214610000003</v>
      </c>
      <c r="AF11" s="7">
        <v>4057.2714850000002</v>
      </c>
      <c r="AG11" s="7">
        <v>3825.8331779999999</v>
      </c>
      <c r="AH11" s="7">
        <v>3974.42697</v>
      </c>
      <c r="AI11" s="7">
        <v>4435.1602339999999</v>
      </c>
      <c r="AJ11" s="7">
        <v>4540.8167080000003</v>
      </c>
      <c r="AK11" s="7">
        <v>2597.1552630000001</v>
      </c>
      <c r="AL11" s="7">
        <v>4361.9583400000001</v>
      </c>
      <c r="AM11" s="139">
        <v>4519.7978670000002</v>
      </c>
      <c r="AN11" s="139">
        <v>4269.2477289999997</v>
      </c>
      <c r="AO11" s="139">
        <v>4179.1132770000004</v>
      </c>
      <c r="AP11" s="139">
        <v>5032.1882919999998</v>
      </c>
      <c r="AQ11" s="139">
        <v>4382.5966120000003</v>
      </c>
      <c r="AR11" s="142">
        <v>4059.8582179999999</v>
      </c>
      <c r="AS11" s="139">
        <v>15748.159199</v>
      </c>
      <c r="AT11" s="7">
        <v>17653.756399000002</v>
      </c>
    </row>
    <row r="12" spans="1:46" ht="27" customHeight="1">
      <c r="A12" s="11" t="s">
        <v>171</v>
      </c>
      <c r="B12" s="13">
        <v>649.81419300000005</v>
      </c>
      <c r="C12" s="13">
        <v>582.07347600000003</v>
      </c>
      <c r="D12" s="13">
        <v>576.73617999999999</v>
      </c>
      <c r="E12" s="13">
        <v>517.19616599999995</v>
      </c>
      <c r="F12" s="13">
        <v>530.28218200000003</v>
      </c>
      <c r="G12" s="13">
        <v>572.89100199999996</v>
      </c>
      <c r="H12" s="13">
        <v>592.07466099999999</v>
      </c>
      <c r="I12" s="13">
        <v>580.25277700000004</v>
      </c>
      <c r="J12" s="13">
        <v>572.55404699999997</v>
      </c>
      <c r="K12" s="13">
        <v>559.17657499999996</v>
      </c>
      <c r="L12" s="13">
        <v>599.15682100000004</v>
      </c>
      <c r="M12" s="13">
        <v>584.90918499999998</v>
      </c>
      <c r="N12" s="13">
        <v>574.71338900000001</v>
      </c>
      <c r="O12" s="13">
        <v>593.14605500000005</v>
      </c>
      <c r="P12" s="13">
        <v>563.87116400000002</v>
      </c>
      <c r="Q12" s="13">
        <v>550.15394000000003</v>
      </c>
      <c r="R12" s="13">
        <v>554.57868900000005</v>
      </c>
      <c r="S12" s="13">
        <v>658.17076599999996</v>
      </c>
      <c r="T12" s="13">
        <v>606.46522800000002</v>
      </c>
      <c r="U12" s="13">
        <v>600.99386600000003</v>
      </c>
      <c r="V12" s="13">
        <v>627.84266100000002</v>
      </c>
      <c r="W12" s="13">
        <v>630.82990299999994</v>
      </c>
      <c r="X12" s="13">
        <v>664.67503099999999</v>
      </c>
      <c r="Y12" s="13">
        <v>687.62411899999995</v>
      </c>
      <c r="Z12" s="13">
        <v>694.96384999999998</v>
      </c>
      <c r="AA12" s="13">
        <v>712.35900000000004</v>
      </c>
      <c r="AB12" s="13">
        <v>776.70122200000003</v>
      </c>
      <c r="AC12" s="13">
        <v>732.57077800000002</v>
      </c>
      <c r="AD12" s="13">
        <v>702.142022</v>
      </c>
      <c r="AE12" s="13">
        <v>684.73646699999995</v>
      </c>
      <c r="AF12" s="13">
        <v>703.06731500000001</v>
      </c>
      <c r="AG12" s="13">
        <v>646.14187000000004</v>
      </c>
      <c r="AH12" s="13">
        <v>676.35681499999998</v>
      </c>
      <c r="AI12" s="13">
        <v>503.97399999999999</v>
      </c>
      <c r="AJ12" s="13">
        <v>513.25438599999995</v>
      </c>
      <c r="AK12" s="13">
        <v>519.72749499999998</v>
      </c>
      <c r="AL12" s="13">
        <v>498.56420900000001</v>
      </c>
      <c r="AM12" s="138">
        <v>494.72597200000001</v>
      </c>
      <c r="AN12" s="138">
        <v>554.11415499999998</v>
      </c>
      <c r="AO12" s="138">
        <v>461.725978</v>
      </c>
      <c r="AP12" s="138">
        <v>498.36487499999998</v>
      </c>
      <c r="AQ12" s="138">
        <v>465.55804499999999</v>
      </c>
      <c r="AR12" s="140">
        <v>376.65919100000002</v>
      </c>
      <c r="AS12" s="138">
        <v>2067.1318310000001</v>
      </c>
      <c r="AT12" s="13">
        <v>1802.308088</v>
      </c>
    </row>
    <row r="13" spans="1:46">
      <c r="A13" s="10" t="s">
        <v>37</v>
      </c>
      <c r="B13" s="4">
        <v>343.18299999999999</v>
      </c>
      <c r="C13" s="4">
        <v>318.60300000000001</v>
      </c>
      <c r="D13" s="4">
        <v>303.89299999999997</v>
      </c>
      <c r="E13" s="4">
        <v>242.767</v>
      </c>
      <c r="F13" s="4">
        <v>259.154</v>
      </c>
      <c r="G13" s="4">
        <v>281.238</v>
      </c>
      <c r="H13" s="4">
        <v>280.661</v>
      </c>
      <c r="I13" s="4">
        <v>277.64400000000001</v>
      </c>
      <c r="J13" s="4">
        <v>274.98099999999999</v>
      </c>
      <c r="K13" s="4">
        <v>284.387</v>
      </c>
      <c r="L13" s="4">
        <v>283.976</v>
      </c>
      <c r="M13" s="4">
        <v>277.21600000000001</v>
      </c>
      <c r="N13" s="4">
        <v>279.52800000000002</v>
      </c>
      <c r="O13" s="4">
        <v>282</v>
      </c>
      <c r="P13" s="4">
        <v>267.012</v>
      </c>
      <c r="Q13" s="4">
        <v>263.222871</v>
      </c>
      <c r="R13" s="4">
        <v>273.00412899999998</v>
      </c>
      <c r="S13" s="4">
        <v>363.21800000000002</v>
      </c>
      <c r="T13" s="4">
        <v>310.37400000000002</v>
      </c>
      <c r="U13" s="4">
        <v>309.06900000000002</v>
      </c>
      <c r="V13" s="4">
        <v>328.36799999999999</v>
      </c>
      <c r="W13" s="4">
        <v>324.62700000000001</v>
      </c>
      <c r="X13" s="4">
        <v>333.75200000000001</v>
      </c>
      <c r="Y13" s="4">
        <v>338.298</v>
      </c>
      <c r="Z13" s="4">
        <v>347.76</v>
      </c>
      <c r="AA13" s="4">
        <v>370.20100000000002</v>
      </c>
      <c r="AB13" s="4">
        <v>412.63299999999998</v>
      </c>
      <c r="AC13" s="4">
        <v>364.32299999999998</v>
      </c>
      <c r="AD13" s="4">
        <v>375.944818</v>
      </c>
      <c r="AE13" s="4">
        <v>361.02849099999997</v>
      </c>
      <c r="AF13" s="4">
        <v>359.80500000000001</v>
      </c>
      <c r="AG13" s="4">
        <v>345.62799999999999</v>
      </c>
      <c r="AH13" s="4">
        <v>343.27499999999998</v>
      </c>
      <c r="AI13" s="4">
        <v>347.23399999999998</v>
      </c>
      <c r="AJ13" s="4">
        <v>339.82499999999999</v>
      </c>
      <c r="AK13" s="4">
        <v>351.14600000000002</v>
      </c>
      <c r="AL13" s="4">
        <v>345.66399999999999</v>
      </c>
      <c r="AM13" s="103">
        <v>325.077</v>
      </c>
      <c r="AN13" s="103">
        <v>373.07799999999997</v>
      </c>
      <c r="AO13" s="103">
        <v>357.20699999999999</v>
      </c>
      <c r="AP13" s="103">
        <v>328.18099999999998</v>
      </c>
      <c r="AQ13" s="103">
        <v>328.92</v>
      </c>
      <c r="AR13" s="141">
        <v>294.46600000000001</v>
      </c>
      <c r="AS13" s="103">
        <v>1394.9649999999999</v>
      </c>
      <c r="AT13" s="4">
        <v>1308.7739999999999</v>
      </c>
    </row>
    <row r="14" spans="1:46">
      <c r="A14" s="10" t="s">
        <v>38</v>
      </c>
      <c r="B14" s="4">
        <v>305.42056100000002</v>
      </c>
      <c r="C14" s="4">
        <v>261.14969100000002</v>
      </c>
      <c r="D14" s="4">
        <v>271.56813299999999</v>
      </c>
      <c r="E14" s="4">
        <v>272.774203</v>
      </c>
      <c r="F14" s="4">
        <v>271.480369</v>
      </c>
      <c r="G14" s="4">
        <v>286.73665099999999</v>
      </c>
      <c r="H14" s="4">
        <v>309.88464599999998</v>
      </c>
      <c r="I14" s="4">
        <v>293.29184199999997</v>
      </c>
      <c r="J14" s="4">
        <v>298.175389</v>
      </c>
      <c r="K14" s="4">
        <v>273.84582399999999</v>
      </c>
      <c r="L14" s="4">
        <v>304.80534</v>
      </c>
      <c r="M14" s="4">
        <v>302.93918500000001</v>
      </c>
      <c r="N14" s="4">
        <v>296.44138900000002</v>
      </c>
      <c r="O14" s="4">
        <v>310.86705499999999</v>
      </c>
      <c r="P14" s="4">
        <v>296.97116399999999</v>
      </c>
      <c r="Q14" s="4">
        <v>286.38349299999999</v>
      </c>
      <c r="R14" s="4">
        <v>281.63013599999999</v>
      </c>
      <c r="S14" s="4">
        <v>292.01176600000002</v>
      </c>
      <c r="T14" s="4">
        <v>294.94422800000001</v>
      </c>
      <c r="U14" s="4">
        <v>290.554866</v>
      </c>
      <c r="V14" s="4">
        <v>298.73366099999998</v>
      </c>
      <c r="W14" s="4">
        <v>304.947903</v>
      </c>
      <c r="X14" s="4">
        <v>329.689031</v>
      </c>
      <c r="Y14" s="4">
        <v>346.82511899999997</v>
      </c>
      <c r="Z14" s="4">
        <v>345.52485000000001</v>
      </c>
      <c r="AA14" s="4">
        <v>339.97699999999998</v>
      </c>
      <c r="AB14" s="4">
        <v>361.96622200000002</v>
      </c>
      <c r="AC14" s="4">
        <v>366.05777799999998</v>
      </c>
      <c r="AD14" s="4">
        <v>324.67715199999998</v>
      </c>
      <c r="AE14" s="4">
        <v>321.55632100000003</v>
      </c>
      <c r="AF14" s="4">
        <v>341.06331499999999</v>
      </c>
      <c r="AG14" s="4">
        <v>298.13287000000003</v>
      </c>
      <c r="AH14" s="4">
        <v>331.03581500000001</v>
      </c>
      <c r="AI14" s="4">
        <v>151.76300000000001</v>
      </c>
      <c r="AJ14" s="4">
        <v>170.04838599999999</v>
      </c>
      <c r="AK14" s="4">
        <v>165.255495</v>
      </c>
      <c r="AL14" s="4">
        <v>149.98120900000001</v>
      </c>
      <c r="AM14" s="103">
        <v>144.639972</v>
      </c>
      <c r="AN14" s="103">
        <v>177.700155</v>
      </c>
      <c r="AO14" s="103">
        <v>101.160978</v>
      </c>
      <c r="AP14" s="103">
        <v>167.22887499999999</v>
      </c>
      <c r="AQ14" s="103">
        <v>133.65004500000001</v>
      </c>
      <c r="AR14" s="141">
        <v>79.361191000000005</v>
      </c>
      <c r="AS14" s="103">
        <v>637.57683099999997</v>
      </c>
      <c r="AT14" s="4">
        <v>481.40108800000002</v>
      </c>
    </row>
    <row r="15" spans="1:46">
      <c r="A15" s="10" t="s">
        <v>39</v>
      </c>
      <c r="B15" s="4">
        <v>1.2106319999999999</v>
      </c>
      <c r="C15" s="4">
        <v>2.3207849999999999</v>
      </c>
      <c r="D15" s="4">
        <v>1.275047</v>
      </c>
      <c r="E15" s="4">
        <v>1.654963</v>
      </c>
      <c r="F15" s="4">
        <v>-0.35218699999999997</v>
      </c>
      <c r="G15" s="4">
        <v>4.9163509999999997</v>
      </c>
      <c r="H15" s="4">
        <v>1.529015</v>
      </c>
      <c r="I15" s="4">
        <v>9.3169350000000009</v>
      </c>
      <c r="J15" s="4">
        <v>-0.60234200000000004</v>
      </c>
      <c r="K15" s="4">
        <v>0.94375100000000001</v>
      </c>
      <c r="L15" s="4">
        <v>10.375481000000001</v>
      </c>
      <c r="M15" s="4">
        <v>4.7539999999999996</v>
      </c>
      <c r="N15" s="4">
        <v>-1.256</v>
      </c>
      <c r="O15" s="4">
        <v>0.27900000000000003</v>
      </c>
      <c r="P15" s="4">
        <v>-0.112</v>
      </c>
      <c r="Q15" s="4">
        <v>0.54757599999999995</v>
      </c>
      <c r="R15" s="4">
        <v>-5.5576E-2</v>
      </c>
      <c r="S15" s="4">
        <v>2.9409999999999998</v>
      </c>
      <c r="T15" s="4">
        <v>1.147</v>
      </c>
      <c r="U15" s="4">
        <v>1.37</v>
      </c>
      <c r="V15" s="4">
        <v>0.74099999999999999</v>
      </c>
      <c r="W15" s="4">
        <v>1.2549999999999999</v>
      </c>
      <c r="X15" s="4">
        <v>1.234</v>
      </c>
      <c r="Y15" s="4">
        <v>2.5009999999999999</v>
      </c>
      <c r="Z15" s="4">
        <v>1.679</v>
      </c>
      <c r="AA15" s="4">
        <v>2.181</v>
      </c>
      <c r="AB15" s="4">
        <v>2.1019999999999999</v>
      </c>
      <c r="AC15" s="4">
        <v>2.19</v>
      </c>
      <c r="AD15" s="4">
        <v>1.520052</v>
      </c>
      <c r="AE15" s="4">
        <v>2.1516549999999999</v>
      </c>
      <c r="AF15" s="4">
        <v>2.1989999999999998</v>
      </c>
      <c r="AG15" s="4">
        <v>2.3809999999999998</v>
      </c>
      <c r="AH15" s="4">
        <v>2.0459999999999998</v>
      </c>
      <c r="AI15" s="4">
        <v>4.9770000000000003</v>
      </c>
      <c r="AJ15" s="4">
        <v>3.3809999999999998</v>
      </c>
      <c r="AK15" s="4">
        <v>3.3260000000000001</v>
      </c>
      <c r="AL15" s="4">
        <v>2.919</v>
      </c>
      <c r="AM15" s="103">
        <v>25.009</v>
      </c>
      <c r="AN15" s="103">
        <v>3.3359999999999999</v>
      </c>
      <c r="AO15" s="103">
        <v>3.3580000000000001</v>
      </c>
      <c r="AP15" s="103">
        <v>2.9550000000000001</v>
      </c>
      <c r="AQ15" s="103">
        <v>2.988</v>
      </c>
      <c r="AR15" s="141">
        <v>2.8319999999999999</v>
      </c>
      <c r="AS15" s="103">
        <v>34.590000000000003</v>
      </c>
      <c r="AT15" s="4">
        <v>12.132999999999999</v>
      </c>
    </row>
    <row r="16" spans="1:46" ht="27" customHeight="1">
      <c r="A16" s="11" t="s">
        <v>172</v>
      </c>
      <c r="B16" s="13">
        <v>-3465.6565890000002</v>
      </c>
      <c r="C16" s="13">
        <v>-5486.6606920000004</v>
      </c>
      <c r="D16" s="13">
        <v>-17749.860777000002</v>
      </c>
      <c r="E16" s="13">
        <v>-6210.262925</v>
      </c>
      <c r="F16" s="13">
        <v>7696.2248879999997</v>
      </c>
      <c r="G16" s="13">
        <v>19303.126945</v>
      </c>
      <c r="H16" s="13">
        <v>5145.4358700000003</v>
      </c>
      <c r="I16" s="13">
        <v>3983.8965929999999</v>
      </c>
      <c r="J16" s="13">
        <v>-6734.113515</v>
      </c>
      <c r="K16" s="13">
        <v>8357.0964499999991</v>
      </c>
      <c r="L16" s="13">
        <v>5428.4870140000003</v>
      </c>
      <c r="M16" s="13">
        <v>5679.1933939999999</v>
      </c>
      <c r="N16" s="13">
        <v>-1122.570344</v>
      </c>
      <c r="O16" s="13">
        <v>-7799.3170909999999</v>
      </c>
      <c r="P16" s="13">
        <v>4550.7348549999997</v>
      </c>
      <c r="Q16" s="13">
        <v>10560.084817999999</v>
      </c>
      <c r="R16" s="13">
        <v>-765.65537700000004</v>
      </c>
      <c r="S16" s="13">
        <v>9805.4717660000006</v>
      </c>
      <c r="T16" s="13">
        <v>6808.7017779999996</v>
      </c>
      <c r="U16" s="13">
        <v>9229.5602230000004</v>
      </c>
      <c r="V16" s="13">
        <v>3803.1925590000001</v>
      </c>
      <c r="W16" s="13">
        <v>10840.456435</v>
      </c>
      <c r="X16" s="13">
        <v>8339.5422660000004</v>
      </c>
      <c r="Y16" s="13">
        <v>2689.7005079999999</v>
      </c>
      <c r="Z16" s="13">
        <v>6540.4675150000003</v>
      </c>
      <c r="AA16" s="13">
        <v>4432.0563119999997</v>
      </c>
      <c r="AB16" s="13">
        <v>10188.222366</v>
      </c>
      <c r="AC16" s="13">
        <v>15961.505440999999</v>
      </c>
      <c r="AD16" s="13">
        <v>-5381.6246099999998</v>
      </c>
      <c r="AE16" s="13">
        <v>-2964.3402599999999</v>
      </c>
      <c r="AF16" s="13">
        <v>7170.8216320000001</v>
      </c>
      <c r="AG16" s="13">
        <v>-2249.5681089999998</v>
      </c>
      <c r="AH16" s="13">
        <v>7053.1685749999997</v>
      </c>
      <c r="AI16" s="13">
        <v>4815.1948220000004</v>
      </c>
      <c r="AJ16" s="13">
        <v>2670.2378530000001</v>
      </c>
      <c r="AK16" s="13">
        <v>4320.2476129999995</v>
      </c>
      <c r="AL16" s="13">
        <v>2866.4699850000002</v>
      </c>
      <c r="AM16" s="138">
        <v>2290.32107</v>
      </c>
      <c r="AN16" s="138">
        <v>7918.3411599999999</v>
      </c>
      <c r="AO16" s="138">
        <v>-949.10649699999999</v>
      </c>
      <c r="AP16" s="138">
        <v>6582.1545610000003</v>
      </c>
      <c r="AQ16" s="138">
        <v>3704.4116629999999</v>
      </c>
      <c r="AR16" s="140">
        <v>-7337.769558</v>
      </c>
      <c r="AS16" s="138">
        <v>17395.379828000001</v>
      </c>
      <c r="AT16" s="13">
        <v>1999.690169</v>
      </c>
    </row>
    <row r="17" spans="1:46" ht="13.5" customHeight="1">
      <c r="A17" s="10" t="s">
        <v>40</v>
      </c>
      <c r="B17" s="4">
        <v>4033.8569729999999</v>
      </c>
      <c r="C17" s="4">
        <v>6194.1215499999998</v>
      </c>
      <c r="D17" s="4">
        <v>2564.5753719999998</v>
      </c>
      <c r="E17" s="4">
        <v>2259.7238809999999</v>
      </c>
      <c r="F17" s="4">
        <v>2013.3308300000001</v>
      </c>
      <c r="G17" s="4">
        <v>2717.203657</v>
      </c>
      <c r="H17" s="4">
        <v>2113.808454</v>
      </c>
      <c r="I17" s="4">
        <v>2207.3613540000001</v>
      </c>
      <c r="J17" s="4">
        <v>3003.147645</v>
      </c>
      <c r="K17" s="4">
        <v>3851.7418680000001</v>
      </c>
      <c r="L17" s="4">
        <v>2269.8083529999999</v>
      </c>
      <c r="M17" s="4">
        <v>2329.3982489999999</v>
      </c>
      <c r="N17" s="4">
        <v>3516.3901110000002</v>
      </c>
      <c r="O17" s="4">
        <v>5630.9075730000004</v>
      </c>
      <c r="P17" s="4">
        <v>2319.1027330000002</v>
      </c>
      <c r="Q17" s="4">
        <v>2397.1035959999999</v>
      </c>
      <c r="R17" s="4">
        <v>2673.0542230000001</v>
      </c>
      <c r="S17" s="4">
        <v>3125.6461869999998</v>
      </c>
      <c r="T17" s="4">
        <v>1932.1854060000001</v>
      </c>
      <c r="U17" s="4">
        <v>2421.3395369999998</v>
      </c>
      <c r="V17" s="4">
        <v>2344.8661240000001</v>
      </c>
      <c r="W17" s="4">
        <v>3453.1789749999998</v>
      </c>
      <c r="X17" s="4">
        <v>1807.6095780000001</v>
      </c>
      <c r="Y17" s="4">
        <v>2321.5613469999998</v>
      </c>
      <c r="Z17" s="4">
        <v>2209.1602309999998</v>
      </c>
      <c r="AA17" s="4">
        <v>5253.8435149999996</v>
      </c>
      <c r="AB17" s="4">
        <v>2214.1664350000001</v>
      </c>
      <c r="AC17" s="4">
        <v>2174.3212709999998</v>
      </c>
      <c r="AD17" s="4">
        <v>2643.0002410000002</v>
      </c>
      <c r="AE17" s="4">
        <v>5667.6884060000002</v>
      </c>
      <c r="AF17" s="4">
        <v>1785.0601630000001</v>
      </c>
      <c r="AG17" s="4">
        <v>2104.3986759999998</v>
      </c>
      <c r="AH17" s="4">
        <v>2537.7729210000002</v>
      </c>
      <c r="AI17" s="4">
        <v>4678.3692279999996</v>
      </c>
      <c r="AJ17" s="4">
        <v>1321.4446399999999</v>
      </c>
      <c r="AK17" s="4">
        <v>1997.5876459999999</v>
      </c>
      <c r="AL17" s="4">
        <v>1223.440756</v>
      </c>
      <c r="AM17" s="103">
        <v>5944.1961270000002</v>
      </c>
      <c r="AN17" s="103">
        <v>1356.883961</v>
      </c>
      <c r="AO17" s="103">
        <v>1650.2006180000001</v>
      </c>
      <c r="AP17" s="103">
        <v>1329.7958880000001</v>
      </c>
      <c r="AQ17" s="103">
        <v>6640.7534919999998</v>
      </c>
      <c r="AR17" s="141">
        <v>1007.79363</v>
      </c>
      <c r="AS17" s="103">
        <v>10522.108490000001</v>
      </c>
      <c r="AT17" s="4">
        <v>10628.543626999999</v>
      </c>
    </row>
    <row r="18" spans="1:46" ht="13.5" customHeight="1">
      <c r="A18" s="10" t="s">
        <v>41</v>
      </c>
      <c r="B18" s="4">
        <v>-7499.5135620000001</v>
      </c>
      <c r="C18" s="4">
        <v>-11680.782241999999</v>
      </c>
      <c r="D18" s="4">
        <v>-20314.436149000001</v>
      </c>
      <c r="E18" s="4">
        <v>-8469.9868060000008</v>
      </c>
      <c r="F18" s="4">
        <v>5682.8940579999999</v>
      </c>
      <c r="G18" s="4">
        <v>16585.923288000002</v>
      </c>
      <c r="H18" s="4">
        <v>3031.6274159999998</v>
      </c>
      <c r="I18" s="4">
        <v>1776.535239</v>
      </c>
      <c r="J18" s="4">
        <v>-9737.26116</v>
      </c>
      <c r="K18" s="4">
        <v>4505.3545819999999</v>
      </c>
      <c r="L18" s="4">
        <v>3158.6786609999999</v>
      </c>
      <c r="M18" s="4">
        <v>3349.795145</v>
      </c>
      <c r="N18" s="4">
        <v>-4638.9604550000004</v>
      </c>
      <c r="O18" s="4">
        <v>-13430.224663999999</v>
      </c>
      <c r="P18" s="4">
        <v>2231.632122</v>
      </c>
      <c r="Q18" s="4">
        <v>8162.9812220000003</v>
      </c>
      <c r="R18" s="4">
        <v>-3438.7096000000001</v>
      </c>
      <c r="S18" s="4">
        <v>6679.8255790000003</v>
      </c>
      <c r="T18" s="4">
        <v>4876.516372</v>
      </c>
      <c r="U18" s="4">
        <v>6808.2206859999997</v>
      </c>
      <c r="V18" s="4">
        <v>1458.3264349999999</v>
      </c>
      <c r="W18" s="4">
        <v>7387.2774600000002</v>
      </c>
      <c r="X18" s="4">
        <v>6531.9326879999999</v>
      </c>
      <c r="Y18" s="4">
        <v>368.139161</v>
      </c>
      <c r="Z18" s="4">
        <v>4331.3072840000004</v>
      </c>
      <c r="AA18" s="4">
        <v>-821.78720299999998</v>
      </c>
      <c r="AB18" s="4">
        <v>7974.0559309999999</v>
      </c>
      <c r="AC18" s="4">
        <v>13787.18417</v>
      </c>
      <c r="AD18" s="4">
        <v>-8024.6248509999996</v>
      </c>
      <c r="AE18" s="4">
        <v>-8632.0286649999998</v>
      </c>
      <c r="AF18" s="4">
        <v>5385.7614679999997</v>
      </c>
      <c r="AG18" s="4">
        <v>-4353.966786</v>
      </c>
      <c r="AH18" s="4">
        <v>4515.3956529999996</v>
      </c>
      <c r="AI18" s="4">
        <v>136.825594</v>
      </c>
      <c r="AJ18" s="4">
        <v>1348.7932129999999</v>
      </c>
      <c r="AK18" s="4">
        <v>2322.6599670000001</v>
      </c>
      <c r="AL18" s="4">
        <v>1643.029229</v>
      </c>
      <c r="AM18" s="103">
        <v>-3653.8750570000002</v>
      </c>
      <c r="AN18" s="103">
        <v>6561.4571990000004</v>
      </c>
      <c r="AO18" s="103">
        <v>-2599.3071150000001</v>
      </c>
      <c r="AP18" s="103">
        <v>5252.3586729999997</v>
      </c>
      <c r="AQ18" s="103">
        <v>-2936.341829</v>
      </c>
      <c r="AR18" s="141">
        <v>-8345.5631869999997</v>
      </c>
      <c r="AS18" s="103">
        <v>6873.2713379999996</v>
      </c>
      <c r="AT18" s="4">
        <v>-8628.8534579999996</v>
      </c>
    </row>
    <row r="19" spans="1:46" ht="16.5" customHeight="1">
      <c r="A19" s="2" t="s">
        <v>4</v>
      </c>
      <c r="B19" s="4">
        <v>62.187786000000003</v>
      </c>
      <c r="C19" s="4">
        <v>52.728093999999999</v>
      </c>
      <c r="D19" s="4">
        <v>36.646647999999999</v>
      </c>
      <c r="E19" s="4">
        <v>18.835604</v>
      </c>
      <c r="F19" s="4">
        <v>46.145966999999999</v>
      </c>
      <c r="G19" s="4">
        <v>38.177779999999998</v>
      </c>
      <c r="H19" s="4">
        <v>49.562100000000001</v>
      </c>
      <c r="I19" s="4">
        <v>42.623497999999998</v>
      </c>
      <c r="J19" s="4">
        <v>59.721172000000003</v>
      </c>
      <c r="K19" s="4">
        <v>52.759568999999999</v>
      </c>
      <c r="L19" s="4">
        <v>40.527952999999997</v>
      </c>
      <c r="M19" s="4">
        <v>273.24481200000002</v>
      </c>
      <c r="N19" s="4">
        <v>-12.793202000000001</v>
      </c>
      <c r="O19" s="4">
        <v>-82.550016999999997</v>
      </c>
      <c r="P19" s="4">
        <v>59.633890999999998</v>
      </c>
      <c r="Q19" s="4">
        <v>68.518822</v>
      </c>
      <c r="R19" s="4">
        <v>67.116793000000001</v>
      </c>
      <c r="S19" s="4">
        <v>3.438914</v>
      </c>
      <c r="T19" s="4">
        <v>59.790944000000003</v>
      </c>
      <c r="U19" s="4">
        <v>45.402667999999998</v>
      </c>
      <c r="V19" s="4">
        <v>57.010621999999998</v>
      </c>
      <c r="W19" s="4">
        <v>49.642727999999998</v>
      </c>
      <c r="X19" s="4">
        <v>37.454763999999997</v>
      </c>
      <c r="Y19" s="4">
        <v>34.099921999999999</v>
      </c>
      <c r="Z19" s="4">
        <v>102.781768</v>
      </c>
      <c r="AA19" s="4">
        <v>48.198216000000002</v>
      </c>
      <c r="AB19" s="4">
        <v>30.429119</v>
      </c>
      <c r="AC19" s="4">
        <v>37.327365</v>
      </c>
      <c r="AD19" s="4">
        <v>44.047590999999997</v>
      </c>
      <c r="AE19" s="4">
        <v>43.471245000000003</v>
      </c>
      <c r="AF19" s="4">
        <v>27.753809</v>
      </c>
      <c r="AG19" s="4">
        <v>39.470818999999999</v>
      </c>
      <c r="AH19" s="4">
        <v>32.317422999999998</v>
      </c>
      <c r="AI19" s="4">
        <v>56.625227000000002</v>
      </c>
      <c r="AJ19" s="4">
        <v>832.67881799999998</v>
      </c>
      <c r="AK19" s="4">
        <v>161.57144</v>
      </c>
      <c r="AL19" s="4">
        <v>74.094117999999995</v>
      </c>
      <c r="AM19" s="103">
        <v>79.251568000000006</v>
      </c>
      <c r="AN19" s="103">
        <v>988.64335500000004</v>
      </c>
      <c r="AO19" s="103">
        <v>210.73735099999999</v>
      </c>
      <c r="AP19" s="103">
        <v>174.25519600000001</v>
      </c>
      <c r="AQ19" s="103">
        <v>852.98276299999998</v>
      </c>
      <c r="AR19" s="141">
        <v>765.20018100000004</v>
      </c>
      <c r="AS19" s="103">
        <v>1303.560481</v>
      </c>
      <c r="AT19" s="4">
        <v>2003.175491</v>
      </c>
    </row>
    <row r="20" spans="1:46" ht="18" customHeight="1">
      <c r="A20" s="6" t="s">
        <v>5</v>
      </c>
      <c r="B20" s="7">
        <v>-845.45182399999999</v>
      </c>
      <c r="C20" s="7">
        <v>-2504.4504040000002</v>
      </c>
      <c r="D20" s="7">
        <v>-15246.377768</v>
      </c>
      <c r="E20" s="7">
        <v>-3665.8411550000001</v>
      </c>
      <c r="F20" s="7">
        <v>10435.548992</v>
      </c>
      <c r="G20" s="7">
        <v>22390.509741999998</v>
      </c>
      <c r="H20" s="7">
        <v>8049.1841679999998</v>
      </c>
      <c r="I20" s="7">
        <v>6748.3040520000004</v>
      </c>
      <c r="J20" s="7">
        <v>-3763.1588609999999</v>
      </c>
      <c r="K20" s="7">
        <v>11608.305304</v>
      </c>
      <c r="L20" s="7">
        <v>8576.2323840000008</v>
      </c>
      <c r="M20" s="7">
        <v>8876.3054850000008</v>
      </c>
      <c r="N20" s="7">
        <v>1987.308374</v>
      </c>
      <c r="O20" s="7">
        <v>-4310.7467859999997</v>
      </c>
      <c r="P20" s="7">
        <v>7883.4297690000003</v>
      </c>
      <c r="Q20" s="7">
        <v>13855.331623</v>
      </c>
      <c r="R20" s="7">
        <v>2891.7495210000002</v>
      </c>
      <c r="S20" s="7">
        <v>13647.342332</v>
      </c>
      <c r="T20" s="7">
        <v>10434.025164000001</v>
      </c>
      <c r="U20" s="7">
        <v>12924.830765999999</v>
      </c>
      <c r="V20" s="7">
        <v>7643.3618200000001</v>
      </c>
      <c r="W20" s="7">
        <v>15276.460902999999</v>
      </c>
      <c r="X20" s="7">
        <v>12486.726935999999</v>
      </c>
      <c r="Y20" s="7">
        <v>6702.8289839999998</v>
      </c>
      <c r="Z20" s="7">
        <v>10929.452230999999</v>
      </c>
      <c r="AA20" s="7">
        <v>9240.4549920000009</v>
      </c>
      <c r="AB20" s="7">
        <v>14887.431096</v>
      </c>
      <c r="AC20" s="7">
        <v>20305.986991000002</v>
      </c>
      <c r="AD20" s="7">
        <v>-939.83895099999995</v>
      </c>
      <c r="AE20" s="7">
        <v>1894.3889140000001</v>
      </c>
      <c r="AF20" s="7">
        <v>11958.914241</v>
      </c>
      <c r="AG20" s="7">
        <v>2261.8777580000001</v>
      </c>
      <c r="AH20" s="7">
        <v>11736.269781999999</v>
      </c>
      <c r="AI20" s="7">
        <v>9810.9542829999991</v>
      </c>
      <c r="AJ20" s="7">
        <v>8556.9877649999999</v>
      </c>
      <c r="AK20" s="7">
        <v>7598.7018109999999</v>
      </c>
      <c r="AL20" s="7">
        <v>7801.086652</v>
      </c>
      <c r="AM20" s="139">
        <v>7384.096477</v>
      </c>
      <c r="AN20" s="139">
        <v>13730.346399</v>
      </c>
      <c r="AO20" s="139">
        <v>3902.4701089999999</v>
      </c>
      <c r="AP20" s="139">
        <v>12286.962923999999</v>
      </c>
      <c r="AQ20" s="139">
        <v>9405.5490819999995</v>
      </c>
      <c r="AR20" s="142">
        <v>-2136.0519680000002</v>
      </c>
      <c r="AS20" s="139">
        <v>36514.231338999998</v>
      </c>
      <c r="AT20" s="7">
        <v>23458.930146999999</v>
      </c>
    </row>
    <row r="21" spans="1:46" ht="27" customHeight="1">
      <c r="A21" s="11" t="s">
        <v>177</v>
      </c>
      <c r="B21" s="13">
        <v>1711.900903</v>
      </c>
      <c r="C21" s="13">
        <v>1786.8016789999999</v>
      </c>
      <c r="D21" s="13">
        <v>1766.1837390000001</v>
      </c>
      <c r="E21" s="13">
        <v>1682.8070459999999</v>
      </c>
      <c r="F21" s="13">
        <v>1884.982827</v>
      </c>
      <c r="G21" s="13">
        <v>1916.046284</v>
      </c>
      <c r="H21" s="13">
        <v>1939.6211189999999</v>
      </c>
      <c r="I21" s="13">
        <v>1867.6885520000001</v>
      </c>
      <c r="J21" s="13">
        <v>1958.015742</v>
      </c>
      <c r="K21" s="13">
        <v>2203.5002730000001</v>
      </c>
      <c r="L21" s="13">
        <v>2158.5930320000002</v>
      </c>
      <c r="M21" s="13">
        <v>1993.8313869999999</v>
      </c>
      <c r="N21" s="13">
        <v>2216.4168479999998</v>
      </c>
      <c r="O21" s="13">
        <v>2319.4246880000001</v>
      </c>
      <c r="P21" s="13">
        <v>2257.7619570000002</v>
      </c>
      <c r="Q21" s="13">
        <v>2138.772465</v>
      </c>
      <c r="R21" s="13">
        <v>2172.412104</v>
      </c>
      <c r="S21" s="13">
        <v>2470.8485660000001</v>
      </c>
      <c r="T21" s="13">
        <v>2346.1441580000001</v>
      </c>
      <c r="U21" s="13">
        <v>2317.221685</v>
      </c>
      <c r="V21" s="13">
        <v>2648.668639</v>
      </c>
      <c r="W21" s="13">
        <v>2793.0828289999999</v>
      </c>
      <c r="X21" s="13">
        <v>2631.564809</v>
      </c>
      <c r="Y21" s="13">
        <v>2506.4094380000001</v>
      </c>
      <c r="Z21" s="13">
        <v>2825.8423280000002</v>
      </c>
      <c r="AA21" s="13">
        <v>2957.9690949999999</v>
      </c>
      <c r="AB21" s="13">
        <v>2927.7121900000002</v>
      </c>
      <c r="AC21" s="13">
        <v>2778.4099689999998</v>
      </c>
      <c r="AD21" s="13">
        <v>2973.0910090000002</v>
      </c>
      <c r="AE21" s="13">
        <v>3198.5948530000001</v>
      </c>
      <c r="AF21" s="13">
        <v>3054.7711340000001</v>
      </c>
      <c r="AG21" s="13">
        <v>2909.0923659999999</v>
      </c>
      <c r="AH21" s="13">
        <v>3387.6344559999998</v>
      </c>
      <c r="AI21" s="13">
        <v>3437.4918160000002</v>
      </c>
      <c r="AJ21" s="13">
        <v>3655.5868380000002</v>
      </c>
      <c r="AK21" s="13">
        <v>3465.6839960000002</v>
      </c>
      <c r="AL21" s="13">
        <v>3589.8568930000001</v>
      </c>
      <c r="AM21" s="138">
        <v>3722.330015</v>
      </c>
      <c r="AN21" s="138">
        <v>3726.5499519999998</v>
      </c>
      <c r="AO21" s="138">
        <v>3793.318444</v>
      </c>
      <c r="AP21" s="138">
        <v>3829.2283470000002</v>
      </c>
      <c r="AQ21" s="138">
        <v>4059.6925940000001</v>
      </c>
      <c r="AR21" s="140">
        <v>4204.3757599999999</v>
      </c>
      <c r="AS21" s="138">
        <v>14504.420856000001</v>
      </c>
      <c r="AT21" s="13">
        <v>15886.615145</v>
      </c>
    </row>
    <row r="22" spans="1:46">
      <c r="A22" s="10" t="s">
        <v>42</v>
      </c>
      <c r="B22" s="4">
        <v>815.48753399999998</v>
      </c>
      <c r="C22" s="4">
        <v>719.74015499999996</v>
      </c>
      <c r="D22" s="4">
        <v>1067.2687980000001</v>
      </c>
      <c r="E22" s="4">
        <v>817.844424</v>
      </c>
      <c r="F22" s="4">
        <v>942.73957800000005</v>
      </c>
      <c r="G22" s="4">
        <v>987.27881600000001</v>
      </c>
      <c r="H22" s="4">
        <v>1018.314387</v>
      </c>
      <c r="I22" s="4">
        <v>967.93422099999998</v>
      </c>
      <c r="J22" s="4">
        <v>1043.0723049999999</v>
      </c>
      <c r="K22" s="4">
        <v>1172.1612090000001</v>
      </c>
      <c r="L22" s="4">
        <v>1171.744549</v>
      </c>
      <c r="M22" s="4">
        <v>1080.767562</v>
      </c>
      <c r="N22" s="4">
        <v>1191.4970370000001</v>
      </c>
      <c r="O22" s="4">
        <v>1265.986948</v>
      </c>
      <c r="P22" s="4">
        <v>1298.416986</v>
      </c>
      <c r="Q22" s="4">
        <v>1277.575664</v>
      </c>
      <c r="R22" s="4">
        <v>1351.756803</v>
      </c>
      <c r="S22" s="4">
        <v>1448.92715</v>
      </c>
      <c r="T22" s="4">
        <v>1348.4001960000001</v>
      </c>
      <c r="U22" s="4">
        <v>1386.534541</v>
      </c>
      <c r="V22" s="4">
        <v>1596.1211969999999</v>
      </c>
      <c r="W22" s="4">
        <v>1648.5123100000001</v>
      </c>
      <c r="X22" s="4">
        <v>1628.240824</v>
      </c>
      <c r="Y22" s="4">
        <v>1606.446445</v>
      </c>
      <c r="Z22" s="4">
        <v>1792.1289650000001</v>
      </c>
      <c r="AA22" s="4">
        <v>1827.077984</v>
      </c>
      <c r="AB22" s="4">
        <v>1801.124063</v>
      </c>
      <c r="AC22" s="4">
        <v>1822.7603630000001</v>
      </c>
      <c r="AD22" s="4">
        <v>1938.0326439999999</v>
      </c>
      <c r="AE22" s="4">
        <v>2009.871259</v>
      </c>
      <c r="AF22" s="4">
        <v>1894.3864020000001</v>
      </c>
      <c r="AG22" s="4">
        <v>1909.062676</v>
      </c>
      <c r="AH22" s="4">
        <v>2274.9054590000001</v>
      </c>
      <c r="AI22" s="4">
        <v>2174.7573609999999</v>
      </c>
      <c r="AJ22" s="4">
        <v>2363.684659</v>
      </c>
      <c r="AK22" s="4">
        <v>2260.0656829999998</v>
      </c>
      <c r="AL22" s="4">
        <v>2357.5668329999999</v>
      </c>
      <c r="AM22" s="103">
        <v>2453.6235579999998</v>
      </c>
      <c r="AN22" s="103">
        <v>2355.9428309999998</v>
      </c>
      <c r="AO22" s="103">
        <v>2441.8057570000001</v>
      </c>
      <c r="AP22" s="103">
        <v>2534.966277</v>
      </c>
      <c r="AQ22" s="103">
        <v>2656.9303030000001</v>
      </c>
      <c r="AR22" s="141">
        <v>2652.2104330000002</v>
      </c>
      <c r="AS22" s="103">
        <v>9427.1989049999993</v>
      </c>
      <c r="AT22" s="4">
        <v>10285.912770000001</v>
      </c>
    </row>
    <row r="23" spans="1:46">
      <c r="A23" s="10" t="s">
        <v>43</v>
      </c>
      <c r="B23" s="4">
        <v>195.14174600000001</v>
      </c>
      <c r="C23" s="4">
        <v>184.07927799999999</v>
      </c>
      <c r="D23" s="4">
        <v>227.41985199999999</v>
      </c>
      <c r="E23" s="4">
        <v>142.01675700000001</v>
      </c>
      <c r="F23" s="4">
        <v>177.61327399999999</v>
      </c>
      <c r="G23" s="4">
        <v>169.32079300000001</v>
      </c>
      <c r="H23" s="4">
        <v>149.242999</v>
      </c>
      <c r="I23" s="4">
        <v>136.05392699999999</v>
      </c>
      <c r="J23" s="4">
        <v>171.162509</v>
      </c>
      <c r="K23" s="4">
        <v>155.00032999999999</v>
      </c>
      <c r="L23" s="4">
        <v>145.47407899999999</v>
      </c>
      <c r="M23" s="4">
        <v>131.60586000000001</v>
      </c>
      <c r="N23" s="4">
        <v>163.12638200000001</v>
      </c>
      <c r="O23" s="4">
        <v>150.774542</v>
      </c>
      <c r="P23" s="4">
        <v>139.70390900000001</v>
      </c>
      <c r="Q23" s="4">
        <v>113.838067</v>
      </c>
      <c r="R23" s="4">
        <v>141.67331100000001</v>
      </c>
      <c r="S23" s="4">
        <v>147.89650800000001</v>
      </c>
      <c r="T23" s="4">
        <v>129.65764899999999</v>
      </c>
      <c r="U23" s="4">
        <v>110.026792</v>
      </c>
      <c r="V23" s="4">
        <v>138.563615</v>
      </c>
      <c r="W23" s="4">
        <v>137.079184</v>
      </c>
      <c r="X23" s="4">
        <v>122.052464</v>
      </c>
      <c r="Y23" s="4">
        <v>103.94744</v>
      </c>
      <c r="Z23" s="4">
        <v>132.441306</v>
      </c>
      <c r="AA23" s="4">
        <v>127.43109800000001</v>
      </c>
      <c r="AB23" s="4">
        <v>120.36811299999999</v>
      </c>
      <c r="AC23" s="4">
        <v>95.829424000000003</v>
      </c>
      <c r="AD23" s="4">
        <v>129.17616699999999</v>
      </c>
      <c r="AE23" s="4">
        <v>124.28651600000001</v>
      </c>
      <c r="AF23" s="4">
        <v>109.921182</v>
      </c>
      <c r="AG23" s="4">
        <v>96.712305000000001</v>
      </c>
      <c r="AH23" s="4">
        <v>108.05783099999999</v>
      </c>
      <c r="AI23" s="4">
        <v>112.537724</v>
      </c>
      <c r="AJ23" s="4">
        <v>103.625846</v>
      </c>
      <c r="AK23" s="4">
        <v>99.357715999999996</v>
      </c>
      <c r="AL23" s="4">
        <v>121.476618</v>
      </c>
      <c r="AM23" s="103">
        <v>104.46013000000001</v>
      </c>
      <c r="AN23" s="103">
        <v>98.529177000000004</v>
      </c>
      <c r="AO23" s="103">
        <v>95.877139999999997</v>
      </c>
      <c r="AP23" s="103">
        <v>106.728069</v>
      </c>
      <c r="AQ23" s="103">
        <v>108.420501</v>
      </c>
      <c r="AR23" s="141">
        <v>100.643528</v>
      </c>
      <c r="AS23" s="103">
        <v>423.82364100000001</v>
      </c>
      <c r="AT23" s="4">
        <v>411.66923800000001</v>
      </c>
    </row>
    <row r="24" spans="1:46">
      <c r="A24" s="10" t="s">
        <v>44</v>
      </c>
      <c r="B24" s="4">
        <v>98.197954999999993</v>
      </c>
      <c r="C24" s="4">
        <v>97.715243999999998</v>
      </c>
      <c r="D24" s="4">
        <v>-7.3314620000000001</v>
      </c>
      <c r="E24" s="4">
        <v>95.769296999999995</v>
      </c>
      <c r="F24" s="4">
        <v>97.249854999999997</v>
      </c>
      <c r="G24" s="4">
        <v>97.172664999999995</v>
      </c>
      <c r="H24" s="4">
        <v>49.090452999999997</v>
      </c>
      <c r="I24" s="4">
        <v>81.903936000000002</v>
      </c>
      <c r="J24" s="4">
        <v>86.591460999999995</v>
      </c>
      <c r="K24" s="4">
        <v>103.97464100000001</v>
      </c>
      <c r="L24" s="4">
        <v>85.072975</v>
      </c>
      <c r="M24" s="4">
        <v>83.001092999999997</v>
      </c>
      <c r="N24" s="4">
        <v>85.458556000000002</v>
      </c>
      <c r="O24" s="4">
        <v>80.913424000000006</v>
      </c>
      <c r="P24" s="4">
        <v>81.268991999999997</v>
      </c>
      <c r="Q24" s="4">
        <v>86.516148999999999</v>
      </c>
      <c r="R24" s="4">
        <v>71.616489999999999</v>
      </c>
      <c r="S24" s="4">
        <v>84.790085000000005</v>
      </c>
      <c r="T24" s="4">
        <v>82.677771000000007</v>
      </c>
      <c r="U24" s="4">
        <v>80.522548</v>
      </c>
      <c r="V24" s="4">
        <v>82.269234999999995</v>
      </c>
      <c r="W24" s="4">
        <v>86.354568</v>
      </c>
      <c r="X24" s="4">
        <v>86.344185999999993</v>
      </c>
      <c r="Y24" s="4">
        <v>85.909813999999997</v>
      </c>
      <c r="Z24" s="4">
        <v>90.566999999999993</v>
      </c>
      <c r="AA24" s="4">
        <v>88.77</v>
      </c>
      <c r="AB24" s="4">
        <v>90.918862000000004</v>
      </c>
      <c r="AC24" s="4">
        <v>89.590137999999996</v>
      </c>
      <c r="AD24" s="4">
        <v>89.736675000000005</v>
      </c>
      <c r="AE24" s="4">
        <v>95.516752999999994</v>
      </c>
      <c r="AF24" s="4">
        <v>92.592438999999999</v>
      </c>
      <c r="AG24" s="4">
        <v>90.274106000000003</v>
      </c>
      <c r="AH24" s="4">
        <v>93.487954000000002</v>
      </c>
      <c r="AI24" s="4">
        <v>98.525712999999996</v>
      </c>
      <c r="AJ24" s="4">
        <v>109.70420300000001</v>
      </c>
      <c r="AK24" s="4">
        <v>125.867233</v>
      </c>
      <c r="AL24" s="4">
        <v>60.644283000000001</v>
      </c>
      <c r="AM24" s="103">
        <v>103.545654</v>
      </c>
      <c r="AN24" s="103">
        <v>104.328014</v>
      </c>
      <c r="AO24" s="103">
        <v>103.634311</v>
      </c>
      <c r="AP24" s="103">
        <v>105.197005</v>
      </c>
      <c r="AQ24" s="103">
        <v>111.84348900000001</v>
      </c>
      <c r="AR24" s="141">
        <v>108.12349500000001</v>
      </c>
      <c r="AS24" s="103">
        <v>394.38518399999998</v>
      </c>
      <c r="AT24" s="4">
        <v>428.79829999999998</v>
      </c>
    </row>
    <row r="25" spans="1:46">
      <c r="A25" s="10" t="s">
        <v>45</v>
      </c>
      <c r="B25" s="4">
        <v>175.44383500000001</v>
      </c>
      <c r="C25" s="4">
        <v>174.3826</v>
      </c>
      <c r="D25" s="4">
        <v>190.07351600000001</v>
      </c>
      <c r="E25" s="4">
        <v>144.641627</v>
      </c>
      <c r="F25" s="4">
        <v>145.991569</v>
      </c>
      <c r="G25" s="4">
        <v>153.20345</v>
      </c>
      <c r="H25" s="4">
        <v>161.543227</v>
      </c>
      <c r="I25" s="4">
        <v>129.16487499999999</v>
      </c>
      <c r="J25" s="4">
        <v>158.90132199999999</v>
      </c>
      <c r="K25" s="4">
        <v>164.10609299999999</v>
      </c>
      <c r="L25" s="4">
        <v>156.34285299999999</v>
      </c>
      <c r="M25" s="4">
        <v>146.79070899999999</v>
      </c>
      <c r="N25" s="4">
        <v>156.52939799999999</v>
      </c>
      <c r="O25" s="4">
        <v>151.370589</v>
      </c>
      <c r="P25" s="4">
        <v>154.11792199999999</v>
      </c>
      <c r="Q25" s="4">
        <v>127.902781</v>
      </c>
      <c r="R25" s="4">
        <v>136.70459299999999</v>
      </c>
      <c r="S25" s="4">
        <v>136.924148</v>
      </c>
      <c r="T25" s="4">
        <v>143.864971</v>
      </c>
      <c r="U25" s="4">
        <v>135.27537899999999</v>
      </c>
      <c r="V25" s="4">
        <v>129.11846600000001</v>
      </c>
      <c r="W25" s="4">
        <v>183.821179</v>
      </c>
      <c r="X25" s="4">
        <v>128.772764</v>
      </c>
      <c r="Y25" s="4">
        <v>122.808088</v>
      </c>
      <c r="Z25" s="4">
        <v>123.59137699999999</v>
      </c>
      <c r="AA25" s="4">
        <v>146.81741299999999</v>
      </c>
      <c r="AB25" s="4">
        <v>117.36416199999999</v>
      </c>
      <c r="AC25" s="4">
        <v>111.114479</v>
      </c>
      <c r="AD25" s="4">
        <v>110.46120000000001</v>
      </c>
      <c r="AE25" s="4">
        <v>127.220309</v>
      </c>
      <c r="AF25" s="4">
        <v>118.892663</v>
      </c>
      <c r="AG25" s="4">
        <v>95.596830999999995</v>
      </c>
      <c r="AH25" s="4">
        <v>114.92212000000001</v>
      </c>
      <c r="AI25" s="4">
        <v>129.47769099999999</v>
      </c>
      <c r="AJ25" s="4">
        <v>126.17985</v>
      </c>
      <c r="AK25" s="4">
        <v>116.131692</v>
      </c>
      <c r="AL25" s="4">
        <v>118.309831</v>
      </c>
      <c r="AM25" s="103">
        <v>59.142808000000002</v>
      </c>
      <c r="AN25" s="103">
        <v>102.167056</v>
      </c>
      <c r="AO25" s="103">
        <v>95.059004999999999</v>
      </c>
      <c r="AP25" s="103">
        <v>113.730013</v>
      </c>
      <c r="AQ25" s="103">
        <v>125.320998</v>
      </c>
      <c r="AR25" s="141">
        <v>134.21163999999999</v>
      </c>
      <c r="AS25" s="103">
        <v>395.75138700000002</v>
      </c>
      <c r="AT25" s="4">
        <v>468.32165600000002</v>
      </c>
    </row>
    <row r="26" spans="1:46">
      <c r="A26" s="10" t="s">
        <v>46</v>
      </c>
      <c r="B26" s="4">
        <v>383.73810300000002</v>
      </c>
      <c r="C26" s="4">
        <v>418.01139999999998</v>
      </c>
      <c r="D26" s="4">
        <v>292.51311099999998</v>
      </c>
      <c r="E26" s="4">
        <v>407.34286400000002</v>
      </c>
      <c r="F26" s="4">
        <v>379.51244600000001</v>
      </c>
      <c r="G26" s="4">
        <v>388.99627700000002</v>
      </c>
      <c r="H26" s="4">
        <v>448.14351399999998</v>
      </c>
      <c r="I26" s="4">
        <v>451.67770999999999</v>
      </c>
      <c r="J26" s="4">
        <v>400.84156300000001</v>
      </c>
      <c r="K26" s="4">
        <v>500.29160300000001</v>
      </c>
      <c r="L26" s="4">
        <v>497.05639600000001</v>
      </c>
      <c r="M26" s="4">
        <v>448.69562500000001</v>
      </c>
      <c r="N26" s="4">
        <v>499.58279800000003</v>
      </c>
      <c r="O26" s="4">
        <v>584.77432099999999</v>
      </c>
      <c r="P26" s="4">
        <v>480.55654700000002</v>
      </c>
      <c r="Q26" s="4">
        <v>450.98942599999998</v>
      </c>
      <c r="R26" s="4">
        <v>378.46808600000003</v>
      </c>
      <c r="S26" s="4">
        <v>511.45411899999999</v>
      </c>
      <c r="T26" s="4">
        <v>459.75026000000003</v>
      </c>
      <c r="U26" s="4">
        <v>469.029043</v>
      </c>
      <c r="V26" s="4">
        <v>540.10249199999998</v>
      </c>
      <c r="W26" s="4">
        <v>586.33751600000005</v>
      </c>
      <c r="X26" s="4">
        <v>594.36734100000001</v>
      </c>
      <c r="Y26" s="4">
        <v>545.11443799999995</v>
      </c>
      <c r="Z26" s="4">
        <v>639.136259</v>
      </c>
      <c r="AA26" s="4">
        <v>714.49411999999995</v>
      </c>
      <c r="AB26" s="4">
        <v>757.84087399999999</v>
      </c>
      <c r="AC26" s="4">
        <v>593.21742099999994</v>
      </c>
      <c r="AD26" s="4">
        <v>647.84709199999998</v>
      </c>
      <c r="AE26" s="4">
        <v>782.45210899999995</v>
      </c>
      <c r="AF26" s="4">
        <v>777.28501100000005</v>
      </c>
      <c r="AG26" s="4">
        <v>661.452494</v>
      </c>
      <c r="AH26" s="4">
        <v>754.78454199999999</v>
      </c>
      <c r="AI26" s="4">
        <v>849.09687699999995</v>
      </c>
      <c r="AJ26" s="4">
        <v>888.07175600000005</v>
      </c>
      <c r="AK26" s="4">
        <v>803.66741999999999</v>
      </c>
      <c r="AL26" s="4">
        <v>876.24679400000002</v>
      </c>
      <c r="AM26" s="103">
        <v>933.51847499999997</v>
      </c>
      <c r="AN26" s="103">
        <v>1000.060118</v>
      </c>
      <c r="AO26" s="103">
        <v>990.46725800000002</v>
      </c>
      <c r="AP26" s="103">
        <v>887.30225299999995</v>
      </c>
      <c r="AQ26" s="103">
        <v>989.10253899999998</v>
      </c>
      <c r="AR26" s="141">
        <v>1117.105824</v>
      </c>
      <c r="AS26" s="103">
        <v>3613.4928070000001</v>
      </c>
      <c r="AT26" s="4">
        <v>3983.9778740000002</v>
      </c>
    </row>
    <row r="27" spans="1:46">
      <c r="A27" s="10" t="s">
        <v>47</v>
      </c>
      <c r="B27" s="4">
        <v>43.891730000000003</v>
      </c>
      <c r="C27" s="4">
        <v>192.87300200000001</v>
      </c>
      <c r="D27" s="4">
        <v>-3.7600760000000002</v>
      </c>
      <c r="E27" s="4">
        <v>75.192076999999998</v>
      </c>
      <c r="F27" s="4">
        <v>141.876105</v>
      </c>
      <c r="G27" s="4">
        <v>120.07428299999999</v>
      </c>
      <c r="H27" s="4">
        <v>113.286539</v>
      </c>
      <c r="I27" s="4">
        <v>100.953883</v>
      </c>
      <c r="J27" s="4">
        <v>97.446582000000006</v>
      </c>
      <c r="K27" s="4">
        <v>107.966397</v>
      </c>
      <c r="L27" s="4">
        <v>102.90218</v>
      </c>
      <c r="M27" s="4">
        <v>102.970538</v>
      </c>
      <c r="N27" s="4">
        <v>120.222677</v>
      </c>
      <c r="O27" s="4">
        <v>85.604864000000006</v>
      </c>
      <c r="P27" s="4">
        <v>103.69760100000001</v>
      </c>
      <c r="Q27" s="4">
        <v>81.950378999999998</v>
      </c>
      <c r="R27" s="4">
        <v>92.192819999999998</v>
      </c>
      <c r="S27" s="4">
        <v>140.85655600000001</v>
      </c>
      <c r="T27" s="4">
        <v>181.79331099999999</v>
      </c>
      <c r="U27" s="4">
        <v>135.833382</v>
      </c>
      <c r="V27" s="4">
        <v>162.49363399999999</v>
      </c>
      <c r="W27" s="4">
        <v>150.978072</v>
      </c>
      <c r="X27" s="4">
        <v>71.787229999999994</v>
      </c>
      <c r="Y27" s="4">
        <v>42.183213000000002</v>
      </c>
      <c r="Z27" s="4">
        <v>47.977421</v>
      </c>
      <c r="AA27" s="4">
        <v>53.378480000000003</v>
      </c>
      <c r="AB27" s="4">
        <v>40.096116000000002</v>
      </c>
      <c r="AC27" s="4">
        <v>65.898144000000002</v>
      </c>
      <c r="AD27" s="4">
        <v>57.837231000000003</v>
      </c>
      <c r="AE27" s="4">
        <v>59.247906999999998</v>
      </c>
      <c r="AF27" s="4">
        <v>61.693437000000003</v>
      </c>
      <c r="AG27" s="4">
        <v>55.993954000000002</v>
      </c>
      <c r="AH27" s="4">
        <v>41.476550000000003</v>
      </c>
      <c r="AI27" s="4">
        <v>73.096450000000004</v>
      </c>
      <c r="AJ27" s="4">
        <v>64.320524000000006</v>
      </c>
      <c r="AK27" s="4">
        <v>60.594251999999997</v>
      </c>
      <c r="AL27" s="4">
        <v>55.612533999999997</v>
      </c>
      <c r="AM27" s="103">
        <v>68.039389999999997</v>
      </c>
      <c r="AN27" s="103">
        <v>65.522756000000001</v>
      </c>
      <c r="AO27" s="103">
        <v>66.474973000000006</v>
      </c>
      <c r="AP27" s="103">
        <v>81.304730000000006</v>
      </c>
      <c r="AQ27" s="103">
        <v>68.074764999999999</v>
      </c>
      <c r="AR27" s="141">
        <v>92.080839999999995</v>
      </c>
      <c r="AS27" s="103">
        <v>249.76893200000001</v>
      </c>
      <c r="AT27" s="4">
        <v>307.93530800000002</v>
      </c>
    </row>
    <row r="28" spans="1:46" ht="13.5" customHeight="1">
      <c r="A28" s="2" t="s">
        <v>48</v>
      </c>
      <c r="B28" s="4">
        <v>-425.00829199999998</v>
      </c>
      <c r="C28" s="4">
        <v>-392.50991499999998</v>
      </c>
      <c r="D28" s="4">
        <v>-687.32007499999997</v>
      </c>
      <c r="E28" s="4">
        <v>-466.14737400000001</v>
      </c>
      <c r="F28" s="4">
        <v>-500.42196999999999</v>
      </c>
      <c r="G28" s="4">
        <v>-495.695153</v>
      </c>
      <c r="H28" s="4">
        <v>-579.17420800000002</v>
      </c>
      <c r="I28" s="4">
        <v>-473.53952600000002</v>
      </c>
      <c r="J28" s="4">
        <v>-538.98414100000002</v>
      </c>
      <c r="K28" s="4">
        <v>-677.40675199999998</v>
      </c>
      <c r="L28" s="4">
        <v>-640.81599400000005</v>
      </c>
      <c r="M28" s="4">
        <v>-616.44874900000002</v>
      </c>
      <c r="N28" s="4">
        <v>-639.349603</v>
      </c>
      <c r="O28" s="4">
        <v>-735.77449899999999</v>
      </c>
      <c r="P28" s="4">
        <v>-636.684529</v>
      </c>
      <c r="Q28" s="4">
        <v>-572.05481799999995</v>
      </c>
      <c r="R28" s="4">
        <v>-637.66538500000001</v>
      </c>
      <c r="S28" s="4">
        <v>-709.092536</v>
      </c>
      <c r="T28" s="4">
        <v>-635.38825999999995</v>
      </c>
      <c r="U28" s="4">
        <v>-683.87009699999999</v>
      </c>
      <c r="V28" s="4">
        <v>-790.60819500000002</v>
      </c>
      <c r="W28" s="4">
        <v>-969.413994</v>
      </c>
      <c r="X28" s="4">
        <v>-892.21849399999996</v>
      </c>
      <c r="Y28" s="4">
        <v>-798.63867600000003</v>
      </c>
      <c r="Z28" s="4">
        <v>-914.74893199999997</v>
      </c>
      <c r="AA28" s="4">
        <v>-950.65477999999996</v>
      </c>
      <c r="AB28" s="4">
        <v>-971.12546199999997</v>
      </c>
      <c r="AC28" s="4">
        <v>-892.31267000000003</v>
      </c>
      <c r="AD28" s="4">
        <v>-911.52356499999996</v>
      </c>
      <c r="AE28" s="4">
        <v>-1066.7130629999999</v>
      </c>
      <c r="AF28" s="4">
        <v>-1021.049438</v>
      </c>
      <c r="AG28" s="4">
        <v>-1077.2141489999999</v>
      </c>
      <c r="AH28" s="4">
        <v>-1185.496161</v>
      </c>
      <c r="AI28" s="4">
        <v>-1027.191609</v>
      </c>
      <c r="AJ28" s="4">
        <v>-1295.7290049999999</v>
      </c>
      <c r="AK28" s="4">
        <v>-1267.3200770000001</v>
      </c>
      <c r="AL28" s="4">
        <v>-1193.6233239999999</v>
      </c>
      <c r="AM28" s="103">
        <v>-1245.8727120000001</v>
      </c>
      <c r="AN28" s="103">
        <v>-1277.7491560000001</v>
      </c>
      <c r="AO28" s="103">
        <v>-1338.664857</v>
      </c>
      <c r="AP28" s="103">
        <v>-1396.7827150000001</v>
      </c>
      <c r="AQ28" s="103">
        <v>-1437.6760770000001</v>
      </c>
      <c r="AR28" s="141">
        <v>-1601.4035839999999</v>
      </c>
      <c r="AS28" s="103">
        <v>-4984.5652689999997</v>
      </c>
      <c r="AT28" s="4">
        <v>-5774.5272329999998</v>
      </c>
    </row>
    <row r="29" spans="1:46" ht="18" customHeight="1">
      <c r="A29" s="6" t="s">
        <v>6</v>
      </c>
      <c r="B29" s="7">
        <v>1286.892611</v>
      </c>
      <c r="C29" s="7">
        <v>1394.2917640000001</v>
      </c>
      <c r="D29" s="7">
        <v>1078.863664</v>
      </c>
      <c r="E29" s="7">
        <v>1216.659672</v>
      </c>
      <c r="F29" s="7">
        <v>1384.5608569999999</v>
      </c>
      <c r="G29" s="7">
        <v>1420.3511309999999</v>
      </c>
      <c r="H29" s="7">
        <v>1360.446911</v>
      </c>
      <c r="I29" s="7">
        <v>1394.149026</v>
      </c>
      <c r="J29" s="7">
        <v>1419.0316009999999</v>
      </c>
      <c r="K29" s="7">
        <v>1526.093521</v>
      </c>
      <c r="L29" s="7">
        <v>1517.7770379999999</v>
      </c>
      <c r="M29" s="7">
        <v>1377.382638</v>
      </c>
      <c r="N29" s="7">
        <v>1577.067245</v>
      </c>
      <c r="O29" s="7">
        <v>1583.650189</v>
      </c>
      <c r="P29" s="7">
        <v>1621.0774280000001</v>
      </c>
      <c r="Q29" s="7">
        <v>1566.7176469999999</v>
      </c>
      <c r="R29" s="7">
        <v>1534.746719</v>
      </c>
      <c r="S29" s="7">
        <v>1761.75603</v>
      </c>
      <c r="T29" s="7">
        <v>1710.7558979999999</v>
      </c>
      <c r="U29" s="7">
        <v>1633.351588</v>
      </c>
      <c r="V29" s="7">
        <v>1858.060444</v>
      </c>
      <c r="W29" s="7">
        <v>1823.6688349999999</v>
      </c>
      <c r="X29" s="7">
        <v>1739.346315</v>
      </c>
      <c r="Y29" s="7">
        <v>1707.7707620000001</v>
      </c>
      <c r="Z29" s="7">
        <v>1911.093396</v>
      </c>
      <c r="AA29" s="7">
        <v>2007.3143150000001</v>
      </c>
      <c r="AB29" s="7">
        <v>1956.586728</v>
      </c>
      <c r="AC29" s="7">
        <v>1886.097299</v>
      </c>
      <c r="AD29" s="7">
        <v>2061.5674439999998</v>
      </c>
      <c r="AE29" s="7">
        <v>2131.8817899999999</v>
      </c>
      <c r="AF29" s="7">
        <v>2033.7216960000001</v>
      </c>
      <c r="AG29" s="7">
        <v>1831.8782180000001</v>
      </c>
      <c r="AH29" s="7">
        <v>2202.1382960000001</v>
      </c>
      <c r="AI29" s="7">
        <v>2410.3002069999998</v>
      </c>
      <c r="AJ29" s="7">
        <v>2359.857833</v>
      </c>
      <c r="AK29" s="7">
        <v>2198.3639199999998</v>
      </c>
      <c r="AL29" s="7">
        <v>2396.2335680000001</v>
      </c>
      <c r="AM29" s="139">
        <v>2476.4573030000001</v>
      </c>
      <c r="AN29" s="139">
        <v>2448.800796</v>
      </c>
      <c r="AO29" s="139">
        <v>2454.6535869999998</v>
      </c>
      <c r="AP29" s="139">
        <v>2432.4456319999999</v>
      </c>
      <c r="AQ29" s="139">
        <v>2622.016517</v>
      </c>
      <c r="AR29" s="142">
        <v>2602.9721760000002</v>
      </c>
      <c r="AS29" s="139">
        <v>9519.855587</v>
      </c>
      <c r="AT29" s="7">
        <v>10112.087912000001</v>
      </c>
    </row>
    <row r="30" spans="1:46" ht="27" customHeight="1">
      <c r="A30" s="11" t="s">
        <v>173</v>
      </c>
      <c r="B30" s="13">
        <v>1552.6550749999999</v>
      </c>
      <c r="C30" s="13">
        <v>1585.1086210000001</v>
      </c>
      <c r="D30" s="13">
        <v>1605.5956450000001</v>
      </c>
      <c r="E30" s="13">
        <v>1390.9527519999999</v>
      </c>
      <c r="F30" s="13">
        <v>1497.0992100000001</v>
      </c>
      <c r="G30" s="13">
        <v>1685.42542</v>
      </c>
      <c r="H30" s="13">
        <v>1779.9211399999999</v>
      </c>
      <c r="I30" s="13">
        <v>1576.579131</v>
      </c>
      <c r="J30" s="13">
        <v>1715.9792660000001</v>
      </c>
      <c r="K30" s="13">
        <v>1636.386141</v>
      </c>
      <c r="L30" s="13">
        <v>1719.2535210000001</v>
      </c>
      <c r="M30" s="13">
        <v>1613.7693810000001</v>
      </c>
      <c r="N30" s="13">
        <v>1706.03358</v>
      </c>
      <c r="O30" s="13">
        <v>1728.0876020000001</v>
      </c>
      <c r="P30" s="13">
        <v>1739.1636109999999</v>
      </c>
      <c r="Q30" s="13">
        <v>1663.1471160000001</v>
      </c>
      <c r="R30" s="13">
        <v>1791.7974180000001</v>
      </c>
      <c r="S30" s="13">
        <v>1809.229419</v>
      </c>
      <c r="T30" s="13">
        <v>1858.9888309999999</v>
      </c>
      <c r="U30" s="13">
        <v>1748.4335129999999</v>
      </c>
      <c r="V30" s="13">
        <v>1921.8137569999999</v>
      </c>
      <c r="W30" s="13">
        <v>2087.9054259999998</v>
      </c>
      <c r="X30" s="13">
        <v>2026.9949260000001</v>
      </c>
      <c r="Y30" s="13">
        <v>1857.524007</v>
      </c>
      <c r="Z30" s="13">
        <v>2044.276153</v>
      </c>
      <c r="AA30" s="13">
        <v>2100.5001109999998</v>
      </c>
      <c r="AB30" s="13">
        <v>2007.311101</v>
      </c>
      <c r="AC30" s="13">
        <v>1918.151721</v>
      </c>
      <c r="AD30" s="13">
        <v>2029.7825560000001</v>
      </c>
      <c r="AE30" s="13">
        <v>2024.9488120000001</v>
      </c>
      <c r="AF30" s="13">
        <v>2068.0560460000002</v>
      </c>
      <c r="AG30" s="13">
        <v>1993.9982950000001</v>
      </c>
      <c r="AH30" s="13">
        <v>2329.659772</v>
      </c>
      <c r="AI30" s="13">
        <v>1954.599391</v>
      </c>
      <c r="AJ30" s="13">
        <v>2387.3482840000001</v>
      </c>
      <c r="AK30" s="13">
        <v>1961.425896</v>
      </c>
      <c r="AL30" s="13">
        <v>1986.419193</v>
      </c>
      <c r="AM30" s="138">
        <v>2069.5984389999999</v>
      </c>
      <c r="AN30" s="138">
        <v>2487.8138359999998</v>
      </c>
      <c r="AO30" s="138">
        <v>2133.1505969999998</v>
      </c>
      <c r="AP30" s="138">
        <v>2056.5582239999999</v>
      </c>
      <c r="AQ30" s="138">
        <v>2777.5933359999999</v>
      </c>
      <c r="AR30" s="140">
        <v>2367.7089679999999</v>
      </c>
      <c r="AS30" s="138">
        <v>8505.2573639999991</v>
      </c>
      <c r="AT30" s="13">
        <v>9335.0111259999994</v>
      </c>
    </row>
    <row r="31" spans="1:46">
      <c r="A31" s="10" t="s">
        <v>49</v>
      </c>
      <c r="B31" s="4">
        <v>299.86740099999997</v>
      </c>
      <c r="C31" s="4">
        <v>332.17120499999999</v>
      </c>
      <c r="D31" s="4">
        <v>325.36483099999998</v>
      </c>
      <c r="E31" s="4">
        <v>310.62111099999998</v>
      </c>
      <c r="F31" s="4">
        <v>330.62354199999999</v>
      </c>
      <c r="G31" s="4">
        <v>308.07396699999998</v>
      </c>
      <c r="H31" s="4">
        <v>409.80204099999997</v>
      </c>
      <c r="I31" s="4">
        <v>303.413523</v>
      </c>
      <c r="J31" s="4">
        <v>336.74887000000001</v>
      </c>
      <c r="K31" s="4">
        <v>351.29880800000001</v>
      </c>
      <c r="L31" s="4">
        <v>370.10152900000003</v>
      </c>
      <c r="M31" s="4">
        <v>334.14284099999998</v>
      </c>
      <c r="N31" s="4">
        <v>366.12987299999998</v>
      </c>
      <c r="O31" s="4">
        <v>408.98431099999999</v>
      </c>
      <c r="P31" s="4">
        <v>330.01787200000001</v>
      </c>
      <c r="Q31" s="4">
        <v>352.24797799999999</v>
      </c>
      <c r="R31" s="4">
        <v>390.78087399999998</v>
      </c>
      <c r="S31" s="4">
        <v>394.58791300000001</v>
      </c>
      <c r="T31" s="4">
        <v>399.45959599999998</v>
      </c>
      <c r="U31" s="4">
        <v>362.48567000000003</v>
      </c>
      <c r="V31" s="4">
        <v>389.87510500000002</v>
      </c>
      <c r="W31" s="4">
        <v>532.96797400000003</v>
      </c>
      <c r="X31" s="4">
        <v>401.2276</v>
      </c>
      <c r="Y31" s="4">
        <v>365.857508</v>
      </c>
      <c r="Z31" s="4">
        <v>395.21826299999998</v>
      </c>
      <c r="AA31" s="4">
        <v>400.00055700000001</v>
      </c>
      <c r="AB31" s="4">
        <v>384.15393299999999</v>
      </c>
      <c r="AC31" s="4">
        <v>358.133149</v>
      </c>
      <c r="AD31" s="4">
        <v>394.62152400000002</v>
      </c>
      <c r="AE31" s="4">
        <v>363.387381</v>
      </c>
      <c r="AF31" s="4">
        <v>377.16701499999999</v>
      </c>
      <c r="AG31" s="4">
        <v>371.65852799999999</v>
      </c>
      <c r="AH31" s="4">
        <v>352.30821300000002</v>
      </c>
      <c r="AI31" s="4">
        <v>321.82426400000003</v>
      </c>
      <c r="AJ31" s="4">
        <v>632.08157300000005</v>
      </c>
      <c r="AK31" s="4">
        <v>317.38314700000001</v>
      </c>
      <c r="AL31" s="4">
        <v>313.65953100000002</v>
      </c>
      <c r="AM31" s="103">
        <v>194.648088</v>
      </c>
      <c r="AN31" s="103">
        <v>366.14026000000001</v>
      </c>
      <c r="AO31" s="103">
        <v>223.70688799999999</v>
      </c>
      <c r="AP31" s="103">
        <v>223.049566</v>
      </c>
      <c r="AQ31" s="103">
        <v>924.511166</v>
      </c>
      <c r="AR31" s="141">
        <v>450.21399400000001</v>
      </c>
      <c r="AS31" s="103">
        <v>1191.831025</v>
      </c>
      <c r="AT31" s="4">
        <v>1821.481614</v>
      </c>
    </row>
    <row r="32" spans="1:46">
      <c r="A32" s="10" t="s">
        <v>50</v>
      </c>
      <c r="B32" s="4">
        <v>200.41724099999999</v>
      </c>
      <c r="C32" s="4">
        <v>197.75941499999999</v>
      </c>
      <c r="D32" s="4">
        <v>219.91192899999999</v>
      </c>
      <c r="E32" s="4">
        <v>192.63662500000001</v>
      </c>
      <c r="F32" s="4">
        <v>199.21685600000001</v>
      </c>
      <c r="G32" s="4">
        <v>225.888363</v>
      </c>
      <c r="H32" s="4">
        <v>198.614159</v>
      </c>
      <c r="I32" s="4">
        <v>205.31484599999999</v>
      </c>
      <c r="J32" s="4">
        <v>209.645793</v>
      </c>
      <c r="K32" s="4">
        <v>223.124224</v>
      </c>
      <c r="L32" s="4">
        <v>195.19278399999999</v>
      </c>
      <c r="M32" s="4">
        <v>205.153199</v>
      </c>
      <c r="N32" s="4">
        <v>234.87309400000001</v>
      </c>
      <c r="O32" s="4">
        <v>233.18084400000001</v>
      </c>
      <c r="P32" s="4">
        <v>228.51225600000001</v>
      </c>
      <c r="Q32" s="4">
        <v>226.769544</v>
      </c>
      <c r="R32" s="4">
        <v>254.85046199999999</v>
      </c>
      <c r="S32" s="4">
        <v>246.22439800000001</v>
      </c>
      <c r="T32" s="4">
        <v>227.00857600000001</v>
      </c>
      <c r="U32" s="4">
        <v>216.469199</v>
      </c>
      <c r="V32" s="4">
        <v>251.79234099999999</v>
      </c>
      <c r="W32" s="4">
        <v>264.30789800000002</v>
      </c>
      <c r="X32" s="4">
        <v>260.79556300000002</v>
      </c>
      <c r="Y32" s="4">
        <v>236.71151</v>
      </c>
      <c r="Z32" s="4">
        <v>254.1926</v>
      </c>
      <c r="AA32" s="4">
        <v>261.64521300000001</v>
      </c>
      <c r="AB32" s="4">
        <v>229.25523200000001</v>
      </c>
      <c r="AC32" s="4">
        <v>242.58583899999999</v>
      </c>
      <c r="AD32" s="4">
        <v>250.85496000000001</v>
      </c>
      <c r="AE32" s="4">
        <v>264.80015900000001</v>
      </c>
      <c r="AF32" s="4">
        <v>287.174397</v>
      </c>
      <c r="AG32" s="4">
        <v>268.22968700000001</v>
      </c>
      <c r="AH32" s="4">
        <v>280.95640100000003</v>
      </c>
      <c r="AI32" s="4">
        <v>267.751577</v>
      </c>
      <c r="AJ32" s="4">
        <v>300.846475</v>
      </c>
      <c r="AK32" s="4">
        <v>278.56368400000002</v>
      </c>
      <c r="AL32" s="4">
        <v>289.22321899999997</v>
      </c>
      <c r="AM32" s="103">
        <v>355.58075500000001</v>
      </c>
      <c r="AN32" s="103">
        <v>343.964834</v>
      </c>
      <c r="AO32" s="103">
        <v>338.27032400000002</v>
      </c>
      <c r="AP32" s="103">
        <v>316.93130200000002</v>
      </c>
      <c r="AQ32" s="103">
        <v>324.80843099999998</v>
      </c>
      <c r="AR32" s="141">
        <v>297.24056899999999</v>
      </c>
      <c r="AS32" s="103">
        <v>1267.332492</v>
      </c>
      <c r="AT32" s="4">
        <v>1277.250626</v>
      </c>
    </row>
    <row r="33" spans="1:46">
      <c r="A33" s="10" t="s">
        <v>51</v>
      </c>
      <c r="B33" s="4">
        <v>443.60067800000002</v>
      </c>
      <c r="C33" s="4">
        <v>469.619799</v>
      </c>
      <c r="D33" s="4">
        <v>425.01243699999998</v>
      </c>
      <c r="E33" s="4">
        <v>368.16100599999999</v>
      </c>
      <c r="F33" s="4">
        <v>417.55492900000002</v>
      </c>
      <c r="G33" s="4">
        <v>502.09874500000001</v>
      </c>
      <c r="H33" s="4">
        <v>357.50170600000001</v>
      </c>
      <c r="I33" s="4">
        <v>426.45597299999997</v>
      </c>
      <c r="J33" s="4">
        <v>450.279628</v>
      </c>
      <c r="K33" s="4">
        <v>475.19265799999999</v>
      </c>
      <c r="L33" s="4">
        <v>472.214765</v>
      </c>
      <c r="M33" s="4">
        <v>471.623133</v>
      </c>
      <c r="N33" s="4">
        <v>488.19845199999997</v>
      </c>
      <c r="O33" s="4">
        <v>481.42046599999998</v>
      </c>
      <c r="P33" s="4">
        <v>550.43181400000003</v>
      </c>
      <c r="Q33" s="4">
        <v>504.79974099999998</v>
      </c>
      <c r="R33" s="4">
        <v>533.27918199999999</v>
      </c>
      <c r="S33" s="4">
        <v>547.98632299999997</v>
      </c>
      <c r="T33" s="4">
        <v>570.65786800000001</v>
      </c>
      <c r="U33" s="4">
        <v>543.82193700000005</v>
      </c>
      <c r="V33" s="4">
        <v>601.39162099999999</v>
      </c>
      <c r="W33" s="4">
        <v>600.71555899999998</v>
      </c>
      <c r="X33" s="4">
        <v>594.45447300000001</v>
      </c>
      <c r="Y33" s="4">
        <v>566.01788399999998</v>
      </c>
      <c r="Z33" s="4">
        <v>629.35580600000003</v>
      </c>
      <c r="AA33" s="4">
        <v>635.81336199999998</v>
      </c>
      <c r="AB33" s="4">
        <v>619.71095600000001</v>
      </c>
      <c r="AC33" s="4">
        <v>576.70231000000001</v>
      </c>
      <c r="AD33" s="4">
        <v>623.03433600000005</v>
      </c>
      <c r="AE33" s="4">
        <v>618.11116600000003</v>
      </c>
      <c r="AF33" s="4">
        <v>631.95317699999998</v>
      </c>
      <c r="AG33" s="4">
        <v>593.49474999999995</v>
      </c>
      <c r="AH33" s="4">
        <v>878.47133599999995</v>
      </c>
      <c r="AI33" s="4">
        <v>630.65352299999995</v>
      </c>
      <c r="AJ33" s="4">
        <v>634.41765699999996</v>
      </c>
      <c r="AK33" s="4">
        <v>525.64795800000002</v>
      </c>
      <c r="AL33" s="4">
        <v>567.81198900000004</v>
      </c>
      <c r="AM33" s="103">
        <v>631.03557999999998</v>
      </c>
      <c r="AN33" s="103">
        <v>950.78734499999996</v>
      </c>
      <c r="AO33" s="103">
        <v>719.69937500000003</v>
      </c>
      <c r="AP33" s="103">
        <v>709.70385199999998</v>
      </c>
      <c r="AQ33" s="103">
        <v>696.27574700000002</v>
      </c>
      <c r="AR33" s="141">
        <v>786.81640900000002</v>
      </c>
      <c r="AS33" s="103">
        <v>2675.2828720000002</v>
      </c>
      <c r="AT33" s="4">
        <v>2912.4953829999999</v>
      </c>
    </row>
    <row r="34" spans="1:46">
      <c r="A34" s="10" t="s">
        <v>52</v>
      </c>
      <c r="B34" s="4">
        <v>398.19093600000002</v>
      </c>
      <c r="C34" s="4">
        <v>402.17209200000002</v>
      </c>
      <c r="D34" s="4">
        <v>388.105908</v>
      </c>
      <c r="E34" s="4">
        <v>375.04710999999998</v>
      </c>
      <c r="F34" s="4">
        <v>381.02087</v>
      </c>
      <c r="G34" s="4">
        <v>387.20412900000002</v>
      </c>
      <c r="H34" s="4">
        <v>392.77153800000002</v>
      </c>
      <c r="I34" s="4">
        <v>374.18730699999998</v>
      </c>
      <c r="J34" s="4">
        <v>374.30947400000002</v>
      </c>
      <c r="K34" s="4">
        <v>398.16746599999999</v>
      </c>
      <c r="L34" s="4">
        <v>450.67314599999997</v>
      </c>
      <c r="M34" s="4">
        <v>416.23274199999997</v>
      </c>
      <c r="N34" s="4">
        <v>405.11792000000003</v>
      </c>
      <c r="O34" s="4">
        <v>417.09920299999999</v>
      </c>
      <c r="P34" s="4">
        <v>431.37137000000001</v>
      </c>
      <c r="Q34" s="4">
        <v>416.03281500000003</v>
      </c>
      <c r="R34" s="4">
        <v>415.27468800000003</v>
      </c>
      <c r="S34" s="4">
        <v>431.23485299999999</v>
      </c>
      <c r="T34" s="4">
        <v>467.84391399999998</v>
      </c>
      <c r="U34" s="4">
        <v>450.98917</v>
      </c>
      <c r="V34" s="4">
        <v>467.828327</v>
      </c>
      <c r="W34" s="4">
        <v>499.570607</v>
      </c>
      <c r="X34" s="4">
        <v>544.00313800000004</v>
      </c>
      <c r="Y34" s="4">
        <v>501.61387500000001</v>
      </c>
      <c r="Z34" s="4">
        <v>539.98979099999997</v>
      </c>
      <c r="AA34" s="4">
        <v>573.15298299999995</v>
      </c>
      <c r="AB34" s="4">
        <v>547.74750100000006</v>
      </c>
      <c r="AC34" s="4">
        <v>541.89263700000004</v>
      </c>
      <c r="AD34" s="4">
        <v>549.16555900000003</v>
      </c>
      <c r="AE34" s="4">
        <v>572.31966899999998</v>
      </c>
      <c r="AF34" s="4">
        <v>556.57415500000002</v>
      </c>
      <c r="AG34" s="4">
        <v>557.43327099999999</v>
      </c>
      <c r="AH34" s="4">
        <v>622.89622599999996</v>
      </c>
      <c r="AI34" s="4">
        <v>550.55174599999998</v>
      </c>
      <c r="AJ34" s="4">
        <v>607.680834</v>
      </c>
      <c r="AK34" s="4">
        <v>610.83897100000002</v>
      </c>
      <c r="AL34" s="4">
        <v>604.10042299999998</v>
      </c>
      <c r="AM34" s="103">
        <v>669.962042</v>
      </c>
      <c r="AN34" s="103">
        <v>595.79190700000004</v>
      </c>
      <c r="AO34" s="103">
        <v>633.43936900000006</v>
      </c>
      <c r="AP34" s="103">
        <v>624.06819099999996</v>
      </c>
      <c r="AQ34" s="103">
        <v>642.611175</v>
      </c>
      <c r="AR34" s="141">
        <v>659.18944099999999</v>
      </c>
      <c r="AS34" s="103">
        <v>2480.6933429999999</v>
      </c>
      <c r="AT34" s="4">
        <v>2559.308176</v>
      </c>
    </row>
    <row r="35" spans="1:46">
      <c r="A35" s="10" t="s">
        <v>53</v>
      </c>
      <c r="B35" s="4">
        <v>159.50703899999999</v>
      </c>
      <c r="C35" s="4">
        <v>130.50224800000001</v>
      </c>
      <c r="D35" s="4">
        <v>156.696482</v>
      </c>
      <c r="E35" s="4">
        <v>112.45882899999999</v>
      </c>
      <c r="F35" s="4">
        <v>136.443669</v>
      </c>
      <c r="G35" s="4">
        <v>120.172299</v>
      </c>
      <c r="H35" s="4">
        <v>139.30340000000001</v>
      </c>
      <c r="I35" s="4">
        <v>134.44688600000001</v>
      </c>
      <c r="J35" s="4">
        <v>153.631957</v>
      </c>
      <c r="K35" s="4">
        <v>127.66309200000001</v>
      </c>
      <c r="L35" s="4">
        <v>138.262473</v>
      </c>
      <c r="M35" s="4">
        <v>110.31169800000001</v>
      </c>
      <c r="N35" s="4">
        <v>142.126463</v>
      </c>
      <c r="O35" s="4">
        <v>124.65982200000001</v>
      </c>
      <c r="P35" s="4">
        <v>141.43832399999999</v>
      </c>
      <c r="Q35" s="4">
        <v>116.37727599999999</v>
      </c>
      <c r="R35" s="4">
        <v>143.66688400000001</v>
      </c>
      <c r="S35" s="4">
        <v>119.916057</v>
      </c>
      <c r="T35" s="4">
        <v>135.42759000000001</v>
      </c>
      <c r="U35" s="4">
        <v>122.36003100000001</v>
      </c>
      <c r="V35" s="4">
        <v>145.06648300000001</v>
      </c>
      <c r="W35" s="4">
        <v>127.350533</v>
      </c>
      <c r="X35" s="4">
        <v>155.01298299999999</v>
      </c>
      <c r="Y35" s="4">
        <v>125.796863</v>
      </c>
      <c r="Z35" s="4">
        <v>139.87579099999999</v>
      </c>
      <c r="AA35" s="4">
        <v>156.44249400000001</v>
      </c>
      <c r="AB35" s="4">
        <v>141.91088300000001</v>
      </c>
      <c r="AC35" s="4">
        <v>131.830051</v>
      </c>
      <c r="AD35" s="4">
        <v>135.31112300000001</v>
      </c>
      <c r="AE35" s="4">
        <v>130.568735</v>
      </c>
      <c r="AF35" s="4">
        <v>147.29743099999999</v>
      </c>
      <c r="AG35" s="4">
        <v>129.912747</v>
      </c>
      <c r="AH35" s="4">
        <v>135.326064</v>
      </c>
      <c r="AI35" s="4">
        <v>124.437977</v>
      </c>
      <c r="AJ35" s="4">
        <v>146.49222499999999</v>
      </c>
      <c r="AK35" s="4">
        <v>141.37683899999999</v>
      </c>
      <c r="AL35" s="4">
        <v>137.87910299999999</v>
      </c>
      <c r="AM35" s="103">
        <v>139.94769500000001</v>
      </c>
      <c r="AN35" s="103">
        <v>152.90266299999999</v>
      </c>
      <c r="AO35" s="103">
        <v>132.33903599999999</v>
      </c>
      <c r="AP35" s="103">
        <v>134.97488100000001</v>
      </c>
      <c r="AQ35" s="103">
        <v>142.63470100000001</v>
      </c>
      <c r="AR35" s="141">
        <v>139.27964399999999</v>
      </c>
      <c r="AS35" s="103">
        <v>572.10630000000003</v>
      </c>
      <c r="AT35" s="4">
        <v>549.22826199999997</v>
      </c>
    </row>
    <row r="36" spans="1:46">
      <c r="A36" s="10" t="s">
        <v>54</v>
      </c>
      <c r="B36" s="4">
        <v>-6.4992200000000002</v>
      </c>
      <c r="C36" s="4">
        <v>-13.089138</v>
      </c>
      <c r="D36" s="4">
        <v>3.2040579999999999</v>
      </c>
      <c r="E36" s="4">
        <v>8.8920709999999996</v>
      </c>
      <c r="F36" s="4">
        <v>-0.257656</v>
      </c>
      <c r="G36" s="4">
        <v>30.505917</v>
      </c>
      <c r="H36" s="4">
        <v>11.170465</v>
      </c>
      <c r="I36" s="4">
        <v>28.928086</v>
      </c>
      <c r="J36" s="4">
        <v>4.9763159999999997</v>
      </c>
      <c r="K36" s="4">
        <v>3.8100429999999998</v>
      </c>
      <c r="L36" s="4">
        <v>31.614663</v>
      </c>
      <c r="M36" s="4">
        <v>10.769450000000001</v>
      </c>
      <c r="N36" s="4">
        <v>-1.8544499999999999</v>
      </c>
      <c r="O36" s="4">
        <v>-4.1390000000000002</v>
      </c>
      <c r="P36" s="4">
        <v>6.258</v>
      </c>
      <c r="Q36" s="4">
        <v>1.034907</v>
      </c>
      <c r="R36" s="4">
        <v>2.1190929999999999</v>
      </c>
      <c r="S36" s="4">
        <v>10.039</v>
      </c>
      <c r="T36" s="4">
        <v>2.9529999999999998</v>
      </c>
      <c r="U36" s="4">
        <v>0.84</v>
      </c>
      <c r="V36" s="4">
        <v>11.581</v>
      </c>
      <c r="W36" s="4">
        <v>8.5670000000000002</v>
      </c>
      <c r="X36" s="4">
        <v>13.287000000000001</v>
      </c>
      <c r="Y36" s="4">
        <v>4.351</v>
      </c>
      <c r="Z36" s="4">
        <v>5.1520000000000001</v>
      </c>
      <c r="AA36" s="4">
        <v>4.4249999999999998</v>
      </c>
      <c r="AB36" s="4">
        <v>3.274</v>
      </c>
      <c r="AC36" s="4">
        <v>5.1120000000000001</v>
      </c>
      <c r="AD36" s="4">
        <v>15.231</v>
      </c>
      <c r="AE36" s="4">
        <v>10.893000000000001</v>
      </c>
      <c r="AF36" s="4">
        <v>-5.3999999999999999E-2</v>
      </c>
      <c r="AG36" s="4">
        <v>9.9469999999999992</v>
      </c>
      <c r="AH36" s="4">
        <v>6</v>
      </c>
      <c r="AI36" s="4">
        <v>2.0219999999999998</v>
      </c>
      <c r="AJ36" s="4">
        <v>10.308</v>
      </c>
      <c r="AK36" s="4">
        <v>34.534999999999997</v>
      </c>
      <c r="AL36" s="4">
        <v>6.4340000000000002</v>
      </c>
      <c r="AM36" s="103">
        <v>25.61</v>
      </c>
      <c r="AN36" s="103">
        <v>27.465</v>
      </c>
      <c r="AO36" s="103">
        <v>10.557</v>
      </c>
      <c r="AP36" s="103">
        <v>9.6639999999999997</v>
      </c>
      <c r="AQ36" s="103">
        <v>8.9169999999999998</v>
      </c>
      <c r="AR36" s="141">
        <v>8.827</v>
      </c>
      <c r="AS36" s="103">
        <v>94.043999999999997</v>
      </c>
      <c r="AT36" s="4">
        <v>37.965000000000003</v>
      </c>
    </row>
    <row r="37" spans="1:46">
      <c r="A37" s="10" t="s">
        <v>55</v>
      </c>
      <c r="B37" s="4">
        <v>57.570999999999998</v>
      </c>
      <c r="C37" s="4">
        <v>65.972999999999999</v>
      </c>
      <c r="D37" s="4">
        <v>87.3</v>
      </c>
      <c r="E37" s="4">
        <v>23.135999999999999</v>
      </c>
      <c r="F37" s="4">
        <v>32.497</v>
      </c>
      <c r="G37" s="4">
        <v>111.482</v>
      </c>
      <c r="H37" s="4">
        <v>270.75783100000001</v>
      </c>
      <c r="I37" s="4">
        <v>103.83251</v>
      </c>
      <c r="J37" s="4">
        <v>186.38722799999999</v>
      </c>
      <c r="K37" s="4">
        <v>57.129849999999998</v>
      </c>
      <c r="L37" s="4">
        <v>61.194161000000001</v>
      </c>
      <c r="M37" s="4">
        <v>65.536317999999994</v>
      </c>
      <c r="N37" s="4">
        <v>71.442228</v>
      </c>
      <c r="O37" s="4">
        <v>66.881956000000002</v>
      </c>
      <c r="P37" s="4">
        <v>51.133975</v>
      </c>
      <c r="Q37" s="4">
        <v>45.884855000000002</v>
      </c>
      <c r="R37" s="4">
        <v>51.826234999999997</v>
      </c>
      <c r="S37" s="4">
        <v>59.240875000000003</v>
      </c>
      <c r="T37" s="4">
        <v>55.638288000000003</v>
      </c>
      <c r="U37" s="4">
        <v>51.467505000000003</v>
      </c>
      <c r="V37" s="4">
        <v>54.278880000000001</v>
      </c>
      <c r="W37" s="4">
        <v>54.425854999999999</v>
      </c>
      <c r="X37" s="4">
        <v>58.214168999999998</v>
      </c>
      <c r="Y37" s="4">
        <v>57.175367000000001</v>
      </c>
      <c r="Z37" s="4">
        <v>80.491901999999996</v>
      </c>
      <c r="AA37" s="4">
        <v>69.020501999999993</v>
      </c>
      <c r="AB37" s="4">
        <v>81.258596999999995</v>
      </c>
      <c r="AC37" s="4">
        <v>61.895735000000002</v>
      </c>
      <c r="AD37" s="4">
        <v>61.564053000000001</v>
      </c>
      <c r="AE37" s="4">
        <v>64.868701999999999</v>
      </c>
      <c r="AF37" s="4">
        <v>67.943871000000001</v>
      </c>
      <c r="AG37" s="4">
        <v>63.322310999999999</v>
      </c>
      <c r="AH37" s="4">
        <v>53.701532999999998</v>
      </c>
      <c r="AI37" s="4">
        <v>57.358303999999997</v>
      </c>
      <c r="AJ37" s="4">
        <v>55.521520000000002</v>
      </c>
      <c r="AK37" s="4">
        <v>53.080297999999999</v>
      </c>
      <c r="AL37" s="4">
        <v>67.310928000000004</v>
      </c>
      <c r="AM37" s="103">
        <v>52.814278999999999</v>
      </c>
      <c r="AN37" s="103">
        <v>50.761826999999997</v>
      </c>
      <c r="AO37" s="103">
        <v>75.138604999999998</v>
      </c>
      <c r="AP37" s="103">
        <v>38.166432</v>
      </c>
      <c r="AQ37" s="103">
        <v>37.835116999999997</v>
      </c>
      <c r="AR37" s="141">
        <v>26.141911</v>
      </c>
      <c r="AS37" s="103">
        <v>223.967332</v>
      </c>
      <c r="AT37" s="4">
        <v>177.28206499999999</v>
      </c>
    </row>
    <row r="38" spans="1:46" ht="16.5" customHeight="1">
      <c r="A38" s="2" t="s">
        <v>56</v>
      </c>
      <c r="B38" s="4">
        <v>-3927.268153</v>
      </c>
      <c r="C38" s="4">
        <v>-6565.2562989999997</v>
      </c>
      <c r="D38" s="4">
        <v>-18088.034542000001</v>
      </c>
      <c r="E38" s="4">
        <v>-7963.6310709999998</v>
      </c>
      <c r="F38" s="4">
        <v>7899.1589180000001</v>
      </c>
      <c r="G38" s="4">
        <v>15126.835513</v>
      </c>
      <c r="H38" s="4">
        <v>3496.855227</v>
      </c>
      <c r="I38" s="4">
        <v>1368.296734</v>
      </c>
      <c r="J38" s="4">
        <v>-7342.2431470000001</v>
      </c>
      <c r="K38" s="4">
        <v>5630.1627799999997</v>
      </c>
      <c r="L38" s="4">
        <v>2812.6967119999999</v>
      </c>
      <c r="M38" s="4">
        <v>3096.072643</v>
      </c>
      <c r="N38" s="4">
        <v>-1865.8733609999999</v>
      </c>
      <c r="O38" s="4">
        <v>-10238.313190000001</v>
      </c>
      <c r="P38" s="4">
        <v>1900.4584030000001</v>
      </c>
      <c r="Q38" s="4">
        <v>7403.422971</v>
      </c>
      <c r="R38" s="4">
        <v>-2834.4835130000001</v>
      </c>
      <c r="S38" s="4">
        <v>5938.0376340000003</v>
      </c>
      <c r="T38" s="4">
        <v>2579.3843299999999</v>
      </c>
      <c r="U38" s="4">
        <v>5638.7275769999997</v>
      </c>
      <c r="V38" s="4">
        <v>3206.8384839999999</v>
      </c>
      <c r="W38" s="4">
        <v>8396.7668909999993</v>
      </c>
      <c r="X38" s="4">
        <v>6154.1987319999998</v>
      </c>
      <c r="Y38" s="4">
        <v>981.05435399999999</v>
      </c>
      <c r="Z38" s="4">
        <v>6078.0722960000003</v>
      </c>
      <c r="AA38" s="4">
        <v>2179.9623889999998</v>
      </c>
      <c r="AB38" s="4">
        <v>3320.0379010000001</v>
      </c>
      <c r="AC38" s="4">
        <v>12522.234445</v>
      </c>
      <c r="AD38" s="4">
        <v>-4410.2095399999998</v>
      </c>
      <c r="AE38" s="4">
        <v>-4988.6161620000003</v>
      </c>
      <c r="AF38" s="4">
        <v>4993.0872399999998</v>
      </c>
      <c r="AG38" s="4">
        <v>-5843.6102879999999</v>
      </c>
      <c r="AH38" s="4">
        <v>-1212.597348</v>
      </c>
      <c r="AI38" s="4">
        <v>-67213.183294000002</v>
      </c>
      <c r="AJ38" s="4">
        <v>1551.940949</v>
      </c>
      <c r="AK38" s="4">
        <v>-95.913630999999995</v>
      </c>
      <c r="AL38" s="4">
        <v>1319.8904010000001</v>
      </c>
      <c r="AM38" s="103">
        <v>262.47556300000002</v>
      </c>
      <c r="AN38" s="103">
        <v>3903.732591</v>
      </c>
      <c r="AO38" s="103">
        <v>-2536.0719359999998</v>
      </c>
      <c r="AP38" s="103">
        <v>4110.6186399999997</v>
      </c>
      <c r="AQ38" s="103">
        <v>420.26414799999998</v>
      </c>
      <c r="AR38" s="141">
        <v>-8927.4741770000001</v>
      </c>
      <c r="AS38" s="103">
        <v>5390.1849240000001</v>
      </c>
      <c r="AT38" s="4">
        <v>-6932.6633240000001</v>
      </c>
    </row>
    <row r="39" spans="1:46" ht="13.5" customHeight="1">
      <c r="A39" s="2" t="s">
        <v>57</v>
      </c>
      <c r="B39" s="4">
        <v>8396.8311389999999</v>
      </c>
      <c r="C39" s="4">
        <v>7934.1505399999996</v>
      </c>
      <c r="D39" s="4">
        <v>9841.1437289999994</v>
      </c>
      <c r="E39" s="4">
        <v>6471.4084670000002</v>
      </c>
      <c r="F39" s="4">
        <v>7822.0766860000003</v>
      </c>
      <c r="G39" s="4">
        <v>7232.270649</v>
      </c>
      <c r="H39" s="4">
        <v>7792.7640229999997</v>
      </c>
      <c r="I39" s="4">
        <v>6927.7391630000002</v>
      </c>
      <c r="J39" s="4">
        <v>8141.4303250000003</v>
      </c>
      <c r="K39" s="4">
        <v>7929.8161870000004</v>
      </c>
      <c r="L39" s="4">
        <v>7709.0588010000001</v>
      </c>
      <c r="M39" s="4">
        <v>8408.9737600000008</v>
      </c>
      <c r="N39" s="4">
        <v>8293.9102550000007</v>
      </c>
      <c r="O39" s="4">
        <v>7387.3054039999997</v>
      </c>
      <c r="P39" s="4">
        <v>8043.347769</v>
      </c>
      <c r="Q39" s="4">
        <v>6625.2414120000003</v>
      </c>
      <c r="R39" s="4">
        <v>7785.8006340000002</v>
      </c>
      <c r="S39" s="4">
        <v>7188.6518040000001</v>
      </c>
      <c r="T39" s="4">
        <v>7530.4356610000004</v>
      </c>
      <c r="U39" s="4">
        <v>6207.7591210000001</v>
      </c>
      <c r="V39" s="4">
        <v>9450.3957859999991</v>
      </c>
      <c r="W39" s="4">
        <v>7864.2823120000003</v>
      </c>
      <c r="X39" s="4">
        <v>9137.071441</v>
      </c>
      <c r="Y39" s="4">
        <v>8621.2687590000005</v>
      </c>
      <c r="Z39" s="4">
        <v>12115.427600000001</v>
      </c>
      <c r="AA39" s="4">
        <v>9579.2685999999994</v>
      </c>
      <c r="AB39" s="4">
        <v>15719.131046</v>
      </c>
      <c r="AC39" s="4">
        <v>7770.5781539999998</v>
      </c>
      <c r="AD39" s="4">
        <v>11147.939509</v>
      </c>
      <c r="AE39" s="4">
        <v>8631.7388890000002</v>
      </c>
      <c r="AF39" s="4">
        <v>13670.401824</v>
      </c>
      <c r="AG39" s="4">
        <v>7447.1188579999998</v>
      </c>
      <c r="AH39" s="4">
        <v>9572.3983349999999</v>
      </c>
      <c r="AI39" s="4">
        <v>6623.2354670000004</v>
      </c>
      <c r="AJ39" s="4">
        <v>8917.5569890000006</v>
      </c>
      <c r="AK39" s="4">
        <v>5155.9580900000001</v>
      </c>
      <c r="AL39" s="4">
        <v>8053.5079059999998</v>
      </c>
      <c r="AM39" s="103">
        <v>6186.7609149999998</v>
      </c>
      <c r="AN39" s="103">
        <v>5487.9267440000003</v>
      </c>
      <c r="AO39" s="103">
        <v>4591.6916680000004</v>
      </c>
      <c r="AP39" s="103">
        <v>6629.1458030000003</v>
      </c>
      <c r="AQ39" s="103">
        <v>5205.2609640000001</v>
      </c>
      <c r="AR39" s="141">
        <v>4941.8745879999997</v>
      </c>
      <c r="AS39" s="103">
        <v>24884.153654999998</v>
      </c>
      <c r="AT39" s="4">
        <v>21367.973022999999</v>
      </c>
    </row>
    <row r="40" spans="1:46" ht="13.5" customHeight="1">
      <c r="A40" s="2" t="s">
        <v>58</v>
      </c>
      <c r="B40" s="4">
        <v>8280.6624069999998</v>
      </c>
      <c r="C40" s="4">
        <v>8951.4101429999992</v>
      </c>
      <c r="D40" s="4">
        <v>10244.613055</v>
      </c>
      <c r="E40" s="4">
        <v>7640.3944709999996</v>
      </c>
      <c r="F40" s="4">
        <v>6528.0299089999999</v>
      </c>
      <c r="G40" s="4">
        <v>8558.2943090000008</v>
      </c>
      <c r="H40" s="4">
        <v>7600.0876470000003</v>
      </c>
      <c r="I40" s="4">
        <v>7812.3100999999997</v>
      </c>
      <c r="J40" s="4">
        <v>8134.6082960000003</v>
      </c>
      <c r="K40" s="4">
        <v>8594.9747279999992</v>
      </c>
      <c r="L40" s="4">
        <v>8853.3942910000005</v>
      </c>
      <c r="M40" s="4">
        <v>9605.8004899999996</v>
      </c>
      <c r="N40" s="4">
        <v>8023.4902920000004</v>
      </c>
      <c r="O40" s="4">
        <v>9140.0639979999996</v>
      </c>
      <c r="P40" s="4">
        <v>9366.4527689999995</v>
      </c>
      <c r="Q40" s="4">
        <v>8070.3013019999999</v>
      </c>
      <c r="R40" s="4">
        <v>8778.7222600000005</v>
      </c>
      <c r="S40" s="4">
        <v>9495.9135299999998</v>
      </c>
      <c r="T40" s="4">
        <v>10273.752764000001</v>
      </c>
      <c r="U40" s="4">
        <v>8335.712458</v>
      </c>
      <c r="V40" s="4">
        <v>9374.5537380000005</v>
      </c>
      <c r="W40" s="4">
        <v>9252.3478410000007</v>
      </c>
      <c r="X40" s="4">
        <v>10405.295482</v>
      </c>
      <c r="Y40" s="4">
        <v>9473.8759059999993</v>
      </c>
      <c r="Z40" s="4">
        <v>11596.761775999999</v>
      </c>
      <c r="AA40" s="4">
        <v>11303.863825</v>
      </c>
      <c r="AB40" s="4">
        <v>21245.659030999999</v>
      </c>
      <c r="AC40" s="4">
        <v>8935.7442659999997</v>
      </c>
      <c r="AD40" s="4">
        <v>10246.211756999999</v>
      </c>
      <c r="AE40" s="4">
        <v>10593.428739000001</v>
      </c>
      <c r="AF40" s="4">
        <v>14736.458181</v>
      </c>
      <c r="AG40" s="4">
        <v>10902.841209</v>
      </c>
      <c r="AH40" s="4">
        <v>16283.522482</v>
      </c>
      <c r="AI40" s="4">
        <v>78128.199655999997</v>
      </c>
      <c r="AJ40" s="4">
        <v>10473.970507</v>
      </c>
      <c r="AK40" s="4">
        <v>7270.6421149999996</v>
      </c>
      <c r="AL40" s="4">
        <v>8973.2838730000003</v>
      </c>
      <c r="AM40" s="103">
        <v>7938.426211</v>
      </c>
      <c r="AN40" s="103">
        <v>8595.357548</v>
      </c>
      <c r="AO40" s="103">
        <v>6089.1002330000001</v>
      </c>
      <c r="AP40" s="103">
        <v>8843.4248019999995</v>
      </c>
      <c r="AQ40" s="103">
        <v>8256.4970420000009</v>
      </c>
      <c r="AR40" s="141">
        <v>7794.3670579999998</v>
      </c>
      <c r="AS40" s="103">
        <v>32777.709747000001</v>
      </c>
      <c r="AT40" s="4">
        <v>30983.389135000001</v>
      </c>
    </row>
    <row r="41" spans="1:46" ht="18" customHeight="1">
      <c r="A41" s="6" t="s">
        <v>8</v>
      </c>
      <c r="B41" s="7">
        <v>-3730.3064720000002</v>
      </c>
      <c r="C41" s="7">
        <v>-5271.4370820000004</v>
      </c>
      <c r="D41" s="7">
        <v>-17414.926093999999</v>
      </c>
      <c r="E41" s="7">
        <v>-6529.1079719999998</v>
      </c>
      <c r="F41" s="7">
        <v>6876.4979789999998</v>
      </c>
      <c r="G41" s="7">
        <v>16714.006258000001</v>
      </c>
      <c r="H41" s="7">
        <v>3604.422047</v>
      </c>
      <c r="I41" s="7">
        <v>2526.548362</v>
      </c>
      <c r="J41" s="7">
        <v>-7056.4684450000004</v>
      </c>
      <c r="K41" s="7">
        <v>6566.3008529999997</v>
      </c>
      <c r="L41" s="7">
        <v>4240.59836</v>
      </c>
      <c r="M41" s="7">
        <v>4589.8231079999996</v>
      </c>
      <c r="N41" s="7">
        <v>-1839.253485</v>
      </c>
      <c r="O41" s="7">
        <v>-8170.2695409999997</v>
      </c>
      <c r="P41" s="7">
        <v>3514.1645669999998</v>
      </c>
      <c r="Q41" s="7">
        <v>9134.3790229999995</v>
      </c>
      <c r="R41" s="7">
        <v>-1562.106421</v>
      </c>
      <c r="S41" s="7">
        <v>8530.2131260000006</v>
      </c>
      <c r="T41" s="7">
        <v>5615.839661</v>
      </c>
      <c r="U41" s="7">
        <v>8057.7657799999997</v>
      </c>
      <c r="V41" s="7">
        <v>3418.890097</v>
      </c>
      <c r="W41" s="7">
        <v>10082.468322999999</v>
      </c>
      <c r="X41" s="7">
        <v>7740.0588040000002</v>
      </c>
      <c r="Y41" s="7">
        <v>2178.6366200000002</v>
      </c>
      <c r="Z41" s="7">
        <v>5901.4583220000004</v>
      </c>
      <c r="AA41" s="7">
        <v>4242.2906139999996</v>
      </c>
      <c r="AB41" s="7">
        <v>9207.3601080000008</v>
      </c>
      <c r="AC41" s="7">
        <v>14050.536335000001</v>
      </c>
      <c r="AD41" s="7">
        <v>-5000.9710880000002</v>
      </c>
      <c r="AE41" s="7">
        <v>-2714.1113359999999</v>
      </c>
      <c r="AF41" s="7">
        <v>6402.4599109999999</v>
      </c>
      <c r="AG41" s="7">
        <v>-2097.3210669999999</v>
      </c>
      <c r="AH41" s="7">
        <v>5825.6086130000003</v>
      </c>
      <c r="AI41" s="7">
        <v>4446.4988949999997</v>
      </c>
      <c r="AJ41" s="7">
        <v>3271.4758529999999</v>
      </c>
      <c r="AK41" s="7">
        <v>2152.8168890000002</v>
      </c>
      <c r="AL41" s="7">
        <v>2386.1325769999999</v>
      </c>
      <c r="AM41" s="139">
        <v>2158.1798309999999</v>
      </c>
      <c r="AN41" s="139">
        <v>7164.7345500000001</v>
      </c>
      <c r="AO41" s="139">
        <v>-944.70139300000005</v>
      </c>
      <c r="AP41" s="139">
        <v>6485.4175139999998</v>
      </c>
      <c r="AQ41" s="139">
        <v>3599.2212709999999</v>
      </c>
      <c r="AR41" s="142">
        <v>-6001.6155170000002</v>
      </c>
      <c r="AS41" s="139">
        <v>13861.863847000001</v>
      </c>
      <c r="AT41" s="7">
        <v>3138.3218750000001</v>
      </c>
    </row>
    <row r="42" spans="1:46" ht="16.5" customHeight="1">
      <c r="A42" s="2" t="s">
        <v>9</v>
      </c>
      <c r="B42" s="4">
        <v>-43.818147000000003</v>
      </c>
      <c r="C42" s="4">
        <v>-61.376016999999997</v>
      </c>
      <c r="D42" s="4">
        <v>-81.607996999999997</v>
      </c>
      <c r="E42" s="4">
        <v>56.553347000000002</v>
      </c>
      <c r="F42" s="4">
        <v>102.27215</v>
      </c>
      <c r="G42" s="4">
        <v>182.83210299999999</v>
      </c>
      <c r="H42" s="4">
        <v>136.64255499999999</v>
      </c>
      <c r="I42" s="4">
        <v>114.721358</v>
      </c>
      <c r="J42" s="4">
        <v>-57.961514999999999</v>
      </c>
      <c r="K42" s="4">
        <v>90.277696000000006</v>
      </c>
      <c r="L42" s="4">
        <v>143.34890899999999</v>
      </c>
      <c r="M42" s="4">
        <v>115.380544</v>
      </c>
      <c r="N42" s="4">
        <v>-38.575066</v>
      </c>
      <c r="O42" s="4">
        <v>-49.130042000000003</v>
      </c>
      <c r="P42" s="4">
        <v>31.763106000000001</v>
      </c>
      <c r="Q42" s="4">
        <v>107.02689100000001</v>
      </c>
      <c r="R42" s="4">
        <v>-58.649965999999999</v>
      </c>
      <c r="S42" s="4">
        <v>48.824120000000001</v>
      </c>
      <c r="T42" s="4">
        <v>79.784729999999996</v>
      </c>
      <c r="U42" s="4">
        <v>73.554284999999993</v>
      </c>
      <c r="V42" s="4">
        <v>-29.617830000000001</v>
      </c>
      <c r="W42" s="4">
        <v>95.691271999999998</v>
      </c>
      <c r="X42" s="4">
        <v>94.312944999999999</v>
      </c>
      <c r="Y42" s="4">
        <v>41.652591000000001</v>
      </c>
      <c r="Z42" s="4">
        <v>-97.545443000000006</v>
      </c>
      <c r="AA42" s="4">
        <v>43.560628999999999</v>
      </c>
      <c r="AB42" s="4">
        <v>69.67989</v>
      </c>
      <c r="AC42" s="4">
        <v>85.521285000000006</v>
      </c>
      <c r="AD42" s="4">
        <v>-82.536359000000004</v>
      </c>
      <c r="AE42" s="4">
        <v>-26.911131999999998</v>
      </c>
      <c r="AF42" s="4">
        <v>94.695080000000004</v>
      </c>
      <c r="AG42" s="4">
        <v>10.472298</v>
      </c>
      <c r="AH42" s="4">
        <v>-43.855015000000002</v>
      </c>
      <c r="AI42" s="4">
        <v>21.018201999999999</v>
      </c>
      <c r="AJ42" s="4">
        <v>27.095086999999999</v>
      </c>
      <c r="AK42" s="4">
        <v>48.966146000000002</v>
      </c>
      <c r="AL42" s="4">
        <v>8.8985109999999992</v>
      </c>
      <c r="AM42" s="103">
        <v>17.704191000000002</v>
      </c>
      <c r="AN42" s="103">
        <v>129.13686100000001</v>
      </c>
      <c r="AO42" s="103">
        <v>38.422907000000002</v>
      </c>
      <c r="AP42" s="103">
        <v>11.035310000000001</v>
      </c>
      <c r="AQ42" s="103">
        <v>53.639021999999997</v>
      </c>
      <c r="AR42" s="141">
        <v>1.9963120000000001</v>
      </c>
      <c r="AS42" s="103">
        <v>204.70570900000001</v>
      </c>
      <c r="AT42" s="4">
        <v>105.09355100000001</v>
      </c>
    </row>
    <row r="43" spans="1:46" ht="13.5" customHeight="1">
      <c r="A43" s="2" t="s">
        <v>10</v>
      </c>
      <c r="B43" s="4">
        <v>1.044</v>
      </c>
      <c r="C43" s="4">
        <v>1.798</v>
      </c>
      <c r="D43" s="4">
        <v>-0.14899999999999999</v>
      </c>
      <c r="E43" s="4">
        <v>7.0827749999999998</v>
      </c>
      <c r="F43" s="4">
        <v>4.7557320000000001</v>
      </c>
      <c r="G43" s="4">
        <v>15.867000000000001</v>
      </c>
      <c r="H43" s="4">
        <v>-24.604507000000002</v>
      </c>
      <c r="I43" s="4">
        <v>2.5470000000000002</v>
      </c>
      <c r="J43" s="4">
        <v>14.921317</v>
      </c>
      <c r="K43" s="4">
        <v>1.3654500000000001</v>
      </c>
      <c r="L43" s="4">
        <v>17.44445</v>
      </c>
      <c r="M43" s="4">
        <v>4.36111</v>
      </c>
      <c r="N43" s="4">
        <v>54.426501000000002</v>
      </c>
      <c r="O43" s="4">
        <v>-34.950214000000003</v>
      </c>
      <c r="P43" s="4">
        <v>12.951689999999999</v>
      </c>
      <c r="Q43" s="4">
        <v>5.2432660000000002</v>
      </c>
      <c r="R43" s="4">
        <v>16.490697000000001</v>
      </c>
      <c r="S43" s="4">
        <v>13.430999999999999</v>
      </c>
      <c r="T43" s="4">
        <v>20.210999999999999</v>
      </c>
      <c r="U43" s="4">
        <v>11.053998</v>
      </c>
      <c r="V43" s="4">
        <v>28.835999999999999</v>
      </c>
      <c r="W43" s="4">
        <v>13.697001</v>
      </c>
      <c r="X43" s="4">
        <v>9.2785620000000009</v>
      </c>
      <c r="Y43" s="4">
        <v>6.2089780000000001</v>
      </c>
      <c r="Z43" s="4">
        <v>44.451551000000002</v>
      </c>
      <c r="AA43" s="4">
        <v>19.075444999999998</v>
      </c>
      <c r="AB43" s="4">
        <v>21.076070000000001</v>
      </c>
      <c r="AC43" s="4">
        <v>14.967803999999999</v>
      </c>
      <c r="AD43" s="4">
        <v>14.592997</v>
      </c>
      <c r="AE43" s="4">
        <v>16.771766</v>
      </c>
      <c r="AF43" s="4">
        <v>-6.5940029999999998</v>
      </c>
      <c r="AG43" s="4">
        <v>9.6547149999999995</v>
      </c>
      <c r="AH43" s="4">
        <v>18.673299</v>
      </c>
      <c r="AI43" s="4">
        <v>14.797079</v>
      </c>
      <c r="AJ43" s="4">
        <v>5.5398189999999996</v>
      </c>
      <c r="AK43" s="4">
        <v>6.5882129999999997</v>
      </c>
      <c r="AL43" s="4">
        <v>6.9429280000000002</v>
      </c>
      <c r="AM43" s="103">
        <v>13.177142999999999</v>
      </c>
      <c r="AN43" s="103">
        <v>6.6553310000000003</v>
      </c>
      <c r="AO43" s="103">
        <v>10.126642</v>
      </c>
      <c r="AP43" s="103">
        <v>11.975462</v>
      </c>
      <c r="AQ43" s="103">
        <v>9.8318840000000005</v>
      </c>
      <c r="AR43" s="141">
        <v>0.83099900000000004</v>
      </c>
      <c r="AS43" s="103">
        <v>33.363613999999998</v>
      </c>
      <c r="AT43" s="4">
        <v>32.764986999999998</v>
      </c>
    </row>
    <row r="44" spans="1:46" ht="18" customHeight="1">
      <c r="A44" s="6" t="s">
        <v>11</v>
      </c>
      <c r="B44" s="7">
        <v>-933.53293299999996</v>
      </c>
      <c r="C44" s="7">
        <v>-2351.6147139999998</v>
      </c>
      <c r="D44" s="7">
        <v>-14812.223781999999</v>
      </c>
      <c r="E44" s="7">
        <v>-3857.859426</v>
      </c>
      <c r="F44" s="7">
        <v>9865.1859280000008</v>
      </c>
      <c r="G44" s="7">
        <v>20018.481911999999</v>
      </c>
      <c r="H44" s="7">
        <v>6856.8281459999998</v>
      </c>
      <c r="I44" s="7">
        <v>5614.5448770000003</v>
      </c>
      <c r="J44" s="7">
        <v>-3964.4977760000002</v>
      </c>
      <c r="K44" s="7">
        <v>9820.4236610000007</v>
      </c>
      <c r="L44" s="7">
        <v>7638.422278</v>
      </c>
      <c r="M44" s="7">
        <v>7700.7167810000001</v>
      </c>
      <c r="N44" s="7">
        <v>1459.6987750000001</v>
      </c>
      <c r="O44" s="7">
        <v>-4942.6120060000003</v>
      </c>
      <c r="P44" s="7">
        <v>6919.1204019999996</v>
      </c>
      <c r="Q44" s="7">
        <v>12476.513944</v>
      </c>
      <c r="R44" s="7">
        <v>1722.2784469999999</v>
      </c>
      <c r="S44" s="7">
        <v>12163.453695</v>
      </c>
      <c r="T44" s="7">
        <v>9285.5801200000005</v>
      </c>
      <c r="U44" s="7">
        <v>11524.159164000001</v>
      </c>
      <c r="V44" s="7">
        <v>7197.9824680000002</v>
      </c>
      <c r="W44" s="7">
        <v>14103.430856999999</v>
      </c>
      <c r="X44" s="7">
        <v>11609.991552</v>
      </c>
      <c r="Y44" s="7">
        <v>5791.792958</v>
      </c>
      <c r="Z44" s="7">
        <v>9803.7339790000005</v>
      </c>
      <c r="AA44" s="7">
        <v>8412.7411140000004</v>
      </c>
      <c r="AB44" s="7">
        <v>13262.013897999999</v>
      </c>
      <c r="AC44" s="7">
        <v>17955.274443999999</v>
      </c>
      <c r="AD44" s="7">
        <v>-977.56445099999996</v>
      </c>
      <c r="AE44" s="7">
        <v>1432.5799</v>
      </c>
      <c r="AF44" s="7">
        <v>10592.338731</v>
      </c>
      <c r="AG44" s="7">
        <v>1748.682458</v>
      </c>
      <c r="AH44" s="7">
        <v>10332.224964000001</v>
      </c>
      <c r="AI44" s="7">
        <v>8847.2137739999998</v>
      </c>
      <c r="AJ44" s="7">
        <v>8051.3168759999999</v>
      </c>
      <c r="AK44" s="7">
        <v>6368.1610629999996</v>
      </c>
      <c r="AL44" s="7">
        <v>6784.6267770000004</v>
      </c>
      <c r="AM44" s="139">
        <v>6735.1169069999996</v>
      </c>
      <c r="AN44" s="139">
        <v>12237.141374000001</v>
      </c>
      <c r="AO44" s="139">
        <v>3691.6523400000001</v>
      </c>
      <c r="AP44" s="139">
        <v>10997.432142</v>
      </c>
      <c r="AQ44" s="139">
        <v>9062.3020300000007</v>
      </c>
      <c r="AR44" s="142">
        <v>-1028.1070609999999</v>
      </c>
      <c r="AS44" s="139">
        <v>32125.046120999999</v>
      </c>
      <c r="AT44" s="7">
        <v>22723.279450999999</v>
      </c>
    </row>
    <row r="45" spans="1:46" ht="18" customHeight="1">
      <c r="A45" s="6" t="s">
        <v>12</v>
      </c>
      <c r="B45" s="7">
        <v>88.081108999999998</v>
      </c>
      <c r="C45" s="7">
        <v>-152.83569</v>
      </c>
      <c r="D45" s="7">
        <v>-434.15398599999997</v>
      </c>
      <c r="E45" s="7">
        <v>192.018271</v>
      </c>
      <c r="F45" s="7">
        <v>570.36306400000001</v>
      </c>
      <c r="G45" s="7">
        <v>2372.02783</v>
      </c>
      <c r="H45" s="7">
        <v>1192.3560219999999</v>
      </c>
      <c r="I45" s="7">
        <v>1133.7591749999999</v>
      </c>
      <c r="J45" s="7">
        <v>201.33891499999999</v>
      </c>
      <c r="K45" s="7">
        <v>1787.8816429999999</v>
      </c>
      <c r="L45" s="7">
        <v>937.81010600000002</v>
      </c>
      <c r="M45" s="7">
        <v>1175.588704</v>
      </c>
      <c r="N45" s="7">
        <v>527.609599</v>
      </c>
      <c r="O45" s="7">
        <v>631.86522000000002</v>
      </c>
      <c r="P45" s="7">
        <v>964.30936699999995</v>
      </c>
      <c r="Q45" s="7">
        <v>1378.817679</v>
      </c>
      <c r="R45" s="7">
        <v>1169.471074</v>
      </c>
      <c r="S45" s="7">
        <v>1483.888637</v>
      </c>
      <c r="T45" s="7">
        <v>1148.4450440000001</v>
      </c>
      <c r="U45" s="7">
        <v>1400.6716019999999</v>
      </c>
      <c r="V45" s="7">
        <v>445.37935199999998</v>
      </c>
      <c r="W45" s="7">
        <v>1173.0300460000001</v>
      </c>
      <c r="X45" s="7">
        <v>876.73538399999995</v>
      </c>
      <c r="Y45" s="7">
        <v>911.03602599999999</v>
      </c>
      <c r="Z45" s="7">
        <v>1125.7182519999999</v>
      </c>
      <c r="AA45" s="7">
        <v>827.71387800000002</v>
      </c>
      <c r="AB45" s="7">
        <v>1625.4171980000001</v>
      </c>
      <c r="AC45" s="7">
        <v>2350.7125470000001</v>
      </c>
      <c r="AD45" s="7">
        <v>37.725499999999997</v>
      </c>
      <c r="AE45" s="7">
        <v>461.80901399999999</v>
      </c>
      <c r="AF45" s="7">
        <v>1366.5755099999999</v>
      </c>
      <c r="AG45" s="7">
        <v>513.19529999999997</v>
      </c>
      <c r="AH45" s="7">
        <v>1404.0448180000001</v>
      </c>
      <c r="AI45" s="7">
        <v>963.74050899999997</v>
      </c>
      <c r="AJ45" s="7">
        <v>505.67088899999999</v>
      </c>
      <c r="AK45" s="7">
        <v>1230.5407479999999</v>
      </c>
      <c r="AL45" s="7">
        <v>1016.459875</v>
      </c>
      <c r="AM45" s="139">
        <v>648.97956999999997</v>
      </c>
      <c r="AN45" s="139">
        <v>1493.205025</v>
      </c>
      <c r="AO45" s="139">
        <v>210.817769</v>
      </c>
      <c r="AP45" s="139">
        <v>1289.530782</v>
      </c>
      <c r="AQ45" s="139">
        <v>343.247052</v>
      </c>
      <c r="AR45" s="142">
        <v>-1107.9449070000001</v>
      </c>
      <c r="AS45" s="139">
        <v>4389.1852179999996</v>
      </c>
      <c r="AT45" s="7">
        <v>735.65069600000004</v>
      </c>
    </row>
    <row r="46" spans="1:46" ht="13.5" customHeight="1">
      <c r="A46" s="2" t="s">
        <v>13</v>
      </c>
      <c r="B46" s="4">
        <v>-519.84113600000001</v>
      </c>
      <c r="C46" s="4">
        <v>-631.62566900000002</v>
      </c>
      <c r="D46" s="4">
        <v>-739.35723099999996</v>
      </c>
      <c r="E46" s="4">
        <v>80.933717999999999</v>
      </c>
      <c r="F46" s="4">
        <v>54.238042999999998</v>
      </c>
      <c r="G46" s="4">
        <v>1479.3710100000001</v>
      </c>
      <c r="H46" s="4">
        <v>429.09308199999998</v>
      </c>
      <c r="I46" s="4">
        <v>429.46546699999999</v>
      </c>
      <c r="J46" s="4">
        <v>-415.46693699999997</v>
      </c>
      <c r="K46" s="4">
        <v>1160.532199</v>
      </c>
      <c r="L46" s="4">
        <v>363.37325900000002</v>
      </c>
      <c r="M46" s="4">
        <v>452.50497999999999</v>
      </c>
      <c r="N46" s="4">
        <v>-116.805807</v>
      </c>
      <c r="O46" s="4">
        <v>72.208217000000005</v>
      </c>
      <c r="P46" s="4">
        <v>319.37694299999998</v>
      </c>
      <c r="Q46" s="4">
        <v>730.80202699999995</v>
      </c>
      <c r="R46" s="4">
        <v>328.35970400000002</v>
      </c>
      <c r="S46" s="4">
        <v>782.59117600000002</v>
      </c>
      <c r="T46" s="4">
        <v>527.08041200000002</v>
      </c>
      <c r="U46" s="4">
        <v>727.59038799999996</v>
      </c>
      <c r="V46" s="4">
        <v>139.949207</v>
      </c>
      <c r="W46" s="4">
        <v>783.83126200000004</v>
      </c>
      <c r="X46" s="4">
        <v>462.521792</v>
      </c>
      <c r="Y46" s="4">
        <v>244.96864400000001</v>
      </c>
      <c r="Z46" s="4">
        <v>586.07885699999997</v>
      </c>
      <c r="AA46" s="4">
        <v>310.288117</v>
      </c>
      <c r="AB46" s="4">
        <v>1125.4650750000001</v>
      </c>
      <c r="AC46" s="4">
        <v>1525.138815</v>
      </c>
      <c r="AD46" s="4">
        <v>-653.93241799999998</v>
      </c>
      <c r="AE46" s="4">
        <v>-279.60288600000001</v>
      </c>
      <c r="AF46" s="4">
        <v>593.74585000000002</v>
      </c>
      <c r="AG46" s="4">
        <v>-131.99301500000001</v>
      </c>
      <c r="AH46" s="4">
        <v>733.42557099999999</v>
      </c>
      <c r="AI46" s="4">
        <v>495.401546</v>
      </c>
      <c r="AJ46" s="4">
        <v>56.084575999999998</v>
      </c>
      <c r="AK46" s="4">
        <v>497.75776500000001</v>
      </c>
      <c r="AL46" s="4">
        <v>419.458912</v>
      </c>
      <c r="AM46" s="103">
        <v>183.85654500000001</v>
      </c>
      <c r="AN46" s="103">
        <v>812.23040900000001</v>
      </c>
      <c r="AO46" s="103">
        <v>-141.15601599999999</v>
      </c>
      <c r="AP46" s="103">
        <v>753.13446599999997</v>
      </c>
      <c r="AQ46" s="103">
        <v>181.61139299999999</v>
      </c>
      <c r="AR46" s="141">
        <v>-998.84775999999999</v>
      </c>
      <c r="AS46" s="103">
        <v>1913.303631</v>
      </c>
      <c r="AT46" s="4">
        <v>-205.25791699999999</v>
      </c>
    </row>
    <row r="47" spans="1:46" ht="18" customHeight="1">
      <c r="A47" s="6" t="s">
        <v>14</v>
      </c>
      <c r="B47" s="7">
        <v>607.92224499999998</v>
      </c>
      <c r="C47" s="7">
        <v>478.78997900000002</v>
      </c>
      <c r="D47" s="7">
        <v>305.20324499999998</v>
      </c>
      <c r="E47" s="7">
        <v>111.084553</v>
      </c>
      <c r="F47" s="7">
        <v>516.12502099999995</v>
      </c>
      <c r="G47" s="7">
        <v>892.65682000000004</v>
      </c>
      <c r="H47" s="7">
        <v>763.26293999999996</v>
      </c>
      <c r="I47" s="7">
        <v>704.29370800000004</v>
      </c>
      <c r="J47" s="7">
        <v>616.80585199999996</v>
      </c>
      <c r="K47" s="7">
        <v>627.34944399999995</v>
      </c>
      <c r="L47" s="7">
        <v>574.43684699999994</v>
      </c>
      <c r="M47" s="7">
        <v>723.08372399999996</v>
      </c>
      <c r="N47" s="7">
        <v>644.41540599999996</v>
      </c>
      <c r="O47" s="7">
        <v>559.65700300000003</v>
      </c>
      <c r="P47" s="7">
        <v>644.93242399999997</v>
      </c>
      <c r="Q47" s="7">
        <v>648.01565200000005</v>
      </c>
      <c r="R47" s="7">
        <v>841.11136999999997</v>
      </c>
      <c r="S47" s="7">
        <v>701.297461</v>
      </c>
      <c r="T47" s="7">
        <v>621.36463200000003</v>
      </c>
      <c r="U47" s="7">
        <v>673.08121400000005</v>
      </c>
      <c r="V47" s="7">
        <v>305.43014499999998</v>
      </c>
      <c r="W47" s="7">
        <v>389.19878399999999</v>
      </c>
      <c r="X47" s="7">
        <v>414.21359200000001</v>
      </c>
      <c r="Y47" s="7">
        <v>666.06738199999995</v>
      </c>
      <c r="Z47" s="7">
        <v>539.63939500000004</v>
      </c>
      <c r="AA47" s="7">
        <v>517.42576099999997</v>
      </c>
      <c r="AB47" s="7">
        <v>499.95212299999997</v>
      </c>
      <c r="AC47" s="7">
        <v>825.57373199999995</v>
      </c>
      <c r="AD47" s="7">
        <v>691.657918</v>
      </c>
      <c r="AE47" s="7">
        <v>741.41190099999994</v>
      </c>
      <c r="AF47" s="7">
        <v>772.82965999999999</v>
      </c>
      <c r="AG47" s="7">
        <v>645.18831499999999</v>
      </c>
      <c r="AH47" s="7">
        <v>670.61924699999997</v>
      </c>
      <c r="AI47" s="7">
        <v>468.33896299999998</v>
      </c>
      <c r="AJ47" s="7">
        <v>449.58631300000002</v>
      </c>
      <c r="AK47" s="7">
        <v>732.78298400000006</v>
      </c>
      <c r="AL47" s="7">
        <v>597.00096199999996</v>
      </c>
      <c r="AM47" s="139">
        <v>465.12302499999998</v>
      </c>
      <c r="AN47" s="139">
        <v>680.97461599999997</v>
      </c>
      <c r="AO47" s="139">
        <v>351.97378500000002</v>
      </c>
      <c r="AP47" s="139">
        <v>536.39631599999996</v>
      </c>
      <c r="AQ47" s="139">
        <v>161.63566</v>
      </c>
      <c r="AR47" s="142">
        <v>-109.097148</v>
      </c>
      <c r="AS47" s="139">
        <v>2475.8815869999999</v>
      </c>
      <c r="AT47" s="7">
        <v>940.90861299999995</v>
      </c>
    </row>
    <row r="48" spans="1:46" ht="36" customHeight="1">
      <c r="A48" s="68" t="s">
        <v>199</v>
      </c>
      <c r="B48" s="4">
        <v>10648.216925000001</v>
      </c>
      <c r="C48" s="4">
        <v>10600.162258</v>
      </c>
      <c r="D48" s="4">
        <v>12035.136909999999</v>
      </c>
      <c r="E48" s="4">
        <v>8722.5654670000004</v>
      </c>
      <c r="F48" s="4">
        <v>10244.126641000001</v>
      </c>
      <c r="G48" s="4">
        <v>9989.8226639999993</v>
      </c>
      <c r="H48" s="4">
        <v>10335.53656</v>
      </c>
      <c r="I48" s="4">
        <v>9346.9143469999999</v>
      </c>
      <c r="J48" s="4">
        <v>10755.090759999999</v>
      </c>
      <c r="K48" s="4">
        <v>10853.475897</v>
      </c>
      <c r="L48" s="4">
        <v>10501.095396999999</v>
      </c>
      <c r="M48" s="4">
        <v>11025.147854000001</v>
      </c>
      <c r="N48" s="4">
        <v>11121.396785999999</v>
      </c>
      <c r="O48" s="4">
        <v>10647.279671</v>
      </c>
      <c r="P48" s="4">
        <v>11019.549628000001</v>
      </c>
      <c r="Q48" s="4">
        <v>9565.0383259999999</v>
      </c>
      <c r="R48" s="4">
        <v>11094.514179</v>
      </c>
      <c r="S48" s="4">
        <v>10732.13069</v>
      </c>
      <c r="T48" s="4">
        <v>10799.876875</v>
      </c>
      <c r="U48" s="4">
        <v>9565.7021299999997</v>
      </c>
      <c r="V48" s="4">
        <v>12934.079764</v>
      </c>
      <c r="W48" s="4">
        <v>11944.441149</v>
      </c>
      <c r="X48" s="4">
        <v>12915.878316</v>
      </c>
      <c r="Y48" s="4">
        <v>12250.971194</v>
      </c>
      <c r="Z48" s="4">
        <v>16054.426697999999</v>
      </c>
      <c r="AA48" s="4">
        <v>13997.311064</v>
      </c>
      <c r="AB48" s="4">
        <v>20023.842434999999</v>
      </c>
      <c r="AC48" s="4">
        <v>11709.484560999999</v>
      </c>
      <c r="AD48" s="4">
        <v>15219.480374999999</v>
      </c>
      <c r="AE48" s="4">
        <v>13123.288841</v>
      </c>
      <c r="AF48" s="4">
        <v>18087.478308999998</v>
      </c>
      <c r="AG48" s="4">
        <v>11618.580035999999</v>
      </c>
      <c r="AH48" s="4">
        <v>13890.100305</v>
      </c>
      <c r="AI48" s="4">
        <v>11405.629701</v>
      </c>
      <c r="AJ48" s="4">
        <v>13798.198697</v>
      </c>
      <c r="AK48" s="4">
        <v>8104.2593530000004</v>
      </c>
      <c r="AL48" s="4">
        <v>12761.130246000001</v>
      </c>
      <c r="AM48" s="103">
        <v>11031.635781999999</v>
      </c>
      <c r="AN48" s="103">
        <v>10130.252473</v>
      </c>
      <c r="AO48" s="103">
        <v>9128.0119450000002</v>
      </c>
      <c r="AP48" s="103">
        <v>11989.515095000001</v>
      </c>
      <c r="AQ48" s="103">
        <v>9916.7775760000004</v>
      </c>
      <c r="AR48" s="141">
        <v>9296.1988060000003</v>
      </c>
      <c r="AS48" s="103">
        <v>42027.277854</v>
      </c>
      <c r="AT48" s="4">
        <v>40330.503422000002</v>
      </c>
    </row>
    <row r="49" spans="1:46" ht="13.5" customHeight="1">
      <c r="A49" s="69" t="s">
        <v>198</v>
      </c>
      <c r="B49" s="4">
        <v>9567.5550179999991</v>
      </c>
      <c r="C49" s="4">
        <v>10345.701907000001</v>
      </c>
      <c r="D49" s="4">
        <v>11323.476719</v>
      </c>
      <c r="E49" s="4">
        <v>8857.0541429999994</v>
      </c>
      <c r="F49" s="4">
        <v>7912.5907660000003</v>
      </c>
      <c r="G49" s="4">
        <v>9978.6454400000002</v>
      </c>
      <c r="H49" s="4">
        <v>8960.5345579999994</v>
      </c>
      <c r="I49" s="4">
        <v>9206.4591259999997</v>
      </c>
      <c r="J49" s="4">
        <v>9553.6398969999991</v>
      </c>
      <c r="K49" s="4">
        <v>10121.068249</v>
      </c>
      <c r="L49" s="4">
        <v>10371.171329000001</v>
      </c>
      <c r="M49" s="4">
        <v>10983.183128000001</v>
      </c>
      <c r="N49" s="4">
        <v>9600.5575370000006</v>
      </c>
      <c r="O49" s="4">
        <v>10723.714187</v>
      </c>
      <c r="P49" s="4">
        <v>10987.530197</v>
      </c>
      <c r="Q49" s="4">
        <v>9637.0189489999993</v>
      </c>
      <c r="R49" s="4">
        <v>10313.468978999999</v>
      </c>
      <c r="S49" s="4">
        <v>11257.66956</v>
      </c>
      <c r="T49" s="4">
        <v>11984.508662</v>
      </c>
      <c r="U49" s="4">
        <v>9969.0640459999995</v>
      </c>
      <c r="V49" s="4">
        <v>11232.614181999999</v>
      </c>
      <c r="W49" s="4">
        <v>11076.016675999999</v>
      </c>
      <c r="X49" s="4">
        <v>12144.641797</v>
      </c>
      <c r="Y49" s="4">
        <v>11181.646667999999</v>
      </c>
      <c r="Z49" s="4">
        <v>13507.855172</v>
      </c>
      <c r="AA49" s="4">
        <v>13311.17814</v>
      </c>
      <c r="AB49" s="4">
        <v>23202.245759000001</v>
      </c>
      <c r="AC49" s="4">
        <v>10821.841565000001</v>
      </c>
      <c r="AD49" s="4">
        <v>12307.779200999999</v>
      </c>
      <c r="AE49" s="4">
        <v>12725.310528</v>
      </c>
      <c r="AF49" s="4">
        <v>16770.179876999999</v>
      </c>
      <c r="AG49" s="4">
        <v>12734.719427</v>
      </c>
      <c r="AH49" s="4">
        <v>18485.660777000001</v>
      </c>
      <c r="AI49" s="4">
        <v>80538.499863000005</v>
      </c>
      <c r="AJ49" s="4">
        <v>12833.82834</v>
      </c>
      <c r="AK49" s="4">
        <v>9469.0060350000003</v>
      </c>
      <c r="AL49" s="4">
        <v>11369.517441</v>
      </c>
      <c r="AM49" s="103">
        <v>10414.883513999999</v>
      </c>
      <c r="AN49" s="103">
        <v>11044.158343999999</v>
      </c>
      <c r="AO49" s="103">
        <v>8543.7538199999999</v>
      </c>
      <c r="AP49" s="103">
        <v>11275.870434</v>
      </c>
      <c r="AQ49" s="103">
        <v>10878.513559000001</v>
      </c>
      <c r="AR49" s="141">
        <v>10397.339233999999</v>
      </c>
      <c r="AS49" s="103">
        <v>42297.565333999999</v>
      </c>
      <c r="AT49" s="4">
        <v>41095.477047</v>
      </c>
    </row>
    <row r="50" spans="1:46" ht="21" customHeight="1">
      <c r="A50" s="2" t="s">
        <v>15</v>
      </c>
      <c r="B50" s="4">
        <v>31</v>
      </c>
      <c r="C50" s="4">
        <v>31</v>
      </c>
      <c r="D50" s="4">
        <v>31</v>
      </c>
      <c r="E50" s="4">
        <v>31</v>
      </c>
      <c r="F50" s="4">
        <v>31</v>
      </c>
      <c r="G50" s="4">
        <v>31</v>
      </c>
      <c r="H50" s="4">
        <v>31</v>
      </c>
      <c r="I50" s="4">
        <v>31</v>
      </c>
      <c r="J50" s="4">
        <v>31</v>
      </c>
      <c r="K50" s="4">
        <v>31</v>
      </c>
      <c r="L50" s="4">
        <v>30</v>
      </c>
      <c r="M50" s="4">
        <v>30</v>
      </c>
      <c r="N50" s="4">
        <v>30</v>
      </c>
      <c r="O50" s="4">
        <v>30</v>
      </c>
      <c r="P50" s="4">
        <v>30</v>
      </c>
      <c r="Q50" s="4">
        <v>29</v>
      </c>
      <c r="R50" s="4">
        <v>28</v>
      </c>
      <c r="S50" s="4">
        <v>28</v>
      </c>
      <c r="T50" s="4">
        <v>28</v>
      </c>
      <c r="U50" s="4">
        <v>28</v>
      </c>
      <c r="V50" s="4">
        <v>28</v>
      </c>
      <c r="W50" s="4">
        <v>28</v>
      </c>
      <c r="X50" s="4">
        <v>28</v>
      </c>
      <c r="Y50" s="4">
        <v>28</v>
      </c>
      <c r="Z50" s="4">
        <v>28</v>
      </c>
      <c r="AA50" s="4">
        <v>28</v>
      </c>
      <c r="AB50" s="4">
        <v>28</v>
      </c>
      <c r="AC50" s="4">
        <v>28</v>
      </c>
      <c r="AD50" s="4">
        <v>27</v>
      </c>
      <c r="AE50" s="4">
        <v>28</v>
      </c>
      <c r="AF50" s="4">
        <v>28</v>
      </c>
      <c r="AG50" s="4">
        <v>28</v>
      </c>
      <c r="AH50" s="4">
        <v>28</v>
      </c>
      <c r="AI50" s="4">
        <v>29</v>
      </c>
      <c r="AJ50" s="4">
        <v>29</v>
      </c>
      <c r="AK50" s="4">
        <v>28</v>
      </c>
      <c r="AL50" s="4">
        <v>28</v>
      </c>
      <c r="AM50" s="103">
        <v>29</v>
      </c>
      <c r="AN50" s="103">
        <v>29</v>
      </c>
      <c r="AO50" s="103">
        <v>29</v>
      </c>
      <c r="AP50" s="103">
        <v>29</v>
      </c>
      <c r="AQ50" s="103">
        <v>29</v>
      </c>
      <c r="AR50" s="141">
        <v>29</v>
      </c>
      <c r="AS50" s="103">
        <v>29</v>
      </c>
      <c r="AT50" s="4">
        <v>29</v>
      </c>
    </row>
    <row r="51" spans="1:46">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3" spans="1:46" ht="11.65">
      <c r="A53" s="61" t="s">
        <v>220</v>
      </c>
    </row>
    <row r="54" spans="1:46" ht="11.65">
      <c r="A54" s="61" t="s">
        <v>191</v>
      </c>
    </row>
  </sheetData>
  <mergeCells count="5">
    <mergeCell ref="AS4:AS5"/>
    <mergeCell ref="AT4:AT5"/>
    <mergeCell ref="B4:AR4"/>
    <mergeCell ref="A1:AT1"/>
    <mergeCell ref="A2:AT2"/>
  </mergeCells>
  <printOptions horizontalCentered="1"/>
  <pageMargins left="0.7" right="0.7" top="0.75" bottom="0.75" header="0.3" footer="0.3"/>
  <pageSetup paperSize="9" orientation="portrait" r:id="rId1"/>
  <headerFooter scaleWithDoc="0">
    <oddFooter>&amp;L&amp;"Trebuchet MS,Bold"&amp;8Australian Prudential Regulation Authority&amp;R&amp;"Trebuchet MS,Bold"&amp;8&amp;P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AU20"/>
  <sheetViews>
    <sheetView showGridLines="0" zoomScaleNormal="100" zoomScaleSheetLayoutView="100" workbookViewId="0">
      <pane ySplit="5" topLeftCell="A6" activePane="bottomLeft" state="frozen"/>
      <selection activeCell="D14" sqref="D14"/>
      <selection pane="bottomLeft"/>
    </sheetView>
  </sheetViews>
  <sheetFormatPr defaultColWidth="9.1328125" defaultRowHeight="14.25" outlineLevelCol="1"/>
  <cols>
    <col min="1" max="1" width="42.73046875" style="14" customWidth="1"/>
    <col min="2" max="35" width="8.265625" style="14" hidden="1" customWidth="1" outlineLevel="1"/>
    <col min="36" max="36" width="8.265625" style="14" hidden="1" customWidth="1" outlineLevel="1" collapsed="1"/>
    <col min="37" max="38" width="8.265625" style="14" hidden="1" customWidth="1" outlineLevel="1"/>
    <col min="39" max="39" width="8.265625" style="14" customWidth="1" collapsed="1"/>
    <col min="40" max="42" width="8.265625" style="14" customWidth="1"/>
    <col min="43" max="16384" width="9.1328125" style="14"/>
  </cols>
  <sheetData>
    <row r="1" spans="1:46" ht="18.75" customHeight="1">
      <c r="A1" s="109" t="s">
        <v>132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row>
    <row r="2" spans="1:46">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row>
    <row r="3" spans="1:46" ht="6"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35"/>
      <c r="AP3" s="135"/>
      <c r="AQ3" s="15"/>
      <c r="AR3" s="15"/>
      <c r="AS3" s="15"/>
      <c r="AT3" s="15"/>
    </row>
    <row r="4" spans="1:46" ht="20.100000000000001" customHeight="1">
      <c r="A4" s="101"/>
      <c r="B4" s="221" t="s">
        <v>32</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19" t="s">
        <v>297</v>
      </c>
      <c r="AT4" s="219" t="s">
        <v>298</v>
      </c>
    </row>
    <row r="5" spans="1:46" ht="20.100000000000001" customHeight="1">
      <c r="A5" s="3"/>
      <c r="B5" s="18" t="s">
        <v>229</v>
      </c>
      <c r="C5" s="18" t="s">
        <v>230</v>
      </c>
      <c r="D5" s="18" t="s">
        <v>231</v>
      </c>
      <c r="E5" s="18" t="s">
        <v>232</v>
      </c>
      <c r="F5" s="18" t="s">
        <v>233</v>
      </c>
      <c r="G5" s="18" t="s">
        <v>234</v>
      </c>
      <c r="H5" s="18" t="s">
        <v>235</v>
      </c>
      <c r="I5" s="18" t="s">
        <v>236</v>
      </c>
      <c r="J5" s="18" t="s">
        <v>237</v>
      </c>
      <c r="K5" s="18" t="s">
        <v>238</v>
      </c>
      <c r="L5" s="18" t="s">
        <v>239</v>
      </c>
      <c r="M5" s="18" t="s">
        <v>240</v>
      </c>
      <c r="N5" s="18" t="s">
        <v>241</v>
      </c>
      <c r="O5" s="18" t="s">
        <v>242</v>
      </c>
      <c r="P5" s="18" t="s">
        <v>243</v>
      </c>
      <c r="Q5" s="18" t="s">
        <v>244</v>
      </c>
      <c r="R5" s="18" t="s">
        <v>245</v>
      </c>
      <c r="S5" s="18" t="s">
        <v>246</v>
      </c>
      <c r="T5" s="18" t="s">
        <v>247</v>
      </c>
      <c r="U5" s="18" t="s">
        <v>248</v>
      </c>
      <c r="V5" s="18" t="s">
        <v>249</v>
      </c>
      <c r="W5" s="18" t="s">
        <v>250</v>
      </c>
      <c r="X5" s="18" t="s">
        <v>251</v>
      </c>
      <c r="Y5" s="18" t="s">
        <v>252</v>
      </c>
      <c r="Z5" s="18" t="s">
        <v>253</v>
      </c>
      <c r="AA5" s="18" t="s">
        <v>254</v>
      </c>
      <c r="AB5" s="18" t="s">
        <v>255</v>
      </c>
      <c r="AC5" s="18" t="s">
        <v>256</v>
      </c>
      <c r="AD5" s="18" t="s">
        <v>257</v>
      </c>
      <c r="AE5" s="18" t="s">
        <v>258</v>
      </c>
      <c r="AF5" s="18" t="s">
        <v>259</v>
      </c>
      <c r="AG5" s="110" t="s">
        <v>260</v>
      </c>
      <c r="AH5" s="110" t="s">
        <v>261</v>
      </c>
      <c r="AI5" s="110" t="s">
        <v>262</v>
      </c>
      <c r="AJ5" s="110" t="s">
        <v>263</v>
      </c>
      <c r="AK5" s="110" t="s">
        <v>264</v>
      </c>
      <c r="AL5" s="110" t="s">
        <v>265</v>
      </c>
      <c r="AM5" s="110" t="s">
        <v>266</v>
      </c>
      <c r="AN5" s="110" t="s">
        <v>267</v>
      </c>
      <c r="AO5" s="110" t="s">
        <v>268</v>
      </c>
      <c r="AP5" s="110" t="s">
        <v>294</v>
      </c>
      <c r="AQ5" s="110" t="s">
        <v>295</v>
      </c>
      <c r="AR5" s="110" t="s">
        <v>296</v>
      </c>
      <c r="AS5" s="220"/>
      <c r="AT5" s="220"/>
    </row>
    <row r="6" spans="1:46" ht="13.5" customHeight="1">
      <c r="AM6" s="143"/>
      <c r="AN6" s="143"/>
      <c r="AO6" s="143"/>
      <c r="AP6" s="143"/>
      <c r="AQ6" s="143"/>
      <c r="AR6" s="175"/>
      <c r="AS6" s="143"/>
    </row>
    <row r="7" spans="1:46" ht="27" customHeight="1">
      <c r="A7" s="11" t="s">
        <v>179</v>
      </c>
      <c r="B7" s="13">
        <v>62.394168000000001</v>
      </c>
      <c r="C7" s="13">
        <v>-17.917390999999999</v>
      </c>
      <c r="D7" s="13">
        <v>-35.69359</v>
      </c>
      <c r="E7" s="13">
        <v>37.814464000000001</v>
      </c>
      <c r="F7" s="13">
        <v>93.667411999999999</v>
      </c>
      <c r="G7" s="13">
        <v>102.099054</v>
      </c>
      <c r="H7" s="13">
        <v>136.72997100000001</v>
      </c>
      <c r="I7" s="13">
        <v>36.693232999999999</v>
      </c>
      <c r="J7" s="13">
        <v>42.516542000000001</v>
      </c>
      <c r="K7" s="13">
        <v>97.773826</v>
      </c>
      <c r="L7" s="13">
        <v>119.476546</v>
      </c>
      <c r="M7" s="13">
        <v>65.231556999999995</v>
      </c>
      <c r="N7" s="13">
        <v>119.405969</v>
      </c>
      <c r="O7" s="13">
        <v>-27.367671000000001</v>
      </c>
      <c r="P7" s="13">
        <v>166.028603</v>
      </c>
      <c r="Q7" s="13">
        <v>109.94149400000001</v>
      </c>
      <c r="R7" s="13">
        <v>63.079250000000002</v>
      </c>
      <c r="S7" s="13">
        <v>94.707712999999998</v>
      </c>
      <c r="T7" s="13">
        <v>80.043049999999994</v>
      </c>
      <c r="U7" s="13">
        <v>63.906782</v>
      </c>
      <c r="V7" s="13">
        <v>89.105579000000006</v>
      </c>
      <c r="W7" s="13">
        <v>64.741783999999996</v>
      </c>
      <c r="X7" s="13">
        <v>52.661444000000003</v>
      </c>
      <c r="Y7" s="13">
        <v>41.204009999999997</v>
      </c>
      <c r="Z7" s="13">
        <v>71.079678000000001</v>
      </c>
      <c r="AA7" s="13">
        <v>33.228296999999998</v>
      </c>
      <c r="AB7" s="13">
        <v>207.921705</v>
      </c>
      <c r="AC7" s="13">
        <v>28.64864</v>
      </c>
      <c r="AD7" s="13">
        <v>57.336624</v>
      </c>
      <c r="AE7" s="13">
        <v>18.852816000000001</v>
      </c>
      <c r="AF7" s="13">
        <v>30.532506999999999</v>
      </c>
      <c r="AG7" s="13">
        <v>40.398491999999997</v>
      </c>
      <c r="AH7" s="13">
        <v>35.262110999999997</v>
      </c>
      <c r="AI7" s="13">
        <v>33.385601000000001</v>
      </c>
      <c r="AJ7" s="13">
        <v>15.110949</v>
      </c>
      <c r="AK7" s="13">
        <v>37.091987000000003</v>
      </c>
      <c r="AL7" s="13">
        <v>57.986429000000001</v>
      </c>
      <c r="AM7" s="138">
        <v>45.587921999999999</v>
      </c>
      <c r="AN7" s="138">
        <v>67.486654000000001</v>
      </c>
      <c r="AO7" s="138">
        <v>23.694794000000002</v>
      </c>
      <c r="AP7" s="138">
        <v>65.639287999999993</v>
      </c>
      <c r="AQ7" s="138">
        <v>75.939843999999994</v>
      </c>
      <c r="AR7" s="140">
        <v>-22.894514000000001</v>
      </c>
      <c r="AS7" s="138">
        <v>208.15299200000001</v>
      </c>
      <c r="AT7" s="13">
        <v>142.379412</v>
      </c>
    </row>
    <row r="8" spans="1:46" ht="13.5" customHeight="1">
      <c r="A8" s="10" t="s">
        <v>40</v>
      </c>
      <c r="B8" s="4">
        <v>41.863249000000003</v>
      </c>
      <c r="C8" s="4">
        <v>45.385897999999997</v>
      </c>
      <c r="D8" s="4">
        <v>42.387794</v>
      </c>
      <c r="E8" s="4">
        <v>50.171002000000001</v>
      </c>
      <c r="F8" s="4">
        <v>29.976127000000002</v>
      </c>
      <c r="G8" s="4">
        <v>29.277595000000002</v>
      </c>
      <c r="H8" s="4">
        <v>114.60236399999999</v>
      </c>
      <c r="I8" s="4">
        <v>41.126176000000001</v>
      </c>
      <c r="J8" s="4">
        <v>57.187435000000001</v>
      </c>
      <c r="K8" s="4">
        <v>179.85941199999999</v>
      </c>
      <c r="L8" s="4">
        <v>43.842336000000003</v>
      </c>
      <c r="M8" s="4">
        <v>128.85770400000001</v>
      </c>
      <c r="N8" s="4">
        <v>86.505864000000003</v>
      </c>
      <c r="O8" s="4">
        <v>91.807090000000002</v>
      </c>
      <c r="P8" s="4">
        <v>69.333395999999993</v>
      </c>
      <c r="Q8" s="4">
        <v>51.747447000000001</v>
      </c>
      <c r="R8" s="4">
        <v>57.531745000000001</v>
      </c>
      <c r="S8" s="4">
        <v>67.557434000000001</v>
      </c>
      <c r="T8" s="4">
        <v>43.384566999999997</v>
      </c>
      <c r="U8" s="4">
        <v>43.122745000000002</v>
      </c>
      <c r="V8" s="4">
        <v>61.759269000000003</v>
      </c>
      <c r="W8" s="4">
        <v>47.821165999999998</v>
      </c>
      <c r="X8" s="4">
        <v>43.805914999999999</v>
      </c>
      <c r="Y8" s="4">
        <v>38.243997999999998</v>
      </c>
      <c r="Z8" s="4">
        <v>72.122572000000005</v>
      </c>
      <c r="AA8" s="4">
        <v>35.822750999999997</v>
      </c>
      <c r="AB8" s="4">
        <v>203.994325</v>
      </c>
      <c r="AC8" s="4">
        <v>34.527853</v>
      </c>
      <c r="AD8" s="4">
        <v>63.378323999999999</v>
      </c>
      <c r="AE8" s="4">
        <v>28.953963000000002</v>
      </c>
      <c r="AF8" s="4">
        <v>24.909554</v>
      </c>
      <c r="AG8" s="4">
        <v>40.977038999999998</v>
      </c>
      <c r="AH8" s="4">
        <v>37.641064999999998</v>
      </c>
      <c r="AI8" s="4">
        <v>33.218690000000002</v>
      </c>
      <c r="AJ8" s="4">
        <v>33.845886</v>
      </c>
      <c r="AK8" s="4">
        <v>36.670402000000003</v>
      </c>
      <c r="AL8" s="4">
        <v>40.133854999999997</v>
      </c>
      <c r="AM8" s="103">
        <v>44.049098999999998</v>
      </c>
      <c r="AN8" s="103">
        <v>44.661852000000003</v>
      </c>
      <c r="AO8" s="103">
        <v>42.916938999999999</v>
      </c>
      <c r="AP8" s="103">
        <v>42.415280000000003</v>
      </c>
      <c r="AQ8" s="103">
        <v>59.821447999999997</v>
      </c>
      <c r="AR8" s="141">
        <v>35.261527000000001</v>
      </c>
      <c r="AS8" s="103">
        <v>165.515208</v>
      </c>
      <c r="AT8" s="4">
        <v>180.41519400000001</v>
      </c>
    </row>
    <row r="9" spans="1:46" ht="13.5" customHeight="1">
      <c r="A9" s="10" t="s">
        <v>41</v>
      </c>
      <c r="B9" s="4">
        <v>20.530919000000001</v>
      </c>
      <c r="C9" s="4">
        <v>-63.303288999999999</v>
      </c>
      <c r="D9" s="4">
        <v>-78.081384</v>
      </c>
      <c r="E9" s="4">
        <v>-12.356538</v>
      </c>
      <c r="F9" s="4">
        <v>63.691285000000001</v>
      </c>
      <c r="G9" s="4">
        <v>72.821459000000004</v>
      </c>
      <c r="H9" s="4">
        <v>22.127607000000001</v>
      </c>
      <c r="I9" s="4">
        <v>-4.4329429999999999</v>
      </c>
      <c r="J9" s="4">
        <v>-14.670893</v>
      </c>
      <c r="K9" s="4">
        <v>-82.085586000000006</v>
      </c>
      <c r="L9" s="4">
        <v>75.634209999999996</v>
      </c>
      <c r="M9" s="4">
        <v>-63.626147000000003</v>
      </c>
      <c r="N9" s="4">
        <v>32.900105000000003</v>
      </c>
      <c r="O9" s="4">
        <v>-119.174761</v>
      </c>
      <c r="P9" s="4">
        <v>96.695206999999996</v>
      </c>
      <c r="Q9" s="4">
        <v>58.194046999999998</v>
      </c>
      <c r="R9" s="4">
        <v>5.5475050000000001</v>
      </c>
      <c r="S9" s="4">
        <v>27.150279000000001</v>
      </c>
      <c r="T9" s="4">
        <v>36.658482999999997</v>
      </c>
      <c r="U9" s="4">
        <v>20.784037000000001</v>
      </c>
      <c r="V9" s="4">
        <v>27.346309999999999</v>
      </c>
      <c r="W9" s="4">
        <v>16.920618000000001</v>
      </c>
      <c r="X9" s="4">
        <v>8.8555290000000007</v>
      </c>
      <c r="Y9" s="4">
        <v>2.9600119999999999</v>
      </c>
      <c r="Z9" s="4">
        <v>-1.042894</v>
      </c>
      <c r="AA9" s="4">
        <v>-2.5944539999999998</v>
      </c>
      <c r="AB9" s="4">
        <v>3.9273799999999999</v>
      </c>
      <c r="AC9" s="4">
        <v>-5.879213</v>
      </c>
      <c r="AD9" s="4">
        <v>-6.0416999999999996</v>
      </c>
      <c r="AE9" s="4">
        <v>-10.101146999999999</v>
      </c>
      <c r="AF9" s="4">
        <v>5.6229519999999997</v>
      </c>
      <c r="AG9" s="4">
        <v>-0.57854700000000003</v>
      </c>
      <c r="AH9" s="4">
        <v>-2.3789539999999998</v>
      </c>
      <c r="AI9" s="4">
        <v>0.166911</v>
      </c>
      <c r="AJ9" s="4">
        <v>-18.734936999999999</v>
      </c>
      <c r="AK9" s="4">
        <v>0.42158499999999999</v>
      </c>
      <c r="AL9" s="4">
        <v>17.852574000000001</v>
      </c>
      <c r="AM9" s="103">
        <v>1.5388230000000001</v>
      </c>
      <c r="AN9" s="103">
        <v>22.824801999999998</v>
      </c>
      <c r="AO9" s="103">
        <v>-19.222145000000001</v>
      </c>
      <c r="AP9" s="103">
        <v>23.224008000000001</v>
      </c>
      <c r="AQ9" s="103">
        <v>16.118396000000001</v>
      </c>
      <c r="AR9" s="141">
        <v>-58.156041000000002</v>
      </c>
      <c r="AS9" s="103">
        <v>42.637784000000003</v>
      </c>
      <c r="AT9" s="4">
        <v>-38.035781999999998</v>
      </c>
    </row>
    <row r="10" spans="1:46" ht="21" customHeight="1">
      <c r="A10" s="2" t="s">
        <v>4</v>
      </c>
      <c r="B10" s="4">
        <v>28.28</v>
      </c>
      <c r="C10" s="4">
        <v>9.9969999999999999</v>
      </c>
      <c r="D10" s="4">
        <v>15.808</v>
      </c>
      <c r="E10" s="4">
        <v>10.682</v>
      </c>
      <c r="F10" s="4">
        <v>24.617000000000001</v>
      </c>
      <c r="G10" s="4">
        <v>16.053999999999998</v>
      </c>
      <c r="H10" s="4">
        <v>19.268999999999998</v>
      </c>
      <c r="I10" s="4">
        <v>14.48</v>
      </c>
      <c r="J10" s="4">
        <v>14.678559</v>
      </c>
      <c r="K10" s="4">
        <v>12.697376</v>
      </c>
      <c r="L10" s="4">
        <v>6.7012390000000002</v>
      </c>
      <c r="M10" s="4">
        <v>12.502903</v>
      </c>
      <c r="N10" s="4">
        <v>15.61326</v>
      </c>
      <c r="O10" s="4">
        <v>13.969294</v>
      </c>
      <c r="P10" s="4">
        <v>13.018815999999999</v>
      </c>
      <c r="Q10" s="4">
        <v>12.284985000000001</v>
      </c>
      <c r="R10" s="4">
        <v>12.103069</v>
      </c>
      <c r="S10" s="4">
        <v>13.511805000000001</v>
      </c>
      <c r="T10" s="4">
        <v>25.257206</v>
      </c>
      <c r="U10" s="4">
        <v>13.479868</v>
      </c>
      <c r="V10" s="4">
        <v>11.639495</v>
      </c>
      <c r="W10" s="4">
        <v>12.379545</v>
      </c>
      <c r="X10" s="4">
        <v>19.857419</v>
      </c>
      <c r="Y10" s="4">
        <v>12.498227</v>
      </c>
      <c r="Z10" s="4">
        <v>12.178096999999999</v>
      </c>
      <c r="AA10" s="4">
        <v>12.722669</v>
      </c>
      <c r="AB10" s="4">
        <v>36.210161999999997</v>
      </c>
      <c r="AC10" s="4">
        <v>27.369064999999999</v>
      </c>
      <c r="AD10" s="4">
        <v>68.535972000000001</v>
      </c>
      <c r="AE10" s="4">
        <v>27.759132999999999</v>
      </c>
      <c r="AF10" s="4">
        <v>20.540849000000001</v>
      </c>
      <c r="AG10" s="4">
        <v>12.453936000000001</v>
      </c>
      <c r="AH10" s="4">
        <v>12.281064000000001</v>
      </c>
      <c r="AI10" s="4">
        <v>27.867000000000001</v>
      </c>
      <c r="AJ10" s="4">
        <v>20.925000000000001</v>
      </c>
      <c r="AK10" s="4">
        <v>59.563949000000001</v>
      </c>
      <c r="AL10" s="4">
        <v>20.986056999999999</v>
      </c>
      <c r="AM10" s="103">
        <v>19.074695999999999</v>
      </c>
      <c r="AN10" s="103">
        <v>27.416817000000002</v>
      </c>
      <c r="AO10" s="103">
        <v>19.398378000000001</v>
      </c>
      <c r="AP10" s="103">
        <v>21.333154</v>
      </c>
      <c r="AQ10" s="103">
        <v>18.186796999999999</v>
      </c>
      <c r="AR10" s="141">
        <v>16.897549999999999</v>
      </c>
      <c r="AS10" s="103">
        <v>127.04151899999999</v>
      </c>
      <c r="AT10" s="4">
        <v>75.815878999999995</v>
      </c>
    </row>
    <row r="11" spans="1:46" ht="21" customHeight="1">
      <c r="A11" s="6" t="s">
        <v>5</v>
      </c>
      <c r="B11" s="7">
        <v>90.674167999999995</v>
      </c>
      <c r="C11" s="7">
        <v>-7.9203910000000004</v>
      </c>
      <c r="D11" s="7">
        <v>-19.885590000000001</v>
      </c>
      <c r="E11" s="7">
        <v>48.496464000000003</v>
      </c>
      <c r="F11" s="7">
        <v>118.284412</v>
      </c>
      <c r="G11" s="7">
        <v>118.153054</v>
      </c>
      <c r="H11" s="7">
        <v>155.99897100000001</v>
      </c>
      <c r="I11" s="7">
        <v>51.173233000000003</v>
      </c>
      <c r="J11" s="7">
        <v>57.195101000000001</v>
      </c>
      <c r="K11" s="7">
        <v>110.47120200000001</v>
      </c>
      <c r="L11" s="7">
        <v>126.177785</v>
      </c>
      <c r="M11" s="7">
        <v>77.734459999999999</v>
      </c>
      <c r="N11" s="7">
        <v>135.019229</v>
      </c>
      <c r="O11" s="7">
        <v>-13.398377</v>
      </c>
      <c r="P11" s="7">
        <v>179.04741899999999</v>
      </c>
      <c r="Q11" s="7">
        <v>122.226479</v>
      </c>
      <c r="R11" s="7">
        <v>75.182319000000007</v>
      </c>
      <c r="S11" s="7">
        <v>108.21951799999999</v>
      </c>
      <c r="T11" s="7">
        <v>105.300256</v>
      </c>
      <c r="U11" s="7">
        <v>77.386650000000003</v>
      </c>
      <c r="V11" s="7">
        <v>100.745074</v>
      </c>
      <c r="W11" s="7">
        <v>77.121329000000003</v>
      </c>
      <c r="X11" s="7">
        <v>72.518862999999996</v>
      </c>
      <c r="Y11" s="7">
        <v>53.702236999999997</v>
      </c>
      <c r="Z11" s="7">
        <v>83.257774999999995</v>
      </c>
      <c r="AA11" s="7">
        <v>45.950966000000001</v>
      </c>
      <c r="AB11" s="7">
        <v>244.131867</v>
      </c>
      <c r="AC11" s="7">
        <v>56.017704999999999</v>
      </c>
      <c r="AD11" s="7">
        <v>125.872596</v>
      </c>
      <c r="AE11" s="7">
        <v>46.611949000000003</v>
      </c>
      <c r="AF11" s="7">
        <v>51.073355999999997</v>
      </c>
      <c r="AG11" s="7">
        <v>52.852428000000003</v>
      </c>
      <c r="AH11" s="7">
        <v>47.543174</v>
      </c>
      <c r="AI11" s="7">
        <v>61.252600999999999</v>
      </c>
      <c r="AJ11" s="7">
        <v>36.035949000000002</v>
      </c>
      <c r="AK11" s="7">
        <v>96.655935999999997</v>
      </c>
      <c r="AL11" s="7">
        <v>78.972486000000004</v>
      </c>
      <c r="AM11" s="139">
        <v>64.662617999999995</v>
      </c>
      <c r="AN11" s="139">
        <v>94.903470999999996</v>
      </c>
      <c r="AO11" s="139">
        <v>43.093172000000003</v>
      </c>
      <c r="AP11" s="139">
        <v>86.972442000000001</v>
      </c>
      <c r="AQ11" s="139">
        <v>94.126641000000006</v>
      </c>
      <c r="AR11" s="142">
        <v>-5.9969640000000002</v>
      </c>
      <c r="AS11" s="139">
        <v>335.19451099999998</v>
      </c>
      <c r="AT11" s="7">
        <v>218.195291</v>
      </c>
    </row>
    <row r="12" spans="1:46" ht="27" customHeight="1">
      <c r="A12" s="2" t="s">
        <v>7</v>
      </c>
      <c r="B12" s="4">
        <v>84.356712000000002</v>
      </c>
      <c r="C12" s="4">
        <v>31.081167000000001</v>
      </c>
      <c r="D12" s="4">
        <v>67.718340999999995</v>
      </c>
      <c r="E12" s="4">
        <v>29.633201</v>
      </c>
      <c r="F12" s="4">
        <v>42.360067000000001</v>
      </c>
      <c r="G12" s="4">
        <v>38.974376999999997</v>
      </c>
      <c r="H12" s="4">
        <v>34.279349000000003</v>
      </c>
      <c r="I12" s="4">
        <v>25.820418</v>
      </c>
      <c r="J12" s="4">
        <v>48.140757999999998</v>
      </c>
      <c r="K12" s="4">
        <v>28.339303000000001</v>
      </c>
      <c r="L12" s="4">
        <v>51.336514999999999</v>
      </c>
      <c r="M12" s="4">
        <v>24.153165999999999</v>
      </c>
      <c r="N12" s="4">
        <v>65.110515000000007</v>
      </c>
      <c r="O12" s="4">
        <v>17.699694999999998</v>
      </c>
      <c r="P12" s="4">
        <v>105.31292500000001</v>
      </c>
      <c r="Q12" s="4">
        <v>27.097346000000002</v>
      </c>
      <c r="R12" s="4">
        <v>68.761205000000004</v>
      </c>
      <c r="S12" s="4">
        <v>32.285026999999999</v>
      </c>
      <c r="T12" s="4">
        <v>23.197849999999999</v>
      </c>
      <c r="U12" s="4">
        <v>18.129676</v>
      </c>
      <c r="V12" s="4">
        <v>4.8300010000000002</v>
      </c>
      <c r="W12" s="4">
        <v>21.025154000000001</v>
      </c>
      <c r="X12" s="4">
        <v>3.6415289999999998</v>
      </c>
      <c r="Y12" s="4">
        <v>21.103090999999999</v>
      </c>
      <c r="Z12" s="4">
        <v>29.663549</v>
      </c>
      <c r="AA12" s="4">
        <v>18.180893999999999</v>
      </c>
      <c r="AB12" s="4">
        <v>49.330466000000001</v>
      </c>
      <c r="AC12" s="4">
        <v>29.862684999999999</v>
      </c>
      <c r="AD12" s="4">
        <v>-1.8407500000000001</v>
      </c>
      <c r="AE12" s="4">
        <v>20.319001</v>
      </c>
      <c r="AF12" s="4">
        <v>-2.3508930000000001</v>
      </c>
      <c r="AG12" s="4">
        <v>30.191389999999998</v>
      </c>
      <c r="AH12" s="4">
        <v>34.171427000000001</v>
      </c>
      <c r="AI12" s="4">
        <v>34.420870000000001</v>
      </c>
      <c r="AJ12" s="4">
        <v>-20.376415000000001</v>
      </c>
      <c r="AK12" s="4">
        <v>44.611635999999997</v>
      </c>
      <c r="AL12" s="4">
        <v>38.65663</v>
      </c>
      <c r="AM12" s="103">
        <v>30.612076999999999</v>
      </c>
      <c r="AN12" s="103">
        <v>67.959935000000002</v>
      </c>
      <c r="AO12" s="103">
        <v>30.852488999999998</v>
      </c>
      <c r="AP12" s="103">
        <v>46.096280999999998</v>
      </c>
      <c r="AQ12" s="103">
        <v>61.825001</v>
      </c>
      <c r="AR12" s="141">
        <v>26.913836</v>
      </c>
      <c r="AS12" s="103">
        <v>181.84027800000001</v>
      </c>
      <c r="AT12" s="4">
        <v>165.68760700000001</v>
      </c>
    </row>
    <row r="13" spans="1:46" ht="21" customHeight="1">
      <c r="A13" s="2" t="s">
        <v>10</v>
      </c>
      <c r="B13" s="4">
        <v>5.76</v>
      </c>
      <c r="C13" s="4">
        <v>-2.7949999999999999</v>
      </c>
      <c r="D13" s="4">
        <v>2.681</v>
      </c>
      <c r="E13" s="4">
        <v>3.827</v>
      </c>
      <c r="F13" s="4">
        <v>31.454000000000001</v>
      </c>
      <c r="G13" s="4">
        <v>10.237</v>
      </c>
      <c r="H13" s="4">
        <v>4.1949459999999998</v>
      </c>
      <c r="I13" s="4">
        <v>1.9408909999999999</v>
      </c>
      <c r="J13" s="4">
        <v>1.3226690000000001</v>
      </c>
      <c r="K13" s="4">
        <v>72.746459000000002</v>
      </c>
      <c r="L13" s="4">
        <v>3.0932529999999998</v>
      </c>
      <c r="M13" s="4">
        <v>3.0136720000000001</v>
      </c>
      <c r="N13" s="4">
        <v>1.1044149999999999</v>
      </c>
      <c r="O13" s="4">
        <v>134.78587999999999</v>
      </c>
      <c r="P13" s="4">
        <v>3.4645380000000001</v>
      </c>
      <c r="Q13" s="4">
        <v>7.4528759999999998</v>
      </c>
      <c r="R13" s="4">
        <v>4.1244860000000001</v>
      </c>
      <c r="S13" s="4">
        <v>29.405028999999999</v>
      </c>
      <c r="T13" s="4">
        <v>5.9656440000000002</v>
      </c>
      <c r="U13" s="4">
        <v>2.3865889999999998</v>
      </c>
      <c r="V13" s="4">
        <v>-1.069204</v>
      </c>
      <c r="W13" s="4">
        <v>10.786448</v>
      </c>
      <c r="X13" s="4">
        <v>5.1844169999999998</v>
      </c>
      <c r="Y13" s="4">
        <v>4.208583</v>
      </c>
      <c r="Z13" s="4">
        <v>10.076000000000001</v>
      </c>
      <c r="AA13" s="4">
        <v>35.659999999999997</v>
      </c>
      <c r="AB13" s="4">
        <v>4.4669999999999996</v>
      </c>
      <c r="AC13" s="4">
        <v>23.7</v>
      </c>
      <c r="AD13" s="4">
        <v>-1.0562389999999999</v>
      </c>
      <c r="AE13" s="4">
        <v>-2.0461390000000002</v>
      </c>
      <c r="AF13" s="4">
        <v>2.8327049999999998</v>
      </c>
      <c r="AG13" s="4">
        <v>15.654885999999999</v>
      </c>
      <c r="AH13" s="4">
        <v>-15.743591</v>
      </c>
      <c r="AI13" s="4">
        <v>11.122</v>
      </c>
      <c r="AJ13" s="4">
        <v>6.1742679999999996</v>
      </c>
      <c r="AK13" s="4">
        <v>1.7481100000000001</v>
      </c>
      <c r="AL13" s="4">
        <v>1.7138070000000001</v>
      </c>
      <c r="AM13" s="103">
        <v>3.0141360000000001</v>
      </c>
      <c r="AN13" s="103">
        <v>1.9943679999999999</v>
      </c>
      <c r="AO13" s="103">
        <v>1.823</v>
      </c>
      <c r="AP13" s="103">
        <v>1.06</v>
      </c>
      <c r="AQ13" s="103">
        <v>1.0409999999999999</v>
      </c>
      <c r="AR13" s="141">
        <v>387.78399999999999</v>
      </c>
      <c r="AS13" s="103">
        <v>8.470421</v>
      </c>
      <c r="AT13" s="4">
        <v>391.70800000000003</v>
      </c>
    </row>
    <row r="14" spans="1:46" ht="21" customHeight="1">
      <c r="A14" s="6" t="s">
        <v>11</v>
      </c>
      <c r="B14" s="7">
        <v>90.116712000000007</v>
      </c>
      <c r="C14" s="7">
        <v>28.286166999999999</v>
      </c>
      <c r="D14" s="7">
        <v>70.399341000000007</v>
      </c>
      <c r="E14" s="7">
        <v>33.460200999999998</v>
      </c>
      <c r="F14" s="7">
        <v>73.814066999999994</v>
      </c>
      <c r="G14" s="7">
        <v>49.211376999999999</v>
      </c>
      <c r="H14" s="7">
        <v>38.474294999999998</v>
      </c>
      <c r="I14" s="7">
        <v>27.761309000000001</v>
      </c>
      <c r="J14" s="7">
        <v>49.463427000000003</v>
      </c>
      <c r="K14" s="7">
        <v>101.085762</v>
      </c>
      <c r="L14" s="7">
        <v>54.429768000000003</v>
      </c>
      <c r="M14" s="7">
        <v>27.166837999999998</v>
      </c>
      <c r="N14" s="7">
        <v>66.214929999999995</v>
      </c>
      <c r="O14" s="7">
        <v>152.48557500000001</v>
      </c>
      <c r="P14" s="7">
        <v>108.777463</v>
      </c>
      <c r="Q14" s="7">
        <v>34.550221999999998</v>
      </c>
      <c r="R14" s="7">
        <v>72.885690999999994</v>
      </c>
      <c r="S14" s="7">
        <v>61.690055999999998</v>
      </c>
      <c r="T14" s="7">
        <v>29.163494</v>
      </c>
      <c r="U14" s="7">
        <v>20.516265000000001</v>
      </c>
      <c r="V14" s="7">
        <v>3.7607970000000002</v>
      </c>
      <c r="W14" s="7">
        <v>31.811602000000001</v>
      </c>
      <c r="X14" s="7">
        <v>8.8259460000000001</v>
      </c>
      <c r="Y14" s="7">
        <v>25.311674</v>
      </c>
      <c r="Z14" s="7">
        <v>39.739548999999997</v>
      </c>
      <c r="AA14" s="7">
        <v>53.840893999999999</v>
      </c>
      <c r="AB14" s="7">
        <v>53.797466</v>
      </c>
      <c r="AC14" s="7">
        <v>53.562685000000002</v>
      </c>
      <c r="AD14" s="7">
        <v>-2.896989</v>
      </c>
      <c r="AE14" s="7">
        <v>18.272862</v>
      </c>
      <c r="AF14" s="7">
        <v>0.48181200000000002</v>
      </c>
      <c r="AG14" s="7">
        <v>45.846276000000003</v>
      </c>
      <c r="AH14" s="7">
        <v>18.427835999999999</v>
      </c>
      <c r="AI14" s="7">
        <v>45.542870000000001</v>
      </c>
      <c r="AJ14" s="7">
        <v>-14.202147</v>
      </c>
      <c r="AK14" s="7">
        <v>46.359746000000001</v>
      </c>
      <c r="AL14" s="7">
        <v>40.370437000000003</v>
      </c>
      <c r="AM14" s="139">
        <v>33.626213</v>
      </c>
      <c r="AN14" s="139">
        <v>69.954302999999996</v>
      </c>
      <c r="AO14" s="139">
        <v>32.675488999999999</v>
      </c>
      <c r="AP14" s="139">
        <v>47.156281</v>
      </c>
      <c r="AQ14" s="139">
        <v>62.866000999999997</v>
      </c>
      <c r="AR14" s="142">
        <v>414.697836</v>
      </c>
      <c r="AS14" s="139">
        <v>190.310699</v>
      </c>
      <c r="AT14" s="7">
        <v>557.39560700000004</v>
      </c>
    </row>
    <row r="15" spans="1:46" ht="21" customHeight="1">
      <c r="A15" s="6" t="s">
        <v>12</v>
      </c>
      <c r="B15" s="7">
        <v>0.55745599999999995</v>
      </c>
      <c r="C15" s="7">
        <v>-36.206558000000001</v>
      </c>
      <c r="D15" s="7">
        <v>-90.284931</v>
      </c>
      <c r="E15" s="7">
        <v>15.036263</v>
      </c>
      <c r="F15" s="7">
        <v>44.470345000000002</v>
      </c>
      <c r="G15" s="7">
        <v>68.941676999999999</v>
      </c>
      <c r="H15" s="7">
        <v>117.524676</v>
      </c>
      <c r="I15" s="7">
        <v>23.411923999999999</v>
      </c>
      <c r="J15" s="7">
        <v>7.7316739999999999</v>
      </c>
      <c r="K15" s="7">
        <v>9.3854399999999991</v>
      </c>
      <c r="L15" s="7">
        <v>71.748017000000004</v>
      </c>
      <c r="M15" s="7">
        <v>50.567622</v>
      </c>
      <c r="N15" s="7">
        <v>68.804299</v>
      </c>
      <c r="O15" s="7">
        <v>-165.88395199999999</v>
      </c>
      <c r="P15" s="7">
        <v>70.269955999999993</v>
      </c>
      <c r="Q15" s="7">
        <v>87.676257000000007</v>
      </c>
      <c r="R15" s="7">
        <v>2.2966280000000001</v>
      </c>
      <c r="S15" s="7">
        <v>46.529462000000002</v>
      </c>
      <c r="T15" s="7">
        <v>76.136762000000004</v>
      </c>
      <c r="U15" s="7">
        <v>56.870384999999999</v>
      </c>
      <c r="V15" s="7">
        <v>96.984277000000006</v>
      </c>
      <c r="W15" s="7">
        <v>45.309727000000002</v>
      </c>
      <c r="X15" s="7">
        <v>63.692917000000001</v>
      </c>
      <c r="Y15" s="7">
        <v>28.390563</v>
      </c>
      <c r="Z15" s="7">
        <v>43.518225999999999</v>
      </c>
      <c r="AA15" s="7">
        <v>-7.8899280000000003</v>
      </c>
      <c r="AB15" s="7">
        <v>190.33440100000001</v>
      </c>
      <c r="AC15" s="7">
        <v>2.4550200000000002</v>
      </c>
      <c r="AD15" s="7">
        <v>128.76958500000001</v>
      </c>
      <c r="AE15" s="7">
        <v>28.339086999999999</v>
      </c>
      <c r="AF15" s="7">
        <v>50.591543999999999</v>
      </c>
      <c r="AG15" s="7">
        <v>7.0061520000000002</v>
      </c>
      <c r="AH15" s="7">
        <v>29.115338000000001</v>
      </c>
      <c r="AI15" s="7">
        <v>15.709731</v>
      </c>
      <c r="AJ15" s="7">
        <v>50.238095999999999</v>
      </c>
      <c r="AK15" s="7">
        <v>50.296190000000003</v>
      </c>
      <c r="AL15" s="7">
        <v>38.602049000000001</v>
      </c>
      <c r="AM15" s="139">
        <v>31.036404999999998</v>
      </c>
      <c r="AN15" s="139">
        <v>24.949168</v>
      </c>
      <c r="AO15" s="139">
        <v>10.417683</v>
      </c>
      <c r="AP15" s="139">
        <v>39.816161000000001</v>
      </c>
      <c r="AQ15" s="139">
        <v>31.260639999999999</v>
      </c>
      <c r="AR15" s="142">
        <v>-420.69479999999999</v>
      </c>
      <c r="AS15" s="139">
        <v>144.88381200000001</v>
      </c>
      <c r="AT15" s="7">
        <v>-339.20031599999999</v>
      </c>
    </row>
    <row r="16" spans="1:46" ht="13.5" customHeight="1">
      <c r="A16" s="2" t="s">
        <v>13</v>
      </c>
      <c r="B16" s="4">
        <v>4.6352039999999999</v>
      </c>
      <c r="C16" s="4">
        <v>-8.6401819999999994</v>
      </c>
      <c r="D16" s="4">
        <v>-23.343274999999998</v>
      </c>
      <c r="E16" s="4">
        <v>-1.3565670000000001</v>
      </c>
      <c r="F16" s="4">
        <v>-7.2382730000000004</v>
      </c>
      <c r="G16" s="4">
        <v>-14.299616</v>
      </c>
      <c r="H16" s="4">
        <v>3.2440479999999998</v>
      </c>
      <c r="I16" s="4">
        <v>-1.0048589999999999</v>
      </c>
      <c r="J16" s="4">
        <v>-1.2036290000000001</v>
      </c>
      <c r="K16" s="4">
        <v>-21.746483999999999</v>
      </c>
      <c r="L16" s="4">
        <v>10.850339999999999</v>
      </c>
      <c r="M16" s="4">
        <v>2.8781270000000001</v>
      </c>
      <c r="N16" s="4">
        <v>16.518639</v>
      </c>
      <c r="O16" s="4">
        <v>-39.449055000000001</v>
      </c>
      <c r="P16" s="4">
        <v>-7.9213550000000001</v>
      </c>
      <c r="Q16" s="4">
        <v>9.4896119999999993</v>
      </c>
      <c r="R16" s="4">
        <v>-6.861713</v>
      </c>
      <c r="S16" s="4">
        <v>-4.1555229999999996</v>
      </c>
      <c r="T16" s="4">
        <v>4.8568059999999997</v>
      </c>
      <c r="U16" s="4">
        <v>7.1619719999999996</v>
      </c>
      <c r="V16" s="4">
        <v>11.593443000000001</v>
      </c>
      <c r="W16" s="4">
        <v>7.8383909999999997</v>
      </c>
      <c r="X16" s="4">
        <v>10.269106000000001</v>
      </c>
      <c r="Y16" s="4">
        <v>2.9858150000000001</v>
      </c>
      <c r="Z16" s="4">
        <v>6.0375690000000004</v>
      </c>
      <c r="AA16" s="4">
        <v>-4.3684519999999996</v>
      </c>
      <c r="AB16" s="4">
        <v>3.6629659999999999</v>
      </c>
      <c r="AC16" s="4">
        <v>-1.8724400000000001</v>
      </c>
      <c r="AD16" s="4">
        <v>16.271459</v>
      </c>
      <c r="AE16" s="4">
        <v>2.9515929999999999</v>
      </c>
      <c r="AF16" s="4">
        <v>17.604686000000001</v>
      </c>
      <c r="AG16" s="4">
        <v>1.176965</v>
      </c>
      <c r="AH16" s="4">
        <v>6.2441769999999996</v>
      </c>
      <c r="AI16" s="4">
        <v>7.2825749999999996</v>
      </c>
      <c r="AJ16" s="4">
        <v>14.79494</v>
      </c>
      <c r="AK16" s="4">
        <v>2.9780160000000002</v>
      </c>
      <c r="AL16" s="4">
        <v>3.9588269999999999</v>
      </c>
      <c r="AM16" s="103">
        <v>7.0362910000000003</v>
      </c>
      <c r="AN16" s="103">
        <v>7.8934480000000002</v>
      </c>
      <c r="AO16" s="103">
        <v>3.5618569999999998</v>
      </c>
      <c r="AP16" s="103">
        <v>11.810485</v>
      </c>
      <c r="AQ16" s="103">
        <v>3.7547100000000002</v>
      </c>
      <c r="AR16" s="141">
        <v>-10.865613</v>
      </c>
      <c r="AS16" s="103">
        <v>21.866582000000001</v>
      </c>
      <c r="AT16" s="4">
        <v>8.2614389999999993</v>
      </c>
    </row>
    <row r="17" spans="1:47" ht="21" customHeight="1">
      <c r="A17" s="6" t="s">
        <v>14</v>
      </c>
      <c r="B17" s="7">
        <v>-4.0777479999999997</v>
      </c>
      <c r="C17" s="7">
        <v>-27.566376000000002</v>
      </c>
      <c r="D17" s="7">
        <v>-66.941655999999995</v>
      </c>
      <c r="E17" s="7">
        <v>16.39283</v>
      </c>
      <c r="F17" s="7">
        <v>51.708618000000001</v>
      </c>
      <c r="G17" s="7">
        <v>83.241292999999999</v>
      </c>
      <c r="H17" s="7">
        <v>114.28062799999999</v>
      </c>
      <c r="I17" s="7">
        <v>24.416782999999999</v>
      </c>
      <c r="J17" s="7">
        <v>8.9353029999999993</v>
      </c>
      <c r="K17" s="7">
        <v>31.131924000000001</v>
      </c>
      <c r="L17" s="7">
        <v>60.897677000000002</v>
      </c>
      <c r="M17" s="7">
        <v>47.689495000000001</v>
      </c>
      <c r="N17" s="7">
        <v>52.28566</v>
      </c>
      <c r="O17" s="7">
        <v>-126.43489700000001</v>
      </c>
      <c r="P17" s="7">
        <v>78.191310999999999</v>
      </c>
      <c r="Q17" s="7">
        <v>78.186644999999999</v>
      </c>
      <c r="R17" s="7">
        <v>9.1583410000000001</v>
      </c>
      <c r="S17" s="7">
        <v>50.684984999999998</v>
      </c>
      <c r="T17" s="7">
        <v>71.279955999999999</v>
      </c>
      <c r="U17" s="7">
        <v>49.708413</v>
      </c>
      <c r="V17" s="7">
        <v>85.390833999999998</v>
      </c>
      <c r="W17" s="7">
        <v>37.471336000000001</v>
      </c>
      <c r="X17" s="7">
        <v>53.423811000000001</v>
      </c>
      <c r="Y17" s="7">
        <v>25.404748000000001</v>
      </c>
      <c r="Z17" s="7">
        <v>37.480657000000001</v>
      </c>
      <c r="AA17" s="7">
        <v>-3.5214759999999998</v>
      </c>
      <c r="AB17" s="7">
        <v>186.671435</v>
      </c>
      <c r="AC17" s="7">
        <v>4.3274600000000003</v>
      </c>
      <c r="AD17" s="7">
        <v>112.498126</v>
      </c>
      <c r="AE17" s="7">
        <v>25.387494</v>
      </c>
      <c r="AF17" s="7">
        <v>32.986857000000001</v>
      </c>
      <c r="AG17" s="7">
        <v>5.8291880000000003</v>
      </c>
      <c r="AH17" s="7">
        <v>22.871161000000001</v>
      </c>
      <c r="AI17" s="7">
        <v>8.4271560000000001</v>
      </c>
      <c r="AJ17" s="7">
        <v>35.443156000000002</v>
      </c>
      <c r="AK17" s="7">
        <v>47.318173999999999</v>
      </c>
      <c r="AL17" s="7">
        <v>34.643222000000002</v>
      </c>
      <c r="AM17" s="139">
        <v>24.000114</v>
      </c>
      <c r="AN17" s="139">
        <v>17.055720000000001</v>
      </c>
      <c r="AO17" s="139">
        <v>6.8558260000000004</v>
      </c>
      <c r="AP17" s="139">
        <v>28.005676000000001</v>
      </c>
      <c r="AQ17" s="139">
        <v>27.505929999999999</v>
      </c>
      <c r="AR17" s="142">
        <v>-409.82918699999999</v>
      </c>
      <c r="AS17" s="139">
        <v>123.01723</v>
      </c>
      <c r="AT17" s="7">
        <v>-347.46175499999998</v>
      </c>
      <c r="AU17" s="188"/>
    </row>
    <row r="18" spans="1:47" ht="27" customHeight="1">
      <c r="A18" s="2" t="s">
        <v>15</v>
      </c>
      <c r="B18" s="4">
        <v>32</v>
      </c>
      <c r="C18" s="4">
        <v>32</v>
      </c>
      <c r="D18" s="4">
        <v>32</v>
      </c>
      <c r="E18" s="4">
        <v>32</v>
      </c>
      <c r="F18" s="4">
        <v>32</v>
      </c>
      <c r="G18" s="4">
        <v>32</v>
      </c>
      <c r="H18" s="4">
        <v>32</v>
      </c>
      <c r="I18" s="4">
        <v>32</v>
      </c>
      <c r="J18" s="4">
        <v>32</v>
      </c>
      <c r="K18" s="4">
        <v>32</v>
      </c>
      <c r="L18" s="4">
        <v>31</v>
      </c>
      <c r="M18" s="4">
        <v>31</v>
      </c>
      <c r="N18" s="4">
        <v>31</v>
      </c>
      <c r="O18" s="4">
        <v>31</v>
      </c>
      <c r="P18" s="4">
        <v>31</v>
      </c>
      <c r="Q18" s="4">
        <v>29</v>
      </c>
      <c r="R18" s="4">
        <v>28</v>
      </c>
      <c r="S18" s="4">
        <v>28</v>
      </c>
      <c r="T18" s="4">
        <v>28</v>
      </c>
      <c r="U18" s="4">
        <v>28</v>
      </c>
      <c r="V18" s="4">
        <v>28</v>
      </c>
      <c r="W18" s="4">
        <v>28</v>
      </c>
      <c r="X18" s="4">
        <v>28</v>
      </c>
      <c r="Y18" s="4">
        <v>28</v>
      </c>
      <c r="Z18" s="4">
        <v>28</v>
      </c>
      <c r="AA18" s="4">
        <v>28</v>
      </c>
      <c r="AB18" s="4">
        <v>28</v>
      </c>
      <c r="AC18" s="4">
        <v>28</v>
      </c>
      <c r="AD18" s="4">
        <v>27</v>
      </c>
      <c r="AE18" s="4">
        <v>28</v>
      </c>
      <c r="AF18" s="4">
        <v>28</v>
      </c>
      <c r="AG18" s="4">
        <v>28</v>
      </c>
      <c r="AH18" s="4">
        <v>28</v>
      </c>
      <c r="AI18" s="4">
        <v>29</v>
      </c>
      <c r="AJ18" s="4">
        <v>29</v>
      </c>
      <c r="AK18" s="4">
        <v>29</v>
      </c>
      <c r="AL18" s="4">
        <v>29</v>
      </c>
      <c r="AM18" s="103">
        <v>29</v>
      </c>
      <c r="AN18" s="103">
        <v>29</v>
      </c>
      <c r="AO18" s="103">
        <v>29</v>
      </c>
      <c r="AP18" s="103">
        <v>29</v>
      </c>
      <c r="AQ18" s="103">
        <v>29</v>
      </c>
      <c r="AR18" s="141">
        <v>29</v>
      </c>
      <c r="AS18" s="103">
        <v>29</v>
      </c>
      <c r="AT18" s="4">
        <v>29</v>
      </c>
    </row>
    <row r="19" spans="1:47">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7" s="66" customFormat="1" ht="10.5"/>
  </sheetData>
  <mergeCells count="4">
    <mergeCell ref="AS4:AS5"/>
    <mergeCell ref="AT4:AT5"/>
    <mergeCell ref="B4:AR4"/>
    <mergeCell ref="A2:AT2"/>
  </mergeCells>
  <printOptions horizontalCentered="1"/>
  <pageMargins left="0.7" right="0.7" top="0.75" bottom="0.75" header="0.3" footer="0.3"/>
  <pageSetup paperSize="9" orientation="portrait" r:id="rId1"/>
  <headerFooter scaleWithDoc="0">
    <oddFooter>&amp;L&amp;"Trebuchet MS,Bold"&amp;8Australian Prudential Regulation Authority&amp;R&amp;"Trebuchet MS,Bold"&amp;8&amp;P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aef97a4-ded2-4e4a-9fbc-e666dae3ecd2" ContentTypeId="0x0101008CA7A4F8331B45C7B0D3158B4994D0CA02"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a36a5a650d54f768f171f4d17b8b238 xmlns="814d62cb-2db6-4c25-ab62-b9075facbc11">
      <Terms xmlns="http://schemas.microsoft.com/office/infopath/2007/PartnerControls"/>
    </aa36a5a650d54f768f171f4d17b8b238>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LI</TermName>
          <TermId xmlns="http://schemas.microsoft.com/office/infopath/2007/PartnerControls">aa6b8d6f-8851-e311-9e2e-005056b54f10</TermId>
        </TermInfo>
      </Terms>
    </l003ee8eff60461aa1bd0027aba92ea4>
    <_dlc_DocId xmlns="814d62cb-2db6-4c25-ab62-b9075facbc11">VQVUQ2WUPSKA-1683173573-36299</_dlc_DocId>
    <TaxCatchAll xmlns="814d62cb-2db6-4c25-ab62-b9075facbc11">
      <Value>94</Value>
      <Value>318</Value>
      <Value>9</Value>
      <Value>76</Value>
      <Value>174</Value>
      <Value>1</Value>
    </TaxCatchAll>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Mar</TermName>
          <TermId xmlns="http://schemas.microsoft.com/office/infopath/2007/PartnerControls">e3740019-3c58-48f3-acb7-7a53ea3aa976</TermId>
        </TermInfo>
      </Terms>
    </ka2715b9eb154114a4f57d7fbf82ec75>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337d548e-be9a-4363-bbb3-ec2b7c3daa90</TermId>
        </TermInfo>
      </Terms>
    </i08e72d8ce2b4ffa9361f9f4e0a63abc>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s>
    </i05115a133414b4dabee2531e4b46b67>
    <_dlc_DocIdUrl xmlns="814d62cb-2db6-4c25-ab62-b9075facbc11">
      <Url>https://im/teams/DA/_layouts/15/DocIdRedir.aspx?ID=VQVUQ2WUPSKA-1683173573-36299</Url>
      <Description>VQVUQ2WUPSKA-1683173573-36299</Description>
    </_dlc_DocIdUrl>
    <h67caa35a4114acd8e15fe89b3f29f9e xmlns="814d62cb-2db6-4c25-ab62-b9075facbc11">
      <Terms xmlns="http://schemas.microsoft.com/office/infopath/2007/PartnerControls">
        <TermInfo xmlns="http://schemas.microsoft.com/office/infopath/2007/PartnerControls">
          <TermName>Working</TermName>
          <TermId>bc2e781f-efb6-436d-8896-ad00664d1a46</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pa005173035e41c3986b37b8e650f3ef xmlns="814d62cb-2db6-4c25-ab62-b9075facbc11">
      <Terms xmlns="http://schemas.microsoft.com/office/infopath/2007/PartnerControls"/>
    </pa005173035e41c3986b37b8e650f3ef>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APRADocScanCheck xmlns="814d62cb-2db6-4c25-ab62-b9075facbc11">false</APRADocScanCheck>
  </documentManagement>
</p:properties>
</file>

<file path=customXml/item5.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168FC6-4F05-416B-BEFF-47B9A67A3A8C}">
  <ds:schemaRefs>
    <ds:schemaRef ds:uri="Microsoft.SharePoint.Taxonomy.ContentTypeSync"/>
  </ds:schemaRefs>
</ds:datastoreItem>
</file>

<file path=customXml/itemProps2.xml><?xml version="1.0" encoding="utf-8"?>
<ds:datastoreItem xmlns:ds="http://schemas.openxmlformats.org/officeDocument/2006/customXml" ds:itemID="{26BC34E9-0E44-43AC-BC3D-A3011FF350DD}">
  <ds:schemaRefs>
    <ds:schemaRef ds:uri="http://schemas.microsoft.com/sharepoint/events"/>
  </ds:schemaRefs>
</ds:datastoreItem>
</file>

<file path=customXml/itemProps3.xml><?xml version="1.0" encoding="utf-8"?>
<ds:datastoreItem xmlns:ds="http://schemas.openxmlformats.org/officeDocument/2006/customXml" ds:itemID="{D68906FF-5241-4DD1-8F6B-8F9396BBAB48}">
  <ds:schemaRefs>
    <ds:schemaRef ds:uri="http://schemas.microsoft.com/sharepoint/v3/contenttype/forms"/>
  </ds:schemaRefs>
</ds:datastoreItem>
</file>

<file path=customXml/itemProps4.xml><?xml version="1.0" encoding="utf-8"?>
<ds:datastoreItem xmlns:ds="http://schemas.openxmlformats.org/officeDocument/2006/customXml" ds:itemID="{5C882EA1-F157-493A-892D-48102E4C5789}">
  <ds:schemaRefs>
    <ds:schemaRef ds:uri="http://purl.org/dc/elements/1.1/"/>
    <ds:schemaRef ds:uri="http://schemas.microsoft.com/office/2006/documentManagement/types"/>
    <ds:schemaRef ds:uri="http://purl.org/dc/terms/"/>
    <ds:schemaRef ds:uri="814d62cb-2db6-4c25-ab62-b9075facbc11"/>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E10DB0A3-6774-486A-954B-20F687070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72</vt:i4>
      </vt:variant>
    </vt:vector>
  </HeadingPairs>
  <TitlesOfParts>
    <vt:vector size="93" baseType="lpstr">
      <vt:lpstr>Cover</vt:lpstr>
      <vt:lpstr>Notes</vt:lpstr>
      <vt:lpstr>Contents</vt:lpstr>
      <vt:lpstr>Notice</vt:lpstr>
      <vt:lpstr>Highlights</vt:lpstr>
      <vt:lpstr>KeyStats</vt:lpstr>
      <vt:lpstr>Table 1a</vt:lpstr>
      <vt:lpstr>Table 1b</vt:lpstr>
      <vt:lpstr>Table 1c</vt:lpstr>
      <vt:lpstr>Table 1d</vt:lpstr>
      <vt:lpstr>Table 1e</vt:lpstr>
      <vt:lpstr>Table 1f</vt:lpstr>
      <vt:lpstr>Table 2a</vt:lpstr>
      <vt:lpstr>Table 2b</vt:lpstr>
      <vt:lpstr>Table 2c</vt:lpstr>
      <vt:lpstr>Table 2d</vt:lpstr>
      <vt:lpstr>Table 2e</vt:lpstr>
      <vt:lpstr>Table 3a</vt:lpstr>
      <vt:lpstr>Table 3b</vt:lpstr>
      <vt:lpstr>Table 3c</vt:lpstr>
      <vt:lpstr>Table 4</vt:lpstr>
      <vt:lpstr>Key_stats_ET</vt:lpstr>
      <vt:lpstr>Key_stats_ISF</vt:lpstr>
      <vt:lpstr>Key_stats_NISF</vt:lpstr>
      <vt:lpstr>Key_stats_TSF</vt:lpstr>
      <vt:lpstr>Cover!Print_Area</vt:lpstr>
      <vt:lpstr>Highlights!Print_Area</vt:lpstr>
      <vt:lpstr>Notes!Print_Area</vt:lpstr>
      <vt:lpstr>'Table 1b'!Print_Area</vt:lpstr>
      <vt:lpstr>'Table 1c'!Print_Area</vt:lpstr>
      <vt:lpstr>'Table 1d'!Print_Area</vt:lpstr>
      <vt:lpstr>'Table 1e'!Print_Area</vt:lpstr>
      <vt:lpstr>'Table 1f'!Print_Area</vt:lpstr>
      <vt:lpstr>'Table 2a'!Print_Area</vt:lpstr>
      <vt:lpstr>'Table 2b'!Print_Area</vt:lpstr>
      <vt:lpstr>'Table 2c'!Print_Area</vt:lpstr>
      <vt:lpstr>'Table 2d'!Print_Area</vt:lpstr>
      <vt:lpstr>'Table 2e'!Print_Area</vt:lpstr>
      <vt:lpstr>'Table 3a'!Print_Area</vt:lpstr>
      <vt:lpstr>'Table 3b'!Print_Area</vt:lpstr>
      <vt:lpstr>'Table 3c'!Print_Area</vt:lpstr>
      <vt:lpstr>'Table 4'!Print_Area</vt:lpstr>
      <vt:lpstr>Tab_1A_Data</vt:lpstr>
      <vt:lpstr>Tab_1B_Data</vt:lpstr>
      <vt:lpstr>Tab_1C_Data</vt:lpstr>
      <vt:lpstr>Tab_1D_Data</vt:lpstr>
      <vt:lpstr>Tab_1E_Data</vt:lpstr>
      <vt:lpstr>Tab_1F_Data_Ord</vt:lpstr>
      <vt:lpstr>Tab_1F_Data_Sup</vt:lpstr>
      <vt:lpstr>Tab_2A_Data</vt:lpstr>
      <vt:lpstr>Tab_2B_Data</vt:lpstr>
      <vt:lpstr>Tab_2C_Data</vt:lpstr>
      <vt:lpstr>Tab_2D_Data</vt:lpstr>
      <vt:lpstr>Tab_2E_Data</vt:lpstr>
      <vt:lpstr>'Table 3a'!Tab_3A_Annuity_Longevity</vt:lpstr>
      <vt:lpstr>'Table 3a'!Tab_3A_Annuity_WO_Longevity</vt:lpstr>
      <vt:lpstr>'Table 3a'!Tab_3A_Conventional</vt:lpstr>
      <vt:lpstr>'Table 3a'!Tab_3A_Disability</vt:lpstr>
      <vt:lpstr>'Table 3a'!Tab_3A_Group_Disability_Income</vt:lpstr>
      <vt:lpstr>'Table 3a'!Tab_3A_Group_Lump_Sum</vt:lpstr>
      <vt:lpstr>'Table 3a'!Tab_3A_Individual</vt:lpstr>
      <vt:lpstr>'Table 3a'!Tab_3A_Investment_Linked</vt:lpstr>
      <vt:lpstr>'Table 3a'!Tab_3A_Non_investment</vt:lpstr>
      <vt:lpstr>'Table 3a'!Tab_3A_Other</vt:lpstr>
      <vt:lpstr>'Table 3a'!Tab_3A_Participating</vt:lpstr>
      <vt:lpstr>'Table 3b'!Tab_3B_Annuity_Longevity</vt:lpstr>
      <vt:lpstr>'Table 3b'!Tab_3B_Annuity_WO_Longevity</vt:lpstr>
      <vt:lpstr>'Table 3b'!Tab_3B_Conventional</vt:lpstr>
      <vt:lpstr>'Table 3b'!Tab_3B_Disability</vt:lpstr>
      <vt:lpstr>'Table 3b'!Tab_3B_Group_Disability_Income</vt:lpstr>
      <vt:lpstr>'Table 3b'!Tab_3B_Group_Lump_Sum</vt:lpstr>
      <vt:lpstr>'Table 3b'!Tab_3B_Individual</vt:lpstr>
      <vt:lpstr>'Table 3b'!Tab_3B_Investment_Linked</vt:lpstr>
      <vt:lpstr>'Table 3b'!Tab_3B_Non_investment</vt:lpstr>
      <vt:lpstr>'Table 3b'!Tab_3B_Other</vt:lpstr>
      <vt:lpstr>'Table 3b'!Tab_3B_Participating</vt:lpstr>
      <vt:lpstr>Tab_3C_Annuity_Longevity</vt:lpstr>
      <vt:lpstr>Tab_3C_Annuity_WO_Longevity</vt:lpstr>
      <vt:lpstr>Tab_3C_Conventional</vt:lpstr>
      <vt:lpstr>Tab_3C_Disability</vt:lpstr>
      <vt:lpstr>Tab_3C_Group_Disability_Income</vt:lpstr>
      <vt:lpstr>Tab_3C_Group_Lump_Sum</vt:lpstr>
      <vt:lpstr>Tab_3C_Individual</vt:lpstr>
      <vt:lpstr>Tab_3C_Investment_Linked</vt:lpstr>
      <vt:lpstr>Tab_3C_Non_investment</vt:lpstr>
      <vt:lpstr>Tab_3C_Other</vt:lpstr>
      <vt:lpstr>Tab_3C_Participating</vt:lpstr>
      <vt:lpstr>Tab_4_Data_ET</vt:lpstr>
      <vt:lpstr>Tab_4_Data_GF</vt:lpstr>
      <vt:lpstr>Tab_4_Data_ISF</vt:lpstr>
      <vt:lpstr>Tab_4_Data_NISF</vt:lpstr>
      <vt:lpstr>Tab_4_Data_TSF</vt:lpstr>
      <vt:lpstr>Contents!Z_CE7EBE67_DCEA_4A6B_A7CE_D3282729E0AF_.wvu.PrintArea</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QLIPS</dc:title>
  <dc:creator>Peiris, Samanthi</dc:creator>
  <cp:keywords>LIFS [SEC=UNCLASSIFIED]</cp:keywords>
  <cp:lastModifiedBy>Ahumada, Alejandra</cp:lastModifiedBy>
  <cp:lastPrinted>2019-02-25T05:33:16Z</cp:lastPrinted>
  <dcterms:created xsi:type="dcterms:W3CDTF">2012-09-14T00:17:07Z</dcterms:created>
  <dcterms:modified xsi:type="dcterms:W3CDTF">2019-02-27T02:23:41Z</dcterms:modified>
  <cp:category>Publication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37A1AD2646A35F969A141996F5CFA33F0AB70A5D</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F2031BDDC623043B4842D8ED0F3E6F714EA5C3C4</vt:lpwstr>
  </property>
  <property fmtid="{D5CDD505-2E9C-101B-9397-08002B2CF9AE}" pid="7" name="PM_InsertionValue">
    <vt:lpwstr>UNCLASSIFIED</vt:lpwstr>
  </property>
  <property fmtid="{D5CDD505-2E9C-101B-9397-08002B2CF9AE}" pid="8" name="PM_Hash_Salt">
    <vt:lpwstr>DCEBAF68C28DA94B80870AE18CFE062E</vt:lpwstr>
  </property>
  <property fmtid="{D5CDD505-2E9C-101B-9397-08002B2CF9AE}" pid="9" name="PM_Hash_Version">
    <vt:lpwstr>2016.1</vt:lpwstr>
  </property>
  <property fmtid="{D5CDD505-2E9C-101B-9397-08002B2CF9AE}" pid="10" name="PM_Hash_Salt_Prev">
    <vt:lpwstr>49EF650507C5C00AFD3B9DF772E66B11</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UNCLASSIFIED</vt:lpwstr>
  </property>
  <property fmtid="{D5CDD505-2E9C-101B-9397-08002B2CF9AE}" pid="15" name="PM_ProtectiveMarkingValue_Footer">
    <vt:lpwstr>UNCLASSIFIED</vt:lpwstr>
  </property>
  <property fmtid="{D5CDD505-2E9C-101B-9397-08002B2CF9AE}" pid="16" name="PM_SecurityClassification_Prev">
    <vt:lpwstr>UNCLASSIFIED</vt:lpwstr>
  </property>
  <property fmtid="{D5CDD505-2E9C-101B-9397-08002B2CF9AE}" pid="17" name="PM_ProtectiveMarkingImage_Header">
    <vt:lpwstr>C:\Program Files (x86)\Common Files\janusNET Shared\janusSEAL\Images\DocumentSlashBlue.png</vt:lpwstr>
  </property>
  <property fmtid="{D5CDD505-2E9C-101B-9397-08002B2CF9AE}" pid="18" name="PM_Qualifier_Prev">
    <vt:lpwstr/>
  </property>
  <property fmtid="{D5CDD505-2E9C-101B-9397-08002B2CF9AE}" pid="19" name="PM_ProtectiveMarkingImage_Footer">
    <vt:lpwstr>C:\Program Files (x86)\Common Files\janusNET Shared\janusSEAL\Images\DocumentSlashBlue.png</vt:lpwstr>
  </property>
  <property fmtid="{D5CDD505-2E9C-101B-9397-08002B2CF9AE}" pid="20" name="PM_Namespace">
    <vt:lpwstr>gov.au</vt:lpwstr>
  </property>
  <property fmtid="{D5CDD505-2E9C-101B-9397-08002B2CF9AE}" pid="21" name="PM_Version">
    <vt:lpwstr>2012.3</vt:lpwstr>
  </property>
  <property fmtid="{D5CDD505-2E9C-101B-9397-08002B2CF9AE}" pid="22" name="PM_Originating_FileId">
    <vt:lpwstr>F29F13AE67C94CB38B60149A147C2D30</vt:lpwstr>
  </property>
  <property fmtid="{D5CDD505-2E9C-101B-9397-08002B2CF9AE}" pid="23" name="PM_OriginationTimeStamp">
    <vt:lpwstr>2017-10-30T20:49:24Z</vt:lpwstr>
  </property>
  <property fmtid="{D5CDD505-2E9C-101B-9397-08002B2CF9AE}" pid="24" name="IsLocked">
    <vt:lpwstr>Yes</vt:lpwstr>
  </property>
  <property fmtid="{D5CDD505-2E9C-101B-9397-08002B2CF9AE}" pid="25" name="APRAPeriod">
    <vt:lpwstr>318;#Mar|e3740019-3c58-48f3-acb7-7a53ea3aa976</vt:lpwstr>
  </property>
  <property fmtid="{D5CDD505-2E9C-101B-9397-08002B2CF9AE}" pid="26" name="ContentTypeId">
    <vt:lpwstr>0x0101008CA7A4F8331B45C7B0D3158B4994D0CA0200BD2A692CFD66A941B2B82EF45B0E040E</vt:lpwstr>
  </property>
  <property fmtid="{D5CDD505-2E9C-101B-9397-08002B2CF9AE}" pid="27" name="_dlc_DocIdItemGuid">
    <vt:lpwstr>11ba59bf-2a1b-4dee-9b7a-4232b63ad68b</vt:lpwstr>
  </property>
  <property fmtid="{D5CDD505-2E9C-101B-9397-08002B2CF9AE}" pid="28" name="APRAPRSG">
    <vt:lpwstr/>
  </property>
  <property fmtid="{D5CDD505-2E9C-101B-9397-08002B2CF9AE}" pid="29" name="APRAStatus">
    <vt:lpwstr>1;#Draft|0e1556d2-3fe8-443a-ada7-3620563b46b3</vt:lpwstr>
  </property>
  <property fmtid="{D5CDD505-2E9C-101B-9397-08002B2CF9AE}" pid="30" name="APRAActivity">
    <vt:lpwstr>94;#Publication|ab25b00f-2385-4d0f-89e2-cf0b96f3cce8</vt:lpwstr>
  </property>
  <property fmtid="{D5CDD505-2E9C-101B-9397-08002B2CF9AE}" pid="31" name="APRAYear">
    <vt:lpwstr>174;#2018|337d548e-be9a-4363-bbb3-ec2b7c3daa90</vt:lpwstr>
  </property>
  <property fmtid="{D5CDD505-2E9C-101B-9397-08002B2CF9AE}" pid="32" name="APRAIndustry">
    <vt:lpwstr>9;#LI|aa6b8d6f-8851-e311-9e2e-005056b54f10</vt:lpwstr>
  </property>
  <property fmtid="{D5CDD505-2E9C-101B-9397-08002B2CF9AE}" pid="33" name="APRACostCentre">
    <vt:lpwstr/>
  </property>
  <property fmtid="{D5CDD505-2E9C-101B-9397-08002B2CF9AE}" pid="34" name="IT system type">
    <vt:lpwstr/>
  </property>
  <property fmtid="{D5CDD505-2E9C-101B-9397-08002B2CF9AE}" pid="35" name="APRACategory">
    <vt:lpwstr/>
  </property>
  <property fmtid="{D5CDD505-2E9C-101B-9397-08002B2CF9AE}" pid="36" name="APRADocumentType">
    <vt:lpwstr>76;#Working|bc2e781f-efb6-436d-8896-ad00664d1a46</vt:lpwstr>
  </property>
  <property fmtid="{D5CDD505-2E9C-101B-9397-08002B2CF9AE}" pid="37" name="APRAEntityAdviceSupport">
    <vt:lpwstr/>
  </property>
  <property fmtid="{D5CDD505-2E9C-101B-9397-08002B2CF9AE}" pid="38" name="APRALegislation">
    <vt:lpwstr/>
  </property>
  <property fmtid="{D5CDD505-2E9C-101B-9397-08002B2CF9AE}" pid="39" name="APRAExternalOrganisation">
    <vt:lpwstr/>
  </property>
  <property fmtid="{D5CDD505-2E9C-101B-9397-08002B2CF9AE}" pid="40" name="APRAIRTR">
    <vt:lpwstr/>
  </property>
  <property fmtid="{D5CDD505-2E9C-101B-9397-08002B2CF9AE}" pid="41" name="RecordPoint_WorkflowType">
    <vt:lpwstr>ActiveSubmitStub</vt:lpwstr>
  </property>
  <property fmtid="{D5CDD505-2E9C-101B-9397-08002B2CF9AE}" pid="42" name="RecordPoint_ActiveItemUniqueId">
    <vt:lpwstr>{11ba59bf-2a1b-4dee-9b7a-4232b63ad68b}</vt:lpwstr>
  </property>
  <property fmtid="{D5CDD505-2E9C-101B-9397-08002B2CF9AE}" pid="43" name="RecordPoint_SubmissionCompleted">
    <vt:lpwstr>2019-02-26T19:25:33.7608207+11:00</vt:lpwstr>
  </property>
  <property fmtid="{D5CDD505-2E9C-101B-9397-08002B2CF9AE}" pid="44" name="RecordPoint_ActiveItemWebId">
    <vt:lpwstr>{ad6dddf9-383b-42a4-9cb2-33e024a97839}</vt:lpwstr>
  </property>
  <property fmtid="{D5CDD505-2E9C-101B-9397-08002B2CF9AE}" pid="45" name="RecordPoint_ActiveItemSiteId">
    <vt:lpwstr>{99f7d170-f886-4b78-8389-87e4657e4bc8}</vt:lpwstr>
  </property>
  <property fmtid="{D5CDD505-2E9C-101B-9397-08002B2CF9AE}" pid="46" name="RecordPoint_ActiveItemListId">
    <vt:lpwstr>{61fbfb6e-bac9-459c-9569-360598f35847}</vt:lpwstr>
  </property>
  <property fmtid="{D5CDD505-2E9C-101B-9397-08002B2CF9AE}" pid="47" name="RecordPoint_RecordNumberSubmitted">
    <vt:lpwstr>R0000633770</vt:lpwstr>
  </property>
  <property fmtid="{D5CDD505-2E9C-101B-9397-08002B2CF9AE}" pid="48" name="RecordPoint_SubmissionDate">
    <vt:lpwstr/>
  </property>
  <property fmtid="{D5CDD505-2E9C-101B-9397-08002B2CF9AE}" pid="49" name="RecordPoint_ActiveItemMoved">
    <vt:lpwstr/>
  </property>
  <property fmtid="{D5CDD505-2E9C-101B-9397-08002B2CF9AE}" pid="50" name="RecordPoint_RecordFormat">
    <vt:lpwstr/>
  </property>
</Properties>
</file>