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8" windowHeight="11760" activeTab="0"/>
  </bookViews>
  <sheets>
    <sheet name="GRF_210_0B_G" sheetId="1" r:id="rId1"/>
  </sheets>
  <externalReferences>
    <externalReference r:id="rId4"/>
  </externalReferences>
  <definedNames>
    <definedName name="AGGREGATION" localSheetId="0">#REF!</definedName>
    <definedName name="AGGREGATION">'[1]Lists'!$A$2:$A$5</definedName>
    <definedName name="CHECK" localSheetId="0">#REF!</definedName>
    <definedName name="CHECK">'[1]Lists'!$G$2:$G$3</definedName>
    <definedName name="DOMAIN" localSheetId="0">#REF!</definedName>
    <definedName name="DOMAIN">'[1]Lists'!$E$2:$E$11</definedName>
    <definedName name="ENTITY" localSheetId="0">#REF!</definedName>
    <definedName name="ENTITY">'[1]Lists'!$B$2:$B$37</definedName>
    <definedName name="FORMAT" localSheetId="0">#REF!</definedName>
    <definedName name="FORMAT">'[1]Lists'!$C$2:$C$6</definedName>
    <definedName name="ODB_DATA_TYPE" localSheetId="0">#REF!</definedName>
    <definedName name="ODB_DATA_TYPE">'[1]Lists'!$H$2:$H$4</definedName>
    <definedName name="PREPOPULATE" localSheetId="0">#REF!</definedName>
    <definedName name="PREPOPULATE">'[1]Lists'!$I$2:$I$3</definedName>
    <definedName name="_xlnm.Print_Area" localSheetId="0">'GRF_210_0B_G'!$A$1:$M$103</definedName>
    <definedName name="REPORTING_CONS">'[1]Lists'!$J$2:$J$9</definedName>
    <definedName name="SEVERITY" localSheetId="0">#REF!</definedName>
    <definedName name="SEVERITY">'[1]Lists'!$F$2:$F$3</definedName>
    <definedName name="STATUS" localSheetId="0">#REF!</definedName>
    <definedName name="STATUS">'[1]Lists'!$D$2:$D$5</definedName>
  </definedNames>
  <calcPr fullCalcOnLoad="1"/>
</workbook>
</file>

<file path=xl/sharedStrings.xml><?xml version="1.0" encoding="utf-8"?>
<sst xmlns="http://schemas.openxmlformats.org/spreadsheetml/2006/main" count="184" uniqueCount="85">
  <si>
    <r>
      <t>GRF_210_0</t>
    </r>
    <r>
      <rPr>
        <b/>
        <sz val="20"/>
        <color indexed="17"/>
        <rFont val="Arial"/>
        <family val="2"/>
      </rPr>
      <t>B</t>
    </r>
    <r>
      <rPr>
        <b/>
        <sz val="20"/>
        <rFont val="Arial"/>
        <family val="2"/>
      </rPr>
      <t xml:space="preserve">_G Outstanding Claims Liability - Insurance Risk Charge </t>
    </r>
    <r>
      <rPr>
        <b/>
        <sz val="20"/>
        <color indexed="17"/>
        <rFont val="Arial"/>
        <family val="2"/>
      </rPr>
      <t>- Australia by region</t>
    </r>
    <r>
      <rPr>
        <b/>
        <sz val="20"/>
        <rFont val="Arial"/>
        <family val="2"/>
      </rPr>
      <t xml:space="preserve"> (G) </t>
    </r>
  </si>
  <si>
    <t>Australian Business Number</t>
  </si>
  <si>
    <t>Institution Name</t>
  </si>
  <si>
    <t>Reporting Period</t>
  </si>
  <si>
    <t>Scale Factor</t>
  </si>
  <si>
    <t>Thousands of dollars no decimal place</t>
  </si>
  <si>
    <t>Reporting Consolidation</t>
  </si>
  <si>
    <t>Level 2 insurance group</t>
  </si>
  <si>
    <t>Were actuarial services used to complete this return (Yes/No)</t>
  </si>
  <si>
    <r>
      <t>Table 1: Direct business (Australian</t>
    </r>
    <r>
      <rPr>
        <b/>
        <strike/>
        <sz val="10"/>
        <color indexed="10"/>
        <rFont val="Arial"/>
        <family val="2"/>
      </rPr>
      <t xml:space="preserve">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</si>
  <si>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r>
      <rPr>
        <b/>
        <strike/>
        <sz val="10"/>
        <color indexed="10"/>
        <rFont val="Arial"/>
        <family val="2"/>
      </rPr>
      <t xml:space="preserve">Class of business </t>
    </r>
    <r>
      <rPr>
        <b/>
        <sz val="10"/>
        <color indexed="17"/>
        <rFont val="Arial"/>
        <family val="2"/>
      </rPr>
      <t>Region</t>
    </r>
  </si>
  <si>
    <t>Gross OCL - Central estimate</t>
  </si>
  <si>
    <t>Gross OCL - Risk margin</t>
  </si>
  <si>
    <t>Gross OCL - Total</t>
  </si>
  <si>
    <t>Reinsurance recoveries</t>
  </si>
  <si>
    <t>Non-reinsurance recoveries</t>
  </si>
  <si>
    <t>Net OCL - Central estimate</t>
  </si>
  <si>
    <t>Net OCL - Risk margin</t>
  </si>
  <si>
    <t>Total OCL net of RI recoveries &amp; non-RI recoveries</t>
  </si>
  <si>
    <t>OCL capital factor %</t>
  </si>
  <si>
    <t>OCL insurance risk charge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</si>
  <si>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</si>
  <si>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</si>
  <si>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</si>
  <si>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</si>
  <si>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</si>
  <si>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</si>
  <si>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</si>
  <si>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</si>
  <si>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</si>
  <si>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</si>
  <si>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</si>
  <si>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Houseowners/householders</t>
  </si>
  <si>
    <t xml:space="preserve">Commercial motor vehicle </t>
  </si>
  <si>
    <t>Domestic motor vehicle</t>
  </si>
  <si>
    <t>Travel</t>
  </si>
  <si>
    <t>Fire and ISR</t>
  </si>
  <si>
    <t xml:space="preserve">Marine </t>
  </si>
  <si>
    <t>Aviation</t>
  </si>
  <si>
    <t>Mortgage</t>
  </si>
  <si>
    <t>Consumer Credit</t>
  </si>
  <si>
    <t>Other Accident</t>
  </si>
  <si>
    <t xml:space="preserve">Other  </t>
  </si>
  <si>
    <t>CTP Motor Vehicle</t>
  </si>
  <si>
    <t>Public and Product Liability</t>
  </si>
  <si>
    <t>Professional Indemnity</t>
  </si>
  <si>
    <t>Employers' Liability</t>
  </si>
  <si>
    <t>Australia</t>
  </si>
  <si>
    <t xml:space="preserve">Total </t>
  </si>
  <si>
    <t>Table 2: Direct business (International)</t>
  </si>
  <si>
    <t>International region</t>
  </si>
  <si>
    <t>New Zealand</t>
  </si>
  <si>
    <t>South East Asia</t>
  </si>
  <si>
    <t>Asia Pacific</t>
  </si>
  <si>
    <t>USA</t>
  </si>
  <si>
    <t>Americas</t>
  </si>
  <si>
    <t>UK/Europe</t>
  </si>
  <si>
    <t>Other</t>
  </si>
  <si>
    <t>Total</t>
  </si>
  <si>
    <r>
      <t>Table 3: Reinsurance business (Australian</t>
    </r>
    <r>
      <rPr>
        <b/>
        <strike/>
        <sz val="10"/>
        <color indexed="10"/>
        <rFont val="Arial"/>
        <family val="2"/>
      </rPr>
      <t xml:space="preserve"> </t>
    </r>
    <r>
      <rPr>
        <b/>
        <strike/>
        <sz val="10"/>
        <color indexed="10"/>
        <rFont val="Arial"/>
        <family val="2"/>
      </rPr>
      <t>business by class</t>
    </r>
    <r>
      <rPr>
        <b/>
        <sz val="10"/>
        <rFont val="Arial"/>
        <family val="2"/>
      </rPr>
      <t>)</t>
    </r>
  </si>
  <si>
    <r>
      <rPr>
        <b/>
        <strike/>
        <sz val="10"/>
        <color indexed="10"/>
        <rFont val="Arial"/>
        <family val="2"/>
      </rPr>
      <t xml:space="preserve">Reinsurance type </t>
    </r>
    <r>
      <rPr>
        <b/>
        <sz val="10"/>
        <color indexed="17"/>
        <rFont val="Arial"/>
        <family val="2"/>
      </rPr>
      <t>Region</t>
    </r>
  </si>
  <si>
    <t>Property Treaty Proportional</t>
  </si>
  <si>
    <t>Property Treaty Excess of Loss</t>
  </si>
  <si>
    <t>Property Facultative Proportional</t>
  </si>
  <si>
    <t>Property Facultative Excess of Loss</t>
  </si>
  <si>
    <t>Casualty Treaty Proportional</t>
  </si>
  <si>
    <t>Casualty Treaty Excess of Loss</t>
  </si>
  <si>
    <t>Casualty Facultative Proportional</t>
  </si>
  <si>
    <t>Casualty Facultative Excess of Loss</t>
  </si>
  <si>
    <t>Marine &amp; Aviation Treaty Proportional</t>
  </si>
  <si>
    <t>Marine &amp; Aviation Treaty Excess of Loss</t>
  </si>
  <si>
    <t>Marine &amp; Aviation Facultative Proportional</t>
  </si>
  <si>
    <t>Marine &amp; Aviation Facultative Excess of Loss</t>
  </si>
  <si>
    <t>Reinsurance non-split</t>
  </si>
  <si>
    <t>Table 4: Reinsurance business (International)</t>
  </si>
  <si>
    <t>Table 5: Total</t>
  </si>
  <si>
    <t>Total direct business</t>
  </si>
  <si>
    <t>Total reinsurance business</t>
  </si>
  <si>
    <t>Total direct Australian business</t>
  </si>
  <si>
    <t>Total direct International business</t>
  </si>
  <si>
    <t>Total reinsurance Australian business</t>
  </si>
  <si>
    <t>Total reinsurance International business</t>
  </si>
  <si>
    <t>Group adjustments</t>
  </si>
  <si>
    <t>Technical provisions in excess or deficit of liability valuation</t>
  </si>
  <si>
    <r>
      <t xml:space="preserve">Technical provisions in excess </t>
    </r>
    <r>
      <rPr>
        <b/>
        <sz val="10"/>
        <color indexed="17"/>
        <rFont val="Arial"/>
        <family val="2"/>
      </rPr>
      <t>or deficit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of liability valuation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</si>
</sst>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Frutiger 45 Light"/>
      <family val="2"/>
    </font>
    <font>
      <b/>
      <sz val="20"/>
      <name val="Arial"/>
      <family val="2"/>
    </font>
    <font>
      <b/>
      <sz val="20"/>
      <color indexed="17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trike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sz val="10"/>
      <name val="Frutige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008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>
        <color rgb="FFFF0000"/>
      </left>
      <right/>
      <top style="medium"/>
      <bottom/>
    </border>
    <border>
      <left style="medium">
        <color rgb="FFFF0000"/>
      </left>
      <right/>
      <top style="medium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/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>
        <color rgb="FFFF0000"/>
      </left>
      <right/>
      <top/>
      <bottom/>
    </border>
    <border>
      <left style="thin"/>
      <right style="medium"/>
      <top style="hair"/>
      <bottom/>
    </border>
    <border>
      <left style="medium"/>
      <right style="medium"/>
      <top style="hair"/>
      <bottom style="hair">
        <color theme="1"/>
      </bottom>
    </border>
    <border>
      <left style="thin"/>
      <right style="medium"/>
      <top style="hair">
        <color theme="1"/>
      </top>
      <bottom style="hair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medium"/>
      <top style="medium">
        <color rgb="FFFF0000"/>
      </top>
      <bottom style="medium"/>
    </border>
    <border>
      <left style="medium"/>
      <right style="medium">
        <color theme="1"/>
      </right>
      <top style="medium">
        <color rgb="FFFF0000"/>
      </top>
      <bottom style="medium"/>
    </border>
    <border>
      <left/>
      <right style="medium"/>
      <top style="medium">
        <color rgb="FFFF0000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B050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/>
      <top style="medium">
        <color rgb="FFFF0000"/>
      </top>
      <bottom/>
    </border>
    <border>
      <left style="medium"/>
      <right style="thin"/>
      <top/>
      <bottom style="hair"/>
    </border>
    <border>
      <left/>
      <right/>
      <top/>
      <bottom style="hair"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/>
      <right style="thin"/>
      <top/>
      <bottom style="hair"/>
    </border>
    <border>
      <left/>
      <right style="thin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/>
      <top style="hair"/>
      <bottom style="hair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hair"/>
      <bottom style="hair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thin"/>
      <top style="hair"/>
      <bottom style="hair">
        <color theme="1"/>
      </bottom>
    </border>
    <border>
      <left style="thin"/>
      <right style="thin"/>
      <top style="hair"/>
      <bottom style="hair">
        <color theme="1"/>
      </bottom>
    </border>
    <border>
      <left style="thin"/>
      <right style="medium"/>
      <top style="hair"/>
      <bottom style="hair">
        <color theme="1"/>
      </bottom>
    </border>
    <border>
      <left/>
      <right style="medium"/>
      <top style="hair"/>
      <bottom/>
    </border>
    <border>
      <left style="medium"/>
      <right style="medium"/>
      <top style="hair">
        <color theme="1"/>
      </top>
      <bottom style="hair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2" fillId="0" borderId="1">
      <alignment horizontal="center"/>
      <protection/>
    </xf>
    <xf numFmtId="0" fontId="13" fillId="0" borderId="2">
      <alignment horizontal="left" wrapText="1" indent="2"/>
      <protection/>
    </xf>
    <xf numFmtId="0" fontId="40" fillId="26" borderId="0" applyNumberFormat="0" applyBorder="0" applyAlignment="0" applyProtection="0"/>
    <xf numFmtId="0" fontId="41" fillId="27" borderId="3" applyNumberFormat="0" applyAlignment="0" applyProtection="0"/>
    <xf numFmtId="0" fontId="14" fillId="0" borderId="0">
      <alignment wrapText="1"/>
      <protection/>
    </xf>
    <xf numFmtId="0" fontId="42" fillId="28" borderId="4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9" fillId="0" borderId="8" applyNumberFormat="0" applyFill="0" applyAlignment="0" applyProtection="0"/>
    <xf numFmtId="0" fontId="15" fillId="0" borderId="0">
      <alignment/>
      <protection/>
    </xf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9" applyNumberFormat="0" applyFont="0" applyAlignment="0" applyProtection="0"/>
    <xf numFmtId="0" fontId="16" fillId="0" borderId="10">
      <alignment horizontal="left" wrapText="1" indent="1"/>
      <protection/>
    </xf>
    <xf numFmtId="0" fontId="51" fillId="27" borderId="11" applyNumberFormat="0" applyAlignment="0" applyProtection="0"/>
    <xf numFmtId="9" fontId="38" fillId="0" borderId="0" applyFont="0" applyFill="0" applyBorder="0" applyAlignment="0" applyProtection="0"/>
    <xf numFmtId="0" fontId="2" fillId="0" borderId="12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17" fillId="0" borderId="14">
      <alignment horizontal="center"/>
      <protection/>
    </xf>
    <xf numFmtId="0" fontId="5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164" fontId="55" fillId="33" borderId="15" xfId="0" applyNumberFormat="1" applyFont="1" applyFill="1" applyBorder="1" applyAlignment="1" applyProtection="1">
      <alignment horizontal="center"/>
      <protection locked="0"/>
    </xf>
    <xf numFmtId="164" fontId="55" fillId="33" borderId="16" xfId="0" applyNumberFormat="1" applyFont="1" applyFill="1" applyBorder="1" applyAlignment="1" applyProtection="1">
      <alignment horizontal="center"/>
      <protection hidden="1"/>
    </xf>
    <xf numFmtId="9" fontId="55" fillId="33" borderId="17" xfId="0" applyNumberFormat="1" applyFont="1" applyFill="1" applyBorder="1" applyAlignment="1" applyProtection="1">
      <alignment horizontal="center"/>
      <protection/>
    </xf>
    <xf numFmtId="164" fontId="0" fillId="33" borderId="15" xfId="0" applyNumberFormat="1" applyFont="1" applyFill="1" applyBorder="1" applyAlignment="1" applyProtection="1">
      <alignment horizontal="center"/>
      <protection locked="0"/>
    </xf>
    <xf numFmtId="164" fontId="0" fillId="33" borderId="16" xfId="0" applyNumberFormat="1" applyFont="1" applyFill="1" applyBorder="1" applyAlignment="1" applyProtection="1">
      <alignment horizontal="center"/>
      <protection hidden="1"/>
    </xf>
    <xf numFmtId="9" fontId="55" fillId="33" borderId="18" xfId="0" applyNumberFormat="1" applyFont="1" applyFill="1" applyBorder="1" applyAlignment="1" applyProtection="1">
      <alignment horizontal="center"/>
      <protection/>
    </xf>
    <xf numFmtId="164" fontId="0" fillId="33" borderId="19" xfId="0" applyNumberFormat="1" applyFont="1" applyFill="1" applyBorder="1" applyAlignment="1" applyProtection="1">
      <alignment horizontal="center"/>
      <protection locked="0"/>
    </xf>
    <xf numFmtId="164" fontId="0" fillId="33" borderId="20" xfId="0" applyNumberFormat="1" applyFont="1" applyFill="1" applyBorder="1" applyAlignment="1" applyProtection="1">
      <alignment horizontal="center"/>
      <protection hidden="1"/>
    </xf>
    <xf numFmtId="9" fontId="55" fillId="33" borderId="21" xfId="0" applyNumberFormat="1" applyFont="1" applyFill="1" applyBorder="1" applyAlignment="1" applyProtection="1">
      <alignment horizontal="center"/>
      <protection/>
    </xf>
    <xf numFmtId="164" fontId="56" fillId="33" borderId="15" xfId="0" applyNumberFormat="1" applyFont="1" applyFill="1" applyBorder="1" applyAlignment="1" applyProtection="1">
      <alignment horizontal="center"/>
      <protection locked="0"/>
    </xf>
    <xf numFmtId="164" fontId="56" fillId="33" borderId="16" xfId="0" applyNumberFormat="1" applyFont="1" applyFill="1" applyBorder="1" applyAlignment="1" applyProtection="1">
      <alignment horizontal="center"/>
      <protection hidden="1"/>
    </xf>
    <xf numFmtId="164" fontId="55" fillId="33" borderId="22" xfId="0" applyNumberFormat="1" applyFont="1" applyFill="1" applyBorder="1" applyAlignment="1" applyProtection="1">
      <alignment horizontal="center"/>
      <protection locked="0"/>
    </xf>
    <xf numFmtId="164" fontId="55" fillId="33" borderId="23" xfId="0" applyNumberFormat="1" applyFont="1" applyFill="1" applyBorder="1" applyAlignment="1" applyProtection="1">
      <alignment horizontal="center"/>
      <protection locked="0"/>
    </xf>
    <xf numFmtId="164" fontId="55" fillId="33" borderId="24" xfId="0" applyNumberFormat="1" applyFont="1" applyFill="1" applyBorder="1" applyAlignment="1" applyProtection="1">
      <alignment horizontal="center"/>
      <protection locked="0"/>
    </xf>
    <xf numFmtId="164" fontId="55" fillId="34" borderId="25" xfId="0" applyNumberFormat="1" applyFont="1" applyFill="1" applyBorder="1" applyAlignment="1" applyProtection="1">
      <alignment horizontal="center"/>
      <protection hidden="1"/>
    </xf>
    <xf numFmtId="164" fontId="55" fillId="34" borderId="22" xfId="0" applyNumberFormat="1" applyFont="1" applyFill="1" applyBorder="1" applyAlignment="1" applyProtection="1">
      <alignment horizontal="center"/>
      <protection hidden="1"/>
    </xf>
    <xf numFmtId="49" fontId="55" fillId="33" borderId="26" xfId="0" applyNumberFormat="1" applyFont="1" applyFill="1" applyBorder="1" applyAlignment="1">
      <alignment horizontal="center" wrapText="1"/>
    </xf>
    <xf numFmtId="49" fontId="55" fillId="33" borderId="27" xfId="0" applyNumberFormat="1" applyFont="1" applyFill="1" applyBorder="1" applyAlignment="1">
      <alignment horizontal="center" wrapText="1"/>
    </xf>
    <xf numFmtId="164" fontId="57" fillId="33" borderId="15" xfId="0" applyNumberFormat="1" applyFont="1" applyFill="1" applyBorder="1" applyAlignment="1" applyProtection="1">
      <alignment horizontal="center"/>
      <protection locked="0"/>
    </xf>
    <xf numFmtId="164" fontId="57" fillId="33" borderId="16" xfId="0" applyNumberFormat="1" applyFont="1" applyFill="1" applyBorder="1" applyAlignment="1" applyProtection="1">
      <alignment horizontal="center"/>
      <protection hidden="1"/>
    </xf>
    <xf numFmtId="9" fontId="55" fillId="33" borderId="28" xfId="0" applyNumberFormat="1" applyFont="1" applyFill="1" applyBorder="1" applyAlignment="1" applyProtection="1">
      <alignment horizontal="center"/>
      <protection/>
    </xf>
    <xf numFmtId="164" fontId="57" fillId="33" borderId="29" xfId="0" applyNumberFormat="1" applyFont="1" applyFill="1" applyBorder="1" applyAlignment="1" applyProtection="1">
      <alignment horizontal="center"/>
      <protection locked="0"/>
    </xf>
    <xf numFmtId="164" fontId="57" fillId="33" borderId="30" xfId="0" applyNumberFormat="1" applyFont="1" applyFill="1" applyBorder="1" applyAlignment="1" applyProtection="1">
      <alignment horizontal="center"/>
      <protection hidden="1"/>
    </xf>
    <xf numFmtId="0" fontId="0" fillId="35" borderId="0" xfId="0" applyFont="1" applyFill="1" applyBorder="1" applyAlignment="1">
      <alignment/>
    </xf>
    <xf numFmtId="164" fontId="57" fillId="33" borderId="31" xfId="0" applyNumberFormat="1" applyFont="1" applyFill="1" applyBorder="1" applyAlignment="1" applyProtection="1">
      <alignment horizontal="center"/>
      <protection locked="0"/>
    </xf>
    <xf numFmtId="164" fontId="57" fillId="33" borderId="32" xfId="0" applyNumberFormat="1" applyFont="1" applyFill="1" applyBorder="1" applyAlignment="1" applyProtection="1">
      <alignment horizontal="center"/>
      <protection hidden="1"/>
    </xf>
    <xf numFmtId="9" fontId="55" fillId="33" borderId="10" xfId="0" applyNumberFormat="1" applyFont="1" applyFill="1" applyBorder="1" applyAlignment="1" applyProtection="1">
      <alignment horizontal="center"/>
      <protection/>
    </xf>
    <xf numFmtId="49" fontId="56" fillId="33" borderId="26" xfId="0" applyNumberFormat="1" applyFont="1" applyFill="1" applyBorder="1" applyAlignment="1">
      <alignment horizontal="center" wrapText="1"/>
    </xf>
    <xf numFmtId="164" fontId="55" fillId="33" borderId="33" xfId="0" applyNumberFormat="1" applyFont="1" applyFill="1" applyBorder="1" applyAlignment="1" applyProtection="1">
      <alignment horizontal="center"/>
      <protection locked="0"/>
    </xf>
    <xf numFmtId="164" fontId="55" fillId="33" borderId="34" xfId="0" applyNumberFormat="1" applyFont="1" applyFill="1" applyBorder="1" applyAlignment="1" applyProtection="1">
      <alignment horizontal="center"/>
      <protection locked="0"/>
    </xf>
    <xf numFmtId="49" fontId="0" fillId="33" borderId="26" xfId="0" applyNumberFormat="1" applyFont="1" applyFill="1" applyBorder="1" applyAlignment="1">
      <alignment horizontal="center" wrapText="1"/>
    </xf>
    <xf numFmtId="164" fontId="0" fillId="33" borderId="35" xfId="0" applyNumberFormat="1" applyFont="1" applyFill="1" applyBorder="1" applyAlignment="1" applyProtection="1">
      <alignment horizontal="center"/>
      <protection locked="0"/>
    </xf>
    <xf numFmtId="164" fontId="0" fillId="33" borderId="36" xfId="0" applyNumberFormat="1" applyFont="1" applyFill="1" applyBorder="1" applyAlignment="1" applyProtection="1">
      <alignment horizontal="center"/>
      <protection hidden="1"/>
    </xf>
    <xf numFmtId="164" fontId="0" fillId="33" borderId="37" xfId="0" applyNumberFormat="1" applyFont="1" applyFill="1" applyBorder="1" applyAlignment="1" applyProtection="1">
      <alignment horizontal="center"/>
      <protection locked="0"/>
    </xf>
    <xf numFmtId="164" fontId="0" fillId="33" borderId="29" xfId="0" applyNumberFormat="1" applyFont="1" applyFill="1" applyBorder="1" applyAlignment="1" applyProtection="1">
      <alignment horizontal="center"/>
      <protection locked="0"/>
    </xf>
    <xf numFmtId="164" fontId="0" fillId="33" borderId="30" xfId="0" applyNumberFormat="1" applyFont="1" applyFill="1" applyBorder="1" applyAlignment="1" applyProtection="1">
      <alignment horizontal="center"/>
      <protection hidden="1"/>
    </xf>
    <xf numFmtId="164" fontId="55" fillId="34" borderId="23" xfId="0" applyNumberFormat="1" applyFont="1" applyFill="1" applyBorder="1" applyAlignment="1" applyProtection="1">
      <alignment horizontal="center"/>
      <protection hidden="1"/>
    </xf>
    <xf numFmtId="164" fontId="55" fillId="33" borderId="38" xfId="0" applyNumberFormat="1" applyFont="1" applyFill="1" applyBorder="1" applyAlignment="1" applyProtection="1">
      <alignment horizontal="center"/>
      <protection locked="0"/>
    </xf>
    <xf numFmtId="164" fontId="55" fillId="33" borderId="24" xfId="0" applyNumberFormat="1" applyFont="1" applyFill="1" applyBorder="1" applyAlignment="1" applyProtection="1">
      <alignment horizontal="center"/>
      <protection hidden="1"/>
    </xf>
    <xf numFmtId="164" fontId="55" fillId="33" borderId="38" xfId="0" applyNumberFormat="1" applyFont="1" applyFill="1" applyBorder="1" applyAlignment="1" applyProtection="1">
      <alignment horizontal="center"/>
      <protection hidden="1"/>
    </xf>
    <xf numFmtId="164" fontId="55" fillId="34" borderId="24" xfId="0" applyNumberFormat="1" applyFont="1" applyFill="1" applyBorder="1" applyAlignment="1" applyProtection="1">
      <alignment horizontal="center"/>
      <protection hidden="1"/>
    </xf>
    <xf numFmtId="164" fontId="55" fillId="33" borderId="25" xfId="0" applyNumberFormat="1" applyFont="1" applyFill="1" applyBorder="1" applyAlignment="1" applyProtection="1">
      <alignment horizontal="center"/>
      <protection locked="0"/>
    </xf>
    <xf numFmtId="164" fontId="55" fillId="33" borderId="39" xfId="0" applyNumberFormat="1" applyFont="1" applyFill="1" applyBorder="1" applyAlignment="1" applyProtection="1">
      <alignment horizontal="center"/>
      <protection locked="0"/>
    </xf>
    <xf numFmtId="164" fontId="55" fillId="33" borderId="39" xfId="0" applyNumberFormat="1" applyFont="1" applyFill="1" applyBorder="1" applyAlignment="1" applyProtection="1">
      <alignment horizontal="center"/>
      <protection hidden="1"/>
    </xf>
    <xf numFmtId="164" fontId="55" fillId="34" borderId="39" xfId="0" applyNumberFormat="1" applyFont="1" applyFill="1" applyBorder="1" applyAlignment="1" applyProtection="1">
      <alignment horizontal="center"/>
      <protection hidden="1"/>
    </xf>
    <xf numFmtId="164" fontId="55" fillId="33" borderId="25" xfId="0" applyNumberFormat="1" applyFont="1" applyFill="1" applyBorder="1" applyAlignment="1" applyProtection="1">
      <alignment horizontal="center"/>
      <protection hidden="1"/>
    </xf>
    <xf numFmtId="164" fontId="0" fillId="33" borderId="17" xfId="0" applyNumberFormat="1" applyFont="1" applyFill="1" applyBorder="1" applyAlignment="1" applyProtection="1">
      <alignment horizontal="center"/>
      <protection locked="0"/>
    </xf>
    <xf numFmtId="164" fontId="0" fillId="33" borderId="40" xfId="0" applyNumberFormat="1" applyFont="1" applyFill="1" applyBorder="1" applyAlignment="1" applyProtection="1">
      <alignment horizontal="center"/>
      <protection locked="0"/>
    </xf>
    <xf numFmtId="164" fontId="0" fillId="33" borderId="17" xfId="0" applyNumberFormat="1" applyFont="1" applyFill="1" applyBorder="1" applyAlignment="1" applyProtection="1">
      <alignment horizontal="center"/>
      <protection hidden="1"/>
    </xf>
    <xf numFmtId="164" fontId="0" fillId="33" borderId="40" xfId="0" applyNumberFormat="1" applyFont="1" applyFill="1" applyBorder="1" applyAlignment="1" applyProtection="1">
      <alignment horizontal="center"/>
      <protection hidden="1"/>
    </xf>
    <xf numFmtId="164" fontId="0" fillId="33" borderId="41" xfId="0" applyNumberFormat="1" applyFont="1" applyFill="1" applyBorder="1" applyAlignment="1" applyProtection="1">
      <alignment horizontal="center"/>
      <protection locked="0"/>
    </xf>
    <xf numFmtId="164" fontId="0" fillId="34" borderId="42" xfId="0" applyNumberFormat="1" applyFont="1" applyFill="1" applyBorder="1" applyAlignment="1" applyProtection="1">
      <alignment horizontal="center"/>
      <protection hidden="1"/>
    </xf>
    <xf numFmtId="164" fontId="0" fillId="33" borderId="14" xfId="0" applyNumberFormat="1" applyFont="1" applyFill="1" applyBorder="1" applyAlignment="1" applyProtection="1">
      <alignment horizontal="center"/>
      <protection locked="0"/>
    </xf>
    <xf numFmtId="164" fontId="0" fillId="33" borderId="43" xfId="0" applyNumberFormat="1" applyFont="1" applyFill="1" applyBorder="1" applyAlignment="1" applyProtection="1">
      <alignment horizontal="center"/>
      <protection locked="0"/>
    </xf>
    <xf numFmtId="164" fontId="0" fillId="33" borderId="43" xfId="0" applyNumberFormat="1" applyFont="1" applyFill="1" applyBorder="1" applyAlignment="1" applyProtection="1">
      <alignment horizontal="center"/>
      <protection hidden="1"/>
    </xf>
    <xf numFmtId="164" fontId="0" fillId="34" borderId="43" xfId="0" applyNumberFormat="1" applyFont="1" applyFill="1" applyBorder="1" applyAlignment="1" applyProtection="1">
      <alignment horizontal="center"/>
      <protection hidden="1"/>
    </xf>
    <xf numFmtId="164" fontId="0" fillId="33" borderId="14" xfId="0" applyNumberFormat="1" applyFont="1" applyFill="1" applyBorder="1" applyAlignment="1" applyProtection="1">
      <alignment horizontal="center"/>
      <protection hidden="1"/>
    </xf>
    <xf numFmtId="164" fontId="0" fillId="34" borderId="14" xfId="0" applyNumberFormat="1" applyFont="1" applyFill="1" applyBorder="1" applyAlignment="1" applyProtection="1">
      <alignment horizontal="center"/>
      <protection hidden="1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164" fontId="0" fillId="33" borderId="44" xfId="0" applyNumberFormat="1" applyFont="1" applyFill="1" applyBorder="1" applyAlignment="1" applyProtection="1">
      <alignment horizontal="center"/>
      <protection locked="0"/>
    </xf>
    <xf numFmtId="164" fontId="0" fillId="33" borderId="10" xfId="0" applyNumberFormat="1" applyFont="1" applyFill="1" applyBorder="1" applyAlignment="1" applyProtection="1">
      <alignment horizontal="center"/>
      <protection hidden="1"/>
    </xf>
    <xf numFmtId="164" fontId="0" fillId="34" borderId="10" xfId="0" applyNumberFormat="1" applyFont="1" applyFill="1" applyBorder="1" applyAlignment="1" applyProtection="1">
      <alignment horizontal="center"/>
      <protection hidden="1"/>
    </xf>
    <xf numFmtId="164" fontId="0" fillId="33" borderId="45" xfId="0" applyNumberFormat="1" applyFont="1" applyFill="1" applyBorder="1" applyAlignment="1" applyProtection="1">
      <alignment horizontal="center"/>
      <protection hidden="1"/>
    </xf>
    <xf numFmtId="0" fontId="3" fillId="35" borderId="0" xfId="64" applyFont="1" applyFill="1" applyBorder="1" applyAlignment="1">
      <alignment horizontal="centerContinuous" vertical="center" wrapText="1"/>
      <protection/>
    </xf>
    <xf numFmtId="0" fontId="3" fillId="35" borderId="0" xfId="64" applyFont="1" applyFill="1" applyBorder="1" applyAlignment="1">
      <alignment horizontal="center" vertical="center" wrapText="1"/>
      <protection/>
    </xf>
    <xf numFmtId="0" fontId="5" fillId="35" borderId="0" xfId="64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0" fillId="35" borderId="46" xfId="0" applyFont="1" applyFill="1" applyBorder="1" applyAlignment="1" applyProtection="1">
      <alignment horizontal="centerContinuous" vertical="center" wrapText="1"/>
      <protection locked="0"/>
    </xf>
    <xf numFmtId="0" fontId="0" fillId="35" borderId="47" xfId="0" applyFont="1" applyFill="1" applyBorder="1" applyAlignment="1" applyProtection="1">
      <alignment horizontal="centerContinuous" vertical="center" wrapText="1"/>
      <protection locked="0"/>
    </xf>
    <xf numFmtId="0" fontId="0" fillId="35" borderId="45" xfId="0" applyFont="1" applyFill="1" applyBorder="1" applyAlignment="1" applyProtection="1">
      <alignment horizontal="centerContinuous" vertical="center" wrapText="1"/>
      <protection locked="0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Continuous" vertical="center" wrapText="1"/>
    </xf>
    <xf numFmtId="0" fontId="5" fillId="35" borderId="47" xfId="0" applyFont="1" applyFill="1" applyBorder="1" applyAlignment="1">
      <alignment horizontal="centerContinuous" vertical="center" wrapText="1"/>
    </xf>
    <xf numFmtId="0" fontId="5" fillId="35" borderId="45" xfId="0" applyFont="1" applyFill="1" applyBorder="1" applyAlignment="1">
      <alignment horizontal="centerContinuous" vertical="center" wrapText="1"/>
    </xf>
    <xf numFmtId="0" fontId="7" fillId="35" borderId="0" xfId="0" applyFont="1" applyFill="1" applyBorder="1" applyAlignment="1">
      <alignment horizontal="left"/>
    </xf>
    <xf numFmtId="0" fontId="5" fillId="35" borderId="47" xfId="0" applyFont="1" applyFill="1" applyBorder="1" applyAlignment="1" quotePrefix="1">
      <alignment horizontal="centerContinuous" vertical="center" wrapText="1"/>
    </xf>
    <xf numFmtId="0" fontId="7" fillId="35" borderId="0" xfId="0" applyFont="1" applyFill="1" applyBorder="1" applyAlignment="1">
      <alignment horizontal="left" wrapText="1"/>
    </xf>
    <xf numFmtId="0" fontId="0" fillId="35" borderId="0" xfId="0" applyFont="1" applyFill="1" applyAlignment="1">
      <alignment wrapText="1"/>
    </xf>
    <xf numFmtId="0" fontId="8" fillId="35" borderId="2" xfId="0" applyFont="1" applyFill="1" applyBorder="1" applyAlignment="1">
      <alignment/>
    </xf>
    <xf numFmtId="0" fontId="0" fillId="35" borderId="2" xfId="0" applyFont="1" applyFill="1" applyBorder="1" applyAlignment="1">
      <alignment/>
    </xf>
    <xf numFmtId="0" fontId="0" fillId="35" borderId="48" xfId="0" applyFont="1" applyFill="1" applyBorder="1" applyAlignment="1">
      <alignment/>
    </xf>
    <xf numFmtId="15" fontId="8" fillId="35" borderId="14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>
      <alignment/>
    </xf>
    <xf numFmtId="15" fontId="8" fillId="35" borderId="0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8" fillId="35" borderId="43" xfId="0" applyFont="1" applyFill="1" applyBorder="1" applyAlignment="1">
      <alignment horizontal="center"/>
    </xf>
    <xf numFmtId="0" fontId="8" fillId="35" borderId="43" xfId="0" applyNumberFormat="1" applyFont="1" applyFill="1" applyBorder="1" applyAlignment="1">
      <alignment horizontal="center" wrapText="1"/>
    </xf>
    <xf numFmtId="0" fontId="8" fillId="35" borderId="43" xfId="0" applyFont="1" applyFill="1" applyBorder="1" applyAlignment="1">
      <alignment horizontal="center" wrapText="1"/>
    </xf>
    <xf numFmtId="0" fontId="11" fillId="35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/>
    </xf>
    <xf numFmtId="164" fontId="0" fillId="35" borderId="49" xfId="0" applyNumberFormat="1" applyFont="1" applyFill="1" applyBorder="1" applyAlignment="1" applyProtection="1">
      <alignment horizontal="center"/>
      <protection locked="0"/>
    </xf>
    <xf numFmtId="164" fontId="0" fillId="35" borderId="0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/>
    </xf>
    <xf numFmtId="164" fontId="11" fillId="35" borderId="0" xfId="0" applyNumberFormat="1" applyFont="1" applyFill="1" applyAlignment="1">
      <alignment/>
    </xf>
    <xf numFmtId="0" fontId="8" fillId="35" borderId="49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1" fillId="35" borderId="34" xfId="0" applyFont="1" applyFill="1" applyBorder="1" applyAlignment="1">
      <alignment/>
    </xf>
    <xf numFmtId="164" fontId="0" fillId="35" borderId="49" xfId="0" applyNumberFormat="1" applyFont="1" applyFill="1" applyBorder="1" applyAlignment="1" applyProtection="1">
      <alignment horizontal="right"/>
      <protection locked="0"/>
    </xf>
    <xf numFmtId="164" fontId="0" fillId="35" borderId="0" xfId="0" applyNumberFormat="1" applyFont="1" applyFill="1" applyBorder="1" applyAlignment="1" applyProtection="1">
      <alignment horizontal="right"/>
      <protection locked="0"/>
    </xf>
    <xf numFmtId="0" fontId="0" fillId="35" borderId="0" xfId="0" applyFont="1" applyFill="1" applyBorder="1" applyAlignment="1">
      <alignment horizontal="left"/>
    </xf>
    <xf numFmtId="0" fontId="58" fillId="35" borderId="0" xfId="0" applyFont="1" applyFill="1" applyBorder="1" applyAlignment="1">
      <alignment/>
    </xf>
    <xf numFmtId="0" fontId="8" fillId="35" borderId="48" xfId="0" applyFont="1" applyFill="1" applyBorder="1" applyAlignment="1">
      <alignment wrapText="1"/>
    </xf>
    <xf numFmtId="0" fontId="0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55" fillId="35" borderId="17" xfId="0" applyFont="1" applyFill="1" applyBorder="1" applyAlignment="1">
      <alignment/>
    </xf>
    <xf numFmtId="164" fontId="55" fillId="35" borderId="50" xfId="0" applyNumberFormat="1" applyFont="1" applyFill="1" applyBorder="1" applyAlignment="1" applyProtection="1">
      <alignment horizontal="center"/>
      <protection locked="0"/>
    </xf>
    <xf numFmtId="164" fontId="55" fillId="35" borderId="51" xfId="0" applyNumberFormat="1" applyFont="1" applyFill="1" applyBorder="1" applyAlignment="1" applyProtection="1">
      <alignment horizontal="center"/>
      <protection locked="0"/>
    </xf>
    <xf numFmtId="0" fontId="55" fillId="35" borderId="18" xfId="0" applyFont="1" applyFill="1" applyBorder="1" applyAlignment="1">
      <alignment/>
    </xf>
    <xf numFmtId="164" fontId="0" fillId="35" borderId="50" xfId="0" applyNumberFormat="1" applyFont="1" applyFill="1" applyBorder="1" applyAlignment="1" applyProtection="1">
      <alignment horizontal="center"/>
      <protection locked="0"/>
    </xf>
    <xf numFmtId="164" fontId="0" fillId="35" borderId="51" xfId="0" applyNumberFormat="1" applyFont="1" applyFill="1" applyBorder="1" applyAlignment="1" applyProtection="1">
      <alignment horizontal="center"/>
      <protection locked="0"/>
    </xf>
    <xf numFmtId="0" fontId="55" fillId="35" borderId="21" xfId="0" applyFont="1" applyFill="1" applyBorder="1" applyAlignment="1">
      <alignment/>
    </xf>
    <xf numFmtId="164" fontId="0" fillId="35" borderId="52" xfId="0" applyNumberFormat="1" applyFont="1" applyFill="1" applyBorder="1" applyAlignment="1" applyProtection="1">
      <alignment horizontal="center"/>
      <protection locked="0"/>
    </xf>
    <xf numFmtId="164" fontId="0" fillId="35" borderId="53" xfId="0" applyNumberFormat="1" applyFont="1" applyFill="1" applyBorder="1" applyAlignment="1" applyProtection="1">
      <alignment horizontal="center"/>
      <protection locked="0"/>
    </xf>
    <xf numFmtId="0" fontId="56" fillId="35" borderId="54" xfId="0" applyFont="1" applyFill="1" applyBorder="1" applyAlignment="1">
      <alignment/>
    </xf>
    <xf numFmtId="164" fontId="56" fillId="35" borderId="50" xfId="0" applyNumberFormat="1" applyFont="1" applyFill="1" applyBorder="1" applyAlignment="1" applyProtection="1">
      <alignment horizontal="center"/>
      <protection locked="0"/>
    </xf>
    <xf numFmtId="164" fontId="56" fillId="35" borderId="51" xfId="0" applyNumberFormat="1" applyFont="1" applyFill="1" applyBorder="1" applyAlignment="1" applyProtection="1">
      <alignment horizontal="center"/>
      <protection locked="0"/>
    </xf>
    <xf numFmtId="0" fontId="59" fillId="35" borderId="23" xfId="0" applyFont="1" applyFill="1" applyBorder="1" applyAlignment="1">
      <alignment/>
    </xf>
    <xf numFmtId="164" fontId="55" fillId="35" borderId="55" xfId="0" applyNumberFormat="1" applyFont="1" applyFill="1" applyBorder="1" applyAlignment="1" applyProtection="1">
      <alignment horizontal="center"/>
      <protection locked="0"/>
    </xf>
    <xf numFmtId="164" fontId="55" fillId="35" borderId="15" xfId="0" applyNumberFormat="1" applyFont="1" applyFill="1" applyBorder="1" applyAlignment="1" applyProtection="1">
      <alignment horizontal="center"/>
      <protection locked="0"/>
    </xf>
    <xf numFmtId="164" fontId="55" fillId="35" borderId="50" xfId="0" applyNumberFormat="1" applyFont="1" applyFill="1" applyBorder="1" applyAlignment="1" applyProtection="1">
      <alignment horizontal="center"/>
      <protection hidden="1"/>
    </xf>
    <xf numFmtId="164" fontId="55" fillId="35" borderId="15" xfId="0" applyNumberFormat="1" applyFont="1" applyFill="1" applyBorder="1" applyAlignment="1" applyProtection="1">
      <alignment horizontal="center"/>
      <protection hidden="1"/>
    </xf>
    <xf numFmtId="164" fontId="0" fillId="35" borderId="55" xfId="0" applyNumberFormat="1" applyFont="1" applyFill="1" applyBorder="1" applyAlignment="1" applyProtection="1">
      <alignment horizontal="center"/>
      <protection locked="0"/>
    </xf>
    <xf numFmtId="164" fontId="0" fillId="35" borderId="15" xfId="0" applyNumberFormat="1" applyFont="1" applyFill="1" applyBorder="1" applyAlignment="1" applyProtection="1">
      <alignment horizontal="center"/>
      <protection locked="0"/>
    </xf>
    <xf numFmtId="164" fontId="0" fillId="35" borderId="50" xfId="0" applyNumberFormat="1" applyFont="1" applyFill="1" applyBorder="1" applyAlignment="1" applyProtection="1">
      <alignment horizontal="center"/>
      <protection hidden="1"/>
    </xf>
    <xf numFmtId="164" fontId="0" fillId="35" borderId="15" xfId="0" applyNumberFormat="1" applyFont="1" applyFill="1" applyBorder="1" applyAlignment="1" applyProtection="1">
      <alignment horizontal="center"/>
      <protection hidden="1"/>
    </xf>
    <xf numFmtId="164" fontId="0" fillId="35" borderId="56" xfId="0" applyNumberFormat="1" applyFont="1" applyFill="1" applyBorder="1" applyAlignment="1" applyProtection="1">
      <alignment horizontal="center"/>
      <protection locked="0"/>
    </xf>
    <xf numFmtId="164" fontId="0" fillId="35" borderId="19" xfId="0" applyNumberFormat="1" applyFont="1" applyFill="1" applyBorder="1" applyAlignment="1" applyProtection="1">
      <alignment horizontal="center"/>
      <protection locked="0"/>
    </xf>
    <xf numFmtId="164" fontId="0" fillId="35" borderId="52" xfId="0" applyNumberFormat="1" applyFont="1" applyFill="1" applyBorder="1" applyAlignment="1" applyProtection="1">
      <alignment horizontal="center"/>
      <protection hidden="1"/>
    </xf>
    <xf numFmtId="164" fontId="0" fillId="35" borderId="19" xfId="0" applyNumberFormat="1" applyFont="1" applyFill="1" applyBorder="1" applyAlignment="1" applyProtection="1">
      <alignment horizontal="center"/>
      <protection hidden="1"/>
    </xf>
    <xf numFmtId="164" fontId="56" fillId="35" borderId="55" xfId="0" applyNumberFormat="1" applyFont="1" applyFill="1" applyBorder="1" applyAlignment="1" applyProtection="1">
      <alignment horizontal="center"/>
      <protection locked="0"/>
    </xf>
    <xf numFmtId="164" fontId="56" fillId="35" borderId="15" xfId="0" applyNumberFormat="1" applyFont="1" applyFill="1" applyBorder="1" applyAlignment="1" applyProtection="1">
      <alignment horizontal="center"/>
      <protection locked="0"/>
    </xf>
    <xf numFmtId="164" fontId="56" fillId="35" borderId="50" xfId="0" applyNumberFormat="1" applyFont="1" applyFill="1" applyBorder="1" applyAlignment="1" applyProtection="1">
      <alignment horizontal="center"/>
      <protection hidden="1"/>
    </xf>
    <xf numFmtId="164" fontId="56" fillId="35" borderId="15" xfId="0" applyNumberFormat="1" applyFont="1" applyFill="1" applyBorder="1" applyAlignment="1" applyProtection="1">
      <alignment horizontal="center"/>
      <protection hidden="1"/>
    </xf>
    <xf numFmtId="164" fontId="56" fillId="35" borderId="14" xfId="0" applyNumberFormat="1" applyFont="1" applyFill="1" applyBorder="1" applyAlignment="1" applyProtection="1">
      <alignment horizontal="center"/>
      <protection hidden="1"/>
    </xf>
    <xf numFmtId="0" fontId="0" fillId="35" borderId="17" xfId="0" applyFont="1" applyFill="1" applyBorder="1" applyAlignment="1">
      <alignment/>
    </xf>
    <xf numFmtId="0" fontId="55" fillId="35" borderId="57" xfId="0" applyFont="1" applyFill="1" applyBorder="1" applyAlignment="1">
      <alignment/>
    </xf>
    <xf numFmtId="0" fontId="0" fillId="35" borderId="57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59" fillId="35" borderId="22" xfId="0" applyFont="1" applyFill="1" applyBorder="1" applyAlignment="1">
      <alignment/>
    </xf>
    <xf numFmtId="164" fontId="0" fillId="35" borderId="16" xfId="0" applyNumberFormat="1" applyFont="1" applyFill="1" applyBorder="1" applyAlignment="1" applyProtection="1">
      <alignment horizontal="center"/>
      <protection hidden="1"/>
    </xf>
    <xf numFmtId="164" fontId="0" fillId="35" borderId="20" xfId="0" applyNumberFormat="1" applyFont="1" applyFill="1" applyBorder="1" applyAlignment="1" applyProtection="1">
      <alignment horizontal="center"/>
      <protection hidden="1"/>
    </xf>
    <xf numFmtId="0" fontId="55" fillId="35" borderId="58" xfId="0" applyFont="1" applyFill="1" applyBorder="1" applyAlignment="1">
      <alignment/>
    </xf>
    <xf numFmtId="0" fontId="55" fillId="35" borderId="59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9" fillId="35" borderId="24" xfId="0" applyFont="1" applyFill="1" applyBorder="1" applyAlignment="1">
      <alignment/>
    </xf>
    <xf numFmtId="49" fontId="55" fillId="35" borderId="60" xfId="0" applyNumberFormat="1" applyFont="1" applyFill="1" applyBorder="1" applyAlignment="1">
      <alignment horizontal="center" wrapText="1"/>
    </xf>
    <xf numFmtId="49" fontId="55" fillId="35" borderId="61" xfId="0" applyNumberFormat="1" applyFont="1" applyFill="1" applyBorder="1" applyAlignment="1">
      <alignment horizontal="center" wrapText="1"/>
    </xf>
    <xf numFmtId="164" fontId="55" fillId="35" borderId="62" xfId="0" applyNumberFormat="1" applyFont="1" applyFill="1" applyBorder="1" applyAlignment="1" applyProtection="1">
      <alignment horizontal="center"/>
      <protection locked="0"/>
    </xf>
    <xf numFmtId="164" fontId="55" fillId="35" borderId="63" xfId="0" applyNumberFormat="1" applyFont="1" applyFill="1" applyBorder="1" applyAlignment="1" applyProtection="1">
      <alignment horizontal="center"/>
      <protection locked="0"/>
    </xf>
    <xf numFmtId="164" fontId="55" fillId="35" borderId="64" xfId="0" applyNumberFormat="1" applyFont="1" applyFill="1" applyBorder="1" applyAlignment="1" applyProtection="1">
      <alignment horizontal="center"/>
      <protection locked="0"/>
    </xf>
    <xf numFmtId="164" fontId="55" fillId="35" borderId="65" xfId="0" applyNumberFormat="1" applyFont="1" applyFill="1" applyBorder="1" applyAlignment="1" applyProtection="1">
      <alignment horizontal="center"/>
      <protection locked="0"/>
    </xf>
    <xf numFmtId="49" fontId="56" fillId="35" borderId="60" xfId="0" applyNumberFormat="1" applyFont="1" applyFill="1" applyBorder="1" applyAlignment="1">
      <alignment horizontal="center" wrapText="1"/>
    </xf>
    <xf numFmtId="49" fontId="56" fillId="35" borderId="61" xfId="0" applyNumberFormat="1" applyFont="1" applyFill="1" applyBorder="1" applyAlignment="1">
      <alignment horizontal="center" wrapText="1"/>
    </xf>
    <xf numFmtId="49" fontId="55" fillId="35" borderId="26" xfId="0" applyNumberFormat="1" applyFont="1" applyFill="1" applyBorder="1" applyAlignment="1">
      <alignment horizontal="center" wrapText="1"/>
    </xf>
    <xf numFmtId="164" fontId="55" fillId="35" borderId="66" xfId="0" applyNumberFormat="1" applyFont="1" applyFill="1" applyBorder="1" applyAlignment="1" applyProtection="1">
      <alignment horizontal="center"/>
      <protection locked="0"/>
    </xf>
    <xf numFmtId="164" fontId="55" fillId="35" borderId="29" xfId="0" applyNumberFormat="1" applyFont="1" applyFill="1" applyBorder="1" applyAlignment="1" applyProtection="1">
      <alignment horizontal="center"/>
      <protection locked="0"/>
    </xf>
    <xf numFmtId="164" fontId="55" fillId="35" borderId="62" xfId="0" applyNumberFormat="1" applyFont="1" applyFill="1" applyBorder="1" applyAlignment="1" applyProtection="1">
      <alignment horizontal="center"/>
      <protection hidden="1"/>
    </xf>
    <xf numFmtId="164" fontId="55" fillId="35" borderId="29" xfId="0" applyNumberFormat="1" applyFont="1" applyFill="1" applyBorder="1" applyAlignment="1" applyProtection="1">
      <alignment horizontal="center"/>
      <protection hidden="1"/>
    </xf>
    <xf numFmtId="164" fontId="55" fillId="35" borderId="67" xfId="0" applyNumberFormat="1" applyFont="1" applyFill="1" applyBorder="1" applyAlignment="1" applyProtection="1">
      <alignment horizontal="center"/>
      <protection locked="0"/>
    </xf>
    <xf numFmtId="164" fontId="55" fillId="35" borderId="31" xfId="0" applyNumberFormat="1" applyFont="1" applyFill="1" applyBorder="1" applyAlignment="1" applyProtection="1">
      <alignment horizontal="center"/>
      <protection locked="0"/>
    </xf>
    <xf numFmtId="164" fontId="55" fillId="35" borderId="64" xfId="0" applyNumberFormat="1" applyFont="1" applyFill="1" applyBorder="1" applyAlignment="1" applyProtection="1">
      <alignment horizontal="center"/>
      <protection hidden="1"/>
    </xf>
    <xf numFmtId="164" fontId="55" fillId="35" borderId="31" xfId="0" applyNumberFormat="1" applyFont="1" applyFill="1" applyBorder="1" applyAlignment="1" applyProtection="1">
      <alignment horizontal="center"/>
      <protection hidden="1"/>
    </xf>
    <xf numFmtId="49" fontId="56" fillId="35" borderId="68" xfId="0" applyNumberFormat="1" applyFont="1" applyFill="1" applyBorder="1" applyAlignment="1">
      <alignment horizontal="center" wrapText="1"/>
    </xf>
    <xf numFmtId="49" fontId="56" fillId="35" borderId="26" xfId="0" applyNumberFormat="1" applyFont="1" applyFill="1" applyBorder="1" applyAlignment="1">
      <alignment horizontal="center" wrapText="1"/>
    </xf>
    <xf numFmtId="49" fontId="0" fillId="35" borderId="69" xfId="0" applyNumberFormat="1" applyFont="1" applyFill="1" applyBorder="1" applyAlignment="1">
      <alignment horizontal="center" wrapText="1"/>
    </xf>
    <xf numFmtId="0" fontId="55" fillId="35" borderId="3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49" fontId="0" fillId="35" borderId="60" xfId="0" applyNumberFormat="1" applyFont="1" applyFill="1" applyBorder="1" applyAlignment="1">
      <alignment horizontal="center" wrapText="1"/>
    </xf>
    <xf numFmtId="49" fontId="0" fillId="35" borderId="61" xfId="0" applyNumberFormat="1" applyFont="1" applyFill="1" applyBorder="1" applyAlignment="1">
      <alignment horizontal="center" wrapText="1"/>
    </xf>
    <xf numFmtId="164" fontId="0" fillId="35" borderId="70" xfId="0" applyNumberFormat="1" applyFont="1" applyFill="1" applyBorder="1" applyAlignment="1" applyProtection="1">
      <alignment horizontal="center"/>
      <protection locked="0"/>
    </xf>
    <xf numFmtId="164" fontId="0" fillId="35" borderId="71" xfId="0" applyNumberFormat="1" applyFont="1" applyFill="1" applyBorder="1" applyAlignment="1" applyProtection="1">
      <alignment horizontal="center"/>
      <protection locked="0"/>
    </xf>
    <xf numFmtId="164" fontId="0" fillId="35" borderId="62" xfId="0" applyNumberFormat="1" applyFont="1" applyFill="1" applyBorder="1" applyAlignment="1" applyProtection="1">
      <alignment horizontal="center"/>
      <protection locked="0"/>
    </xf>
    <xf numFmtId="164" fontId="0" fillId="35" borderId="63" xfId="0" applyNumberFormat="1" applyFont="1" applyFill="1" applyBorder="1" applyAlignment="1" applyProtection="1">
      <alignment horizontal="center"/>
      <protection locked="0"/>
    </xf>
    <xf numFmtId="49" fontId="0" fillId="35" borderId="26" xfId="0" applyNumberFormat="1" applyFont="1" applyFill="1" applyBorder="1" applyAlignment="1">
      <alignment horizontal="center" wrapText="1"/>
    </xf>
    <xf numFmtId="164" fontId="0" fillId="35" borderId="72" xfId="0" applyNumberFormat="1" applyFont="1" applyFill="1" applyBorder="1" applyAlignment="1" applyProtection="1">
      <alignment horizontal="center"/>
      <protection locked="0"/>
    </xf>
    <xf numFmtId="164" fontId="0" fillId="35" borderId="70" xfId="0" applyNumberFormat="1" applyFont="1" applyFill="1" applyBorder="1" applyAlignment="1" applyProtection="1">
      <alignment horizontal="center"/>
      <protection hidden="1"/>
    </xf>
    <xf numFmtId="164" fontId="0" fillId="35" borderId="35" xfId="0" applyNumberFormat="1" applyFont="1" applyFill="1" applyBorder="1" applyAlignment="1" applyProtection="1">
      <alignment horizontal="center"/>
      <protection hidden="1"/>
    </xf>
    <xf numFmtId="164" fontId="0" fillId="35" borderId="37" xfId="0" applyNumberFormat="1" applyFont="1" applyFill="1" applyBorder="1" applyAlignment="1" applyProtection="1">
      <alignment horizontal="center"/>
      <protection hidden="1"/>
    </xf>
    <xf numFmtId="164" fontId="0" fillId="35" borderId="66" xfId="0" applyNumberFormat="1" applyFont="1" applyFill="1" applyBorder="1" applyAlignment="1" applyProtection="1">
      <alignment horizontal="center"/>
      <protection locked="0"/>
    </xf>
    <xf numFmtId="164" fontId="0" fillId="35" borderId="29" xfId="0" applyNumberFormat="1" applyFont="1" applyFill="1" applyBorder="1" applyAlignment="1" applyProtection="1">
      <alignment horizontal="center"/>
      <protection locked="0"/>
    </xf>
    <xf numFmtId="164" fontId="0" fillId="35" borderId="62" xfId="0" applyNumberFormat="1" applyFont="1" applyFill="1" applyBorder="1" applyAlignment="1" applyProtection="1">
      <alignment horizontal="center"/>
      <protection hidden="1"/>
    </xf>
    <xf numFmtId="164" fontId="0" fillId="35" borderId="29" xfId="0" applyNumberFormat="1" applyFont="1" applyFill="1" applyBorder="1" applyAlignment="1" applyProtection="1">
      <alignment horizontal="center"/>
      <protection hidden="1"/>
    </xf>
    <xf numFmtId="49" fontId="0" fillId="35" borderId="27" xfId="0" applyNumberFormat="1" applyFont="1" applyFill="1" applyBorder="1" applyAlignment="1">
      <alignment horizontal="center" wrapText="1"/>
    </xf>
    <xf numFmtId="164" fontId="0" fillId="35" borderId="73" xfId="0" applyNumberFormat="1" applyFont="1" applyFill="1" applyBorder="1" applyAlignment="1" applyProtection="1">
      <alignment horizontal="center"/>
      <protection hidden="1"/>
    </xf>
    <xf numFmtId="164" fontId="0" fillId="35" borderId="74" xfId="0" applyNumberFormat="1" applyFont="1" applyFill="1" applyBorder="1" applyAlignment="1" applyProtection="1">
      <alignment horizontal="center"/>
      <protection hidden="1"/>
    </xf>
    <xf numFmtId="164" fontId="0" fillId="35" borderId="30" xfId="0" applyNumberFormat="1" applyFont="1" applyFill="1" applyBorder="1" applyAlignment="1" applyProtection="1">
      <alignment horizontal="center"/>
      <protection hidden="1"/>
    </xf>
    <xf numFmtId="0" fontId="59" fillId="35" borderId="38" xfId="0" applyFont="1" applyFill="1" applyBorder="1" applyAlignment="1">
      <alignment/>
    </xf>
    <xf numFmtId="0" fontId="59" fillId="35" borderId="39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0" fillId="35" borderId="17" xfId="0" applyFont="1" applyFill="1" applyBorder="1" applyAlignment="1">
      <alignment/>
    </xf>
    <xf numFmtId="0" fontId="60" fillId="35" borderId="14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164" fontId="0" fillId="35" borderId="14" xfId="0" applyNumberFormat="1" applyFont="1" applyFill="1" applyBorder="1" applyAlignment="1" applyProtection="1">
      <alignment horizontal="center"/>
      <protection hidden="1"/>
    </xf>
    <xf numFmtId="164" fontId="0" fillId="35" borderId="14" xfId="0" applyNumberFormat="1" applyFont="1" applyFill="1" applyBorder="1" applyAlignment="1" applyProtection="1">
      <alignment horizontal="center"/>
      <protection locked="0"/>
    </xf>
    <xf numFmtId="164" fontId="0" fillId="35" borderId="45" xfId="0" applyNumberFormat="1" applyFont="1" applyFill="1" applyBorder="1" applyAlignment="1" applyProtection="1">
      <alignment horizontal="center"/>
      <protection hidden="1"/>
    </xf>
    <xf numFmtId="0" fontId="5" fillId="35" borderId="0" xfId="64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ttribBox" xfId="39"/>
    <cellStyle name="Attribute" xfId="40"/>
    <cellStyle name="Bad" xfId="41"/>
    <cellStyle name="Calculation" xfId="42"/>
    <cellStyle name="CategoryHeading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ajorHeading" xfId="57"/>
    <cellStyle name="Neutral" xfId="58"/>
    <cellStyle name="Normal 2" xfId="59"/>
    <cellStyle name="Note" xfId="60"/>
    <cellStyle name="OfWhich" xfId="61"/>
    <cellStyle name="Output" xfId="62"/>
    <cellStyle name="Percent" xfId="63"/>
    <cellStyle name="subtotals" xfId="64"/>
    <cellStyle name="Title" xfId="65"/>
    <cellStyle name="Total" xfId="66"/>
    <cellStyle name="UnitValuation" xfId="67"/>
    <cellStyle name="Warning Text" xfId="68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3\National\Sydney\Policy\public\Policy%20Development\6%20GI\Level%202%20Refinements%20-%202011\6%20Final%20package\1%20Policy%20draft\Reporting%20standards\Forms%20with%20spec\GRF_210_0B_G%20Outstanding%20Claims%20Liability%20-%20Insurance%20Risk%20Charge%20(G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210_0_G"/>
      <sheetName val="Form with Attributes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Columns Properties"/>
      <sheetName val="Lists"/>
    </sheetNames>
    <sheetDataSet>
      <sheetData sheetId="11">
        <row r="2">
          <cell r="A2" t="str">
            <v>AVG</v>
          </cell>
          <cell r="B2" t="str">
            <v>BS_ASSET_OTHER</v>
          </cell>
          <cell r="C2" t="str">
            <v>CHAR</v>
          </cell>
          <cell r="D2" t="str">
            <v>NEW</v>
          </cell>
          <cell r="E2" t="str">
            <v>ABN</v>
          </cell>
          <cell r="F2" t="str">
            <v>MANDATORY</v>
          </cell>
          <cell r="G2" t="str">
            <v>YES</v>
          </cell>
          <cell r="H2" t="str">
            <v>DOUBLE</v>
          </cell>
          <cell r="I2" t="str">
            <v>Y</v>
          </cell>
          <cell r="J2" t="str">
            <v>Licensed Entity</v>
          </cell>
        </row>
        <row r="3">
          <cell r="A3" t="str">
            <v>COUNT</v>
          </cell>
          <cell r="B3" t="str">
            <v>BS_ASSET_OTHER_2</v>
          </cell>
          <cell r="C3" t="str">
            <v>DATE</v>
          </cell>
          <cell r="D3" t="str">
            <v>CHANGED</v>
          </cell>
          <cell r="E3" t="str">
            <v>AMOUNT</v>
          </cell>
          <cell r="F3" t="str">
            <v>CONFIRMATION</v>
          </cell>
          <cell r="G3" t="str">
            <v>NO</v>
          </cell>
          <cell r="H3" t="str">
            <v>MONETARY</v>
          </cell>
          <cell r="J3" t="str">
            <v>Domestic Books</v>
          </cell>
        </row>
        <row r="4">
          <cell r="A4" t="str">
            <v>MAX</v>
          </cell>
          <cell r="B4" t="str">
            <v>BS_ASSET_OTHER_3</v>
          </cell>
          <cell r="C4" t="str">
            <v>NUMBER</v>
          </cell>
          <cell r="D4" t="str">
            <v>DELETED</v>
          </cell>
          <cell r="E4" t="str">
            <v>COMMENT</v>
          </cell>
          <cell r="H4" t="str">
            <v>TEXT</v>
          </cell>
          <cell r="J4" t="str">
            <v>Group Consolidated Books</v>
          </cell>
        </row>
        <row r="5">
          <cell r="A5" t="str">
            <v>SUM</v>
          </cell>
          <cell r="B5" t="str">
            <v>BS_ASSET_OTHER_4</v>
          </cell>
          <cell r="C5" t="str">
            <v>TEXT</v>
          </cell>
          <cell r="D5" t="str">
            <v>EXISTING</v>
          </cell>
          <cell r="E5" t="str">
            <v>DATE</v>
          </cell>
          <cell r="J5" t="str">
            <v>Overseas Books</v>
          </cell>
        </row>
        <row r="6">
          <cell r="B6" t="str">
            <v>BS_ASSET_SECURITY</v>
          </cell>
          <cell r="C6" t="str">
            <v>VARCHAR2</v>
          </cell>
          <cell r="E6" t="str">
            <v>INDICATOR</v>
          </cell>
          <cell r="J6" t="str">
            <v>Shareholders Funds</v>
          </cell>
        </row>
        <row r="7">
          <cell r="B7" t="str">
            <v>BS_ASSET_SECURITY_2</v>
          </cell>
          <cell r="E7" t="str">
            <v>NUMBER_NO_DEC</v>
          </cell>
          <cell r="J7" t="str">
            <v>Statutory Funds</v>
          </cell>
        </row>
        <row r="8">
          <cell r="B8" t="str">
            <v>BS_EQUITY</v>
          </cell>
          <cell r="E8" t="str">
            <v>NUMBER_WITH_DEC</v>
          </cell>
          <cell r="J8" t="str">
            <v>Level 1</v>
          </cell>
        </row>
        <row r="9">
          <cell r="B9" t="str">
            <v>BS_LIABILITY</v>
          </cell>
          <cell r="E9" t="str">
            <v>TEXT</v>
          </cell>
          <cell r="J9" t="str">
            <v>Level 2</v>
          </cell>
        </row>
        <row r="10">
          <cell r="B10" t="str">
            <v>BS_LIABILITY_2</v>
          </cell>
          <cell r="E10" t="str">
            <v>TEXT_MED</v>
          </cell>
        </row>
        <row r="11">
          <cell r="B11" t="str">
            <v>BS_LIABILITY_3</v>
          </cell>
          <cell r="E11" t="str">
            <v>TEXT_SML</v>
          </cell>
        </row>
        <row r="12">
          <cell r="B12" t="str">
            <v>CAPITAL_AND_SOLVENCY</v>
          </cell>
        </row>
        <row r="13">
          <cell r="B13" t="str">
            <v>CAPITAL_AND_SOLVENCY_2</v>
          </cell>
        </row>
        <row r="14">
          <cell r="B14" t="str">
            <v>CAPITAL_AND_SOLVENCY_3</v>
          </cell>
        </row>
        <row r="15">
          <cell r="B15" t="str">
            <v>CAPITAL_AND_SOLVENCY_4</v>
          </cell>
        </row>
        <row r="16">
          <cell r="B16" t="str">
            <v>CAPITAL_AND_SOLVENCY_5</v>
          </cell>
        </row>
        <row r="17">
          <cell r="B17" t="str">
            <v>CAPITAL_AND_SOLVENCY_6</v>
          </cell>
        </row>
        <row r="18">
          <cell r="B18" t="str">
            <v>CAPITAL_AND_SOLVENCY_7</v>
          </cell>
        </row>
        <row r="19">
          <cell r="B19" t="str">
            <v>CAPITAL_AND_SOLVENCY_8</v>
          </cell>
        </row>
        <row r="20">
          <cell r="B20" t="str">
            <v>CAPITAL_AND_SOLVENCY_9</v>
          </cell>
        </row>
        <row r="21">
          <cell r="B21" t="str">
            <v>CAPITAL_AND_SOLVENCY_10</v>
          </cell>
        </row>
        <row r="22">
          <cell r="B22" t="str">
            <v>CAPITAL_AND_SOLVENCY_11</v>
          </cell>
        </row>
        <row r="23">
          <cell r="B23" t="str">
            <v>CORPORATE_INFORMATION</v>
          </cell>
        </row>
        <row r="24">
          <cell r="B24" t="str">
            <v>EXPOSURE</v>
          </cell>
        </row>
        <row r="25">
          <cell r="B25" t="str">
            <v>EXPOSURE_2</v>
          </cell>
        </row>
        <row r="26">
          <cell r="B26" t="str">
            <v>EXPOSURE_3</v>
          </cell>
        </row>
        <row r="27">
          <cell r="B27" t="str">
            <v>EXPOSURE_4</v>
          </cell>
        </row>
        <row r="28">
          <cell r="B28" t="str">
            <v>LIQUIDITY</v>
          </cell>
        </row>
        <row r="29">
          <cell r="B29" t="str">
            <v>OFF_BALANCE_SHEET</v>
          </cell>
        </row>
        <row r="30">
          <cell r="B30" t="str">
            <v>OPERATIONAL_INFORMATION</v>
          </cell>
        </row>
        <row r="31">
          <cell r="B31" t="str">
            <v>PROFIT_AND_LOSS</v>
          </cell>
        </row>
        <row r="32">
          <cell r="B32" t="str">
            <v>PROFIT_AND_LOSS_2</v>
          </cell>
        </row>
        <row r="33">
          <cell r="B33" t="str">
            <v>PROFIT_AND_LOSS_3</v>
          </cell>
        </row>
        <row r="34">
          <cell r="B34" t="str">
            <v>RISK</v>
          </cell>
        </row>
        <row r="35">
          <cell r="B35" t="str">
            <v>RISK_2</v>
          </cell>
        </row>
        <row r="36">
          <cell r="B36" t="str">
            <v>RISK_3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140625" style="93" customWidth="1"/>
    <col min="2" max="3" width="14.57421875" style="93" customWidth="1"/>
    <col min="4" max="4" width="14.140625" style="93" customWidth="1"/>
    <col min="5" max="8" width="13.57421875" style="93" customWidth="1"/>
    <col min="9" max="9" width="14.7109375" style="93" customWidth="1"/>
    <col min="10" max="10" width="9.140625" style="93" customWidth="1"/>
    <col min="11" max="13" width="12.28125" style="93" customWidth="1"/>
    <col min="14" max="16384" width="9.140625" style="24" customWidth="1"/>
  </cols>
  <sheetData>
    <row r="1" spans="1:13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5.5" thickBot="1">
      <c r="A2" s="65"/>
      <c r="B2" s="65"/>
      <c r="C2" s="66"/>
      <c r="D2" s="66"/>
      <c r="E2" s="66"/>
      <c r="F2" s="66"/>
      <c r="G2" s="66"/>
      <c r="H2" s="66"/>
      <c r="I2" s="67"/>
      <c r="J2" s="68"/>
      <c r="K2" s="68"/>
      <c r="L2" s="68"/>
      <c r="M2" s="68"/>
    </row>
    <row r="3" spans="1:13" ht="25.5" thickBot="1">
      <c r="A3" s="65"/>
      <c r="B3" s="69" t="s">
        <v>1</v>
      </c>
      <c r="C3" s="68"/>
      <c r="D3" s="66"/>
      <c r="E3" s="70"/>
      <c r="F3" s="71"/>
      <c r="G3" s="71"/>
      <c r="H3" s="71"/>
      <c r="I3" s="71"/>
      <c r="J3" s="72"/>
      <c r="K3" s="68"/>
      <c r="L3" s="68"/>
      <c r="M3" s="68"/>
    </row>
    <row r="4" spans="1:13" ht="24.75">
      <c r="A4" s="65"/>
      <c r="B4" s="73"/>
      <c r="C4" s="66"/>
      <c r="D4" s="66"/>
      <c r="E4" s="66"/>
      <c r="F4" s="66"/>
      <c r="G4" s="66"/>
      <c r="H4" s="66"/>
      <c r="I4" s="67"/>
      <c r="J4" s="68"/>
      <c r="K4" s="68"/>
      <c r="L4" s="68"/>
      <c r="M4" s="68"/>
    </row>
    <row r="5" spans="1:13" ht="25.5" thickBot="1">
      <c r="A5" s="65"/>
      <c r="B5" s="67"/>
      <c r="C5" s="66"/>
      <c r="D5" s="66"/>
      <c r="E5" s="66"/>
      <c r="F5" s="66"/>
      <c r="G5" s="66"/>
      <c r="H5" s="66"/>
      <c r="I5" s="67"/>
      <c r="J5" s="68"/>
      <c r="K5" s="68"/>
      <c r="L5" s="68"/>
      <c r="M5" s="68"/>
    </row>
    <row r="6" spans="1:13" ht="25.5" thickBot="1">
      <c r="A6" s="65"/>
      <c r="B6" s="69" t="s">
        <v>2</v>
      </c>
      <c r="C6" s="68"/>
      <c r="D6" s="66"/>
      <c r="E6" s="70"/>
      <c r="F6" s="71"/>
      <c r="G6" s="71"/>
      <c r="H6" s="71"/>
      <c r="I6" s="71"/>
      <c r="J6" s="72"/>
      <c r="K6" s="68"/>
      <c r="L6" s="68"/>
      <c r="M6" s="68"/>
    </row>
    <row r="7" spans="1:13" ht="24.75">
      <c r="A7" s="65"/>
      <c r="B7" s="74"/>
      <c r="C7" s="66"/>
      <c r="D7" s="66"/>
      <c r="E7" s="66"/>
      <c r="F7" s="66"/>
      <c r="G7" s="66"/>
      <c r="H7" s="66"/>
      <c r="I7" s="67"/>
      <c r="J7" s="68"/>
      <c r="K7" s="68"/>
      <c r="L7" s="68"/>
      <c r="M7" s="68"/>
    </row>
    <row r="8" spans="1:13" ht="25.5" thickBot="1">
      <c r="A8" s="65"/>
      <c r="B8" s="67"/>
      <c r="C8" s="66"/>
      <c r="D8" s="66"/>
      <c r="E8" s="66"/>
      <c r="F8" s="66"/>
      <c r="G8" s="66"/>
      <c r="H8" s="66"/>
      <c r="I8" s="67"/>
      <c r="J8" s="68"/>
      <c r="K8" s="68"/>
      <c r="L8" s="68"/>
      <c r="M8" s="68"/>
    </row>
    <row r="9" spans="1:13" ht="25.5" thickBot="1">
      <c r="A9" s="65"/>
      <c r="B9" s="69" t="s">
        <v>3</v>
      </c>
      <c r="C9" s="68"/>
      <c r="D9" s="66"/>
      <c r="E9" s="70"/>
      <c r="F9" s="71"/>
      <c r="G9" s="71"/>
      <c r="H9" s="71"/>
      <c r="I9" s="71"/>
      <c r="J9" s="72"/>
      <c r="K9" s="68"/>
      <c r="L9" s="68"/>
      <c r="M9" s="68"/>
    </row>
    <row r="10" spans="1:13" ht="24.75">
      <c r="A10" s="65"/>
      <c r="B10" s="75"/>
      <c r="C10" s="66"/>
      <c r="D10" s="66"/>
      <c r="E10" s="66"/>
      <c r="F10" s="66"/>
      <c r="G10" s="66"/>
      <c r="H10" s="66"/>
      <c r="I10" s="67"/>
      <c r="J10" s="68"/>
      <c r="K10" s="68"/>
      <c r="L10" s="68"/>
      <c r="M10" s="68"/>
    </row>
    <row r="11" spans="1:13" ht="25.5" thickBot="1">
      <c r="A11" s="65"/>
      <c r="B11" s="75"/>
      <c r="C11" s="66"/>
      <c r="D11" s="66"/>
      <c r="E11" s="66"/>
      <c r="F11" s="66"/>
      <c r="G11" s="66"/>
      <c r="H11" s="66"/>
      <c r="I11" s="67"/>
      <c r="J11" s="68"/>
      <c r="K11" s="68"/>
      <c r="L11" s="68"/>
      <c r="M11" s="68"/>
    </row>
    <row r="12" spans="1:13" ht="36" customHeight="1" thickBot="1">
      <c r="A12" s="65"/>
      <c r="B12" s="69" t="s">
        <v>4</v>
      </c>
      <c r="C12" s="68"/>
      <c r="D12" s="66"/>
      <c r="E12" s="76" t="s">
        <v>5</v>
      </c>
      <c r="F12" s="77"/>
      <c r="G12" s="77"/>
      <c r="H12" s="77"/>
      <c r="I12" s="77"/>
      <c r="J12" s="78"/>
      <c r="K12" s="68"/>
      <c r="L12" s="68"/>
      <c r="M12" s="68"/>
    </row>
    <row r="13" spans="1:13" ht="24.75">
      <c r="A13" s="65"/>
      <c r="B13" s="73"/>
      <c r="C13" s="201"/>
      <c r="D13" s="201"/>
      <c r="E13" s="201"/>
      <c r="F13" s="201"/>
      <c r="G13" s="201"/>
      <c r="H13" s="201"/>
      <c r="I13" s="201"/>
      <c r="J13" s="68"/>
      <c r="K13" s="68"/>
      <c r="L13" s="68"/>
      <c r="M13" s="68"/>
    </row>
    <row r="14" spans="1:13" ht="25.5" thickBot="1">
      <c r="A14" s="65"/>
      <c r="B14" s="67"/>
      <c r="C14" s="66"/>
      <c r="D14" s="66"/>
      <c r="E14" s="66"/>
      <c r="F14" s="66"/>
      <c r="G14" s="66"/>
      <c r="H14" s="66"/>
      <c r="I14" s="67"/>
      <c r="J14" s="68"/>
      <c r="K14" s="68"/>
      <c r="L14" s="68"/>
      <c r="M14" s="68"/>
    </row>
    <row r="15" spans="1:13" ht="21" customHeight="1" thickBot="1">
      <c r="A15" s="65"/>
      <c r="B15" s="79" t="s">
        <v>6</v>
      </c>
      <c r="C15" s="68"/>
      <c r="D15" s="66"/>
      <c r="E15" s="76" t="s">
        <v>7</v>
      </c>
      <c r="F15" s="80"/>
      <c r="G15" s="80"/>
      <c r="H15" s="80"/>
      <c r="I15" s="77"/>
      <c r="J15" s="78"/>
      <c r="K15" s="68"/>
      <c r="L15" s="68"/>
      <c r="M15" s="68"/>
    </row>
    <row r="16" spans="1:13" ht="20.25" thickBo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2" thickBot="1">
      <c r="A17" s="83" t="s">
        <v>8</v>
      </c>
      <c r="B17" s="84"/>
      <c r="C17" s="85"/>
      <c r="D17" s="86"/>
      <c r="E17" s="87"/>
      <c r="F17" s="87"/>
      <c r="G17" s="87"/>
      <c r="H17" s="87"/>
      <c r="I17" s="87"/>
      <c r="J17" s="24"/>
      <c r="K17" s="88"/>
      <c r="L17" s="88"/>
      <c r="M17" s="88"/>
    </row>
    <row r="18" spans="1:13" ht="12">
      <c r="A18" s="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24"/>
    </row>
    <row r="19" spans="1:13" ht="12" thickBot="1">
      <c r="A19" s="89" t="s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24"/>
      <c r="M19" s="24"/>
    </row>
    <row r="20" spans="1:11" ht="48.75">
      <c r="A20" s="90" t="s">
        <v>10</v>
      </c>
      <c r="B20" s="91" t="s">
        <v>11</v>
      </c>
      <c r="C20" s="92" t="s">
        <v>12</v>
      </c>
      <c r="D20" s="91" t="s">
        <v>13</v>
      </c>
      <c r="E20" s="92" t="s">
        <v>14</v>
      </c>
      <c r="F20" s="92" t="s">
        <v>15</v>
      </c>
      <c r="G20" s="92" t="s">
        <v>16</v>
      </c>
      <c r="H20" s="92" t="s">
        <v>17</v>
      </c>
      <c r="I20" s="91" t="s">
        <v>18</v>
      </c>
      <c r="J20" s="92" t="s">
        <v>19</v>
      </c>
      <c r="K20" s="91" t="s">
        <v>20</v>
      </c>
    </row>
    <row r="21" spans="1:11" ht="12" thickBot="1">
      <c r="A21" s="94" t="s">
        <v>21</v>
      </c>
      <c r="B21" s="94" t="s">
        <v>22</v>
      </c>
      <c r="C21" s="94" t="s">
        <v>23</v>
      </c>
      <c r="D21" s="94" t="s">
        <v>24</v>
      </c>
      <c r="E21" s="94" t="s">
        <v>25</v>
      </c>
      <c r="F21" s="94" t="s">
        <v>26</v>
      </c>
      <c r="G21" s="94" t="s">
        <v>27</v>
      </c>
      <c r="H21" s="94" t="s">
        <v>28</v>
      </c>
      <c r="I21" s="94" t="s">
        <v>29</v>
      </c>
      <c r="J21" s="94" t="s">
        <v>30</v>
      </c>
      <c r="K21" s="94" t="s">
        <v>31</v>
      </c>
    </row>
    <row r="22" spans="1:12" ht="12">
      <c r="A22" s="110"/>
      <c r="B22" s="111"/>
      <c r="C22" s="112"/>
      <c r="D22" s="1"/>
      <c r="E22" s="123"/>
      <c r="F22" s="124"/>
      <c r="G22" s="125"/>
      <c r="H22" s="126"/>
      <c r="I22" s="2"/>
      <c r="J22" s="3"/>
      <c r="K22" s="2"/>
      <c r="L22" s="99"/>
    </row>
    <row r="23" spans="1:11" ht="12">
      <c r="A23" s="113" t="s">
        <v>32</v>
      </c>
      <c r="B23" s="114"/>
      <c r="C23" s="115"/>
      <c r="D23" s="4">
        <f>SUM(B23:C23)</f>
        <v>0</v>
      </c>
      <c r="E23" s="127"/>
      <c r="F23" s="128"/>
      <c r="G23" s="129"/>
      <c r="H23" s="130"/>
      <c r="I23" s="5">
        <f>D23-E23-F23</f>
        <v>0</v>
      </c>
      <c r="J23" s="6">
        <v>0.09</v>
      </c>
      <c r="K23" s="5">
        <f>I23*J23</f>
        <v>0</v>
      </c>
    </row>
    <row r="24" spans="1:11" ht="12">
      <c r="A24" s="113" t="s">
        <v>33</v>
      </c>
      <c r="B24" s="114"/>
      <c r="C24" s="115"/>
      <c r="D24" s="4">
        <f aca="true" t="shared" si="0" ref="D24:D37">SUM(B24:C24)</f>
        <v>0</v>
      </c>
      <c r="E24" s="127"/>
      <c r="F24" s="128"/>
      <c r="G24" s="129"/>
      <c r="H24" s="130"/>
      <c r="I24" s="5">
        <f aca="true" t="shared" si="1" ref="I24:I37">D24-E24-F24</f>
        <v>0</v>
      </c>
      <c r="J24" s="6">
        <v>0.09</v>
      </c>
      <c r="K24" s="5">
        <f aca="true" t="shared" si="2" ref="K24:K37">I24*J24</f>
        <v>0</v>
      </c>
    </row>
    <row r="25" spans="1:11" ht="12">
      <c r="A25" s="113" t="s">
        <v>34</v>
      </c>
      <c r="B25" s="114"/>
      <c r="C25" s="115"/>
      <c r="D25" s="4">
        <f t="shared" si="0"/>
        <v>0</v>
      </c>
      <c r="E25" s="127"/>
      <c r="F25" s="128"/>
      <c r="G25" s="129"/>
      <c r="H25" s="130"/>
      <c r="I25" s="5">
        <f t="shared" si="1"/>
        <v>0</v>
      </c>
      <c r="J25" s="6">
        <v>0.09</v>
      </c>
      <c r="K25" s="5">
        <f t="shared" si="2"/>
        <v>0</v>
      </c>
    </row>
    <row r="26" spans="1:11" ht="12">
      <c r="A26" s="113" t="s">
        <v>35</v>
      </c>
      <c r="B26" s="114"/>
      <c r="C26" s="115"/>
      <c r="D26" s="4">
        <f t="shared" si="0"/>
        <v>0</v>
      </c>
      <c r="E26" s="127"/>
      <c r="F26" s="128"/>
      <c r="G26" s="129"/>
      <c r="H26" s="130"/>
      <c r="I26" s="5">
        <f t="shared" si="1"/>
        <v>0</v>
      </c>
      <c r="J26" s="6">
        <v>0.09</v>
      </c>
      <c r="K26" s="5">
        <f t="shared" si="2"/>
        <v>0</v>
      </c>
    </row>
    <row r="27" spans="1:11" ht="12">
      <c r="A27" s="113" t="s">
        <v>36</v>
      </c>
      <c r="B27" s="114"/>
      <c r="C27" s="115"/>
      <c r="D27" s="4">
        <f t="shared" si="0"/>
        <v>0</v>
      </c>
      <c r="E27" s="127"/>
      <c r="F27" s="128"/>
      <c r="G27" s="129"/>
      <c r="H27" s="130"/>
      <c r="I27" s="5">
        <f t="shared" si="1"/>
        <v>0</v>
      </c>
      <c r="J27" s="6">
        <v>0.11</v>
      </c>
      <c r="K27" s="5">
        <f t="shared" si="2"/>
        <v>0</v>
      </c>
    </row>
    <row r="28" spans="1:12" ht="12">
      <c r="A28" s="113" t="s">
        <v>37</v>
      </c>
      <c r="B28" s="114"/>
      <c r="C28" s="115"/>
      <c r="D28" s="4">
        <f t="shared" si="0"/>
        <v>0</v>
      </c>
      <c r="E28" s="127"/>
      <c r="F28" s="128"/>
      <c r="G28" s="129"/>
      <c r="H28" s="130"/>
      <c r="I28" s="5">
        <f t="shared" si="1"/>
        <v>0</v>
      </c>
      <c r="J28" s="6">
        <v>0.11</v>
      </c>
      <c r="K28" s="5">
        <f t="shared" si="2"/>
        <v>0</v>
      </c>
      <c r="L28" s="99"/>
    </row>
    <row r="29" spans="1:11" ht="12">
      <c r="A29" s="113" t="s">
        <v>38</v>
      </c>
      <c r="B29" s="114"/>
      <c r="C29" s="115"/>
      <c r="D29" s="4">
        <f t="shared" si="0"/>
        <v>0</v>
      </c>
      <c r="E29" s="127"/>
      <c r="F29" s="128"/>
      <c r="G29" s="129"/>
      <c r="H29" s="130"/>
      <c r="I29" s="5">
        <f t="shared" si="1"/>
        <v>0</v>
      </c>
      <c r="J29" s="6">
        <v>0.11</v>
      </c>
      <c r="K29" s="5">
        <f t="shared" si="2"/>
        <v>0</v>
      </c>
    </row>
    <row r="30" spans="1:11" ht="12">
      <c r="A30" s="113" t="s">
        <v>39</v>
      </c>
      <c r="B30" s="114"/>
      <c r="C30" s="115"/>
      <c r="D30" s="4">
        <f t="shared" si="0"/>
        <v>0</v>
      </c>
      <c r="E30" s="127"/>
      <c r="F30" s="128"/>
      <c r="G30" s="129"/>
      <c r="H30" s="130"/>
      <c r="I30" s="5">
        <f t="shared" si="1"/>
        <v>0</v>
      </c>
      <c r="J30" s="6">
        <v>0.11</v>
      </c>
      <c r="K30" s="5">
        <f t="shared" si="2"/>
        <v>0</v>
      </c>
    </row>
    <row r="31" spans="1:11" ht="12">
      <c r="A31" s="113" t="s">
        <v>40</v>
      </c>
      <c r="B31" s="114"/>
      <c r="C31" s="115"/>
      <c r="D31" s="4">
        <f t="shared" si="0"/>
        <v>0</v>
      </c>
      <c r="E31" s="127"/>
      <c r="F31" s="128"/>
      <c r="G31" s="129"/>
      <c r="H31" s="130"/>
      <c r="I31" s="5">
        <f t="shared" si="1"/>
        <v>0</v>
      </c>
      <c r="J31" s="6">
        <v>0.11</v>
      </c>
      <c r="K31" s="5">
        <f t="shared" si="2"/>
        <v>0</v>
      </c>
    </row>
    <row r="32" spans="1:11" ht="12">
      <c r="A32" s="113" t="s">
        <v>41</v>
      </c>
      <c r="B32" s="114"/>
      <c r="C32" s="115"/>
      <c r="D32" s="4">
        <f t="shared" si="0"/>
        <v>0</v>
      </c>
      <c r="E32" s="127"/>
      <c r="F32" s="128"/>
      <c r="G32" s="129"/>
      <c r="H32" s="130"/>
      <c r="I32" s="5">
        <f t="shared" si="1"/>
        <v>0</v>
      </c>
      <c r="J32" s="6">
        <v>0.11</v>
      </c>
      <c r="K32" s="5">
        <f t="shared" si="2"/>
        <v>0</v>
      </c>
    </row>
    <row r="33" spans="1:11" s="93" customFormat="1" ht="12">
      <c r="A33" s="113" t="s">
        <v>42</v>
      </c>
      <c r="B33" s="114"/>
      <c r="C33" s="115"/>
      <c r="D33" s="4">
        <f t="shared" si="0"/>
        <v>0</v>
      </c>
      <c r="E33" s="127"/>
      <c r="F33" s="128"/>
      <c r="G33" s="129"/>
      <c r="H33" s="130"/>
      <c r="I33" s="5">
        <f t="shared" si="1"/>
        <v>0</v>
      </c>
      <c r="J33" s="6">
        <v>0.11</v>
      </c>
      <c r="K33" s="5">
        <f t="shared" si="2"/>
        <v>0</v>
      </c>
    </row>
    <row r="34" spans="1:11" s="93" customFormat="1" ht="12">
      <c r="A34" s="113" t="s">
        <v>43</v>
      </c>
      <c r="B34" s="114"/>
      <c r="C34" s="115"/>
      <c r="D34" s="4">
        <f t="shared" si="0"/>
        <v>0</v>
      </c>
      <c r="E34" s="127"/>
      <c r="F34" s="128"/>
      <c r="G34" s="129"/>
      <c r="H34" s="130"/>
      <c r="I34" s="5">
        <f t="shared" si="1"/>
        <v>0</v>
      </c>
      <c r="J34" s="6">
        <v>0.15</v>
      </c>
      <c r="K34" s="5">
        <f t="shared" si="2"/>
        <v>0</v>
      </c>
    </row>
    <row r="35" spans="1:11" s="93" customFormat="1" ht="12">
      <c r="A35" s="113" t="s">
        <v>44</v>
      </c>
      <c r="B35" s="114"/>
      <c r="C35" s="115"/>
      <c r="D35" s="4">
        <f t="shared" si="0"/>
        <v>0</v>
      </c>
      <c r="E35" s="127"/>
      <c r="F35" s="128"/>
      <c r="G35" s="129"/>
      <c r="H35" s="130"/>
      <c r="I35" s="5">
        <f t="shared" si="1"/>
        <v>0</v>
      </c>
      <c r="J35" s="6">
        <v>0.15</v>
      </c>
      <c r="K35" s="5">
        <f t="shared" si="2"/>
        <v>0</v>
      </c>
    </row>
    <row r="36" spans="1:11" s="93" customFormat="1" ht="12">
      <c r="A36" s="113" t="s">
        <v>45</v>
      </c>
      <c r="B36" s="114"/>
      <c r="C36" s="115"/>
      <c r="D36" s="4">
        <f t="shared" si="0"/>
        <v>0</v>
      </c>
      <c r="E36" s="127"/>
      <c r="F36" s="128"/>
      <c r="G36" s="129"/>
      <c r="H36" s="130"/>
      <c r="I36" s="5">
        <f t="shared" si="1"/>
        <v>0</v>
      </c>
      <c r="J36" s="6">
        <v>0.15</v>
      </c>
      <c r="K36" s="5">
        <f t="shared" si="2"/>
        <v>0</v>
      </c>
    </row>
    <row r="37" spans="1:12" s="93" customFormat="1" ht="12" thickBot="1">
      <c r="A37" s="116" t="s">
        <v>46</v>
      </c>
      <c r="B37" s="117"/>
      <c r="C37" s="118"/>
      <c r="D37" s="7">
        <f t="shared" si="0"/>
        <v>0</v>
      </c>
      <c r="E37" s="131"/>
      <c r="F37" s="132"/>
      <c r="G37" s="133"/>
      <c r="H37" s="134"/>
      <c r="I37" s="8">
        <f t="shared" si="1"/>
        <v>0</v>
      </c>
      <c r="J37" s="9">
        <v>0.15</v>
      </c>
      <c r="K37" s="8">
        <f t="shared" si="2"/>
        <v>0</v>
      </c>
      <c r="L37" s="102"/>
    </row>
    <row r="38" spans="1:11" s="93" customFormat="1" ht="12" thickBot="1">
      <c r="A38" s="119" t="s">
        <v>47</v>
      </c>
      <c r="B38" s="120"/>
      <c r="C38" s="121"/>
      <c r="D38" s="10"/>
      <c r="E38" s="135"/>
      <c r="F38" s="136"/>
      <c r="G38" s="137"/>
      <c r="H38" s="138"/>
      <c r="I38" s="11"/>
      <c r="J38" s="139"/>
      <c r="K38" s="11"/>
    </row>
    <row r="39" spans="1:11" s="93" customFormat="1" ht="12" thickBot="1">
      <c r="A39" s="122" t="s">
        <v>48</v>
      </c>
      <c r="B39" s="12"/>
      <c r="C39" s="12"/>
      <c r="D39" s="13"/>
      <c r="E39" s="14"/>
      <c r="F39" s="13"/>
      <c r="G39" s="12"/>
      <c r="H39" s="13"/>
      <c r="I39" s="13"/>
      <c r="J39" s="15"/>
      <c r="K39" s="14"/>
    </row>
    <row r="40" spans="1:11" s="93" customFormat="1" ht="12">
      <c r="A40" s="95"/>
      <c r="B40" s="96"/>
      <c r="C40" s="96"/>
      <c r="D40" s="97"/>
      <c r="E40" s="97"/>
      <c r="F40" s="97"/>
      <c r="G40" s="96"/>
      <c r="H40" s="97"/>
      <c r="I40" s="97"/>
      <c r="J40" s="96"/>
      <c r="K40" s="96"/>
    </row>
    <row r="41" spans="1:11" s="93" customFormat="1" ht="12" thickBot="1">
      <c r="A41" s="98" t="s">
        <v>49</v>
      </c>
      <c r="B41" s="97"/>
      <c r="C41" s="97"/>
      <c r="D41" s="87"/>
      <c r="E41" s="97"/>
      <c r="F41" s="97"/>
      <c r="G41" s="97"/>
      <c r="H41" s="97"/>
      <c r="I41" s="97"/>
      <c r="J41" s="97"/>
      <c r="K41" s="97"/>
    </row>
    <row r="42" spans="1:12" s="93" customFormat="1" ht="48.75">
      <c r="A42" s="90" t="s">
        <v>50</v>
      </c>
      <c r="B42" s="91" t="s">
        <v>11</v>
      </c>
      <c r="C42" s="92" t="s">
        <v>12</v>
      </c>
      <c r="D42" s="91" t="s">
        <v>13</v>
      </c>
      <c r="E42" s="92" t="s">
        <v>14</v>
      </c>
      <c r="F42" s="92" t="s">
        <v>15</v>
      </c>
      <c r="G42" s="92" t="s">
        <v>16</v>
      </c>
      <c r="H42" s="92" t="s">
        <v>17</v>
      </c>
      <c r="I42" s="91" t="s">
        <v>18</v>
      </c>
      <c r="J42" s="92" t="s">
        <v>19</v>
      </c>
      <c r="K42" s="91" t="s">
        <v>20</v>
      </c>
      <c r="L42" s="99"/>
    </row>
    <row r="43" spans="1:11" s="93" customFormat="1" ht="12" thickBot="1">
      <c r="A43" s="94" t="s">
        <v>21</v>
      </c>
      <c r="B43" s="94" t="s">
        <v>22</v>
      </c>
      <c r="C43" s="94" t="s">
        <v>23</v>
      </c>
      <c r="D43" s="94" t="s">
        <v>24</v>
      </c>
      <c r="E43" s="94" t="s">
        <v>25</v>
      </c>
      <c r="F43" s="94" t="s">
        <v>26</v>
      </c>
      <c r="G43" s="94" t="s">
        <v>27</v>
      </c>
      <c r="H43" s="94" t="s">
        <v>28</v>
      </c>
      <c r="I43" s="94" t="s">
        <v>29</v>
      </c>
      <c r="J43" s="94" t="s">
        <v>30</v>
      </c>
      <c r="K43" s="94" t="s">
        <v>31</v>
      </c>
    </row>
    <row r="44" spans="1:11" s="93" customFormat="1" ht="12">
      <c r="A44" s="140"/>
      <c r="B44" s="114"/>
      <c r="C44" s="115"/>
      <c r="D44" s="4"/>
      <c r="E44" s="127"/>
      <c r="F44" s="128"/>
      <c r="G44" s="129"/>
      <c r="H44" s="130"/>
      <c r="I44" s="5"/>
      <c r="J44" s="130"/>
      <c r="K44" s="5"/>
    </row>
    <row r="45" spans="1:11" s="93" customFormat="1" ht="12">
      <c r="A45" s="141" t="s">
        <v>47</v>
      </c>
      <c r="B45" s="114"/>
      <c r="C45" s="115"/>
      <c r="D45" s="4">
        <f aca="true" t="shared" si="3" ref="D45:D52">SUM(B45:C45)</f>
        <v>0</v>
      </c>
      <c r="E45" s="127"/>
      <c r="F45" s="128"/>
      <c r="G45" s="129"/>
      <c r="H45" s="130"/>
      <c r="I45" s="5">
        <f aca="true" t="shared" si="4" ref="I45:I52">D45-E45-F45</f>
        <v>0</v>
      </c>
      <c r="J45" s="145"/>
      <c r="K45" s="5"/>
    </row>
    <row r="46" spans="1:11" s="93" customFormat="1" ht="12">
      <c r="A46" s="142" t="s">
        <v>51</v>
      </c>
      <c r="B46" s="114"/>
      <c r="C46" s="115"/>
      <c r="D46" s="4">
        <f t="shared" si="3"/>
        <v>0</v>
      </c>
      <c r="E46" s="127"/>
      <c r="F46" s="128"/>
      <c r="G46" s="129"/>
      <c r="H46" s="130"/>
      <c r="I46" s="5">
        <f t="shared" si="4"/>
        <v>0</v>
      </c>
      <c r="J46" s="145"/>
      <c r="K46" s="5"/>
    </row>
    <row r="47" spans="1:11" s="93" customFormat="1" ht="12">
      <c r="A47" s="142" t="s">
        <v>52</v>
      </c>
      <c r="B47" s="114"/>
      <c r="C47" s="115"/>
      <c r="D47" s="4">
        <f t="shared" si="3"/>
        <v>0</v>
      </c>
      <c r="E47" s="127"/>
      <c r="F47" s="128"/>
      <c r="G47" s="129"/>
      <c r="H47" s="130"/>
      <c r="I47" s="5">
        <f t="shared" si="4"/>
        <v>0</v>
      </c>
      <c r="J47" s="145"/>
      <c r="K47" s="5"/>
    </row>
    <row r="48" spans="1:12" s="93" customFormat="1" ht="12">
      <c r="A48" s="142" t="s">
        <v>53</v>
      </c>
      <c r="B48" s="114"/>
      <c r="C48" s="115"/>
      <c r="D48" s="4">
        <f t="shared" si="3"/>
        <v>0</v>
      </c>
      <c r="E48" s="127"/>
      <c r="F48" s="128"/>
      <c r="G48" s="129"/>
      <c r="H48" s="130"/>
      <c r="I48" s="5">
        <f t="shared" si="4"/>
        <v>0</v>
      </c>
      <c r="J48" s="145"/>
      <c r="K48" s="5"/>
      <c r="L48" s="99"/>
    </row>
    <row r="49" spans="1:11" ht="12">
      <c r="A49" s="142" t="s">
        <v>54</v>
      </c>
      <c r="B49" s="114"/>
      <c r="C49" s="115"/>
      <c r="D49" s="4"/>
      <c r="E49" s="127"/>
      <c r="F49" s="128"/>
      <c r="G49" s="129"/>
      <c r="H49" s="130"/>
      <c r="I49" s="5"/>
      <c r="J49" s="145"/>
      <c r="K49" s="5"/>
    </row>
    <row r="50" spans="1:11" ht="12">
      <c r="A50" s="142" t="s">
        <v>55</v>
      </c>
      <c r="B50" s="114"/>
      <c r="C50" s="115"/>
      <c r="D50" s="4"/>
      <c r="E50" s="127"/>
      <c r="F50" s="128"/>
      <c r="G50" s="129"/>
      <c r="H50" s="130"/>
      <c r="I50" s="5"/>
      <c r="J50" s="145"/>
      <c r="K50" s="5"/>
    </row>
    <row r="51" spans="1:11" ht="12">
      <c r="A51" s="142" t="s">
        <v>56</v>
      </c>
      <c r="B51" s="114"/>
      <c r="C51" s="115"/>
      <c r="D51" s="4">
        <f t="shared" si="3"/>
        <v>0</v>
      </c>
      <c r="E51" s="127"/>
      <c r="F51" s="128"/>
      <c r="G51" s="129"/>
      <c r="H51" s="130"/>
      <c r="I51" s="5">
        <f t="shared" si="4"/>
        <v>0</v>
      </c>
      <c r="J51" s="145"/>
      <c r="K51" s="5"/>
    </row>
    <row r="52" spans="1:11" ht="12" thickBot="1">
      <c r="A52" s="143" t="s">
        <v>57</v>
      </c>
      <c r="B52" s="117"/>
      <c r="C52" s="118"/>
      <c r="D52" s="7">
        <f t="shared" si="3"/>
        <v>0</v>
      </c>
      <c r="E52" s="131"/>
      <c r="F52" s="132"/>
      <c r="G52" s="133"/>
      <c r="H52" s="134"/>
      <c r="I52" s="8">
        <f t="shared" si="4"/>
        <v>0</v>
      </c>
      <c r="J52" s="146"/>
      <c r="K52" s="8"/>
    </row>
    <row r="53" spans="1:12" ht="12" thickBot="1">
      <c r="A53" s="144" t="s">
        <v>58</v>
      </c>
      <c r="B53" s="12"/>
      <c r="C53" s="13"/>
      <c r="D53" s="14"/>
      <c r="E53" s="13"/>
      <c r="F53" s="12"/>
      <c r="G53" s="12"/>
      <c r="H53" s="12"/>
      <c r="I53" s="12"/>
      <c r="J53" s="16"/>
      <c r="K53" s="12"/>
      <c r="L53" s="102"/>
    </row>
    <row r="54" spans="1:11" ht="12">
      <c r="A54" s="100"/>
      <c r="B54" s="96"/>
      <c r="C54" s="97"/>
      <c r="D54" s="96"/>
      <c r="E54" s="97"/>
      <c r="F54" s="96"/>
      <c r="G54" s="96"/>
      <c r="H54" s="96"/>
      <c r="I54" s="96"/>
      <c r="J54" s="96"/>
      <c r="K54" s="96"/>
    </row>
    <row r="55" spans="1:11" ht="12" thickBot="1">
      <c r="A55" s="89" t="s">
        <v>59</v>
      </c>
      <c r="B55" s="97"/>
      <c r="C55" s="101"/>
      <c r="D55" s="87"/>
      <c r="E55" s="97"/>
      <c r="F55" s="97"/>
      <c r="G55" s="97"/>
      <c r="H55" s="97"/>
      <c r="I55" s="97"/>
      <c r="J55" s="97"/>
      <c r="K55" s="97"/>
    </row>
    <row r="56" spans="1:11" ht="48.75">
      <c r="A56" s="90" t="s">
        <v>60</v>
      </c>
      <c r="B56" s="91" t="s">
        <v>11</v>
      </c>
      <c r="C56" s="92" t="s">
        <v>12</v>
      </c>
      <c r="D56" s="91" t="s">
        <v>13</v>
      </c>
      <c r="E56" s="92" t="s">
        <v>14</v>
      </c>
      <c r="F56" s="92" t="s">
        <v>15</v>
      </c>
      <c r="G56" s="92" t="s">
        <v>16</v>
      </c>
      <c r="H56" s="92" t="s">
        <v>17</v>
      </c>
      <c r="I56" s="91" t="s">
        <v>18</v>
      </c>
      <c r="J56" s="92" t="s">
        <v>19</v>
      </c>
      <c r="K56" s="91" t="s">
        <v>20</v>
      </c>
    </row>
    <row r="57" spans="1:12" ht="12" thickBot="1">
      <c r="A57" s="94" t="s">
        <v>21</v>
      </c>
      <c r="B57" s="94" t="s">
        <v>22</v>
      </c>
      <c r="C57" s="94" t="s">
        <v>23</v>
      </c>
      <c r="D57" s="94" t="s">
        <v>24</v>
      </c>
      <c r="E57" s="94" t="s">
        <v>25</v>
      </c>
      <c r="F57" s="94" t="s">
        <v>26</v>
      </c>
      <c r="G57" s="94" t="s">
        <v>27</v>
      </c>
      <c r="H57" s="94" t="s">
        <v>28</v>
      </c>
      <c r="I57" s="94" t="s">
        <v>29</v>
      </c>
      <c r="J57" s="94" t="s">
        <v>30</v>
      </c>
      <c r="K57" s="94" t="s">
        <v>31</v>
      </c>
      <c r="L57" s="102"/>
    </row>
    <row r="58" spans="1:11" ht="12">
      <c r="A58" s="147"/>
      <c r="B58" s="151"/>
      <c r="C58" s="152"/>
      <c r="D58" s="17"/>
      <c r="E58" s="151"/>
      <c r="F58" s="159"/>
      <c r="G58" s="151"/>
      <c r="H58" s="159"/>
      <c r="I58" s="17"/>
      <c r="J58" s="18"/>
      <c r="K58" s="17"/>
    </row>
    <row r="59" spans="1:11" ht="12">
      <c r="A59" s="147" t="s">
        <v>61</v>
      </c>
      <c r="B59" s="111"/>
      <c r="C59" s="112"/>
      <c r="D59" s="19">
        <f>SUM(B59:C59)</f>
        <v>0</v>
      </c>
      <c r="E59" s="123"/>
      <c r="F59" s="124"/>
      <c r="G59" s="125"/>
      <c r="H59" s="126"/>
      <c r="I59" s="20">
        <f>D59-E59-F59</f>
        <v>0</v>
      </c>
      <c r="J59" s="21">
        <v>0.1</v>
      </c>
      <c r="K59" s="20">
        <f>I59*J59</f>
        <v>0</v>
      </c>
    </row>
    <row r="60" spans="1:11" ht="12">
      <c r="A60" s="148" t="s">
        <v>62</v>
      </c>
      <c r="B60" s="153"/>
      <c r="C60" s="154"/>
      <c r="D60" s="19">
        <f aca="true" t="shared" si="5" ref="D60:D71">SUM(B60:C60)</f>
        <v>0</v>
      </c>
      <c r="E60" s="160"/>
      <c r="F60" s="124"/>
      <c r="G60" s="125"/>
      <c r="H60" s="126"/>
      <c r="I60" s="20">
        <f aca="true" t="shared" si="6" ref="I60:I71">D60-E60-F60</f>
        <v>0</v>
      </c>
      <c r="J60" s="6">
        <v>0.12</v>
      </c>
      <c r="K60" s="20">
        <f aca="true" t="shared" si="7" ref="K60:K71">I60*J60</f>
        <v>0</v>
      </c>
    </row>
    <row r="61" spans="1:11" ht="12">
      <c r="A61" s="148" t="s">
        <v>63</v>
      </c>
      <c r="B61" s="153"/>
      <c r="C61" s="154"/>
      <c r="D61" s="22">
        <f t="shared" si="5"/>
        <v>0</v>
      </c>
      <c r="E61" s="160"/>
      <c r="F61" s="161"/>
      <c r="G61" s="162"/>
      <c r="H61" s="163"/>
      <c r="I61" s="23">
        <f t="shared" si="6"/>
        <v>0</v>
      </c>
      <c r="J61" s="6">
        <v>0.09</v>
      </c>
      <c r="K61" s="23">
        <f t="shared" si="7"/>
        <v>0</v>
      </c>
    </row>
    <row r="62" spans="1:14" ht="12">
      <c r="A62" s="113" t="s">
        <v>64</v>
      </c>
      <c r="B62" s="153"/>
      <c r="C62" s="154"/>
      <c r="D62" s="22">
        <f t="shared" si="5"/>
        <v>0</v>
      </c>
      <c r="E62" s="160"/>
      <c r="F62" s="161"/>
      <c r="G62" s="162"/>
      <c r="H62" s="163"/>
      <c r="I62" s="23">
        <f t="shared" si="6"/>
        <v>0</v>
      </c>
      <c r="J62" s="6">
        <v>0.11</v>
      </c>
      <c r="K62" s="23">
        <f t="shared" si="7"/>
        <v>0</v>
      </c>
      <c r="N62" s="101"/>
    </row>
    <row r="63" spans="1:14" ht="12">
      <c r="A63" s="148" t="s">
        <v>65</v>
      </c>
      <c r="B63" s="153"/>
      <c r="C63" s="154"/>
      <c r="D63" s="22">
        <f t="shared" si="5"/>
        <v>0</v>
      </c>
      <c r="E63" s="160"/>
      <c r="F63" s="161"/>
      <c r="G63" s="162"/>
      <c r="H63" s="163"/>
      <c r="I63" s="23">
        <f t="shared" si="6"/>
        <v>0</v>
      </c>
      <c r="J63" s="6">
        <v>0.16</v>
      </c>
      <c r="K63" s="23">
        <f t="shared" si="7"/>
        <v>0</v>
      </c>
      <c r="N63" s="101"/>
    </row>
    <row r="64" spans="1:256" ht="12">
      <c r="A64" s="148" t="s">
        <v>66</v>
      </c>
      <c r="B64" s="153"/>
      <c r="C64" s="154"/>
      <c r="D64" s="22">
        <f t="shared" si="5"/>
        <v>0</v>
      </c>
      <c r="E64" s="160"/>
      <c r="F64" s="161"/>
      <c r="G64" s="162"/>
      <c r="H64" s="163"/>
      <c r="I64" s="23">
        <f t="shared" si="6"/>
        <v>0</v>
      </c>
      <c r="J64" s="6">
        <v>0.18</v>
      </c>
      <c r="K64" s="23">
        <f t="shared" si="7"/>
        <v>0</v>
      </c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  <c r="IV64" s="101"/>
    </row>
    <row r="65" spans="1:256" ht="12">
      <c r="A65" s="148" t="s">
        <v>67</v>
      </c>
      <c r="B65" s="153"/>
      <c r="C65" s="154"/>
      <c r="D65" s="22">
        <f t="shared" si="5"/>
        <v>0</v>
      </c>
      <c r="E65" s="160"/>
      <c r="F65" s="161"/>
      <c r="G65" s="162"/>
      <c r="H65" s="163"/>
      <c r="I65" s="23">
        <f t="shared" si="6"/>
        <v>0</v>
      </c>
      <c r="J65" s="6">
        <v>0.15</v>
      </c>
      <c r="K65" s="23">
        <f t="shared" si="7"/>
        <v>0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  <c r="IV65" s="101"/>
    </row>
    <row r="66" spans="1:256" ht="12">
      <c r="A66" s="113" t="s">
        <v>68</v>
      </c>
      <c r="B66" s="153"/>
      <c r="C66" s="154"/>
      <c r="D66" s="22">
        <f t="shared" si="5"/>
        <v>0</v>
      </c>
      <c r="E66" s="160"/>
      <c r="F66" s="161"/>
      <c r="G66" s="162"/>
      <c r="H66" s="163"/>
      <c r="I66" s="23">
        <f t="shared" si="6"/>
        <v>0</v>
      </c>
      <c r="J66" s="6">
        <v>0.17</v>
      </c>
      <c r="K66" s="23">
        <f t="shared" si="7"/>
        <v>0</v>
      </c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</row>
    <row r="67" spans="1:256" ht="12">
      <c r="A67" s="148" t="s">
        <v>69</v>
      </c>
      <c r="B67" s="153"/>
      <c r="C67" s="154"/>
      <c r="D67" s="22">
        <f t="shared" si="5"/>
        <v>0</v>
      </c>
      <c r="E67" s="160"/>
      <c r="F67" s="161"/>
      <c r="G67" s="162"/>
      <c r="H67" s="163"/>
      <c r="I67" s="23">
        <f t="shared" si="6"/>
        <v>0</v>
      </c>
      <c r="J67" s="6">
        <v>0.12</v>
      </c>
      <c r="K67" s="23">
        <f t="shared" si="7"/>
        <v>0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</row>
    <row r="68" spans="1:14" ht="12">
      <c r="A68" s="148" t="s">
        <v>70</v>
      </c>
      <c r="B68" s="153"/>
      <c r="C68" s="154"/>
      <c r="D68" s="19">
        <f t="shared" si="5"/>
        <v>0</v>
      </c>
      <c r="E68" s="160"/>
      <c r="F68" s="124"/>
      <c r="G68" s="125"/>
      <c r="H68" s="126"/>
      <c r="I68" s="20">
        <f t="shared" si="6"/>
        <v>0</v>
      </c>
      <c r="J68" s="6">
        <v>0.14</v>
      </c>
      <c r="K68" s="20">
        <f t="shared" si="7"/>
        <v>0</v>
      </c>
      <c r="N68" s="101"/>
    </row>
    <row r="69" spans="1:14" ht="12">
      <c r="A69" s="148" t="s">
        <v>71</v>
      </c>
      <c r="B69" s="153"/>
      <c r="C69" s="154"/>
      <c r="D69" s="22">
        <f t="shared" si="5"/>
        <v>0</v>
      </c>
      <c r="E69" s="160"/>
      <c r="F69" s="161"/>
      <c r="G69" s="162"/>
      <c r="H69" s="163"/>
      <c r="I69" s="23">
        <f t="shared" si="6"/>
        <v>0</v>
      </c>
      <c r="J69" s="6">
        <v>0.11</v>
      </c>
      <c r="K69" s="20">
        <f t="shared" si="7"/>
        <v>0</v>
      </c>
      <c r="N69" s="101"/>
    </row>
    <row r="70" spans="1:14" ht="12">
      <c r="A70" s="113" t="s">
        <v>72</v>
      </c>
      <c r="B70" s="153"/>
      <c r="C70" s="154"/>
      <c r="D70" s="22">
        <f t="shared" si="5"/>
        <v>0</v>
      </c>
      <c r="E70" s="160"/>
      <c r="F70" s="161"/>
      <c r="G70" s="162"/>
      <c r="H70" s="163"/>
      <c r="I70" s="23">
        <f t="shared" si="6"/>
        <v>0</v>
      </c>
      <c r="J70" s="6">
        <v>0.13</v>
      </c>
      <c r="K70" s="20">
        <f t="shared" si="7"/>
        <v>0</v>
      </c>
      <c r="L70" s="101"/>
      <c r="M70" s="101"/>
      <c r="N70" s="101"/>
    </row>
    <row r="71" spans="1:14" ht="12" thickBot="1">
      <c r="A71" s="149" t="s">
        <v>73</v>
      </c>
      <c r="B71" s="155"/>
      <c r="C71" s="156"/>
      <c r="D71" s="25">
        <f t="shared" si="5"/>
        <v>0</v>
      </c>
      <c r="E71" s="164"/>
      <c r="F71" s="165"/>
      <c r="G71" s="166"/>
      <c r="H71" s="167"/>
      <c r="I71" s="26">
        <f t="shared" si="6"/>
        <v>0</v>
      </c>
      <c r="J71" s="27">
        <v>0.18</v>
      </c>
      <c r="K71" s="26">
        <f t="shared" si="7"/>
        <v>0</v>
      </c>
      <c r="L71" s="101"/>
      <c r="M71" s="101"/>
      <c r="N71" s="101"/>
    </row>
    <row r="72" spans="1:13" ht="12" thickBot="1">
      <c r="A72" s="119" t="s">
        <v>47</v>
      </c>
      <c r="B72" s="157"/>
      <c r="C72" s="158"/>
      <c r="D72" s="28"/>
      <c r="E72" s="157"/>
      <c r="F72" s="168"/>
      <c r="G72" s="157"/>
      <c r="H72" s="169"/>
      <c r="I72" s="28"/>
      <c r="J72" s="139"/>
      <c r="K72" s="28"/>
      <c r="L72" s="109"/>
      <c r="M72" s="109"/>
    </row>
    <row r="73" spans="1:13" ht="12" thickBot="1">
      <c r="A73" s="150" t="s">
        <v>48</v>
      </c>
      <c r="B73" s="29"/>
      <c r="C73" s="12"/>
      <c r="D73" s="14"/>
      <c r="E73" s="29"/>
      <c r="F73" s="30"/>
      <c r="G73" s="13"/>
      <c r="H73" s="12"/>
      <c r="I73" s="14"/>
      <c r="J73" s="15"/>
      <c r="K73" s="14"/>
      <c r="L73" s="73"/>
      <c r="M73" s="73"/>
    </row>
    <row r="74" spans="1:13" ht="12">
      <c r="A74" s="103"/>
      <c r="B74" s="96"/>
      <c r="C74" s="96"/>
      <c r="D74" s="96"/>
      <c r="E74" s="96"/>
      <c r="F74" s="96"/>
      <c r="G74" s="97"/>
      <c r="H74" s="96"/>
      <c r="I74" s="97"/>
      <c r="J74" s="97"/>
      <c r="K74" s="97"/>
      <c r="L74" s="73"/>
      <c r="M74" s="73"/>
    </row>
    <row r="75" spans="1:13" ht="12" thickBot="1">
      <c r="A75" s="89" t="s">
        <v>74</v>
      </c>
      <c r="B75" s="97"/>
      <c r="C75" s="97"/>
      <c r="D75" s="87"/>
      <c r="E75" s="97"/>
      <c r="F75" s="97"/>
      <c r="G75" s="97"/>
      <c r="H75" s="97"/>
      <c r="I75" s="97"/>
      <c r="J75" s="97"/>
      <c r="K75" s="97"/>
      <c r="L75" s="73"/>
      <c r="M75" s="73"/>
    </row>
    <row r="76" spans="1:13" ht="48.75">
      <c r="A76" s="90" t="s">
        <v>50</v>
      </c>
      <c r="B76" s="91" t="s">
        <v>11</v>
      </c>
      <c r="C76" s="92" t="s">
        <v>12</v>
      </c>
      <c r="D76" s="91" t="s">
        <v>13</v>
      </c>
      <c r="E76" s="92" t="s">
        <v>14</v>
      </c>
      <c r="F76" s="92" t="s">
        <v>15</v>
      </c>
      <c r="G76" s="92" t="s">
        <v>16</v>
      </c>
      <c r="H76" s="92" t="s">
        <v>17</v>
      </c>
      <c r="I76" s="91" t="s">
        <v>18</v>
      </c>
      <c r="J76" s="92" t="s">
        <v>19</v>
      </c>
      <c r="K76" s="91" t="s">
        <v>20</v>
      </c>
      <c r="L76" s="73"/>
      <c r="M76" s="73"/>
    </row>
    <row r="77" spans="1:13" ht="12" thickBot="1">
      <c r="A77" s="94" t="s">
        <v>21</v>
      </c>
      <c r="B77" s="94" t="s">
        <v>22</v>
      </c>
      <c r="C77" s="94" t="s">
        <v>23</v>
      </c>
      <c r="D77" s="94" t="s">
        <v>24</v>
      </c>
      <c r="E77" s="94" t="s">
        <v>25</v>
      </c>
      <c r="F77" s="94" t="s">
        <v>26</v>
      </c>
      <c r="G77" s="94" t="s">
        <v>27</v>
      </c>
      <c r="H77" s="94" t="s">
        <v>28</v>
      </c>
      <c r="I77" s="94" t="s">
        <v>29</v>
      </c>
      <c r="J77" s="94" t="s">
        <v>30</v>
      </c>
      <c r="K77" s="94" t="s">
        <v>31</v>
      </c>
      <c r="L77" s="73"/>
      <c r="M77" s="73"/>
    </row>
    <row r="78" spans="1:13" ht="12">
      <c r="A78" s="170"/>
      <c r="B78" s="173"/>
      <c r="C78" s="174"/>
      <c r="D78" s="31"/>
      <c r="E78" s="173"/>
      <c r="F78" s="179"/>
      <c r="G78" s="173"/>
      <c r="H78" s="179"/>
      <c r="I78" s="31"/>
      <c r="J78" s="188"/>
      <c r="K78" s="31"/>
      <c r="L78" s="73"/>
      <c r="M78" s="73"/>
    </row>
    <row r="79" spans="1:11" ht="12">
      <c r="A79" s="171" t="s">
        <v>47</v>
      </c>
      <c r="B79" s="175"/>
      <c r="C79" s="176"/>
      <c r="D79" s="32">
        <f aca="true" t="shared" si="8" ref="D79:D86">SUM(B79:C79)</f>
        <v>0</v>
      </c>
      <c r="E79" s="175"/>
      <c r="F79" s="180"/>
      <c r="G79" s="181"/>
      <c r="H79" s="182"/>
      <c r="I79" s="33">
        <f aca="true" t="shared" si="9" ref="I79:I86">D79-E79-F79</f>
        <v>0</v>
      </c>
      <c r="J79" s="189"/>
      <c r="K79" s="33"/>
    </row>
    <row r="80" spans="1:11" ht="12">
      <c r="A80" s="140" t="s">
        <v>51</v>
      </c>
      <c r="B80" s="114"/>
      <c r="C80" s="115"/>
      <c r="D80" s="34">
        <f>SUM(B80:C80)</f>
        <v>0</v>
      </c>
      <c r="E80" s="127"/>
      <c r="F80" s="128"/>
      <c r="G80" s="129"/>
      <c r="H80" s="183"/>
      <c r="I80" s="5">
        <f t="shared" si="9"/>
        <v>0</v>
      </c>
      <c r="J80" s="190"/>
      <c r="K80" s="5"/>
    </row>
    <row r="81" spans="1:11" s="93" customFormat="1" ht="12">
      <c r="A81" s="142" t="s">
        <v>52</v>
      </c>
      <c r="B81" s="177"/>
      <c r="C81" s="178"/>
      <c r="D81" s="35">
        <f t="shared" si="8"/>
        <v>0</v>
      </c>
      <c r="E81" s="184"/>
      <c r="F81" s="185"/>
      <c r="G81" s="186"/>
      <c r="H81" s="187"/>
      <c r="I81" s="36">
        <f t="shared" si="9"/>
        <v>0</v>
      </c>
      <c r="J81" s="191"/>
      <c r="K81" s="36"/>
    </row>
    <row r="82" spans="1:11" s="93" customFormat="1" ht="12">
      <c r="A82" s="172" t="s">
        <v>53</v>
      </c>
      <c r="B82" s="177"/>
      <c r="C82" s="178"/>
      <c r="D82" s="35">
        <f t="shared" si="8"/>
        <v>0</v>
      </c>
      <c r="E82" s="184"/>
      <c r="F82" s="185"/>
      <c r="G82" s="186"/>
      <c r="H82" s="187"/>
      <c r="I82" s="36">
        <f t="shared" si="9"/>
        <v>0</v>
      </c>
      <c r="J82" s="191"/>
      <c r="K82" s="36"/>
    </row>
    <row r="83" spans="1:11" s="93" customFormat="1" ht="12">
      <c r="A83" s="172" t="s">
        <v>54</v>
      </c>
      <c r="B83" s="177"/>
      <c r="C83" s="178"/>
      <c r="D83" s="35"/>
      <c r="E83" s="184"/>
      <c r="F83" s="185"/>
      <c r="G83" s="186"/>
      <c r="H83" s="187"/>
      <c r="I83" s="36"/>
      <c r="J83" s="191"/>
      <c r="K83" s="36"/>
    </row>
    <row r="84" spans="1:11" s="93" customFormat="1" ht="12">
      <c r="A84" s="172" t="s">
        <v>55</v>
      </c>
      <c r="B84" s="177"/>
      <c r="C84" s="178"/>
      <c r="D84" s="35"/>
      <c r="E84" s="184"/>
      <c r="F84" s="185"/>
      <c r="G84" s="186"/>
      <c r="H84" s="187"/>
      <c r="I84" s="36"/>
      <c r="J84" s="191"/>
      <c r="K84" s="36"/>
    </row>
    <row r="85" spans="1:11" s="93" customFormat="1" ht="12">
      <c r="A85" s="172" t="s">
        <v>56</v>
      </c>
      <c r="B85" s="177"/>
      <c r="C85" s="178"/>
      <c r="D85" s="35">
        <f t="shared" si="8"/>
        <v>0</v>
      </c>
      <c r="E85" s="184"/>
      <c r="F85" s="185"/>
      <c r="G85" s="186"/>
      <c r="H85" s="187"/>
      <c r="I85" s="36">
        <f t="shared" si="9"/>
        <v>0</v>
      </c>
      <c r="J85" s="191"/>
      <c r="K85" s="36"/>
    </row>
    <row r="86" spans="1:11" s="93" customFormat="1" ht="12" thickBot="1">
      <c r="A86" s="143" t="s">
        <v>57</v>
      </c>
      <c r="B86" s="117"/>
      <c r="C86" s="118"/>
      <c r="D86" s="7">
        <f t="shared" si="8"/>
        <v>0</v>
      </c>
      <c r="E86" s="131"/>
      <c r="F86" s="132"/>
      <c r="G86" s="133"/>
      <c r="H86" s="134"/>
      <c r="I86" s="8">
        <f t="shared" si="9"/>
        <v>0</v>
      </c>
      <c r="J86" s="146">
        <f>E86+F86</f>
        <v>0</v>
      </c>
      <c r="K86" s="8">
        <f>F86+I86</f>
        <v>0</v>
      </c>
    </row>
    <row r="87" spans="1:12" s="93" customFormat="1" ht="12" thickBot="1">
      <c r="A87" s="150" t="s">
        <v>58</v>
      </c>
      <c r="B87" s="14"/>
      <c r="C87" s="13"/>
      <c r="D87" s="14"/>
      <c r="E87" s="14"/>
      <c r="F87" s="13"/>
      <c r="G87" s="13"/>
      <c r="H87" s="13"/>
      <c r="I87" s="14"/>
      <c r="J87" s="37"/>
      <c r="K87" s="12"/>
      <c r="L87" s="102"/>
    </row>
    <row r="88" spans="1:11" s="93" customFormat="1" ht="12">
      <c r="A88" s="104"/>
      <c r="B88" s="97"/>
      <c r="C88" s="97"/>
      <c r="D88" s="96"/>
      <c r="E88" s="97"/>
      <c r="F88" s="97"/>
      <c r="G88" s="97"/>
      <c r="H88" s="97"/>
      <c r="I88" s="97"/>
      <c r="J88" s="97"/>
      <c r="K88" s="96"/>
    </row>
    <row r="89" spans="1:11" s="93" customFormat="1" ht="12" thickBot="1">
      <c r="A89" s="89" t="s">
        <v>75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1:11" s="93" customFormat="1" ht="48.75">
      <c r="A90" s="90" t="s">
        <v>58</v>
      </c>
      <c r="B90" s="91" t="s">
        <v>11</v>
      </c>
      <c r="C90" s="92" t="s">
        <v>12</v>
      </c>
      <c r="D90" s="91" t="s">
        <v>13</v>
      </c>
      <c r="E90" s="92" t="s">
        <v>14</v>
      </c>
      <c r="F90" s="92" t="s">
        <v>15</v>
      </c>
      <c r="G90" s="92" t="s">
        <v>16</v>
      </c>
      <c r="H90" s="92" t="s">
        <v>17</v>
      </c>
      <c r="I90" s="91" t="s">
        <v>18</v>
      </c>
      <c r="J90" s="92" t="s">
        <v>19</v>
      </c>
      <c r="K90" s="91" t="s">
        <v>20</v>
      </c>
    </row>
    <row r="91" spans="1:11" s="93" customFormat="1" ht="12" thickBot="1">
      <c r="A91" s="94" t="s">
        <v>21</v>
      </c>
      <c r="B91" s="94" t="s">
        <v>22</v>
      </c>
      <c r="C91" s="94" t="s">
        <v>23</v>
      </c>
      <c r="D91" s="94" t="s">
        <v>24</v>
      </c>
      <c r="E91" s="94" t="s">
        <v>25</v>
      </c>
      <c r="F91" s="94" t="s">
        <v>26</v>
      </c>
      <c r="G91" s="94" t="s">
        <v>27</v>
      </c>
      <c r="H91" s="94" t="s">
        <v>28</v>
      </c>
      <c r="I91" s="94" t="s">
        <v>29</v>
      </c>
      <c r="J91" s="94" t="s">
        <v>30</v>
      </c>
      <c r="K91" s="94" t="s">
        <v>31</v>
      </c>
    </row>
    <row r="92" spans="1:11" s="93" customFormat="1" ht="12" thickBot="1">
      <c r="A92" s="192" t="s">
        <v>76</v>
      </c>
      <c r="B92" s="14"/>
      <c r="C92" s="14"/>
      <c r="D92" s="38"/>
      <c r="E92" s="38"/>
      <c r="F92" s="38"/>
      <c r="G92" s="39"/>
      <c r="H92" s="40"/>
      <c r="I92" s="14"/>
      <c r="J92" s="41"/>
      <c r="K92" s="39"/>
    </row>
    <row r="93" spans="1:11" s="93" customFormat="1" ht="12" thickBot="1">
      <c r="A93" s="193" t="s">
        <v>77</v>
      </c>
      <c r="B93" s="42"/>
      <c r="C93" s="42"/>
      <c r="D93" s="43"/>
      <c r="E93" s="43"/>
      <c r="F93" s="43"/>
      <c r="G93" s="44"/>
      <c r="H93" s="44"/>
      <c r="I93" s="42"/>
      <c r="J93" s="45"/>
      <c r="K93" s="46"/>
    </row>
    <row r="94" spans="1:11" s="93" customFormat="1" ht="12" thickBot="1">
      <c r="A94" s="194" t="s">
        <v>78</v>
      </c>
      <c r="B94" s="47"/>
      <c r="C94" s="47"/>
      <c r="D94" s="48"/>
      <c r="E94" s="48"/>
      <c r="F94" s="48"/>
      <c r="G94" s="49"/>
      <c r="H94" s="50"/>
      <c r="I94" s="51"/>
      <c r="J94" s="52"/>
      <c r="K94" s="50"/>
    </row>
    <row r="95" spans="1:11" s="93" customFormat="1" ht="12" thickBot="1">
      <c r="A95" s="195" t="s">
        <v>79</v>
      </c>
      <c r="B95" s="53"/>
      <c r="C95" s="54"/>
      <c r="D95" s="53"/>
      <c r="E95" s="54"/>
      <c r="F95" s="53"/>
      <c r="G95" s="55"/>
      <c r="H95" s="55"/>
      <c r="I95" s="47"/>
      <c r="J95" s="56"/>
      <c r="K95" s="55"/>
    </row>
    <row r="96" spans="1:11" s="93" customFormat="1" ht="12" thickBot="1">
      <c r="A96" s="196" t="s">
        <v>80</v>
      </c>
      <c r="B96" s="53"/>
      <c r="C96" s="54"/>
      <c r="D96" s="53"/>
      <c r="E96" s="54"/>
      <c r="F96" s="47"/>
      <c r="G96" s="57"/>
      <c r="H96" s="55"/>
      <c r="I96" s="54"/>
      <c r="J96" s="58"/>
      <c r="K96" s="55"/>
    </row>
    <row r="97" spans="1:11" s="93" customFormat="1" ht="12" thickBot="1">
      <c r="A97" s="194" t="s">
        <v>81</v>
      </c>
      <c r="B97" s="59"/>
      <c r="C97" s="53"/>
      <c r="D97" s="60"/>
      <c r="E97" s="53"/>
      <c r="F97" s="53"/>
      <c r="G97" s="61"/>
      <c r="H97" s="57"/>
      <c r="I97" s="53"/>
      <c r="J97" s="62"/>
      <c r="K97" s="57"/>
    </row>
    <row r="98" spans="1:11" s="93" customFormat="1" ht="12" thickBot="1">
      <c r="A98" s="197" t="s">
        <v>82</v>
      </c>
      <c r="B98" s="198"/>
      <c r="C98" s="198"/>
      <c r="D98" s="199"/>
      <c r="E98" s="198"/>
      <c r="F98" s="200"/>
      <c r="G98" s="198"/>
      <c r="H98" s="198"/>
      <c r="I98" s="199"/>
      <c r="J98" s="58"/>
      <c r="K98" s="198"/>
    </row>
    <row r="99" spans="1:11" s="93" customFormat="1" ht="12" thickBot="1">
      <c r="A99" s="197" t="s">
        <v>58</v>
      </c>
      <c r="B99" s="57"/>
      <c r="C99" s="57"/>
      <c r="D99" s="57"/>
      <c r="E99" s="57"/>
      <c r="F99" s="57"/>
      <c r="G99" s="57"/>
      <c r="H99" s="57"/>
      <c r="I99" s="57"/>
      <c r="J99" s="58"/>
      <c r="K99" s="63"/>
    </row>
    <row r="100" spans="1:11" s="93" customFormat="1" ht="12">
      <c r="A100" s="2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</row>
    <row r="101" spans="1:11" s="93" customFormat="1" ht="12" thickBot="1">
      <c r="A101" s="106" t="s">
        <v>83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s="93" customFormat="1" ht="24.75" thickBot="1">
      <c r="A102" s="107" t="s">
        <v>84</v>
      </c>
      <c r="B102" s="108"/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s="93" customFormat="1" ht="12">
      <c r="A103" s="73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1:11" s="93" customFormat="1" ht="1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1:11" s="93" customFormat="1" ht="1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1:11" s="93" customFormat="1" ht="1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1:11" s="93" customFormat="1" ht="1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1:11" s="93" customFormat="1" ht="1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</sheetData>
  <sheetProtection/>
  <mergeCells count="1">
    <mergeCell ref="C13:I13"/>
  </mergeCells>
  <conditionalFormatting sqref="B16">
    <cfRule type="expression" priority="1" dxfId="0" stopIfTrue="1">
      <formula>ISTEXT(B16)</formula>
    </cfRule>
  </conditionalFormatting>
  <printOptions/>
  <pageMargins left="0.7874015748031497" right="0.7874015748031497" top="0.7874015748031497" bottom="0.7874015748031497" header="0.5118110236220472" footer="0.5118110236220472"/>
  <pageSetup fitToHeight="4" horizontalDpi="600" verticalDpi="600" orientation="landscape" paperSize="9" scale="66" r:id="rId1"/>
  <headerFooter alignWithMargins="0">
    <oddHeader>&amp;C&amp;A</oddHeader>
    <oddFooter>&amp;CPage &amp;P of &amp;N</oddFooter>
  </headerFooter>
  <rowBreaks count="3" manualBreakCount="3">
    <brk id="16" max="12" man="1"/>
    <brk id="54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Blaser</dc:creator>
  <cp:keywords>[SEC=UNCLASSIFIED]</cp:keywords>
  <dc:description/>
  <cp:lastModifiedBy>May, Michelle</cp:lastModifiedBy>
  <cp:lastPrinted>2011-09-21T06:07:58Z</cp:lastPrinted>
  <dcterms:created xsi:type="dcterms:W3CDTF">2011-09-16T00:12:22Z</dcterms:created>
  <dcterms:modified xsi:type="dcterms:W3CDTF">2019-03-12T22:41:47Z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UNCLASSIFIED</vt:lpwstr>
  </property>
  <property fmtid="{D5CDD505-2E9C-101B-9397-08002B2CF9AE}" pid="3" name="PM_ProtectiveMarkingValue_Footer">
    <vt:lpwstr>UNCLASSIFIED</vt:lpwstr>
  </property>
  <property fmtid="{D5CDD505-2E9C-101B-9397-08002B2CF9AE}" pid="4" name="PM_Caveats_Count">
    <vt:lpwstr>0</vt:lpwstr>
  </property>
  <property fmtid="{D5CDD505-2E9C-101B-9397-08002B2CF9AE}" pid="5" name="PM_Originator_Hash_SHA1">
    <vt:lpwstr>38F3143D327A69F661077E006D671EF40F0933BB</vt:lpwstr>
  </property>
  <property fmtid="{D5CDD505-2E9C-101B-9397-08002B2CF9AE}" pid="6" name="PM_SecurityClassification">
    <vt:lpwstr>UNCLASSIFIED</vt:lpwstr>
  </property>
  <property fmtid="{D5CDD505-2E9C-101B-9397-08002B2CF9AE}" pid="7" name="PM_DisplayValueSecClassificationWithQualifier">
    <vt:lpwstr>UNCLASSIFIED</vt:lpwstr>
  </property>
  <property fmtid="{D5CDD505-2E9C-101B-9397-08002B2CF9AE}" pid="8" name="PM_Qualifier">
    <vt:lpwstr/>
  </property>
  <property fmtid="{D5CDD505-2E9C-101B-9397-08002B2CF9AE}" pid="9" name="PM_Hash_SHA1">
    <vt:lpwstr>B2E90AB08A7D5381737226E85DC9C3763C345FC0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UNCLASSIFIED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gov.au</vt:lpwstr>
  </property>
  <property fmtid="{D5CDD505-2E9C-101B-9397-08002B2CF9AE}" pid="14" name="PM_Version">
    <vt:lpwstr>2012.3</vt:lpwstr>
  </property>
  <property fmtid="{D5CDD505-2E9C-101B-9397-08002B2CF9AE}" pid="15" name="PM_Originating_FileId">
    <vt:lpwstr>EE4CE064A81D4EA790CDF0E362233266</vt:lpwstr>
  </property>
  <property fmtid="{D5CDD505-2E9C-101B-9397-08002B2CF9AE}" pid="16" name="PM_OriginationTimeStamp">
    <vt:lpwstr>2019-03-12T22:41:06Z</vt:lpwstr>
  </property>
  <property fmtid="{D5CDD505-2E9C-101B-9397-08002B2CF9AE}" pid="17" name="PM_Hash_Version">
    <vt:lpwstr>2016.1</vt:lpwstr>
  </property>
  <property fmtid="{D5CDD505-2E9C-101B-9397-08002B2CF9AE}" pid="18" name="PM_Hash_Salt_Prev">
    <vt:lpwstr>71D6599B50FB1714277626436B7D4753</vt:lpwstr>
  </property>
  <property fmtid="{D5CDD505-2E9C-101B-9397-08002B2CF9AE}" pid="19" name="PM_Hash_Salt">
    <vt:lpwstr>71D6599B50FB1714277626436B7D4753</vt:lpwstr>
  </property>
  <property fmtid="{D5CDD505-2E9C-101B-9397-08002B2CF9AE}" pid="20" name="PM_PrintOutPlacement_XLS">
    <vt:lpwstr/>
  </property>
</Properties>
</file>