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hidePivotFieldList="1" defaultThemeVersion="124226"/>
  <mc:AlternateContent xmlns:mc="http://schemas.openxmlformats.org/markup-compatibility/2006">
    <mc:Choice Requires="x15">
      <x15ac:absPath xmlns:x15ac="http://schemas.microsoft.com/office/spreadsheetml/2010/11/ac" url="https://apragovau0.sharepoint.com/sites/im-team-cdo/Shared Documents/External Data Reporting/Publications/GI/IGIS - Intermediated GI Statistics/June 2025/Published/"/>
    </mc:Choice>
  </mc:AlternateContent>
  <xr:revisionPtr revIDLastSave="149" documentId="8_{11AE78FE-65E0-4E1A-B732-4FB8CDEA8A56}" xr6:coauthVersionLast="47" xr6:coauthVersionMax="47" xr10:uidLastSave="{12E037A0-CCB7-4555-845D-7B7CA495E6F8}"/>
  <bookViews>
    <workbookView xWindow="-98" yWindow="-98" windowWidth="21795" windowHeight="13875" tabRatio="910" xr2:uid="{00000000-000D-0000-FFFF-FFFF00000000}"/>
  </bookViews>
  <sheets>
    <sheet name="Cover " sheetId="43" r:id="rId1"/>
    <sheet name="Notes" sheetId="42" r:id="rId2"/>
    <sheet name="Contents" sheetId="36" r:id="rId3"/>
    <sheet name="Table 1 " sheetId="21" r:id="rId4"/>
    <sheet name="Table 2" sheetId="2" r:id="rId5"/>
    <sheet name="Table 3a" sheetId="4" r:id="rId6"/>
    <sheet name="Table 3b" sheetId="6" r:id="rId7"/>
    <sheet name="Table 3c" sheetId="5" r:id="rId8"/>
    <sheet name="Explanatory notes" sheetId="40" r:id="rId9"/>
    <sheet name="Glossary" sheetId="25" r:id="rId10"/>
  </sheets>
  <definedNames>
    <definedName name="PERIOD_END">'Table 1 '!$F$5</definedName>
    <definedName name="_xlnm.Print_Area" localSheetId="9">Glossary!$A$1:$A$31</definedName>
    <definedName name="_xlnm.Print_Area" localSheetId="1">Notes!$A$1:$B$32</definedName>
    <definedName name="_xlnm.Print_Area" localSheetId="3">'Table 1 '!$A$2:$F$35</definedName>
    <definedName name="_xlnm.Print_Area" localSheetId="4">'Table 2'!$B$1:$J$22</definedName>
    <definedName name="_xlnm.Print_Area" localSheetId="5">'Table 3a'!$A$1:$I$27</definedName>
    <definedName name="_xlnm.Print_Area" localSheetId="6">'Table 3b'!$A$1:$E$23</definedName>
    <definedName name="_xlnm.Print_Area" localSheetId="7">'Table 3c'!$A$1:$H$27</definedName>
    <definedName name="Tab_1_1">'Table 1 '!$B$9:$F$24</definedName>
    <definedName name="Tab_1_2">'Table 1 '!$B$28:$F$30</definedName>
    <definedName name="Tab_1A">'Table 1 '!$B$28:$E$30</definedName>
    <definedName name="Tab_2_1">'Table 2'!$C$10:$I$17</definedName>
    <definedName name="Tab_2A">'Table 2'!$C$18:$I$19</definedName>
    <definedName name="Tab_2B">'Table 2'!$J$10:$J$17</definedName>
    <definedName name="Tab_3a1">'Table 3a'!$B$10:$F$17</definedName>
    <definedName name="Tab_3a2">'Table 3a'!$G$10:$I$17</definedName>
    <definedName name="Tab_3a3">'Table 3a'!$B$20:$F$23</definedName>
    <definedName name="Tab_3b1">'Table 3b'!$B$10:$B$20</definedName>
    <definedName name="Tab_3b2">'Table 3b'!$C$10:$E$20</definedName>
    <definedName name="Tab_3c1">'Table 3c'!$B$10:$E$17</definedName>
    <definedName name="Tab_3c2">'Table 3c'!$F$10:$H$17</definedName>
    <definedName name="Tab_3c3">'Table 3c'!$B$20:$E$23</definedName>
    <definedName name="Z_CE7EBE67_DCEA_4A6B_A7CE_D3282729E0AF_.wvu.PrintArea" localSheetId="1">Notes!$A$1:$B$32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4" l="1"/>
  <c r="A3" i="6"/>
  <c r="A3" i="5"/>
  <c r="B3" i="2"/>
</calcChain>
</file>

<file path=xl/sharedStrings.xml><?xml version="1.0" encoding="utf-8"?>
<sst xmlns="http://schemas.openxmlformats.org/spreadsheetml/2006/main" count="332" uniqueCount="178">
  <si>
    <t>Class of business</t>
  </si>
  <si>
    <t>Bermuda</t>
  </si>
  <si>
    <t>Singapore</t>
  </si>
  <si>
    <t>Other</t>
  </si>
  <si>
    <t>Notes:</t>
  </si>
  <si>
    <t>............................................................................................................................</t>
  </si>
  <si>
    <t>HVI</t>
  </si>
  <si>
    <t>Atypical</t>
  </si>
  <si>
    <t>Foreign</t>
  </si>
  <si>
    <t>Custom</t>
  </si>
  <si>
    <t>Availability</t>
  </si>
  <si>
    <t>Terms</t>
  </si>
  <si>
    <t>Atypical risk class</t>
  </si>
  <si>
    <t>Intermediated general insurance business</t>
  </si>
  <si>
    <t xml:space="preserve">Notes: </t>
  </si>
  <si>
    <t>Disclaimer</t>
  </si>
  <si>
    <t>Forthcoming issues</t>
  </si>
  <si>
    <t>This publication will be released according to the timetable published on the APRA website.</t>
  </si>
  <si>
    <t>Notation</t>
  </si>
  <si>
    <t>Enquiries</t>
  </si>
  <si>
    <t>For more information about the statistics in this publication:</t>
  </si>
  <si>
    <t>Australian Prudential Regulation Authority</t>
  </si>
  <si>
    <t>GPO Box 9836</t>
  </si>
  <si>
    <t>Sydney  NSW  2001</t>
  </si>
  <si>
    <t>Total business written by APRA-authorised general insurers (excluding Lloyds)</t>
  </si>
  <si>
    <t>Exemption type</t>
  </si>
  <si>
    <t>Fire and ISR ($m)</t>
  </si>
  <si>
    <t>Marine and aviation ($m)</t>
  </si>
  <si>
    <t>Public and product liability ($m)</t>
  </si>
  <si>
    <t>Professional indemnity ($m)</t>
  </si>
  <si>
    <t>Other accident ($m)</t>
  </si>
  <si>
    <t>Total ($m)</t>
  </si>
  <si>
    <t>Number of policies</t>
  </si>
  <si>
    <t>New 
Zealand</t>
  </si>
  <si>
    <t>Other direct classes ($m)</t>
  </si>
  <si>
    <t>Other
 countries</t>
  </si>
  <si>
    <t xml:space="preserve">Total </t>
  </si>
  <si>
    <t>Number of
 policies</t>
  </si>
  <si>
    <t>Continental
 Europe</t>
  </si>
  <si>
    <t>United 
Kingdom</t>
  </si>
  <si>
    <t>Marine and aviation</t>
  </si>
  <si>
    <t>Premium invoiced ($m)</t>
  </si>
  <si>
    <t xml:space="preserve">Nuclear </t>
  </si>
  <si>
    <t xml:space="preserve">Biological </t>
  </si>
  <si>
    <t xml:space="preserve">Terrorism </t>
  </si>
  <si>
    <t xml:space="preserve">Medical clinical trials </t>
  </si>
  <si>
    <t xml:space="preserve">Space </t>
  </si>
  <si>
    <t xml:space="preserve">Aviation liability </t>
  </si>
  <si>
    <t xml:space="preserve">Equine </t>
  </si>
  <si>
    <t>Total</t>
  </si>
  <si>
    <t>Explanatory notes</t>
  </si>
  <si>
    <t>Source of data</t>
  </si>
  <si>
    <t>Glossary</t>
  </si>
  <si>
    <t>Definitions</t>
  </si>
  <si>
    <t>Shipowners P &amp; I</t>
  </si>
  <si>
    <t xml:space="preserve">    Business placed with APRA-authorised general insurers ($m)</t>
  </si>
  <si>
    <t xml:space="preserve">    Business placed with Lloyd’s underwriters ($m)</t>
  </si>
  <si>
    <t xml:space="preserve">    Business placed with unauthorised foreign insurers ($m)</t>
  </si>
  <si>
    <t>Gross written premium - direct business ($m)</t>
  </si>
  <si>
    <t>Region premium invoiced as a proportion of total premium invoiced (%)</t>
  </si>
  <si>
    <t>Average premium ($'000)</t>
  </si>
  <si>
    <t>Table 1  Business by intermediaries and authorised insurers</t>
  </si>
  <si>
    <t>Average
  premium 
($ thousand)</t>
  </si>
  <si>
    <t>Premium invoiced</t>
  </si>
  <si>
    <t>Total 
($ million)</t>
  </si>
  <si>
    <t>Statistics</t>
  </si>
  <si>
    <t>Contents</t>
  </si>
  <si>
    <t>Important notice</t>
  </si>
  <si>
    <t>Table 1</t>
  </si>
  <si>
    <t>Table 2</t>
  </si>
  <si>
    <t>Table 3a</t>
  </si>
  <si>
    <t>Table 3b</t>
  </si>
  <si>
    <t>Table 3c</t>
  </si>
  <si>
    <t>Customised reason</t>
  </si>
  <si>
    <t>Blank copies of the forms and associated instructions are available on the APRA website.</t>
  </si>
  <si>
    <t xml:space="preserve">War </t>
  </si>
  <si>
    <t>Glossary and explanatory notes</t>
  </si>
  <si>
    <t>Premium
 invoiced
($ million)</t>
  </si>
  <si>
    <t>Industry statistics</t>
  </si>
  <si>
    <t>Unauthorised foreign insurer statistics</t>
  </si>
  <si>
    <t>Table 2  Business placed with UFIs by region and class of business</t>
  </si>
  <si>
    <t>Table 3a  Business placed with UFIs by exemption type and class of business</t>
  </si>
  <si>
    <t>Table 3b  Business placed with UFIs by atypical risk class</t>
  </si>
  <si>
    <t>Table 3c  Business placed with UFIs by customised reason and class of business</t>
  </si>
  <si>
    <t xml:space="preserve">   Business by intermediaries and authorised insurers</t>
  </si>
  <si>
    <t xml:space="preserve">   Business placed with UFIs by region and class of business</t>
  </si>
  <si>
    <t xml:space="preserve">   Business placed with UFIs by exemption type and class of business</t>
  </si>
  <si>
    <t xml:space="preserve">   Business placed with UFIs by atypical risk class</t>
  </si>
  <si>
    <t xml:space="preserve">   Business placed with UFIs by customised reason and class of business</t>
  </si>
  <si>
    <t>Business placed with APRA-authorised general insurers ($m)</t>
  </si>
  <si>
    <t>Business placed with Lloyd’s underwriters ($m)</t>
  </si>
  <si>
    <t>Business placed with unauthorised foreign insurers ($m)</t>
  </si>
  <si>
    <t xml:space="preserve">      Number that placed business with APRA-authorised 
      general insurers </t>
  </si>
  <si>
    <t xml:space="preserve">      Number that placed business with unauthorised foreign 
      insurers</t>
  </si>
  <si>
    <t xml:space="preserve">    Number that placed business only through 
    other Australian intermediaries</t>
  </si>
  <si>
    <t>Proportion of APRA-authorised insurer gross written premium placed by intermediaries (%)</t>
  </si>
  <si>
    <t xml:space="preserve">      Number that placed business with Lloyd's 
      underwriters</t>
  </si>
  <si>
    <t xml:space="preserve">    Number of intermediaries that placed 
    no business</t>
  </si>
  <si>
    <t>Revisions</t>
  </si>
  <si>
    <t>Data may not sum up to total figures due to rounding.</t>
  </si>
  <si>
    <t>The database version of this publication includes a full time series of statistics that are published in the PDF and Excel versions. Calculated ratios are not provided in the database version of the publication. A list of ratios and their calculation methodology is provided in the Data dictionary in the database version.</t>
  </si>
  <si>
    <t>While APRA endeavours to ensure the quality of this Publication, APRA does not accept any responsibility for the accuracy, completeness or currency of the material included in this Publication, and will not be liable for any loss or damage arising out of any use of, or reliance on, this Publication.</t>
  </si>
  <si>
    <t>This edition of the publication contains revisions to previously published statistics. Significant revisions, if any, are identified and quantified in the ‘Important notice’.</t>
  </si>
  <si>
    <t>This publication will include revisions to previously published statistics if better source data becomes available or if compilation errors are uncovered.</t>
  </si>
  <si>
    <t>APRA regularly analyses past revisions to identify potential improvements to the source data and statistical compilation techniques, in order to minimise the frequency and scale of any future revisions.</t>
  </si>
  <si>
    <t>Amounts are expressed in Australian dollars.</t>
  </si>
  <si>
    <t xml:space="preserve">A set of explanatory notes and glossary are provided at the end of the publication to assist the reader in understanding the source and definitions of the data. </t>
  </si>
  <si>
    <t>Notice</t>
  </si>
  <si>
    <t>The symbol ' * ' indicates that the data have been masked to maintain confidentiality.</t>
  </si>
  <si>
    <t>In the database version, some items have been collapsed so as to maintain the confidentiality of individual intermediaries.</t>
  </si>
  <si>
    <t xml:space="preserve"> Intermediated General Insurance Statistics</t>
  </si>
  <si>
    <t>Other direct classes</t>
  </si>
  <si>
    <t>Professional indemnity</t>
  </si>
  <si>
    <t>Public and product liability</t>
  </si>
  <si>
    <t>Other accident</t>
  </si>
  <si>
    <t>Fire and ISR</t>
  </si>
  <si>
    <t>($ million)</t>
  </si>
  <si>
    <t>Six months ended</t>
  </si>
  <si>
    <t>Jun 2023</t>
  </si>
  <si>
    <t>Dec 2023</t>
  </si>
  <si>
    <t>Jun 2024</t>
  </si>
  <si>
    <t>Continental Europe</t>
  </si>
  <si>
    <t>New Zealand</t>
  </si>
  <si>
    <t>United Kingdom</t>
  </si>
  <si>
    <t>Other countries</t>
  </si>
  <si>
    <t>PREM_COB_PROP</t>
  </si>
  <si>
    <t>PREMIUM_PLACED</t>
  </si>
  <si>
    <t>POLICY_COUNT</t>
  </si>
  <si>
    <t>AVG_PREM</t>
  </si>
  <si>
    <t>DataAnalytics@apra.gov.au</t>
  </si>
  <si>
    <t>Manager, External Data Reporting</t>
  </si>
  <si>
    <t>Notes</t>
  </si>
  <si>
    <r>
      <t xml:space="preserve">a </t>
    </r>
    <r>
      <rPr>
        <sz val="10"/>
        <rFont val="Arial"/>
        <family val="2"/>
      </rPr>
      <t>Business placed with an underwriter either directly or through a foreign intermediary.</t>
    </r>
  </si>
  <si>
    <r>
      <t>b</t>
    </r>
    <r>
      <rPr>
        <sz val="10"/>
        <rFont val="Arial"/>
        <family val="2"/>
      </rPr>
      <t xml:space="preserve"> The number of intermediaries that placed business with an underwriter is not equal to the sum of the numbers of intermediaries that placed business with APRA-authorised general insurers, Lloyd's underwriters and unauthorised foreign insurers. Many intermediaries placed business with a variety of underwriters.</t>
    </r>
  </si>
  <si>
    <r>
      <t>c</t>
    </r>
    <r>
      <rPr>
        <sz val="10"/>
        <rFont val="Arial"/>
        <family val="2"/>
      </rPr>
      <t xml:space="preserve"> Business placed by intermediaries is typically invoiced after the policy is effective. The premium effective for a six month period includes premium that is invoiced in the following six month period. As such, premium effective is published with a six month lag compared to premium invoiced and will be available in the next period. This is also the case with the proportion of APRA-authorised insurer gross written premium placed by intermediaries.</t>
    </r>
  </si>
  <si>
    <r>
      <t>Proportion of total premium invoiced 
(%)</t>
    </r>
    <r>
      <rPr>
        <b/>
        <vertAlign val="superscript"/>
        <sz val="10"/>
        <rFont val="Arial"/>
        <family val="2"/>
      </rPr>
      <t>a</t>
    </r>
  </si>
  <si>
    <r>
      <rPr>
        <vertAlign val="superscript"/>
        <sz val="10"/>
        <rFont val="Arial"/>
        <family val="2"/>
      </rPr>
      <t>a</t>
    </r>
    <r>
      <rPr>
        <sz val="10"/>
        <rFont val="Arial"/>
        <family val="2"/>
      </rPr>
      <t xml:space="preserve"> This refers to the class of business premium invoiced as a proportion of total premium invoiced for the period.</t>
    </r>
  </si>
  <si>
    <r>
      <t>New/renewed policies</t>
    </r>
    <r>
      <rPr>
        <b/>
        <vertAlign val="superscript"/>
        <sz val="10"/>
        <rFont val="Arial"/>
        <family val="2"/>
      </rPr>
      <t>a</t>
    </r>
  </si>
  <si>
    <r>
      <rPr>
        <vertAlign val="superscript"/>
        <sz val="10"/>
        <rFont val="Arial"/>
        <family val="2"/>
      </rPr>
      <t xml:space="preserve">a </t>
    </r>
    <r>
      <rPr>
        <sz val="10"/>
        <rFont val="Arial"/>
        <family val="2"/>
      </rPr>
      <t>New/renewed policies refer only to new or renewed contracts of insurance purchased by insureds from intermediaries during the reporting period. Premium invoiced for new/renewed policies differs from total premium invoiced which includes adjustments, endorsements and cancellations from policies written in prior periods.</t>
    </r>
  </si>
  <si>
    <r>
      <rPr>
        <vertAlign val="superscript"/>
        <sz val="10"/>
        <rFont val="Arial"/>
        <family val="2"/>
      </rPr>
      <t xml:space="preserve">a </t>
    </r>
    <r>
      <rPr>
        <sz val="10"/>
        <rFont val="Arial"/>
        <family val="2"/>
      </rPr>
      <t>New/renewed policies refer only to new or renewed contracts of insurance purchased by insureds with intermediaries during the reporting period. Premium invoiced for new/renewed policies differs from total premium invoiced which includes adjustments, endorsements and cancellations from policies written in prior periods.</t>
    </r>
  </si>
  <si>
    <r>
      <t xml:space="preserve">Data in this publication are sourced from forms submitted to APRA, under the </t>
    </r>
    <r>
      <rPr>
        <i/>
        <sz val="10"/>
        <rFont val="Arial"/>
        <family val="2"/>
      </rPr>
      <t>Corporations Act</t>
    </r>
    <r>
      <rPr>
        <sz val="10"/>
        <rFont val="Arial"/>
        <family val="2"/>
      </rPr>
      <t xml:space="preserve"> 2001 by Australian financial services licensees who hold a current authority to transact general insurance business. APRA implemented the intermediated insurance data collection in May 2010 following the introduction of the </t>
    </r>
    <r>
      <rPr>
        <i/>
        <sz val="10"/>
        <rFont val="Arial"/>
        <family val="2"/>
      </rPr>
      <t>Corporations Amendment Regulations 2009 (No. 11)</t>
    </r>
    <r>
      <rPr>
        <sz val="10"/>
        <rFont val="Arial"/>
        <family val="2"/>
      </rPr>
      <t xml:space="preserve"> in December 2009.
</t>
    </r>
  </si>
  <si>
    <t>Dec 2024</t>
  </si>
  <si>
    <t>Jun 2025</t>
  </si>
  <si>
    <t>(released 30 September 2025)</t>
  </si>
  <si>
    <r>
      <t xml:space="preserve">AUSTRALIAN PRUDENTIAL REGULATION AUTHORITY   |   </t>
    </r>
    <r>
      <rPr>
        <b/>
        <sz val="8.5"/>
        <color rgb="FF012169"/>
        <rFont val="Arial"/>
        <family val="2"/>
      </rPr>
      <t>APRA.GOV.AU</t>
    </r>
  </si>
  <si>
    <t>n/a</t>
  </si>
  <si>
    <r>
      <t>d</t>
    </r>
    <r>
      <rPr>
        <sz val="10"/>
        <rFont val="Arial"/>
        <family val="2"/>
      </rPr>
      <t xml:space="preserve"> Data for “Gross written premium - direct business” for the December 2023 reporting period data is not available due to reporting framework changes (AASB 17). Also please note that starting from the June 2024 period, “Gross written premium - direct business” includes fire service levy and other levies imposed by state and territory governments.</t>
    </r>
  </si>
  <si>
    <r>
      <t>Adjustment/endorsement</t>
    </r>
    <r>
      <rPr>
        <sz val="10"/>
        <rFont val="Arial"/>
        <family val="2"/>
      </rPr>
      <t>refers a change in the premium or terms of a policy after it has been invoiced.</t>
    </r>
  </si>
  <si>
    <r>
      <t xml:space="preserve">APRA-authorised general insurer </t>
    </r>
    <r>
      <rPr>
        <sz val="10"/>
        <color indexed="8"/>
        <rFont val="Arial"/>
        <family val="2"/>
      </rPr>
      <t xml:space="preserve">is a body corporate authorised under section 12 of the </t>
    </r>
    <r>
      <rPr>
        <i/>
        <sz val="10"/>
        <color indexed="8"/>
        <rFont val="Arial"/>
        <family val="2"/>
      </rPr>
      <t>Insurance Act 1973</t>
    </r>
    <r>
      <rPr>
        <sz val="10"/>
        <color indexed="8"/>
        <rFont val="Arial"/>
        <family val="2"/>
      </rPr>
      <t xml:space="preserve"> to carry on insurance business in Australia.</t>
    </r>
  </si>
  <si>
    <r>
      <t xml:space="preserve">ASIC </t>
    </r>
    <r>
      <rPr>
        <sz val="10"/>
        <rFont val="Arial"/>
        <family val="2"/>
      </rPr>
      <t>is the Australian Securities and Investments Commission.</t>
    </r>
  </si>
  <si>
    <r>
      <t xml:space="preserve">Atypical exemption </t>
    </r>
    <r>
      <rPr>
        <sz val="10"/>
        <rFont val="Arial"/>
        <family val="2"/>
      </rPr>
      <t>applies to contracts which insure against loss or liability for specific risks: nuclear, biological, war, terrorism, medical clinical trials, space or aviation liability, marine and equine risks.</t>
    </r>
  </si>
  <si>
    <r>
      <t xml:space="preserve">Australian Financial Services Licence (AFSL) </t>
    </r>
    <r>
      <rPr>
        <sz val="10"/>
        <rFont val="Arial"/>
        <family val="2"/>
      </rPr>
      <t xml:space="preserve">is defined in section 761A of the </t>
    </r>
    <r>
      <rPr>
        <i/>
        <sz val="10"/>
        <rFont val="Arial"/>
        <family val="2"/>
      </rPr>
      <t>Corporations Act 2001</t>
    </r>
    <r>
      <rPr>
        <sz val="10"/>
        <rFont val="Arial"/>
        <family val="2"/>
      </rPr>
      <t xml:space="preserve"> as a licence under section 913B of that Act that authorises a person who carries on a financial services business to provide financial services.</t>
    </r>
  </si>
  <si>
    <r>
      <t xml:space="preserve">Availability </t>
    </r>
    <r>
      <rPr>
        <sz val="10"/>
        <rFont val="Arial"/>
        <family val="2"/>
      </rPr>
      <t>is</t>
    </r>
    <r>
      <rPr>
        <b/>
        <i/>
        <sz val="10"/>
        <rFont val="Arial"/>
        <family val="2"/>
      </rPr>
      <t xml:space="preserve"> </t>
    </r>
    <r>
      <rPr>
        <sz val="10"/>
        <rFont val="Arial"/>
        <family val="2"/>
      </rPr>
      <t>the custom exemption where there is no Australian insurer that will insure against the risk.</t>
    </r>
  </si>
  <si>
    <r>
      <t xml:space="preserve">Cancellations </t>
    </r>
    <r>
      <rPr>
        <sz val="10"/>
        <rFont val="Arial"/>
        <family val="2"/>
      </rPr>
      <t>represent</t>
    </r>
    <r>
      <rPr>
        <b/>
        <i/>
        <sz val="10"/>
        <rFont val="Arial"/>
        <family val="2"/>
      </rPr>
      <t xml:space="preserve"> </t>
    </r>
    <r>
      <rPr>
        <sz val="10"/>
        <rFont val="Arial"/>
        <family val="2"/>
      </rPr>
      <t>premium that has been cancelled (either from inception or in part).</t>
    </r>
  </si>
  <si>
    <r>
      <t xml:space="preserve">Class of business </t>
    </r>
    <r>
      <rPr>
        <sz val="10"/>
        <rFont val="Arial"/>
        <family val="2"/>
      </rPr>
      <t xml:space="preserve">refers to the insurance industry classification of similar risks under a sub-head. </t>
    </r>
  </si>
  <si>
    <r>
      <t xml:space="preserve">Custom exemption </t>
    </r>
    <r>
      <rPr>
        <sz val="10"/>
        <rFont val="Arial"/>
        <family val="2"/>
      </rPr>
      <t>applies when the general insurance intermediary is satisfied, on reasonable grounds, that there is no authorised insurer willing to insure the risk (</t>
    </r>
    <r>
      <rPr>
        <i/>
        <sz val="10"/>
        <rFont val="Arial"/>
        <family val="2"/>
      </rPr>
      <t>Availability</t>
    </r>
    <r>
      <rPr>
        <sz val="10"/>
        <rFont val="Arial"/>
        <family val="2"/>
      </rPr>
      <t>), or where the terms or price (</t>
    </r>
    <r>
      <rPr>
        <i/>
        <sz val="10"/>
        <rFont val="Arial"/>
        <family val="2"/>
      </rPr>
      <t>Terms</t>
    </r>
    <r>
      <rPr>
        <sz val="10"/>
        <rFont val="Arial"/>
        <family val="2"/>
      </rPr>
      <t>) of the risk being insured by authorised insurers is substantially less favourable to the insured than the terms or price on which a UFI will insure the risk.</t>
    </r>
  </si>
  <si>
    <r>
      <t xml:space="preserve">Exemption type </t>
    </r>
    <r>
      <rPr>
        <sz val="10"/>
        <rFont val="Arial"/>
        <family val="2"/>
      </rPr>
      <t xml:space="preserve">refers to the exemption category applicable for an Australian policyholder seeking insurance with an unauthorised foreign insurer. The categories are HVI, atypical risk, foreign and custom, refer </t>
    </r>
    <r>
      <rPr>
        <i/>
        <sz val="10"/>
        <rFont val="Arial"/>
        <family val="2"/>
      </rPr>
      <t>Insurance</t>
    </r>
    <r>
      <rPr>
        <sz val="10"/>
        <rFont val="Arial"/>
        <family val="2"/>
      </rPr>
      <t xml:space="preserve"> </t>
    </r>
    <r>
      <rPr>
        <i/>
        <sz val="10"/>
        <rFont val="Arial"/>
        <family val="2"/>
      </rPr>
      <t>Regulations 2002, Part 2 (4b to 4e).</t>
    </r>
  </si>
  <si>
    <r>
      <t xml:space="preserve">Foreign law exemption </t>
    </r>
    <r>
      <rPr>
        <sz val="10"/>
        <rFont val="Arial"/>
        <family val="2"/>
      </rPr>
      <t>applies where a law of a foreign country requires that the insurance contract be issued by an insurer authorised or permitted under the laws of that country.</t>
    </r>
  </si>
  <si>
    <r>
      <t xml:space="preserve">General insurance intermediaries </t>
    </r>
    <r>
      <rPr>
        <sz val="10"/>
        <rFont val="Arial"/>
        <family val="2"/>
      </rPr>
      <t>are current AFSL holders who are authorised to deal in general insurance products.</t>
    </r>
  </si>
  <si>
    <r>
      <t>Gross written premium</t>
    </r>
    <r>
      <rPr>
        <sz val="10"/>
        <rFont val="Arial"/>
        <family val="2"/>
      </rPr>
      <t xml:space="preserve"> is recognised fully when the business is written.  Prior to September 2010, this was measured under APRA's prospective reporting framework. From September 2010, this is measured in accordance with </t>
    </r>
    <r>
      <rPr>
        <i/>
        <sz val="10"/>
        <rFont val="Arial"/>
        <family val="2"/>
      </rPr>
      <t>AASB 1023</t>
    </r>
    <r>
      <rPr>
        <sz val="10"/>
        <rFont val="Arial"/>
        <family val="2"/>
      </rPr>
      <t>.</t>
    </r>
  </si>
  <si>
    <r>
      <t xml:space="preserve">HVI (High-value-insured) exemption </t>
    </r>
    <r>
      <rPr>
        <sz val="10"/>
        <rFont val="Arial"/>
        <family val="2"/>
      </rPr>
      <t xml:space="preserve">applies if the policyholder meets certain criteria, with one of assets, revenue or number of employees exceeding specified limits ($200 million, $200 million and 500, respectively). 
</t>
    </r>
  </si>
  <si>
    <r>
      <t xml:space="preserve">Intermediaries </t>
    </r>
    <r>
      <rPr>
        <sz val="10"/>
        <rFont val="Arial"/>
        <family val="2"/>
      </rPr>
      <t>see general insurance intermediaries.</t>
    </r>
  </si>
  <si>
    <r>
      <t>Lloyd's</t>
    </r>
    <r>
      <rPr>
        <sz val="10"/>
        <rFont val="Arial"/>
        <family val="2"/>
      </rPr>
      <t xml:space="preserve"> is a London based insurance market in which business is underwritten by both individuals and corporate members who form syndicates to accept risk.</t>
    </r>
  </si>
  <si>
    <r>
      <t xml:space="preserve">Lloyd's underwriter </t>
    </r>
    <r>
      <rPr>
        <sz val="10"/>
        <rFont val="Arial"/>
        <family val="2"/>
      </rPr>
      <t xml:space="preserve">means an underwriting member of Lloyd's as defined in subsection 3(1) of the </t>
    </r>
    <r>
      <rPr>
        <i/>
        <sz val="10"/>
        <rFont val="Arial"/>
        <family val="2"/>
      </rPr>
      <t>Insurance Act</t>
    </r>
    <r>
      <rPr>
        <sz val="10"/>
        <rFont val="Arial"/>
        <family val="2"/>
      </rPr>
      <t xml:space="preserve"> </t>
    </r>
    <r>
      <rPr>
        <i/>
        <sz val="10"/>
        <rFont val="Arial"/>
        <family val="2"/>
      </rPr>
      <t>1973.</t>
    </r>
  </si>
  <si>
    <r>
      <t xml:space="preserve">New or renewed policies </t>
    </r>
    <r>
      <rPr>
        <sz val="10"/>
        <rFont val="Arial"/>
        <family val="2"/>
      </rPr>
      <t xml:space="preserve">refer only to new or renewed contracts of insurance purchased by insureds from intermediaries during the reporting period. Premium invoiced for new or renewed policies differs from total premium invoiced which includes adjustments, endorsements and cancellations from policies written in prior periods. </t>
    </r>
  </si>
  <si>
    <r>
      <t xml:space="preserve">Other direct classes </t>
    </r>
    <r>
      <rPr>
        <sz val="10"/>
        <rFont val="Arial"/>
        <family val="2"/>
      </rPr>
      <t xml:space="preserve">comprises houseowners/householders, motor vehicle, consumer credit, travel, mortgage and employers liability. </t>
    </r>
  </si>
  <si>
    <r>
      <t xml:space="preserve">Premium effective </t>
    </r>
    <r>
      <rPr>
        <sz val="10"/>
        <rFont val="Arial"/>
        <family val="2"/>
      </rPr>
      <t>is premium that is effective in the reporting period. Premium effective could have been invoiced in subsequent periods.</t>
    </r>
    <r>
      <rPr>
        <b/>
        <i/>
        <sz val="10"/>
        <rFont val="Arial"/>
        <family val="2"/>
      </rPr>
      <t xml:space="preserve">
</t>
    </r>
  </si>
  <si>
    <r>
      <t xml:space="preserve">Premium invoiced </t>
    </r>
    <r>
      <rPr>
        <sz val="10"/>
        <rFont val="Arial"/>
        <family val="2"/>
      </rPr>
      <t>is policy premium that is invoiced in the reporting period.</t>
    </r>
    <r>
      <rPr>
        <b/>
        <i/>
        <sz val="10"/>
        <rFont val="Arial"/>
        <family val="2"/>
      </rPr>
      <t xml:space="preserve">
</t>
    </r>
  </si>
  <si>
    <r>
      <t xml:space="preserve">Region </t>
    </r>
    <r>
      <rPr>
        <sz val="10"/>
        <rFont val="Arial"/>
        <family val="2"/>
      </rPr>
      <t>refers to the geographic location where a UFI is based.</t>
    </r>
  </si>
  <si>
    <r>
      <t xml:space="preserve">Terms </t>
    </r>
    <r>
      <rPr>
        <sz val="10"/>
        <rFont val="Arial"/>
        <family val="2"/>
      </rPr>
      <t>see custom exemption.</t>
    </r>
  </si>
  <si>
    <r>
      <t xml:space="preserve">Unauthorised Foreign Insurers (UFIs) </t>
    </r>
    <r>
      <rPr>
        <sz val="10"/>
        <rFont val="Arial"/>
        <family val="2"/>
      </rPr>
      <t>are foreign domiciled insurers and are not authorised by APRA to carry on insurance business in Australia except under limited exemption arrangements.</t>
    </r>
  </si>
  <si>
    <r>
      <rPr>
        <b/>
        <i/>
        <sz val="10"/>
        <color indexed="8"/>
        <rFont val="Arial"/>
        <family val="2"/>
      </rPr>
      <t>Underwriters</t>
    </r>
    <r>
      <rPr>
        <sz val="10"/>
        <color indexed="8"/>
        <rFont val="Arial"/>
        <family val="2"/>
      </rPr>
      <t xml:space="preserve"> are entities who provide insurance and include APRA-authorised general insurers, Lloyd's underwriters and unauthorised foreign insurers.</t>
    </r>
  </si>
  <si>
    <r>
      <t xml:space="preserve">AASB 1023 </t>
    </r>
    <r>
      <rPr>
        <sz val="10"/>
        <rFont val="Arial"/>
        <family val="2"/>
      </rPr>
      <t>is the principal accounting standard for the accounting treatment of general insurance contracts prior to 2023.</t>
    </r>
  </si>
  <si>
    <t>Total premium invoiced in the period 
of which:</t>
  </si>
  <si>
    <t xml:space="preserve">Total number of intermediaries 
of which: </t>
  </si>
  <si>
    <t>*</t>
  </si>
  <si>
    <r>
      <t>Total premium effective</t>
    </r>
    <r>
      <rPr>
        <b/>
        <vertAlign val="superscript"/>
        <sz val="10"/>
        <rFont val="Arial"/>
        <family val="2"/>
      </rPr>
      <t>c</t>
    </r>
    <r>
      <rPr>
        <b/>
        <sz val="10"/>
        <rFont val="Arial"/>
        <family val="2"/>
      </rPr>
      <t xml:space="preserve"> in the period 
of which:</t>
    </r>
  </si>
  <si>
    <r>
      <t xml:space="preserve">  Number that placed business with an underwritera
      of which</t>
    </r>
    <r>
      <rPr>
        <vertAlign val="superscript"/>
        <sz val="10"/>
        <rFont val="Arial"/>
        <family val="2"/>
      </rPr>
      <t>b</t>
    </r>
    <r>
      <rPr>
        <sz val="1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</si>
</sst>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35" x14ac:knownFonts="1">
    <font>
      <sz val="11"/>
      <color theme="1"/>
      <name val="Calibri"/>
      <family val="2"/>
      <scheme val="minor"/>
    </font>
    <font>
      <sz val="10"/>
      <name val="Arial"/>
      <family val="2"/>
    </font>
    <font>
      <u/>
      <sz val="10"/>
      <color indexed="12"/>
      <name val="Arial"/>
      <family val="2"/>
    </font>
    <font>
      <sz val="8"/>
      <name val="Arial"/>
      <family val="2"/>
    </font>
    <font>
      <b/>
      <i/>
      <sz val="10"/>
      <name val="Trebuchet MS"/>
      <family val="2"/>
    </font>
    <font>
      <sz val="11"/>
      <color theme="1"/>
      <name val="Calibri"/>
      <family val="2"/>
      <scheme val="minor"/>
    </font>
    <font>
      <b/>
      <sz val="16"/>
      <color rgb="FF222C65"/>
      <name val="Trebuchet MS"/>
      <family val="2"/>
    </font>
    <font>
      <b/>
      <sz val="12"/>
      <name val="Arial"/>
      <family val="2"/>
    </font>
    <font>
      <sz val="11"/>
      <color theme="1"/>
      <name val="Arial"/>
      <family val="2"/>
    </font>
    <font>
      <b/>
      <sz val="10"/>
      <name val="Arial"/>
      <family val="2"/>
    </font>
    <font>
      <sz val="10"/>
      <color theme="1"/>
      <name val="Arial"/>
      <family val="2"/>
    </font>
    <font>
      <vertAlign val="superscript"/>
      <sz val="10"/>
      <name val="Arial"/>
      <family val="2"/>
    </font>
    <font>
      <b/>
      <sz val="16"/>
      <color rgb="FF012169"/>
      <name val="Arial"/>
      <family val="2"/>
    </font>
    <font>
      <b/>
      <sz val="16"/>
      <color rgb="FF222C65"/>
      <name val="Arial"/>
      <family val="2"/>
    </font>
    <font>
      <sz val="10"/>
      <color rgb="FFC00000"/>
      <name val="Arial"/>
      <family val="2"/>
    </font>
    <font>
      <b/>
      <sz val="10"/>
      <color rgb="FFC00000"/>
      <name val="Arial"/>
      <family val="2"/>
    </font>
    <font>
      <i/>
      <sz val="10"/>
      <name val="Arial"/>
      <family val="2"/>
    </font>
    <font>
      <b/>
      <sz val="10"/>
      <color indexed="9"/>
      <name val="Arial"/>
      <family val="2"/>
    </font>
    <font>
      <b/>
      <vertAlign val="superscript"/>
      <sz val="10"/>
      <name val="Arial"/>
      <family val="2"/>
    </font>
    <font>
      <b/>
      <sz val="10"/>
      <color theme="1"/>
      <name val="Arial"/>
      <family val="2"/>
    </font>
    <font>
      <sz val="10"/>
      <color rgb="FF000000"/>
      <name val="Arial"/>
      <family val="2"/>
    </font>
    <font>
      <b/>
      <sz val="10"/>
      <color indexed="10"/>
      <name val="Arial"/>
      <family val="2"/>
    </font>
    <font>
      <b/>
      <sz val="12"/>
      <color rgb="FF012169"/>
      <name val="Arial"/>
      <family val="2"/>
    </font>
    <font>
      <u/>
      <sz val="10"/>
      <color theme="10"/>
      <name val="Arial"/>
      <family val="2"/>
    </font>
    <font>
      <sz val="34"/>
      <color rgb="FF222C65"/>
      <name val="Arial"/>
      <family val="2"/>
    </font>
    <font>
      <b/>
      <sz val="16"/>
      <color rgb="FF0072CE"/>
      <name val="Arial"/>
      <family val="2"/>
    </font>
    <font>
      <b/>
      <sz val="14"/>
      <name val="Arial"/>
      <family val="2"/>
    </font>
    <font>
      <sz val="8.5"/>
      <color rgb="FF012169"/>
      <name val="Arial"/>
      <family val="2"/>
    </font>
    <font>
      <b/>
      <sz val="8.5"/>
      <color rgb="FF012169"/>
      <name val="Arial"/>
      <family val="2"/>
    </font>
    <font>
      <b/>
      <sz val="12"/>
      <color indexed="9"/>
      <name val="Arial"/>
      <family val="2"/>
    </font>
    <font>
      <sz val="12"/>
      <name val="Arial"/>
      <family val="2"/>
    </font>
    <font>
      <b/>
      <i/>
      <sz val="10"/>
      <name val="Arial"/>
      <family val="2"/>
    </font>
    <font>
      <sz val="10"/>
      <color indexed="8"/>
      <name val="Arial"/>
      <family val="2"/>
    </font>
    <font>
      <i/>
      <sz val="10"/>
      <color indexed="8"/>
      <name val="Arial"/>
      <family val="2"/>
    </font>
    <font>
      <b/>
      <i/>
      <sz val="10"/>
      <color indexed="8"/>
      <name val="Arial"/>
      <family val="2"/>
    </font>
  </fonts>
  <fills count="4">
    <fill>
      <patternFill patternType="none"/>
    </fill>
    <fill>
      <patternFill patternType="gray125"/>
    </fill>
    <fill>
      <patternFill patternType="solid">
        <fgColor theme="0"/>
        <bgColor indexed="64"/>
      </patternFill>
    </fill>
    <fill>
      <patternFill patternType="solid">
        <fgColor rgb="FF222C65"/>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8">
    <xf numFmtId="0" fontId="0" fillId="0" borderId="0"/>
    <xf numFmtId="43" fontId="5" fillId="0" borderId="0" applyFont="0" applyFill="0" applyBorder="0" applyAlignment="0" applyProtection="0"/>
    <xf numFmtId="0" fontId="2" fillId="0" borderId="0" applyNumberFormat="0" applyFill="0" applyBorder="0" applyAlignment="0" applyProtection="0">
      <alignment vertical="top"/>
      <protection locked="0"/>
    </xf>
    <xf numFmtId="0" fontId="5" fillId="0" borderId="0">
      <alignment vertical="top"/>
    </xf>
    <xf numFmtId="0" fontId="1" fillId="0" borderId="0"/>
    <xf numFmtId="0" fontId="1" fillId="0" borderId="0"/>
    <xf numFmtId="0" fontId="1" fillId="0" borderId="0"/>
    <xf numFmtId="9" fontId="5" fillId="0" borderId="0" applyFont="0" applyFill="0" applyBorder="0" applyAlignment="0" applyProtection="0"/>
  </cellStyleXfs>
  <cellXfs count="173">
    <xf numFmtId="0" fontId="0" fillId="0" borderId="0" xfId="0"/>
    <xf numFmtId="0" fontId="3" fillId="0" borderId="0" xfId="0" applyFont="1"/>
    <xf numFmtId="0" fontId="1" fillId="0" borderId="1" xfId="0" applyFont="1" applyBorder="1"/>
    <xf numFmtId="0" fontId="0" fillId="0" borderId="0" xfId="0" applyAlignment="1">
      <alignment horizontal="left" vertical="center"/>
    </xf>
    <xf numFmtId="0" fontId="1" fillId="0" borderId="0" xfId="0" applyFont="1"/>
    <xf numFmtId="0" fontId="4" fillId="0" borderId="0" xfId="0" applyFont="1" applyAlignment="1">
      <alignment horizontal="left" vertical="center" wrapText="1"/>
    </xf>
    <xf numFmtId="0" fontId="6" fillId="0" borderId="0" xfId="0" applyFont="1" applyAlignment="1">
      <alignment horizontal="left" vertical="center"/>
    </xf>
    <xf numFmtId="0" fontId="1" fillId="2" borderId="0" xfId="0" applyFont="1" applyFill="1" applyAlignment="1">
      <alignment horizontal="left" wrapText="1"/>
    </xf>
    <xf numFmtId="0" fontId="1" fillId="0" borderId="0" xfId="0" applyFont="1" applyAlignment="1">
      <alignment horizontal="left" wrapText="1"/>
    </xf>
    <xf numFmtId="0" fontId="1" fillId="0" borderId="0" xfId="0" applyFont="1" applyAlignment="1">
      <alignment horizontal="justify" wrapText="1"/>
    </xf>
    <xf numFmtId="0" fontId="1" fillId="0" borderId="0" xfId="0" applyFont="1" applyAlignment="1">
      <alignment wrapText="1"/>
    </xf>
    <xf numFmtId="0" fontId="8" fillId="0" borderId="0" xfId="0" applyFont="1"/>
    <xf numFmtId="0" fontId="1" fillId="0" borderId="0" xfId="0" applyFont="1" applyAlignment="1">
      <alignment horizontal="left"/>
    </xf>
    <xf numFmtId="0" fontId="1" fillId="0" borderId="0" xfId="0" applyFont="1" applyAlignment="1">
      <alignment horizontal="justify"/>
    </xf>
    <xf numFmtId="0" fontId="1" fillId="0" borderId="0" xfId="0" applyFont="1" applyAlignment="1">
      <alignment horizontal="left" indent="9"/>
    </xf>
    <xf numFmtId="0" fontId="9" fillId="0" borderId="0" xfId="0" applyFont="1" applyAlignment="1">
      <alignment horizontal="justify"/>
    </xf>
    <xf numFmtId="0" fontId="10" fillId="0" borderId="0" xfId="0" applyFont="1"/>
    <xf numFmtId="0" fontId="1" fillId="0" borderId="0" xfId="0" applyFont="1" applyAlignment="1">
      <alignment horizontal="left" vertical="top" wrapText="1"/>
    </xf>
    <xf numFmtId="0" fontId="11" fillId="0" borderId="0" xfId="0" applyFont="1"/>
    <xf numFmtId="0" fontId="10" fillId="0" borderId="0" xfId="0" applyFont="1" applyAlignment="1">
      <alignment wrapText="1"/>
    </xf>
    <xf numFmtId="0" fontId="1" fillId="0" borderId="0" xfId="0" applyFont="1" applyAlignment="1">
      <alignment horizontal="left" vertical="top"/>
    </xf>
    <xf numFmtId="0" fontId="1" fillId="0" borderId="0" xfId="0" applyFont="1" applyAlignment="1">
      <alignment vertical="top"/>
    </xf>
    <xf numFmtId="0" fontId="13" fillId="0" borderId="0" xfId="0" applyFont="1" applyAlignment="1">
      <alignment horizontal="left"/>
    </xf>
    <xf numFmtId="0" fontId="9" fillId="0" borderId="0" xfId="0" applyFont="1" applyAlignment="1">
      <alignment horizontal="left" vertical="top"/>
    </xf>
    <xf numFmtId="0" fontId="9" fillId="0" borderId="0" xfId="0" applyFont="1"/>
    <xf numFmtId="0" fontId="14" fillId="0" borderId="0" xfId="0" applyFont="1"/>
    <xf numFmtId="0" fontId="15" fillId="0" borderId="0" xfId="0" applyFont="1" applyAlignment="1">
      <alignment horizontal="left"/>
    </xf>
    <xf numFmtId="0" fontId="8" fillId="0" borderId="0" xfId="0" applyFont="1" applyAlignment="1">
      <alignment wrapText="1"/>
    </xf>
    <xf numFmtId="0" fontId="7" fillId="0" borderId="0" xfId="0" applyFont="1" applyAlignment="1">
      <alignment horizontal="left" vertical="center" wrapText="1"/>
    </xf>
    <xf numFmtId="0" fontId="9" fillId="0" borderId="0" xfId="0" applyFont="1" applyAlignment="1">
      <alignment horizontal="center" vertical="center" wrapText="1"/>
    </xf>
    <xf numFmtId="0" fontId="9" fillId="0" borderId="0" xfId="0" applyFont="1" applyAlignment="1">
      <alignment horizontal="left" vertical="center" wrapText="1"/>
    </xf>
    <xf numFmtId="0" fontId="17" fillId="3" borderId="0" xfId="0" applyFont="1" applyFill="1" applyAlignment="1">
      <alignment horizontal="centerContinuous" vertical="center" wrapText="1"/>
    </xf>
    <xf numFmtId="0" fontId="9" fillId="0" borderId="0" xfId="0" applyFont="1" applyAlignment="1">
      <alignment vertical="center" wrapText="1"/>
    </xf>
    <xf numFmtId="0" fontId="9" fillId="0" borderId="1" xfId="0" applyFont="1" applyBorder="1" applyAlignment="1">
      <alignment vertical="center" wrapText="1"/>
    </xf>
    <xf numFmtId="17" fontId="9" fillId="0" borderId="1" xfId="0" quotePrefix="1" applyNumberFormat="1" applyFont="1" applyBorder="1" applyAlignment="1">
      <alignment horizontal="center" vertical="center" wrapText="1"/>
    </xf>
    <xf numFmtId="0" fontId="9" fillId="0" borderId="0" xfId="0" quotePrefix="1" applyFont="1" applyAlignment="1">
      <alignment horizontal="left"/>
    </xf>
    <xf numFmtId="0" fontId="9" fillId="0" borderId="0" xfId="0" applyFont="1" applyAlignment="1">
      <alignment horizontal="right" indent="2"/>
    </xf>
    <xf numFmtId="0" fontId="9" fillId="0" borderId="0" xfId="0" applyFont="1" applyAlignment="1">
      <alignment horizontal="left" wrapText="1"/>
    </xf>
    <xf numFmtId="0" fontId="9" fillId="0" borderId="0" xfId="0" applyFont="1" applyAlignment="1">
      <alignment horizontal="left" vertical="top" wrapText="1"/>
    </xf>
    <xf numFmtId="0" fontId="1" fillId="0" borderId="0" xfId="0" applyFont="1" applyAlignment="1">
      <alignment horizontal="left" wrapText="1" indent="1"/>
    </xf>
    <xf numFmtId="0" fontId="9" fillId="0" borderId="0" xfId="0" applyFont="1" applyAlignment="1">
      <alignment horizontal="left" wrapText="1" indent="1"/>
    </xf>
    <xf numFmtId="0" fontId="9" fillId="0" borderId="0" xfId="0" quotePrefix="1" applyFont="1" applyAlignment="1">
      <alignment horizontal="left" vertical="center"/>
    </xf>
    <xf numFmtId="0" fontId="9" fillId="0" borderId="0" xfId="0" applyFont="1" applyAlignment="1">
      <alignment horizontal="left"/>
    </xf>
    <xf numFmtId="0" fontId="1" fillId="0" borderId="1" xfId="0" applyFont="1" applyBorder="1" applyAlignment="1">
      <alignment horizontal="left" vertical="center"/>
    </xf>
    <xf numFmtId="17" fontId="1" fillId="0" borderId="1" xfId="0" applyNumberFormat="1" applyFont="1" applyBorder="1" applyAlignment="1">
      <alignment horizontal="center" wrapText="1"/>
    </xf>
    <xf numFmtId="0" fontId="10" fillId="0" borderId="1" xfId="0" applyFont="1" applyBorder="1"/>
    <xf numFmtId="0" fontId="9" fillId="0" borderId="2" xfId="0" applyFont="1" applyBorder="1" applyAlignment="1">
      <alignment horizontal="left" vertical="center" wrapText="1"/>
    </xf>
    <xf numFmtId="0" fontId="9" fillId="0" borderId="2" xfId="0" applyFont="1" applyBorder="1" applyAlignment="1">
      <alignment horizontal="center" vertical="center" wrapText="1"/>
    </xf>
    <xf numFmtId="164" fontId="9" fillId="0" borderId="0" xfId="1" applyNumberFormat="1" applyFont="1" applyBorder="1"/>
    <xf numFmtId="3" fontId="1" fillId="0" borderId="0" xfId="0" applyNumberFormat="1" applyFont="1" applyAlignment="1">
      <alignment horizontal="right" indent="1"/>
    </xf>
    <xf numFmtId="3" fontId="9" fillId="0" borderId="0" xfId="0" applyNumberFormat="1" applyFont="1" applyAlignment="1">
      <alignment horizontal="right" indent="1"/>
    </xf>
    <xf numFmtId="0" fontId="19" fillId="0" borderId="0" xfId="0" applyFont="1"/>
    <xf numFmtId="0" fontId="1" fillId="0" borderId="0" xfId="0" applyFont="1" applyAlignment="1">
      <alignment horizontal="left" vertical="center"/>
    </xf>
    <xf numFmtId="0" fontId="9" fillId="0" borderId="0" xfId="0" applyFont="1" applyAlignment="1">
      <alignment wrapText="1"/>
    </xf>
    <xf numFmtId="0" fontId="9" fillId="0" borderId="3" xfId="0" applyFont="1" applyBorder="1" applyAlignment="1">
      <alignment horizontal="left" vertical="center" wrapText="1"/>
    </xf>
    <xf numFmtId="0" fontId="9" fillId="0" borderId="1" xfId="0" applyFont="1" applyBorder="1" applyAlignment="1">
      <alignment horizontal="left" vertical="center" wrapText="1"/>
    </xf>
    <xf numFmtId="3" fontId="9" fillId="0" borderId="0" xfId="0" applyNumberFormat="1" applyFont="1"/>
    <xf numFmtId="0" fontId="1" fillId="0" borderId="0" xfId="0" applyFont="1" applyAlignment="1">
      <alignment vertical="center"/>
    </xf>
    <xf numFmtId="0" fontId="1" fillId="0" borderId="0" xfId="0" applyFont="1" applyAlignment="1">
      <alignment horizontal="left" vertical="center" wrapText="1"/>
    </xf>
    <xf numFmtId="3" fontId="9" fillId="0" borderId="1" xfId="0" applyNumberFormat="1" applyFont="1" applyBorder="1" applyAlignment="1">
      <alignment horizontal="right" indent="2"/>
    </xf>
    <xf numFmtId="17" fontId="1" fillId="0" borderId="0" xfId="0" applyNumberFormat="1" applyFont="1" applyAlignment="1">
      <alignment horizontal="center"/>
    </xf>
    <xf numFmtId="17" fontId="1" fillId="0" borderId="1" xfId="0" applyNumberFormat="1" applyFont="1" applyBorder="1" applyAlignment="1">
      <alignment horizontal="center"/>
    </xf>
    <xf numFmtId="0" fontId="1" fillId="0" borderId="2" xfId="0" applyFont="1" applyBorder="1" applyAlignment="1">
      <alignment horizontal="center" wrapText="1"/>
    </xf>
    <xf numFmtId="164" fontId="10" fillId="0" borderId="0" xfId="1" applyNumberFormat="1" applyFont="1"/>
    <xf numFmtId="3" fontId="1" fillId="0" borderId="0" xfId="0" applyNumberFormat="1" applyFont="1"/>
    <xf numFmtId="0" fontId="8" fillId="0" borderId="0" xfId="0" applyFont="1" applyAlignment="1">
      <alignment vertical="center" wrapText="1"/>
    </xf>
    <xf numFmtId="0" fontId="3" fillId="0" borderId="0" xfId="0" applyFont="1" applyAlignment="1">
      <alignment wrapText="1"/>
    </xf>
    <xf numFmtId="0" fontId="1" fillId="0" borderId="0" xfId="2" applyFont="1" applyFill="1" applyAlignment="1" applyProtection="1">
      <alignment horizontal="left" wrapText="1"/>
    </xf>
    <xf numFmtId="0" fontId="21" fillId="0" borderId="0" xfId="0" applyFont="1" applyAlignment="1">
      <alignment horizontal="left"/>
    </xf>
    <xf numFmtId="3" fontId="1" fillId="2" borderId="0" xfId="0" applyNumberFormat="1" applyFont="1" applyFill="1" applyAlignment="1">
      <alignment horizontal="right" indent="2"/>
    </xf>
    <xf numFmtId="3" fontId="9" fillId="2" borderId="0" xfId="0" applyNumberFormat="1" applyFont="1" applyFill="1" applyAlignment="1">
      <alignment horizontal="right" vertical="top" indent="1"/>
    </xf>
    <xf numFmtId="3" fontId="1" fillId="2" borderId="0" xfId="0" applyNumberFormat="1" applyFont="1" applyFill="1" applyAlignment="1">
      <alignment horizontal="right" vertical="top" indent="1"/>
    </xf>
    <xf numFmtId="3" fontId="9" fillId="2" borderId="0" xfId="0" applyNumberFormat="1" applyFont="1" applyFill="1" applyAlignment="1">
      <alignment horizontal="right" vertical="center" indent="1"/>
    </xf>
    <xf numFmtId="0" fontId="8" fillId="2" borderId="0" xfId="0" applyFont="1" applyFill="1" applyAlignment="1">
      <alignment vertical="top"/>
    </xf>
    <xf numFmtId="0" fontId="2" fillId="0" borderId="0" xfId="2" applyAlignment="1" applyProtection="1"/>
    <xf numFmtId="0" fontId="23" fillId="2" borderId="0" xfId="2" applyFont="1" applyFill="1" applyAlignment="1" applyProtection="1">
      <alignment horizontal="justify" vertical="top" wrapText="1"/>
    </xf>
    <xf numFmtId="0" fontId="23" fillId="2" borderId="0" xfId="2" applyFont="1" applyFill="1" applyAlignment="1" applyProtection="1">
      <alignment horizontal="justify" vertical="center" wrapText="1"/>
    </xf>
    <xf numFmtId="0" fontId="1" fillId="2" borderId="0" xfId="5" applyFill="1" applyAlignment="1">
      <alignment vertical="top" wrapText="1"/>
    </xf>
    <xf numFmtId="0" fontId="1" fillId="2" borderId="0" xfId="5" applyFill="1" applyAlignment="1">
      <alignment vertical="center" wrapText="1"/>
    </xf>
    <xf numFmtId="0" fontId="1" fillId="2" borderId="0" xfId="6" applyFill="1" applyAlignment="1">
      <alignment horizontal="justify" vertical="top" wrapText="1"/>
    </xf>
    <xf numFmtId="0" fontId="1" fillId="2" borderId="0" xfId="6" applyFill="1" applyAlignment="1">
      <alignment horizontal="justify" vertical="center" wrapText="1"/>
    </xf>
    <xf numFmtId="0" fontId="2" fillId="0" borderId="0" xfId="2" applyAlignment="1" applyProtection="1">
      <alignment horizontal="left" wrapText="1"/>
    </xf>
    <xf numFmtId="0" fontId="8" fillId="2" borderId="0" xfId="3" applyFont="1" applyFill="1">
      <alignment vertical="top"/>
    </xf>
    <xf numFmtId="0" fontId="24" fillId="2" borderId="0" xfId="3" applyFont="1" applyFill="1" applyAlignment="1">
      <alignment wrapText="1"/>
    </xf>
    <xf numFmtId="0" fontId="25" fillId="2" borderId="0" xfId="3" applyFont="1" applyFill="1" applyAlignment="1">
      <alignment vertical="top" wrapText="1"/>
    </xf>
    <xf numFmtId="17" fontId="26" fillId="2" borderId="0" xfId="4" applyNumberFormat="1" applyFont="1" applyFill="1" applyAlignment="1">
      <alignment horizontal="left" vertical="top" wrapText="1"/>
    </xf>
    <xf numFmtId="0" fontId="27" fillId="0" borderId="0" xfId="3" applyFont="1" applyAlignment="1">
      <alignment vertical="center"/>
    </xf>
    <xf numFmtId="3" fontId="10" fillId="0" borderId="0" xfId="0" applyNumberFormat="1" applyFont="1"/>
    <xf numFmtId="9" fontId="9" fillId="2" borderId="0" xfId="7" applyFont="1" applyFill="1" applyAlignment="1">
      <alignment horizontal="right" vertical="top" indent="1"/>
    </xf>
    <xf numFmtId="3" fontId="1" fillId="2" borderId="0" xfId="0" applyNumberFormat="1" applyFont="1" applyFill="1" applyAlignment="1">
      <alignment horizontal="right" indent="1"/>
    </xf>
    <xf numFmtId="0" fontId="29" fillId="3" borderId="0" xfId="0" applyFont="1" applyFill="1" applyAlignment="1">
      <alignment horizontal="centerContinuous" vertical="center" wrapText="1"/>
    </xf>
    <xf numFmtId="0" fontId="30" fillId="3" borderId="0" xfId="0" applyFont="1" applyFill="1" applyAlignment="1">
      <alignment horizontal="centerContinuous" wrapText="1"/>
    </xf>
    <xf numFmtId="0" fontId="31" fillId="0" borderId="0" xfId="0" applyFont="1" applyAlignment="1">
      <alignment horizontal="justify" vertical="top" wrapText="1"/>
    </xf>
    <xf numFmtId="0" fontId="10" fillId="0" borderId="0" xfId="0" applyFont="1" applyAlignment="1">
      <alignment horizontal="justify" vertical="center"/>
    </xf>
    <xf numFmtId="3" fontId="1" fillId="0" borderId="0" xfId="0" applyNumberFormat="1" applyFont="1" applyAlignment="1">
      <alignment horizontal="right" vertical="top" indent="1"/>
    </xf>
    <xf numFmtId="3" fontId="9" fillId="0" borderId="0" xfId="0" applyNumberFormat="1" applyFont="1" applyAlignment="1">
      <alignment horizontal="right" vertical="center" indent="1"/>
    </xf>
    <xf numFmtId="3" fontId="1" fillId="0" borderId="0" xfId="0" applyNumberFormat="1" applyFont="1" applyAlignment="1">
      <alignment horizontal="right" vertical="center" indent="1"/>
    </xf>
    <xf numFmtId="3" fontId="9" fillId="0" borderId="0" xfId="0" applyNumberFormat="1" applyFont="1" applyAlignment="1">
      <alignment horizontal="right" vertical="top" indent="1"/>
    </xf>
    <xf numFmtId="9" fontId="10" fillId="0" borderId="0" xfId="7" applyFont="1"/>
    <xf numFmtId="9" fontId="1" fillId="0" borderId="0" xfId="7" applyFont="1" applyFill="1" applyAlignment="1">
      <alignment horizontal="right" vertical="top" indent="1"/>
    </xf>
    <xf numFmtId="0" fontId="10" fillId="0" borderId="0" xfId="0" applyFont="1" applyAlignment="1">
      <alignment horizontal="center" vertical="top"/>
    </xf>
    <xf numFmtId="9" fontId="10" fillId="0" borderId="0" xfId="7" applyFont="1" applyAlignment="1">
      <alignment horizontal="center" vertical="top"/>
    </xf>
    <xf numFmtId="0" fontId="9" fillId="2" borderId="4"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 fillId="2" borderId="5" xfId="0" applyFont="1" applyFill="1" applyBorder="1"/>
    <xf numFmtId="0" fontId="1" fillId="2" borderId="0" xfId="0" applyFont="1" applyFill="1"/>
    <xf numFmtId="1" fontId="1" fillId="2" borderId="5" xfId="0" applyNumberFormat="1" applyFont="1" applyFill="1" applyBorder="1" applyAlignment="1">
      <alignment horizontal="right" indent="1"/>
    </xf>
    <xf numFmtId="165" fontId="1" fillId="2" borderId="0" xfId="0" applyNumberFormat="1" applyFont="1" applyFill="1" applyAlignment="1">
      <alignment horizontal="right" indent="1"/>
    </xf>
    <xf numFmtId="1" fontId="9" fillId="2" borderId="5" xfId="0" applyNumberFormat="1" applyFont="1" applyFill="1" applyBorder="1" applyAlignment="1">
      <alignment horizontal="right" indent="1"/>
    </xf>
    <xf numFmtId="3" fontId="9" fillId="2" borderId="0" xfId="0" applyNumberFormat="1" applyFont="1" applyFill="1" applyAlignment="1">
      <alignment horizontal="right" indent="1"/>
    </xf>
    <xf numFmtId="165" fontId="9" fillId="2" borderId="0" xfId="0" applyNumberFormat="1" applyFont="1" applyFill="1" applyAlignment="1">
      <alignment horizontal="right" indent="1"/>
    </xf>
    <xf numFmtId="3" fontId="9" fillId="2" borderId="6" xfId="0" applyNumberFormat="1" applyFont="1" applyFill="1" applyBorder="1" applyAlignment="1">
      <alignment horizontal="right" indent="2"/>
    </xf>
    <xf numFmtId="3" fontId="9" fillId="2" borderId="1" xfId="0" applyNumberFormat="1" applyFont="1" applyFill="1" applyBorder="1" applyAlignment="1">
      <alignment horizontal="right" indent="2"/>
    </xf>
    <xf numFmtId="0" fontId="9" fillId="2" borderId="3"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0" xfId="0" quotePrefix="1" applyFont="1" applyFill="1" applyAlignment="1">
      <alignment horizontal="left"/>
    </xf>
    <xf numFmtId="0" fontId="9" fillId="2" borderId="0" xfId="0" applyFont="1" applyFill="1" applyAlignment="1">
      <alignment horizontal="right" indent="2"/>
    </xf>
    <xf numFmtId="0" fontId="9" fillId="2" borderId="0" xfId="0" applyFont="1" applyFill="1" applyAlignment="1">
      <alignment horizontal="left"/>
    </xf>
    <xf numFmtId="0" fontId="1" fillId="2" borderId="0" xfId="0" applyFont="1" applyFill="1" applyAlignment="1">
      <alignment horizontal="left"/>
    </xf>
    <xf numFmtId="0" fontId="1" fillId="2" borderId="0" xfId="0" applyFont="1" applyFill="1" applyAlignment="1">
      <alignment horizontal="left" vertical="center"/>
    </xf>
    <xf numFmtId="0" fontId="1" fillId="2" borderId="1" xfId="0" applyFont="1" applyFill="1" applyBorder="1" applyAlignment="1">
      <alignment horizontal="left" wrapText="1"/>
    </xf>
    <xf numFmtId="0" fontId="9" fillId="2" borderId="3" xfId="0" applyFont="1" applyFill="1" applyBorder="1" applyAlignment="1">
      <alignment horizontal="left"/>
    </xf>
    <xf numFmtId="0" fontId="1" fillId="2" borderId="1" xfId="0" applyFont="1" applyFill="1" applyBorder="1" applyAlignment="1">
      <alignment horizontal="left" vertical="center"/>
    </xf>
    <xf numFmtId="0" fontId="1" fillId="2" borderId="1" xfId="0" applyFont="1" applyFill="1" applyBorder="1"/>
    <xf numFmtId="0" fontId="1" fillId="2" borderId="6" xfId="0" applyFont="1" applyFill="1" applyBorder="1"/>
    <xf numFmtId="3" fontId="20" fillId="0" borderId="0" xfId="0" applyNumberFormat="1" applyFont="1" applyAlignment="1">
      <alignment horizontal="right" indent="1"/>
    </xf>
    <xf numFmtId="3" fontId="1" fillId="0" borderId="5" xfId="0" applyNumberFormat="1" applyFont="1" applyBorder="1" applyAlignment="1">
      <alignment horizontal="right" indent="1"/>
    </xf>
    <xf numFmtId="165" fontId="1" fillId="0" borderId="0" xfId="0" applyNumberFormat="1" applyFont="1" applyAlignment="1">
      <alignment horizontal="right" indent="1"/>
    </xf>
    <xf numFmtId="3" fontId="9" fillId="0" borderId="5" xfId="0" applyNumberFormat="1" applyFont="1" applyBorder="1" applyAlignment="1">
      <alignment horizontal="right" indent="1"/>
    </xf>
    <xf numFmtId="0" fontId="1" fillId="0" borderId="5" xfId="0" applyFont="1" applyBorder="1" applyAlignment="1">
      <alignment horizontal="right" indent="1"/>
    </xf>
    <xf numFmtId="0" fontId="1" fillId="0" borderId="0" xfId="0" applyFont="1" applyAlignment="1">
      <alignment horizontal="right" indent="1"/>
    </xf>
    <xf numFmtId="3" fontId="1" fillId="0" borderId="3" xfId="0" applyNumberFormat="1" applyFont="1" applyBorder="1" applyAlignment="1">
      <alignment horizontal="right" indent="1"/>
    </xf>
    <xf numFmtId="3" fontId="9" fillId="0" borderId="3" xfId="0" applyNumberFormat="1" applyFont="1" applyBorder="1" applyAlignment="1">
      <alignment horizontal="right" indent="1"/>
    </xf>
    <xf numFmtId="3" fontId="9" fillId="0" borderId="8" xfId="0" applyNumberFormat="1" applyFont="1" applyBorder="1" applyAlignment="1">
      <alignment horizontal="right" indent="1"/>
    </xf>
    <xf numFmtId="3" fontId="9" fillId="0" borderId="9" xfId="0" applyNumberFormat="1" applyFont="1" applyBorder="1" applyAlignment="1">
      <alignment horizontal="right" indent="1"/>
    </xf>
    <xf numFmtId="3" fontId="1" fillId="0" borderId="9" xfId="0" applyNumberFormat="1" applyFont="1" applyBorder="1" applyAlignment="1">
      <alignment horizontal="right" indent="1"/>
    </xf>
    <xf numFmtId="165" fontId="1" fillId="0" borderId="9" xfId="0" applyNumberFormat="1" applyFont="1" applyBorder="1" applyAlignment="1">
      <alignment horizontal="right" indent="1"/>
    </xf>
    <xf numFmtId="0" fontId="1" fillId="2" borderId="10" xfId="0" applyFont="1" applyFill="1" applyBorder="1"/>
    <xf numFmtId="3" fontId="9" fillId="0" borderId="7" xfId="0" applyNumberFormat="1" applyFont="1" applyBorder="1" applyAlignment="1">
      <alignment horizontal="right" indent="1"/>
    </xf>
    <xf numFmtId="0" fontId="1" fillId="0" borderId="5" xfId="0" applyFont="1" applyBorder="1"/>
    <xf numFmtId="165" fontId="1" fillId="0" borderId="1" xfId="0" applyNumberFormat="1" applyFont="1" applyBorder="1" applyAlignment="1">
      <alignment horizontal="right" indent="1"/>
    </xf>
    <xf numFmtId="0" fontId="1" fillId="0" borderId="1" xfId="0" applyFont="1" applyBorder="1" applyAlignment="1">
      <alignment horizontal="right" indent="1"/>
    </xf>
    <xf numFmtId="0" fontId="1" fillId="0" borderId="6" xfId="0" applyFont="1" applyBorder="1" applyAlignment="1">
      <alignment horizontal="right" indent="1"/>
    </xf>
    <xf numFmtId="3" fontId="1" fillId="0" borderId="1" xfId="0" applyNumberFormat="1" applyFont="1" applyBorder="1" applyAlignment="1">
      <alignment horizontal="right" indent="1"/>
    </xf>
    <xf numFmtId="0" fontId="12" fillId="2" borderId="0" xfId="0" applyFont="1" applyFill="1" applyAlignment="1">
      <alignment horizontal="left"/>
    </xf>
    <xf numFmtId="0" fontId="1" fillId="0" borderId="0" xfId="0" applyFont="1" applyAlignment="1">
      <alignment horizontal="left" vertical="top" wrapText="1"/>
    </xf>
    <xf numFmtId="0" fontId="1" fillId="2" borderId="0" xfId="0" applyFont="1" applyFill="1" applyAlignment="1">
      <alignment horizontal="left" vertical="top" wrapText="1"/>
    </xf>
    <xf numFmtId="0" fontId="1" fillId="0" borderId="0" xfId="0" applyFont="1" applyAlignment="1">
      <alignment horizontal="left" wrapText="1"/>
    </xf>
    <xf numFmtId="0" fontId="9" fillId="0" borderId="1" xfId="0" applyFont="1" applyBorder="1" applyAlignment="1">
      <alignment horizontal="center" vertical="center" wrapText="1"/>
    </xf>
    <xf numFmtId="0" fontId="11" fillId="0" borderId="0" xfId="0" applyFont="1" applyAlignment="1">
      <alignment horizontal="left" vertical="top" wrapText="1"/>
    </xf>
    <xf numFmtId="0" fontId="11" fillId="0" borderId="0" xfId="0" applyFont="1" applyAlignment="1">
      <alignment horizontal="justify" vertical="top" wrapText="1"/>
    </xf>
    <xf numFmtId="0" fontId="1" fillId="0" borderId="0" xfId="0" applyFont="1" applyAlignment="1">
      <alignment horizontal="justify" vertical="top" wrapText="1"/>
    </xf>
    <xf numFmtId="0" fontId="1" fillId="0" borderId="0" xfId="0" quotePrefix="1" applyFont="1" applyAlignment="1">
      <alignment horizontal="left" vertical="top" wrapText="1"/>
    </xf>
    <xf numFmtId="17" fontId="1" fillId="0" borderId="0" xfId="0" applyNumberFormat="1" applyFont="1" applyAlignment="1">
      <alignment horizontal="center" wrapText="1"/>
    </xf>
    <xf numFmtId="0" fontId="10" fillId="0" borderId="0" xfId="0" applyFont="1"/>
    <xf numFmtId="0" fontId="1" fillId="0" borderId="0" xfId="0" applyFont="1" applyAlignment="1">
      <alignment horizontal="center" wrapText="1"/>
    </xf>
    <xf numFmtId="0" fontId="1" fillId="0" borderId="0" xfId="0" applyFont="1" applyAlignment="1">
      <alignment horizontal="left" vertical="center" wrapText="1"/>
    </xf>
    <xf numFmtId="0" fontId="10" fillId="0" borderId="0" xfId="0" applyFont="1" applyAlignment="1">
      <alignment vertical="center" wrapText="1"/>
    </xf>
    <xf numFmtId="0" fontId="9" fillId="0" borderId="0" xfId="0" applyFont="1" applyAlignment="1">
      <alignment horizontal="justify" vertical="top" wrapText="1"/>
    </xf>
    <xf numFmtId="0" fontId="9"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 fillId="2" borderId="2" xfId="0" applyFont="1" applyFill="1" applyBorder="1" applyAlignment="1">
      <alignment horizontal="center" wrapText="1"/>
    </xf>
    <xf numFmtId="17" fontId="1" fillId="0" borderId="0" xfId="0" applyNumberFormat="1" applyFont="1" applyAlignment="1">
      <alignment horizontal="center"/>
    </xf>
    <xf numFmtId="0" fontId="10" fillId="0" borderId="0" xfId="0" applyFont="1" applyAlignment="1">
      <alignment horizontal="justify" vertical="top" wrapText="1"/>
    </xf>
    <xf numFmtId="0" fontId="3" fillId="0" borderId="0" xfId="0" applyFont="1" applyAlignment="1">
      <alignment horizontal="left" vertical="center" wrapText="1"/>
    </xf>
    <xf numFmtId="0" fontId="8" fillId="0" borderId="0" xfId="0" applyFont="1"/>
    <xf numFmtId="0" fontId="1" fillId="0" borderId="0" xfId="0" applyFont="1"/>
    <xf numFmtId="0" fontId="9" fillId="2" borderId="2" xfId="0" applyFont="1" applyFill="1" applyBorder="1" applyAlignment="1">
      <alignment horizontal="center" vertical="center" wrapText="1"/>
    </xf>
    <xf numFmtId="0" fontId="1" fillId="0" borderId="0" xfId="2" applyFont="1" applyFill="1" applyAlignment="1" applyProtection="1">
      <alignment horizontal="left" wrapText="1"/>
    </xf>
    <xf numFmtId="0" fontId="22" fillId="0" borderId="0" xfId="0" applyFont="1" applyAlignment="1">
      <alignment horizontal="left" vertical="top" wrapText="1"/>
    </xf>
    <xf numFmtId="0" fontId="9" fillId="0" borderId="0" xfId="0" applyFont="1" applyAlignment="1">
      <alignment horizontal="left" vertical="top" wrapText="1"/>
    </xf>
    <xf numFmtId="0" fontId="10" fillId="0" borderId="0" xfId="0" applyFont="1" applyAlignment="1">
      <alignment vertical="top"/>
    </xf>
  </cellXfs>
  <cellStyles count="8">
    <cellStyle name="Comma" xfId="1" builtinId="3"/>
    <cellStyle name="Hyperlink" xfId="2" builtinId="8"/>
    <cellStyle name="Normal" xfId="0" builtinId="0"/>
    <cellStyle name="Normal 11" xfId="5" xr:uid="{E1FE8EEA-4324-457D-9022-0E04BE08FF57}"/>
    <cellStyle name="Normal 2" xfId="3" xr:uid="{44AB0722-4A44-4CFE-B559-E89C0BF57E81}"/>
    <cellStyle name="Normal 2 2" xfId="4" xr:uid="{38FD38E1-086C-4429-B85B-74BC58B66CB0}"/>
    <cellStyle name="Normal 3" xfId="6" xr:uid="{B2088BD4-6767-47D1-ACD5-016317D39B09}"/>
    <cellStyle name="Percent" xfId="7" builtinId="5"/>
  </cellStyles>
  <dxfs count="0"/>
  <tableStyles count="0" defaultTableStyle="TableStyleMedium9" defaultPivotStyle="PivotStyleLight16"/>
  <colors>
    <mruColors>
      <color rgb="FF012169"/>
      <color rgb="FF222C65"/>
      <color rgb="FF0072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249237</xdr:colOff>
      <xdr:row>15</xdr:row>
      <xdr:rowOff>145060</xdr:rowOff>
    </xdr:to>
    <xdr:pic>
      <xdr:nvPicPr>
        <xdr:cNvPr id="2" name="Graphic 1">
          <a:extLst>
            <a:ext uri="{FF2B5EF4-FFF2-40B4-BE49-F238E27FC236}">
              <a16:creationId xmlns:a16="http://schemas.microsoft.com/office/drawing/2014/main" id="{3CD9D0D5-A963-41E5-BFFC-89FFCE6F6EA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1417" r="15524" b="63347"/>
        <a:stretch/>
      </xdr:blipFill>
      <xdr:spPr>
        <a:xfrm flipH="1" flipV="1">
          <a:off x="0" y="0"/>
          <a:ext cx="6488112" cy="2773960"/>
        </a:xfrm>
        <a:prstGeom prst="rect">
          <a:avLst/>
        </a:prstGeom>
      </xdr:spPr>
    </xdr:pic>
    <xdr:clientData/>
  </xdr:twoCellAnchor>
  <xdr:twoCellAnchor editAs="oneCell">
    <xdr:from>
      <xdr:col>1</xdr:col>
      <xdr:colOff>0</xdr:colOff>
      <xdr:row>2</xdr:row>
      <xdr:rowOff>1</xdr:rowOff>
    </xdr:from>
    <xdr:to>
      <xdr:col>1</xdr:col>
      <xdr:colOff>2247900</xdr:colOff>
      <xdr:row>5</xdr:row>
      <xdr:rowOff>37053</xdr:rowOff>
    </xdr:to>
    <xdr:pic>
      <xdr:nvPicPr>
        <xdr:cNvPr id="3" name="Graphic 13">
          <a:extLst>
            <a:ext uri="{FF2B5EF4-FFF2-40B4-BE49-F238E27FC236}">
              <a16:creationId xmlns:a16="http://schemas.microsoft.com/office/drawing/2014/main" id="{ED15CE8A-C941-4C8B-9CB0-CA916C32BB1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66750" y="342901"/>
          <a:ext cx="2247900" cy="5514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9525</xdr:rowOff>
    </xdr:from>
    <xdr:to>
      <xdr:col>1</xdr:col>
      <xdr:colOff>4857750</xdr:colOff>
      <xdr:row>2</xdr:row>
      <xdr:rowOff>0</xdr:rowOff>
    </xdr:to>
    <xdr:sp macro="" textlink="">
      <xdr:nvSpPr>
        <xdr:cNvPr id="2" name="Text Box 2">
          <a:extLst>
            <a:ext uri="{FF2B5EF4-FFF2-40B4-BE49-F238E27FC236}">
              <a16:creationId xmlns:a16="http://schemas.microsoft.com/office/drawing/2014/main" id="{00000000-0008-0000-0100-000002000000}"/>
            </a:ext>
          </a:extLst>
        </xdr:cNvPr>
        <xdr:cNvSpPr txBox="1">
          <a:spLocks noChangeArrowheads="1"/>
        </xdr:cNvSpPr>
      </xdr:nvSpPr>
      <xdr:spPr bwMode="auto">
        <a:xfrm>
          <a:off x="0" y="466725"/>
          <a:ext cx="5572125" cy="990600"/>
        </a:xfrm>
        <a:prstGeom prst="rect">
          <a:avLst/>
        </a:prstGeom>
        <a:solidFill>
          <a:srgbClr val="FFFFFF"/>
        </a:solidFill>
        <a:ln w="9525">
          <a:noFill/>
          <a:miter lim="800000"/>
          <a:headEnd/>
          <a:tailEnd/>
        </a:ln>
      </xdr:spPr>
      <xdr:txBody>
        <a:bodyPr vertOverflow="clip" wrap="square" lIns="36000" tIns="47625" rIns="36000" bIns="47625" anchor="t" upright="1"/>
        <a:lstStyle/>
        <a:p>
          <a:pPr algn="l" rtl="0">
            <a:defRPr sz="1000"/>
          </a:pPr>
          <a:endParaRPr lang="en-AU" sz="900" b="0" i="0" u="none" strike="noStrike" baseline="0">
            <a:solidFill>
              <a:srgbClr val="000000"/>
            </a:solidFill>
            <a:latin typeface="Arial"/>
            <a:cs typeface="Arial"/>
          </a:endParaRPr>
        </a:p>
        <a:p>
          <a:pPr algn="l" rtl="0">
            <a:defRPr sz="1000"/>
          </a:pPr>
          <a:endParaRPr lang="en-AU" sz="900" b="0" i="0" u="none" strike="noStrike" baseline="0">
            <a:solidFill>
              <a:srgbClr val="000000"/>
            </a:solidFill>
            <a:latin typeface="Arial"/>
            <a:cs typeface="Arial"/>
          </a:endParaRPr>
        </a:p>
        <a:p>
          <a:pPr algn="l" rtl="0">
            <a:defRPr sz="1000"/>
          </a:pPr>
          <a:endParaRPr lang="en-AU" sz="900" b="0" i="0" u="none" strike="noStrike" baseline="0">
            <a:solidFill>
              <a:srgbClr val="000000"/>
            </a:solidFill>
            <a:latin typeface="Arial"/>
            <a:cs typeface="Arial"/>
          </a:endParaRPr>
        </a:p>
      </xdr:txBody>
    </xdr:sp>
    <xdr:clientData/>
  </xdr:twoCellAnchor>
  <xdr:oneCellAnchor>
    <xdr:from>
      <xdr:col>1</xdr:col>
      <xdr:colOff>4171950</xdr:colOff>
      <xdr:row>1</xdr:row>
      <xdr:rowOff>857250</xdr:rowOff>
    </xdr:from>
    <xdr:ext cx="184731" cy="264560"/>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4886325" y="131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AU"/>
        </a:p>
      </xdr:txBody>
    </xdr:sp>
    <xdr:clientData/>
  </xdr:oneCellAnchor>
  <xdr:twoCellAnchor editAs="oneCell">
    <xdr:from>
      <xdr:col>0</xdr:col>
      <xdr:colOff>0</xdr:colOff>
      <xdr:row>1</xdr:row>
      <xdr:rowOff>128588</xdr:rowOff>
    </xdr:from>
    <xdr:to>
      <xdr:col>1</xdr:col>
      <xdr:colOff>809625</xdr:colOff>
      <xdr:row>3</xdr:row>
      <xdr:rowOff>123825</xdr:rowOff>
    </xdr:to>
    <xdr:pic>
      <xdr:nvPicPr>
        <xdr:cNvPr id="2330" name="Object 2">
          <a:extLst>
            <a:ext uri="{FF2B5EF4-FFF2-40B4-BE49-F238E27FC236}">
              <a16:creationId xmlns:a16="http://schemas.microsoft.com/office/drawing/2014/main" id="{00000000-0008-0000-0100-00001A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90551"/>
          <a:ext cx="5795963"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DataAnalytics@apra.gov.au?subject=Life%20Insurance%20Institution-level%20Statistic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D3590-FC6B-4B49-881F-4BC74F777662}">
  <dimension ref="B9:B34"/>
  <sheetViews>
    <sheetView tabSelected="1" workbookViewId="0"/>
  </sheetViews>
  <sheetFormatPr defaultColWidth="9.265625" defaultRowHeight="13.5" x14ac:dyDescent="0.45"/>
  <cols>
    <col min="1" max="1" width="9.265625" style="82"/>
    <col min="2" max="2" width="68.53125" style="82" customWidth="1"/>
    <col min="3" max="16384" width="9.265625" style="82"/>
  </cols>
  <sheetData>
    <row r="9" s="82" customFormat="1" ht="14" customHeight="1" x14ac:dyDescent="0.45"/>
    <row r="10" s="82" customFormat="1" ht="14" customHeight="1" x14ac:dyDescent="0.45"/>
    <row r="11" s="82" customFormat="1" ht="14" customHeight="1" x14ac:dyDescent="0.45"/>
    <row r="12" s="82" customFormat="1" ht="14" customHeight="1" x14ac:dyDescent="0.45"/>
    <row r="13" s="82" customFormat="1" ht="14" customHeight="1" x14ac:dyDescent="0.45"/>
    <row r="14" s="82" customFormat="1" ht="14" customHeight="1" x14ac:dyDescent="0.45"/>
    <row r="19" spans="2:2" ht="42.75" x14ac:dyDescent="1.1000000000000001">
      <c r="B19" s="83" t="s">
        <v>65</v>
      </c>
    </row>
    <row r="20" spans="2:2" ht="20.65" x14ac:dyDescent="0.45">
      <c r="B20" s="84" t="s">
        <v>110</v>
      </c>
    </row>
    <row r="22" spans="2:2" ht="17.649999999999999" x14ac:dyDescent="0.45">
      <c r="B22" s="85">
        <v>45838</v>
      </c>
    </row>
    <row r="23" spans="2:2" x14ac:dyDescent="0.45">
      <c r="B23" s="82" t="s">
        <v>143</v>
      </c>
    </row>
    <row r="34" spans="2:2" x14ac:dyDescent="0.45">
      <c r="B34" s="86" t="s">
        <v>144</v>
      </c>
    </row>
  </sheetData>
  <pageMargins left="0.7" right="0.7" top="0.75" bottom="0.75" header="0.3" footer="0.3"/>
  <pageSetup paperSize="9" orientation="portrait" horizontalDpi="200" verticalDpi="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2:A31"/>
  <sheetViews>
    <sheetView showGridLines="0" zoomScaleNormal="100" workbookViewId="0"/>
  </sheetViews>
  <sheetFormatPr defaultRowHeight="14.25" x14ac:dyDescent="0.45"/>
  <cols>
    <col min="1" max="1" width="96.73046875" style="3" customWidth="1"/>
    <col min="12" max="12" width="9.73046875" customWidth="1"/>
  </cols>
  <sheetData>
    <row r="2" spans="1:1" ht="21" customHeight="1" x14ac:dyDescent="0.45">
      <c r="A2" s="6" t="s">
        <v>52</v>
      </c>
    </row>
    <row r="3" spans="1:1" ht="15" customHeight="1" x14ac:dyDescent="0.45">
      <c r="A3"/>
    </row>
    <row r="4" spans="1:1" ht="18" customHeight="1" x14ac:dyDescent="0.45">
      <c r="A4" s="28" t="s">
        <v>53</v>
      </c>
    </row>
    <row r="5" spans="1:1" ht="13.5" customHeight="1" x14ac:dyDescent="0.45">
      <c r="A5" s="5"/>
    </row>
    <row r="6" spans="1:1" ht="30.75" customHeight="1" x14ac:dyDescent="0.45">
      <c r="A6" s="92" t="s">
        <v>172</v>
      </c>
    </row>
    <row r="7" spans="1:1" ht="16.5" customHeight="1" x14ac:dyDescent="0.45">
      <c r="A7" s="92" t="s">
        <v>147</v>
      </c>
    </row>
    <row r="8" spans="1:1" ht="31.5" customHeight="1" x14ac:dyDescent="0.45">
      <c r="A8" s="92" t="s">
        <v>148</v>
      </c>
    </row>
    <row r="9" spans="1:1" ht="14.25" customHeight="1" x14ac:dyDescent="0.45">
      <c r="A9" s="92" t="s">
        <v>149</v>
      </c>
    </row>
    <row r="10" spans="1:1" ht="31.5" customHeight="1" x14ac:dyDescent="0.45">
      <c r="A10" s="92" t="s">
        <v>150</v>
      </c>
    </row>
    <row r="11" spans="1:1" ht="42.75" customHeight="1" x14ac:dyDescent="0.45">
      <c r="A11" s="92" t="s">
        <v>151</v>
      </c>
    </row>
    <row r="12" spans="1:1" ht="16.5" customHeight="1" x14ac:dyDescent="0.45">
      <c r="A12" s="92" t="s">
        <v>152</v>
      </c>
    </row>
    <row r="13" spans="1:1" ht="15.75" customHeight="1" x14ac:dyDescent="0.45">
      <c r="A13" s="92" t="s">
        <v>153</v>
      </c>
    </row>
    <row r="14" spans="1:1" ht="16.5" customHeight="1" x14ac:dyDescent="0.45">
      <c r="A14" s="92" t="s">
        <v>154</v>
      </c>
    </row>
    <row r="15" spans="1:1" ht="60" customHeight="1" x14ac:dyDescent="0.45">
      <c r="A15" s="92" t="s">
        <v>155</v>
      </c>
    </row>
    <row r="16" spans="1:1" ht="46.5" customHeight="1" x14ac:dyDescent="0.45">
      <c r="A16" s="92" t="s">
        <v>156</v>
      </c>
    </row>
    <row r="17" spans="1:1" ht="28.5" customHeight="1" x14ac:dyDescent="0.45">
      <c r="A17" s="92" t="s">
        <v>157</v>
      </c>
    </row>
    <row r="18" spans="1:1" ht="30" customHeight="1" x14ac:dyDescent="0.45">
      <c r="A18" s="92" t="s">
        <v>158</v>
      </c>
    </row>
    <row r="19" spans="1:1" ht="47.25" customHeight="1" x14ac:dyDescent="0.45">
      <c r="A19" s="92" t="s">
        <v>159</v>
      </c>
    </row>
    <row r="20" spans="1:1" ht="46.5" customHeight="1" x14ac:dyDescent="0.45">
      <c r="A20" s="92" t="s">
        <v>160</v>
      </c>
    </row>
    <row r="21" spans="1:1" ht="19.5" customHeight="1" x14ac:dyDescent="0.45">
      <c r="A21" s="92" t="s">
        <v>161</v>
      </c>
    </row>
    <row r="22" spans="1:1" ht="30.75" customHeight="1" x14ac:dyDescent="0.45">
      <c r="A22" s="92" t="s">
        <v>162</v>
      </c>
    </row>
    <row r="23" spans="1:1" ht="30.75" customHeight="1" x14ac:dyDescent="0.45">
      <c r="A23" s="92" t="s">
        <v>163</v>
      </c>
    </row>
    <row r="24" spans="1:1" ht="58.5" customHeight="1" x14ac:dyDescent="0.45">
      <c r="A24" s="92" t="s">
        <v>164</v>
      </c>
    </row>
    <row r="25" spans="1:1" ht="36" customHeight="1" x14ac:dyDescent="0.45">
      <c r="A25" s="92" t="s">
        <v>165</v>
      </c>
    </row>
    <row r="26" spans="1:1" ht="31.5" customHeight="1" x14ac:dyDescent="0.45">
      <c r="A26" s="92" t="s">
        <v>166</v>
      </c>
    </row>
    <row r="27" spans="1:1" ht="23.25" customHeight="1" x14ac:dyDescent="0.45">
      <c r="A27" s="92" t="s">
        <v>167</v>
      </c>
    </row>
    <row r="28" spans="1:1" ht="21" customHeight="1" x14ac:dyDescent="0.45">
      <c r="A28" s="92" t="s">
        <v>168</v>
      </c>
    </row>
    <row r="29" spans="1:1" ht="19.5" customHeight="1" x14ac:dyDescent="0.45">
      <c r="A29" s="92" t="s">
        <v>169</v>
      </c>
    </row>
    <row r="30" spans="1:1" ht="33" customHeight="1" x14ac:dyDescent="0.45">
      <c r="A30" s="92" t="s">
        <v>170</v>
      </c>
    </row>
    <row r="31" spans="1:1" ht="31.5" customHeight="1" x14ac:dyDescent="0.45">
      <c r="A31" s="93" t="s">
        <v>171</v>
      </c>
    </row>
  </sheetData>
  <pageMargins left="0.70866141732283472" right="0.70866141732283472" top="0.74803149606299213" bottom="0.74803149606299213" header="0.31496062992125984" footer="0.31496062992125984"/>
  <pageSetup paperSize="9" orientation="portrait" r:id="rId1"/>
  <headerFooter>
    <oddFooter>&amp;L&amp;10Australian Prudential Regulation Authority&amp;R&amp;"Trebuchet MS,Regular"&amp;10&amp;P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78"/>
  <sheetViews>
    <sheetView showGridLines="0" zoomScaleNormal="100" zoomScaleSheetLayoutView="100" workbookViewId="0">
      <selection sqref="A1:B1"/>
    </sheetView>
  </sheetViews>
  <sheetFormatPr defaultColWidth="9.1328125" defaultRowHeight="12.75" x14ac:dyDescent="0.35"/>
  <cols>
    <col min="1" max="1" width="69.796875" style="4" bestFit="1" customWidth="1"/>
    <col min="2" max="2" width="75.73046875" style="4" customWidth="1"/>
    <col min="3" max="16384" width="9.1328125" style="4"/>
  </cols>
  <sheetData>
    <row r="1" spans="1:4" ht="20.65" x14ac:dyDescent="0.6">
      <c r="A1" s="144" t="s">
        <v>131</v>
      </c>
      <c r="B1" s="144"/>
    </row>
    <row r="2" spans="1:4" ht="78.75" customHeight="1" x14ac:dyDescent="0.35">
      <c r="A2" s="146"/>
      <c r="B2" s="146"/>
    </row>
    <row r="3" spans="1:4" x14ac:dyDescent="0.35">
      <c r="A3" s="7"/>
      <c r="B3" s="7"/>
    </row>
    <row r="4" spans="1:4" ht="30.75" customHeight="1" x14ac:dyDescent="0.6">
      <c r="A4" s="144" t="s">
        <v>15</v>
      </c>
      <c r="B4" s="144"/>
    </row>
    <row r="5" spans="1:4" ht="29.25" customHeight="1" x14ac:dyDescent="0.35">
      <c r="A5" s="145" t="s">
        <v>101</v>
      </c>
      <c r="B5" s="145"/>
    </row>
    <row r="6" spans="1:4" x14ac:dyDescent="0.35">
      <c r="A6" s="9"/>
      <c r="B6" s="9"/>
    </row>
    <row r="7" spans="1:4" ht="18" customHeight="1" x14ac:dyDescent="0.6">
      <c r="A7" s="144" t="s">
        <v>16</v>
      </c>
      <c r="B7" s="144"/>
    </row>
    <row r="8" spans="1:4" ht="15" customHeight="1" x14ac:dyDescent="0.35">
      <c r="A8" s="145" t="s">
        <v>17</v>
      </c>
      <c r="B8" s="145"/>
    </row>
    <row r="9" spans="1:4" ht="8.25" customHeight="1" x14ac:dyDescent="0.35">
      <c r="A9" s="10"/>
      <c r="B9" s="10"/>
    </row>
    <row r="10" spans="1:4" ht="20.65" x14ac:dyDescent="0.6">
      <c r="A10" s="144" t="s">
        <v>98</v>
      </c>
      <c r="B10" s="144"/>
    </row>
    <row r="11" spans="1:4" ht="24" customHeight="1" x14ac:dyDescent="0.35">
      <c r="A11" s="145" t="s">
        <v>102</v>
      </c>
      <c r="B11" s="145"/>
    </row>
    <row r="12" spans="1:4" ht="30" customHeight="1" x14ac:dyDescent="0.35">
      <c r="A12" s="145" t="s">
        <v>103</v>
      </c>
      <c r="B12" s="145"/>
    </row>
    <row r="13" spans="1:4" ht="41.65" customHeight="1" x14ac:dyDescent="0.35">
      <c r="A13" s="145" t="s">
        <v>104</v>
      </c>
      <c r="B13" s="145"/>
    </row>
    <row r="14" spans="1:4" ht="18" customHeight="1" x14ac:dyDescent="0.6">
      <c r="A14" s="144" t="s">
        <v>18</v>
      </c>
      <c r="B14" s="144"/>
    </row>
    <row r="15" spans="1:4" x14ac:dyDescent="0.35">
      <c r="A15" s="145" t="s">
        <v>105</v>
      </c>
      <c r="B15" s="145"/>
      <c r="C15" s="16"/>
      <c r="D15" s="16"/>
    </row>
    <row r="16" spans="1:4" ht="15" customHeight="1" x14ac:dyDescent="0.35">
      <c r="A16" s="20" t="s">
        <v>108</v>
      </c>
      <c r="B16" s="17"/>
      <c r="C16" s="16"/>
      <c r="D16" s="16"/>
    </row>
    <row r="17" spans="1:4" ht="5.25" customHeight="1" x14ac:dyDescent="0.35">
      <c r="A17" s="10"/>
      <c r="B17" s="10"/>
    </row>
    <row r="18" spans="1:4" ht="20.65" x14ac:dyDescent="0.6">
      <c r="A18" s="144" t="s">
        <v>76</v>
      </c>
      <c r="B18" s="144"/>
    </row>
    <row r="19" spans="1:4" ht="29.25" customHeight="1" x14ac:dyDescent="0.35">
      <c r="A19" s="145" t="s">
        <v>106</v>
      </c>
      <c r="B19" s="145"/>
    </row>
    <row r="20" spans="1:4" ht="8.25" customHeight="1" x14ac:dyDescent="0.35">
      <c r="A20" s="10"/>
      <c r="B20" s="10"/>
    </row>
    <row r="21" spans="1:4" ht="20.65" x14ac:dyDescent="0.6">
      <c r="A21" s="144" t="s">
        <v>19</v>
      </c>
      <c r="B21" s="144"/>
    </row>
    <row r="22" spans="1:4" ht="15" customHeight="1" x14ac:dyDescent="0.35">
      <c r="A22" s="145" t="s">
        <v>20</v>
      </c>
      <c r="B22" s="145"/>
    </row>
    <row r="23" spans="1:4" ht="21.4" customHeight="1" x14ac:dyDescent="0.35">
      <c r="A23" s="75" t="s">
        <v>129</v>
      </c>
      <c r="B23" s="76"/>
    </row>
    <row r="24" spans="1:4" x14ac:dyDescent="0.35">
      <c r="A24" s="77"/>
      <c r="B24" s="78"/>
      <c r="C24" s="13"/>
      <c r="D24" s="13"/>
    </row>
    <row r="25" spans="1:4" ht="24.4" customHeight="1" x14ac:dyDescent="0.35">
      <c r="A25" s="79" t="s">
        <v>130</v>
      </c>
      <c r="B25" s="80"/>
    </row>
    <row r="26" spans="1:4" ht="17.25" customHeight="1" x14ac:dyDescent="0.35">
      <c r="A26" s="79" t="s">
        <v>21</v>
      </c>
      <c r="B26" s="80"/>
    </row>
    <row r="27" spans="1:4" x14ac:dyDescent="0.35">
      <c r="A27" s="79" t="s">
        <v>22</v>
      </c>
      <c r="B27" s="80"/>
    </row>
    <row r="28" spans="1:4" ht="12.75" customHeight="1" x14ac:dyDescent="0.35">
      <c r="A28" s="79" t="s">
        <v>23</v>
      </c>
      <c r="B28" s="80"/>
    </row>
    <row r="29" spans="1:4" x14ac:dyDescent="0.35">
      <c r="A29" s="21"/>
      <c r="B29" s="12"/>
    </row>
    <row r="30" spans="1:4" x14ac:dyDescent="0.35">
      <c r="A30" s="12"/>
      <c r="B30" s="12"/>
    </row>
    <row r="31" spans="1:4" x14ac:dyDescent="0.35">
      <c r="A31" s="12"/>
      <c r="B31" s="12"/>
    </row>
    <row r="32" spans="1:4" x14ac:dyDescent="0.35">
      <c r="A32" s="14"/>
      <c r="B32" s="12"/>
    </row>
    <row r="33" spans="1:2" ht="13.15" x14ac:dyDescent="0.4">
      <c r="A33" s="15"/>
      <c r="B33" s="15"/>
    </row>
    <row r="34" spans="1:2" x14ac:dyDescent="0.35">
      <c r="A34" s="81"/>
      <c r="B34" s="81"/>
    </row>
    <row r="35" spans="1:2" ht="46.5" customHeight="1" x14ac:dyDescent="0.35">
      <c r="A35" s="147"/>
      <c r="B35" s="147"/>
    </row>
    <row r="37" spans="1:2" ht="15" customHeight="1" x14ac:dyDescent="0.35"/>
    <row r="38" spans="1:2" ht="15" customHeight="1" x14ac:dyDescent="0.35">
      <c r="B38" s="12"/>
    </row>
    <row r="41" spans="1:2" x14ac:dyDescent="0.35">
      <c r="B41" s="74"/>
    </row>
    <row r="49" spans="1:2" ht="45" customHeight="1" x14ac:dyDescent="0.35">
      <c r="A49" s="145"/>
      <c r="B49" s="145"/>
    </row>
    <row r="54" spans="1:2" ht="15" customHeight="1" x14ac:dyDescent="0.35"/>
    <row r="63" spans="1:2" ht="14.25" x14ac:dyDescent="0.35">
      <c r="B63" s="18"/>
    </row>
    <row r="75" spans="2:2" ht="14.25" x14ac:dyDescent="0.35">
      <c r="B75" s="18"/>
    </row>
    <row r="78" spans="2:2" ht="14.25" x14ac:dyDescent="0.35">
      <c r="B78" s="18"/>
    </row>
  </sheetData>
  <mergeCells count="18">
    <mergeCell ref="A12:B12"/>
    <mergeCell ref="A49:B49"/>
    <mergeCell ref="A15:B15"/>
    <mergeCell ref="A18:B18"/>
    <mergeCell ref="A19:B19"/>
    <mergeCell ref="A21:B21"/>
    <mergeCell ref="A22:B22"/>
    <mergeCell ref="A35:B35"/>
    <mergeCell ref="A13:B13"/>
    <mergeCell ref="A14:B14"/>
    <mergeCell ref="A10:B10"/>
    <mergeCell ref="A11:B11"/>
    <mergeCell ref="A1:B1"/>
    <mergeCell ref="A2:B2"/>
    <mergeCell ref="A4:B4"/>
    <mergeCell ref="A5:B5"/>
    <mergeCell ref="A7:B7"/>
    <mergeCell ref="A8:B8"/>
  </mergeCells>
  <hyperlinks>
    <hyperlink ref="A23" r:id="rId1" xr:uid="{4C1B30BF-26E0-4EA1-985F-6162B7FC5478}"/>
  </hyperlinks>
  <printOptions horizontalCentered="1"/>
  <pageMargins left="0.59055118110236227" right="0.59055118110236227" top="0.78740157480314965" bottom="0.78740157480314965" header="0.27559055118110237" footer="0.27559055118110237"/>
  <pageSetup paperSize="9" fitToHeight="2" orientation="portrait" r:id="rId2"/>
  <headerFooter>
    <oddFooter>&amp;L&amp;"Trebuchet MS,Bold"&amp;8Australian Prudential Regulation Authority&amp;R&amp;"Trebuchet MS,Bold"&amp;8&amp;P</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C24"/>
  <sheetViews>
    <sheetView showGridLines="0" zoomScaleNormal="100" workbookViewId="0"/>
  </sheetViews>
  <sheetFormatPr defaultRowHeight="12.75" x14ac:dyDescent="0.35"/>
  <cols>
    <col min="1" max="1" width="10" style="16" customWidth="1"/>
    <col min="2" max="2" width="52.86328125" style="16" customWidth="1"/>
    <col min="3" max="3" width="18.59765625" style="16" customWidth="1"/>
    <col min="4" max="4" width="8" style="16" customWidth="1"/>
    <col min="5" max="11" width="9.06640625" style="16"/>
    <col min="12" max="12" width="9.73046875" style="16" customWidth="1"/>
    <col min="13" max="16384" width="9.06640625" style="16"/>
  </cols>
  <sheetData>
    <row r="2" spans="1:3" ht="30.75" customHeight="1" x14ac:dyDescent="0.6">
      <c r="A2" s="22" t="s">
        <v>66</v>
      </c>
      <c r="B2" s="25"/>
      <c r="C2" s="25"/>
    </row>
    <row r="3" spans="1:3" ht="15" customHeight="1" x14ac:dyDescent="0.4">
      <c r="A3" s="26"/>
      <c r="B3" s="25"/>
      <c r="C3" s="25"/>
    </row>
    <row r="4" spans="1:3" ht="15.75" customHeight="1" x14ac:dyDescent="0.35">
      <c r="A4" s="73" t="s">
        <v>67</v>
      </c>
      <c r="C4" s="74" t="s">
        <v>107</v>
      </c>
    </row>
    <row r="5" spans="1:3" ht="7.5" customHeight="1" x14ac:dyDescent="0.35">
      <c r="A5" s="73"/>
      <c r="C5" s="74"/>
    </row>
    <row r="6" spans="1:3" ht="6" customHeight="1" x14ac:dyDescent="0.4">
      <c r="A6" s="73"/>
      <c r="B6" s="24"/>
      <c r="C6" s="74"/>
    </row>
    <row r="7" spans="1:3" ht="21" customHeight="1" x14ac:dyDescent="0.4">
      <c r="A7" s="73" t="s">
        <v>78</v>
      </c>
      <c r="B7" s="24"/>
      <c r="C7" s="74"/>
    </row>
    <row r="8" spans="1:3" ht="7.5" customHeight="1" x14ac:dyDescent="0.4">
      <c r="A8" s="73"/>
      <c r="B8" s="24"/>
      <c r="C8" s="74"/>
    </row>
    <row r="9" spans="1:3" ht="13.5" x14ac:dyDescent="0.4">
      <c r="A9" s="73" t="s">
        <v>84</v>
      </c>
      <c r="B9" s="24"/>
      <c r="C9" s="74" t="s">
        <v>68</v>
      </c>
    </row>
    <row r="10" spans="1:3" ht="7.5" customHeight="1" x14ac:dyDescent="0.4">
      <c r="A10" s="73"/>
      <c r="B10" s="24"/>
      <c r="C10" s="74"/>
    </row>
    <row r="11" spans="1:3" ht="21" customHeight="1" x14ac:dyDescent="0.4">
      <c r="A11" s="73" t="s">
        <v>79</v>
      </c>
      <c r="B11" s="24"/>
      <c r="C11" s="74"/>
    </row>
    <row r="12" spans="1:3" ht="7.5" customHeight="1" x14ac:dyDescent="0.4">
      <c r="A12" s="73"/>
      <c r="B12" s="24"/>
      <c r="C12" s="74"/>
    </row>
    <row r="13" spans="1:3" ht="15.75" customHeight="1" x14ac:dyDescent="0.35">
      <c r="A13" s="73" t="s">
        <v>85</v>
      </c>
      <c r="B13" s="23"/>
      <c r="C13" s="74" t="s">
        <v>69</v>
      </c>
    </row>
    <row r="14" spans="1:3" ht="7.5" customHeight="1" x14ac:dyDescent="0.35">
      <c r="A14" s="73"/>
      <c r="C14" s="74"/>
    </row>
    <row r="15" spans="1:3" ht="15.75" customHeight="1" x14ac:dyDescent="0.35">
      <c r="A15" s="73" t="s">
        <v>86</v>
      </c>
      <c r="B15" s="23"/>
      <c r="C15" s="74" t="s">
        <v>70</v>
      </c>
    </row>
    <row r="16" spans="1:3" ht="7.5" customHeight="1" x14ac:dyDescent="0.35">
      <c r="A16" s="73"/>
      <c r="C16" s="74"/>
    </row>
    <row r="17" spans="1:3" ht="15.75" customHeight="1" x14ac:dyDescent="0.35">
      <c r="A17" s="73" t="s">
        <v>87</v>
      </c>
      <c r="B17" s="23"/>
      <c r="C17" s="74" t="s">
        <v>71</v>
      </c>
    </row>
    <row r="18" spans="1:3" ht="7.5" customHeight="1" x14ac:dyDescent="0.35">
      <c r="A18" s="73"/>
      <c r="C18" s="74"/>
    </row>
    <row r="19" spans="1:3" ht="15.75" customHeight="1" x14ac:dyDescent="0.35">
      <c r="A19" s="73" t="s">
        <v>88</v>
      </c>
      <c r="B19" s="23"/>
      <c r="C19" s="74" t="s">
        <v>72</v>
      </c>
    </row>
    <row r="20" spans="1:3" ht="7.5" customHeight="1" x14ac:dyDescent="0.35">
      <c r="A20" s="73"/>
    </row>
    <row r="21" spans="1:3" ht="15.75" customHeight="1" x14ac:dyDescent="0.35">
      <c r="A21" s="73" t="s">
        <v>50</v>
      </c>
      <c r="B21" s="23"/>
      <c r="C21" s="74" t="s">
        <v>50</v>
      </c>
    </row>
    <row r="22" spans="1:3" ht="7.5" customHeight="1" x14ac:dyDescent="0.35">
      <c r="A22" s="73"/>
      <c r="C22" s="74"/>
    </row>
    <row r="23" spans="1:3" ht="15.75" customHeight="1" x14ac:dyDescent="0.35">
      <c r="A23" s="73" t="s">
        <v>52</v>
      </c>
      <c r="B23" s="23"/>
      <c r="C23" s="74" t="s">
        <v>52</v>
      </c>
    </row>
    <row r="24" spans="1:3" ht="59.25" customHeight="1" x14ac:dyDescent="0.35"/>
  </sheetData>
  <hyperlinks>
    <hyperlink ref="C4" location="Notice!A1" display="Important notice" xr:uid="{00000000-0004-0000-0200-000000000000}"/>
    <hyperlink ref="C9" location="'Table 1 '!A1" display="Table 1" xr:uid="{00000000-0004-0000-0200-000002000000}"/>
    <hyperlink ref="C13" location="'Table 2'!A1" display="Table 2" xr:uid="{00000000-0004-0000-0200-000003000000}"/>
    <hyperlink ref="C15" location="'Table 3a'!A1" display="Table 3a" xr:uid="{00000000-0004-0000-0200-000004000000}"/>
    <hyperlink ref="C17" location="'Table 3b'!A1" display="Table 3b" xr:uid="{00000000-0004-0000-0200-000005000000}"/>
    <hyperlink ref="C19" location="'Table 3c'!A1" display="Table 3c" xr:uid="{00000000-0004-0000-0200-000006000000}"/>
    <hyperlink ref="C21" location="'Explanatory notes'!A1" display="Explanatory notes" xr:uid="{00000000-0004-0000-0200-000007000000}"/>
    <hyperlink ref="C23" location="Glossary!A1" display="Glossary" xr:uid="{00000000-0004-0000-0200-000008000000}"/>
  </hyperlinks>
  <pageMargins left="0.70866141732283472" right="0.51181102362204722" top="0.74803149606299213" bottom="0.74803149606299213" header="0.31496062992125984" footer="0.31496062992125984"/>
  <pageSetup paperSize="9" orientation="portrait" r:id="rId1"/>
  <headerFooter>
    <oddFooter>&amp;L&amp;10Australian Prudential Regulation Authority&amp;R&amp;"Trebuchet MS,Regular"&amp;10&amp;P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I37"/>
  <sheetViews>
    <sheetView showGridLines="0" zoomScaleNormal="100" zoomScaleSheetLayoutView="115" workbookViewId="0"/>
  </sheetViews>
  <sheetFormatPr defaultColWidth="9.1328125" defaultRowHeight="12.75" x14ac:dyDescent="0.35"/>
  <cols>
    <col min="1" max="1" width="52.73046875" style="16" customWidth="1"/>
    <col min="2" max="6" width="9.73046875" style="16" customWidth="1"/>
    <col min="7" max="7" width="10.73046875" style="16" bestFit="1" customWidth="1"/>
    <col min="8" max="8" width="9.1328125" style="16"/>
    <col min="9" max="9" width="10" style="16" bestFit="1" customWidth="1"/>
    <col min="10" max="16384" width="9.1328125" style="16"/>
  </cols>
  <sheetData>
    <row r="1" spans="1:9" ht="13.15" x14ac:dyDescent="0.35">
      <c r="A1" s="30"/>
    </row>
    <row r="2" spans="1:9" ht="15" x14ac:dyDescent="0.35">
      <c r="A2" s="90" t="s">
        <v>61</v>
      </c>
      <c r="B2" s="90"/>
      <c r="C2" s="90"/>
      <c r="D2" s="90"/>
      <c r="E2" s="90"/>
      <c r="F2" s="31"/>
    </row>
    <row r="3" spans="1:9" ht="16.5" customHeight="1" x14ac:dyDescent="0.35">
      <c r="A3" s="32"/>
      <c r="B3" s="148" t="s">
        <v>117</v>
      </c>
      <c r="C3" s="148"/>
      <c r="D3" s="148"/>
      <c r="E3" s="148"/>
      <c r="F3" s="148"/>
      <c r="G3" s="4"/>
    </row>
    <row r="4" spans="1:9" ht="6" customHeight="1" x14ac:dyDescent="0.35">
      <c r="A4" s="32"/>
      <c r="B4" s="29"/>
      <c r="C4" s="29"/>
      <c r="D4" s="29"/>
      <c r="E4" s="29"/>
      <c r="F4" s="29"/>
      <c r="G4" s="4"/>
    </row>
    <row r="5" spans="1:9" ht="28.5" customHeight="1" x14ac:dyDescent="0.35">
      <c r="A5" s="33"/>
      <c r="B5" s="34" t="s">
        <v>118</v>
      </c>
      <c r="C5" s="34" t="s">
        <v>119</v>
      </c>
      <c r="D5" s="34" t="s">
        <v>120</v>
      </c>
      <c r="E5" s="34" t="s">
        <v>141</v>
      </c>
      <c r="F5" s="34" t="s">
        <v>142</v>
      </c>
    </row>
    <row r="6" spans="1:9" ht="1.5" customHeight="1" x14ac:dyDescent="0.4">
      <c r="A6" s="35"/>
      <c r="B6" s="36"/>
      <c r="C6" s="36"/>
      <c r="D6" s="36"/>
      <c r="E6" s="36"/>
      <c r="F6" s="36"/>
      <c r="G6" s="4"/>
    </row>
    <row r="7" spans="1:9" ht="30" customHeight="1" x14ac:dyDescent="0.4">
      <c r="A7" s="35"/>
      <c r="B7" s="148" t="s">
        <v>13</v>
      </c>
      <c r="C7" s="148"/>
      <c r="D7" s="148"/>
      <c r="E7" s="148"/>
      <c r="F7" s="148"/>
      <c r="G7" s="4"/>
    </row>
    <row r="8" spans="1:9" ht="13.15" x14ac:dyDescent="0.4">
      <c r="A8" s="37"/>
      <c r="B8" s="69"/>
      <c r="C8" s="69"/>
      <c r="D8" s="69"/>
      <c r="E8" s="69"/>
      <c r="F8" s="69"/>
      <c r="G8" s="4"/>
    </row>
    <row r="9" spans="1:9" ht="13.15" hidden="1" x14ac:dyDescent="0.4">
      <c r="A9" s="37"/>
      <c r="B9" s="69" t="s">
        <v>118</v>
      </c>
      <c r="C9" s="69" t="s">
        <v>119</v>
      </c>
      <c r="D9" s="69" t="s">
        <v>120</v>
      </c>
      <c r="E9" s="69" t="s">
        <v>141</v>
      </c>
      <c r="F9" s="69" t="s">
        <v>142</v>
      </c>
      <c r="G9" s="4"/>
    </row>
    <row r="10" spans="1:9" ht="26.25" x14ac:dyDescent="0.35">
      <c r="A10" s="38" t="s">
        <v>173</v>
      </c>
      <c r="B10" s="70">
        <v>18841</v>
      </c>
      <c r="C10" s="70">
        <v>21271.831113</v>
      </c>
      <c r="D10" s="70">
        <v>20131</v>
      </c>
      <c r="E10" s="70">
        <v>22282</v>
      </c>
      <c r="F10" s="70">
        <v>21495</v>
      </c>
      <c r="G10" s="88"/>
      <c r="H10" s="98"/>
      <c r="I10" s="98"/>
    </row>
    <row r="11" spans="1:9" ht="13.15" x14ac:dyDescent="0.35">
      <c r="A11" s="39" t="s">
        <v>89</v>
      </c>
      <c r="B11" s="94">
        <v>15404</v>
      </c>
      <c r="C11" s="94">
        <v>17083</v>
      </c>
      <c r="D11" s="94">
        <v>16531</v>
      </c>
      <c r="E11" s="94">
        <v>17971</v>
      </c>
      <c r="F11" s="94">
        <v>17620</v>
      </c>
      <c r="G11" s="88"/>
      <c r="H11" s="98"/>
      <c r="I11" s="98"/>
    </row>
    <row r="12" spans="1:9" ht="16.5" customHeight="1" x14ac:dyDescent="0.35">
      <c r="A12" s="39" t="s">
        <v>90</v>
      </c>
      <c r="B12" s="94">
        <v>2229</v>
      </c>
      <c r="C12" s="94">
        <v>2678</v>
      </c>
      <c r="D12" s="94">
        <v>2476</v>
      </c>
      <c r="E12" s="94">
        <v>3003</v>
      </c>
      <c r="F12" s="94">
        <v>2561</v>
      </c>
      <c r="G12" s="88"/>
      <c r="H12" s="98"/>
      <c r="I12" s="98"/>
    </row>
    <row r="13" spans="1:9" ht="16.5" customHeight="1" x14ac:dyDescent="0.35">
      <c r="A13" s="39" t="s">
        <v>91</v>
      </c>
      <c r="B13" s="94">
        <v>1208</v>
      </c>
      <c r="C13" s="94">
        <v>1511</v>
      </c>
      <c r="D13" s="94">
        <v>1123</v>
      </c>
      <c r="E13" s="94">
        <v>1308</v>
      </c>
      <c r="F13" s="94">
        <v>1313</v>
      </c>
      <c r="G13" s="88"/>
      <c r="H13" s="98"/>
      <c r="I13" s="98"/>
    </row>
    <row r="14" spans="1:9" ht="39" customHeight="1" x14ac:dyDescent="0.4">
      <c r="A14" s="37" t="s">
        <v>174</v>
      </c>
      <c r="B14" s="95">
        <v>1597</v>
      </c>
      <c r="C14" s="95">
        <v>1576</v>
      </c>
      <c r="D14" s="95">
        <v>1536</v>
      </c>
      <c r="E14" s="95">
        <v>1717</v>
      </c>
      <c r="F14" s="95">
        <v>1740</v>
      </c>
      <c r="G14" s="88"/>
      <c r="H14" s="98"/>
      <c r="I14" s="98"/>
    </row>
    <row r="15" spans="1:9" ht="27" customHeight="1" x14ac:dyDescent="0.35">
      <c r="A15" s="17" t="s">
        <v>177</v>
      </c>
      <c r="B15" s="94">
        <v>684</v>
      </c>
      <c r="C15" s="94">
        <v>666</v>
      </c>
      <c r="D15" s="94">
        <v>649</v>
      </c>
      <c r="E15" s="94">
        <v>664</v>
      </c>
      <c r="F15" s="94">
        <v>662</v>
      </c>
      <c r="G15" s="88"/>
      <c r="H15" s="98"/>
      <c r="I15" s="98"/>
    </row>
    <row r="16" spans="1:9" ht="27" customHeight="1" x14ac:dyDescent="0.35">
      <c r="A16" s="17" t="s">
        <v>92</v>
      </c>
      <c r="B16" s="94">
        <v>651</v>
      </c>
      <c r="C16" s="94">
        <v>632</v>
      </c>
      <c r="D16" s="94">
        <v>620</v>
      </c>
      <c r="E16" s="94">
        <v>633</v>
      </c>
      <c r="F16" s="94">
        <v>622</v>
      </c>
      <c r="G16" s="88"/>
      <c r="H16" s="98"/>
      <c r="I16" s="98"/>
    </row>
    <row r="17" spans="1:9" ht="27" customHeight="1" x14ac:dyDescent="0.35">
      <c r="A17" s="17" t="s">
        <v>96</v>
      </c>
      <c r="B17" s="94">
        <v>310</v>
      </c>
      <c r="C17" s="94">
        <v>308</v>
      </c>
      <c r="D17" s="94">
        <v>318</v>
      </c>
      <c r="E17" s="94">
        <v>327</v>
      </c>
      <c r="F17" s="94">
        <v>346</v>
      </c>
      <c r="G17" s="88"/>
      <c r="H17" s="98"/>
      <c r="I17" s="98"/>
    </row>
    <row r="18" spans="1:9" ht="27" customHeight="1" x14ac:dyDescent="0.35">
      <c r="A18" s="17" t="s">
        <v>93</v>
      </c>
      <c r="B18" s="94">
        <v>101</v>
      </c>
      <c r="C18" s="94">
        <v>96</v>
      </c>
      <c r="D18" s="94">
        <v>97</v>
      </c>
      <c r="E18" s="94">
        <v>93</v>
      </c>
      <c r="F18" s="94">
        <v>94</v>
      </c>
      <c r="G18" s="88"/>
      <c r="H18" s="98"/>
      <c r="I18" s="98"/>
    </row>
    <row r="19" spans="1:9" ht="27" customHeight="1" x14ac:dyDescent="0.35">
      <c r="A19" s="17" t="s">
        <v>94</v>
      </c>
      <c r="B19" s="94">
        <v>26</v>
      </c>
      <c r="C19" s="94">
        <v>16</v>
      </c>
      <c r="D19" s="94">
        <v>22</v>
      </c>
      <c r="E19" s="94">
        <v>28</v>
      </c>
      <c r="F19" s="94">
        <v>25</v>
      </c>
      <c r="G19" s="88"/>
      <c r="H19" s="98"/>
      <c r="I19" s="98"/>
    </row>
    <row r="20" spans="1:9" ht="27" customHeight="1" x14ac:dyDescent="0.35">
      <c r="A20" s="17" t="s">
        <v>97</v>
      </c>
      <c r="B20" s="94">
        <v>887</v>
      </c>
      <c r="C20" s="94">
        <v>894</v>
      </c>
      <c r="D20" s="94">
        <v>865</v>
      </c>
      <c r="E20" s="94">
        <v>1025</v>
      </c>
      <c r="F20" s="94">
        <v>1053</v>
      </c>
      <c r="G20" s="88"/>
      <c r="H20" s="98"/>
      <c r="I20" s="98"/>
    </row>
    <row r="21" spans="1:9" ht="28.15" x14ac:dyDescent="0.4">
      <c r="A21" s="37" t="s">
        <v>176</v>
      </c>
      <c r="B21" s="95">
        <v>19686</v>
      </c>
      <c r="C21" s="95">
        <v>20117</v>
      </c>
      <c r="D21" s="95">
        <v>21277</v>
      </c>
      <c r="E21" s="95">
        <v>20948</v>
      </c>
      <c r="F21" s="95"/>
      <c r="G21" s="72"/>
      <c r="H21" s="87"/>
    </row>
    <row r="22" spans="1:9" x14ac:dyDescent="0.35">
      <c r="A22" s="8" t="s">
        <v>55</v>
      </c>
      <c r="B22" s="94">
        <v>15726</v>
      </c>
      <c r="C22" s="94">
        <v>16496</v>
      </c>
      <c r="D22" s="94">
        <v>17076</v>
      </c>
      <c r="E22" s="94">
        <v>17325</v>
      </c>
      <c r="F22" s="94"/>
      <c r="G22" s="71"/>
      <c r="H22" s="87"/>
    </row>
    <row r="23" spans="1:9" ht="16.5" customHeight="1" x14ac:dyDescent="0.35">
      <c r="A23" s="8" t="s">
        <v>56</v>
      </c>
      <c r="B23" s="94">
        <v>2333</v>
      </c>
      <c r="C23" s="94">
        <v>2544</v>
      </c>
      <c r="D23" s="94">
        <v>2650</v>
      </c>
      <c r="E23" s="94">
        <v>2699</v>
      </c>
      <c r="F23" s="94"/>
      <c r="G23" s="71"/>
      <c r="H23" s="87"/>
    </row>
    <row r="24" spans="1:9" x14ac:dyDescent="0.35">
      <c r="A24" s="8" t="s">
        <v>57</v>
      </c>
      <c r="B24" s="96">
        <v>1627</v>
      </c>
      <c r="C24" s="96">
        <v>1076</v>
      </c>
      <c r="D24" s="96">
        <v>1551</v>
      </c>
      <c r="E24" s="96">
        <v>923</v>
      </c>
      <c r="F24" s="94"/>
      <c r="G24" s="71"/>
      <c r="H24" s="87"/>
    </row>
    <row r="25" spans="1:9" ht="13.15" x14ac:dyDescent="0.4">
      <c r="A25" s="40"/>
      <c r="B25" s="97"/>
      <c r="C25" s="97"/>
      <c r="G25" s="4"/>
    </row>
    <row r="26" spans="1:9" ht="39.950000000000003" customHeight="1" x14ac:dyDescent="0.35">
      <c r="A26" s="41"/>
      <c r="B26" s="148" t="s">
        <v>24</v>
      </c>
      <c r="C26" s="148"/>
      <c r="D26" s="148"/>
      <c r="E26" s="148"/>
      <c r="F26" s="148"/>
    </row>
    <row r="27" spans="1:9" ht="13.15" x14ac:dyDescent="0.35">
      <c r="A27" s="41"/>
      <c r="B27" s="29"/>
      <c r="C27" s="29"/>
      <c r="D27" s="29"/>
      <c r="E27" s="29"/>
      <c r="F27" s="29"/>
    </row>
    <row r="28" spans="1:9" ht="13.15" hidden="1" x14ac:dyDescent="0.35">
      <c r="A28" s="41"/>
      <c r="B28" s="29" t="s">
        <v>118</v>
      </c>
      <c r="C28" s="29" t="s">
        <v>119</v>
      </c>
      <c r="D28" s="29" t="s">
        <v>120</v>
      </c>
      <c r="E28" s="29" t="s">
        <v>141</v>
      </c>
      <c r="F28" s="29"/>
    </row>
    <row r="29" spans="1:9" ht="16.5" customHeight="1" x14ac:dyDescent="0.35">
      <c r="A29" s="8" t="s">
        <v>58</v>
      </c>
      <c r="B29" s="94">
        <v>30412</v>
      </c>
      <c r="C29" s="100" t="s">
        <v>145</v>
      </c>
      <c r="D29" s="94">
        <v>33528.211659000001</v>
      </c>
      <c r="E29" s="94">
        <v>34518.322575999999</v>
      </c>
      <c r="F29" s="94">
        <v>35575.739064000001</v>
      </c>
    </row>
    <row r="30" spans="1:9" ht="27" customHeight="1" x14ac:dyDescent="0.35">
      <c r="A30" s="17" t="s">
        <v>95</v>
      </c>
      <c r="B30" s="99">
        <v>0.51700000000000002</v>
      </c>
      <c r="C30" s="101" t="s">
        <v>145</v>
      </c>
      <c r="D30" s="99">
        <v>0.50900000000000001</v>
      </c>
      <c r="E30" s="99">
        <v>0.502</v>
      </c>
      <c r="F30" s="94"/>
    </row>
    <row r="31" spans="1:9" x14ac:dyDescent="0.35">
      <c r="A31" s="2"/>
      <c r="B31" s="2"/>
      <c r="C31" s="2"/>
      <c r="D31" s="2"/>
      <c r="E31" s="2"/>
      <c r="F31" s="2"/>
    </row>
    <row r="32" spans="1:9" x14ac:dyDescent="0.35">
      <c r="A32" s="151" t="s">
        <v>14</v>
      </c>
      <c r="B32" s="151"/>
      <c r="C32" s="151"/>
      <c r="D32" s="151"/>
      <c r="E32" s="151"/>
      <c r="F32" s="151"/>
      <c r="H32" s="63"/>
      <c r="I32" s="63"/>
    </row>
    <row r="33" spans="1:8" ht="16.5" customHeight="1" x14ac:dyDescent="0.35">
      <c r="A33" s="149" t="s">
        <v>132</v>
      </c>
      <c r="B33" s="149"/>
      <c r="C33" s="149"/>
      <c r="D33" s="149"/>
      <c r="E33" s="149"/>
      <c r="F33" s="149"/>
      <c r="H33" s="63"/>
    </row>
    <row r="34" spans="1:8" ht="39" customHeight="1" x14ac:dyDescent="0.35">
      <c r="A34" s="149" t="s">
        <v>133</v>
      </c>
      <c r="B34" s="149"/>
      <c r="C34" s="149"/>
      <c r="D34" s="149"/>
      <c r="E34" s="149"/>
      <c r="F34" s="149"/>
    </row>
    <row r="35" spans="1:8" ht="56.25" customHeight="1" x14ac:dyDescent="0.35">
      <c r="A35" s="149" t="s">
        <v>134</v>
      </c>
      <c r="B35" s="149"/>
      <c r="C35" s="149"/>
      <c r="D35" s="149"/>
      <c r="E35" s="149"/>
      <c r="F35" s="149"/>
    </row>
    <row r="36" spans="1:8" ht="42" customHeight="1" x14ac:dyDescent="0.35">
      <c r="A36" s="149" t="s">
        <v>146</v>
      </c>
      <c r="B36" s="149"/>
      <c r="C36" s="149"/>
      <c r="D36" s="149"/>
      <c r="E36" s="149"/>
      <c r="F36" s="149"/>
    </row>
    <row r="37" spans="1:8" ht="14.25" x14ac:dyDescent="0.35">
      <c r="A37" s="150"/>
      <c r="B37" s="150"/>
      <c r="C37" s="150"/>
      <c r="D37" s="150"/>
      <c r="E37" s="150"/>
      <c r="F37" s="150"/>
    </row>
  </sheetData>
  <mergeCells count="9">
    <mergeCell ref="B3:F3"/>
    <mergeCell ref="A36:F36"/>
    <mergeCell ref="A37:F37"/>
    <mergeCell ref="A35:F35"/>
    <mergeCell ref="A33:F33"/>
    <mergeCell ref="B7:F7"/>
    <mergeCell ref="B26:F26"/>
    <mergeCell ref="A34:F34"/>
    <mergeCell ref="A32:F32"/>
  </mergeCells>
  <pageMargins left="0.35433070866141736" right="0.35433070866141736" top="0.74803149606299213" bottom="0.59055118110236227" header="0.23622047244094491" footer="0.31496062992125984"/>
  <pageSetup paperSize="9" fitToHeight="0" orientation="portrait" r:id="rId1"/>
  <headerFooter>
    <oddFooter>&amp;L&amp;10Australian Prudential Regulation Authority&amp;R&amp;"Trebuchet MS,Regular"&amp;10&amp;P</oddFooter>
  </headerFooter>
  <rowBreaks count="1" manualBreakCount="1">
    <brk id="36"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1:J88"/>
  <sheetViews>
    <sheetView showGridLines="0" topLeftCell="A2" zoomScaleNormal="100" workbookViewId="0">
      <selection activeCell="B2" sqref="B2"/>
    </sheetView>
  </sheetViews>
  <sheetFormatPr defaultRowHeight="12.75" x14ac:dyDescent="0.35"/>
  <cols>
    <col min="1" max="1" width="0.1328125" style="16" customWidth="1"/>
    <col min="2" max="2" width="19.3984375" style="16" customWidth="1"/>
    <col min="3" max="3" width="9.73046875" style="16" customWidth="1"/>
    <col min="4" max="4" width="13.9296875" style="16" customWidth="1"/>
    <col min="5" max="9" width="9.73046875" style="16" customWidth="1"/>
    <col min="10" max="10" width="10.53125" style="16" customWidth="1"/>
    <col min="11" max="16384" width="9.06640625" style="16"/>
  </cols>
  <sheetData>
    <row r="1" spans="2:10" ht="13.15" x14ac:dyDescent="0.35">
      <c r="B1" s="30"/>
    </row>
    <row r="2" spans="2:10" ht="18.75" customHeight="1" x14ac:dyDescent="0.35">
      <c r="B2" s="90" t="s">
        <v>80</v>
      </c>
      <c r="C2" s="90"/>
      <c r="D2" s="90"/>
      <c r="E2" s="90"/>
      <c r="F2" s="90"/>
      <c r="G2" s="90"/>
      <c r="H2" s="90"/>
      <c r="I2" s="90"/>
      <c r="J2" s="90"/>
    </row>
    <row r="3" spans="2:10" x14ac:dyDescent="0.35">
      <c r="B3" s="153" t="str">
        <f>+"Six months ended "&amp;TEXT(PERIOD_END,"MMMM YYYY")</f>
        <v>Six months ended June 2025</v>
      </c>
      <c r="C3" s="154"/>
      <c r="D3" s="154"/>
      <c r="E3" s="154"/>
      <c r="F3" s="154"/>
      <c r="G3" s="154"/>
      <c r="H3" s="154"/>
      <c r="I3" s="154"/>
      <c r="J3" s="154"/>
    </row>
    <row r="4" spans="2:10" x14ac:dyDescent="0.35">
      <c r="B4" s="153" t="s">
        <v>116</v>
      </c>
      <c r="C4" s="154"/>
      <c r="D4" s="154"/>
      <c r="E4" s="154"/>
      <c r="F4" s="154"/>
      <c r="G4" s="154"/>
      <c r="H4" s="154"/>
      <c r="I4" s="154"/>
      <c r="J4" s="154"/>
    </row>
    <row r="5" spans="2:10" ht="6" customHeight="1" x14ac:dyDescent="0.35">
      <c r="B5" s="44"/>
      <c r="C5" s="45"/>
      <c r="D5" s="45"/>
      <c r="E5" s="45"/>
      <c r="F5" s="45"/>
      <c r="G5" s="45"/>
      <c r="H5" s="45"/>
      <c r="I5" s="45"/>
      <c r="J5" s="45"/>
    </row>
    <row r="6" spans="2:10" ht="75" customHeight="1" x14ac:dyDescent="0.35">
      <c r="B6" s="46"/>
      <c r="C6" s="47" t="s">
        <v>1</v>
      </c>
      <c r="D6" s="47" t="s">
        <v>38</v>
      </c>
      <c r="E6" s="47" t="s">
        <v>33</v>
      </c>
      <c r="F6" s="47" t="s">
        <v>2</v>
      </c>
      <c r="G6" s="47" t="s">
        <v>39</v>
      </c>
      <c r="H6" s="47" t="s">
        <v>35</v>
      </c>
      <c r="I6" s="47" t="s">
        <v>49</v>
      </c>
      <c r="J6" s="47" t="s">
        <v>135</v>
      </c>
    </row>
    <row r="7" spans="2:10" ht="13.15" x14ac:dyDescent="0.4">
      <c r="B7" s="35"/>
      <c r="C7" s="4"/>
      <c r="D7" s="36"/>
      <c r="E7" s="36"/>
      <c r="F7" s="36"/>
      <c r="G7" s="36"/>
      <c r="H7" s="36"/>
      <c r="I7" s="24"/>
    </row>
    <row r="8" spans="2:10" ht="13.15" x14ac:dyDescent="0.4">
      <c r="B8" s="42" t="s">
        <v>63</v>
      </c>
      <c r="C8" s="4"/>
      <c r="D8" s="36"/>
      <c r="E8" s="36"/>
      <c r="F8" s="36"/>
      <c r="G8" s="36"/>
      <c r="H8" s="36"/>
      <c r="I8" s="24"/>
    </row>
    <row r="9" spans="2:10" ht="13.15" x14ac:dyDescent="0.4">
      <c r="B9" s="42" t="s">
        <v>0</v>
      </c>
      <c r="C9" s="4"/>
      <c r="D9" s="36"/>
      <c r="E9" s="36"/>
      <c r="F9" s="36"/>
      <c r="G9" s="36"/>
      <c r="H9" s="36"/>
      <c r="I9" s="48"/>
    </row>
    <row r="10" spans="2:10" ht="13.15" hidden="1" x14ac:dyDescent="0.4">
      <c r="B10" s="42"/>
      <c r="C10" s="4" t="s">
        <v>1</v>
      </c>
      <c r="D10" s="36" t="s">
        <v>121</v>
      </c>
      <c r="E10" s="36" t="s">
        <v>122</v>
      </c>
      <c r="F10" s="36" t="s">
        <v>2</v>
      </c>
      <c r="G10" s="36" t="s">
        <v>123</v>
      </c>
      <c r="H10" s="36" t="s">
        <v>124</v>
      </c>
      <c r="I10" s="48" t="s">
        <v>49</v>
      </c>
      <c r="J10" s="16" t="s">
        <v>125</v>
      </c>
    </row>
    <row r="11" spans="2:10" x14ac:dyDescent="0.35">
      <c r="B11" s="12" t="s">
        <v>115</v>
      </c>
      <c r="C11" s="49" t="s">
        <v>175</v>
      </c>
      <c r="D11" s="49" t="s">
        <v>175</v>
      </c>
      <c r="E11" s="49" t="s">
        <v>175</v>
      </c>
      <c r="F11" s="49">
        <v>605</v>
      </c>
      <c r="G11" s="49" t="s">
        <v>175</v>
      </c>
      <c r="H11" s="49">
        <v>64</v>
      </c>
      <c r="I11" s="49">
        <v>897</v>
      </c>
      <c r="J11" s="49">
        <v>68</v>
      </c>
    </row>
    <row r="12" spans="2:10" x14ac:dyDescent="0.35">
      <c r="B12" s="12" t="s">
        <v>40</v>
      </c>
      <c r="C12" s="49" t="s">
        <v>175</v>
      </c>
      <c r="D12" s="49">
        <v>3</v>
      </c>
      <c r="E12" s="49" t="s">
        <v>175</v>
      </c>
      <c r="F12" s="49">
        <v>8</v>
      </c>
      <c r="G12" s="49">
        <v>18</v>
      </c>
      <c r="H12" s="49">
        <v>1</v>
      </c>
      <c r="I12" s="49" t="s">
        <v>175</v>
      </c>
      <c r="J12" s="49" t="s">
        <v>175</v>
      </c>
    </row>
    <row r="13" spans="2:10" x14ac:dyDescent="0.35">
      <c r="B13" s="12" t="s">
        <v>114</v>
      </c>
      <c r="C13" s="49">
        <v>0</v>
      </c>
      <c r="D13" s="49" t="s">
        <v>175</v>
      </c>
      <c r="E13" s="49" t="s">
        <v>175</v>
      </c>
      <c r="F13" s="49" t="s">
        <v>175</v>
      </c>
      <c r="G13" s="49" t="s">
        <v>175</v>
      </c>
      <c r="H13" s="49">
        <v>10</v>
      </c>
      <c r="I13" s="49" t="s">
        <v>175</v>
      </c>
      <c r="J13" s="49" t="s">
        <v>175</v>
      </c>
    </row>
    <row r="14" spans="2:10" x14ac:dyDescent="0.35">
      <c r="B14" s="12" t="s">
        <v>113</v>
      </c>
      <c r="C14" s="49" t="s">
        <v>175</v>
      </c>
      <c r="D14" s="49">
        <v>4</v>
      </c>
      <c r="E14" s="49" t="s">
        <v>175</v>
      </c>
      <c r="F14" s="49" t="s">
        <v>175</v>
      </c>
      <c r="G14" s="49">
        <v>58</v>
      </c>
      <c r="H14" s="49">
        <v>2</v>
      </c>
      <c r="I14" s="49">
        <v>102</v>
      </c>
      <c r="J14" s="49">
        <v>8</v>
      </c>
    </row>
    <row r="15" spans="2:10" x14ac:dyDescent="0.35">
      <c r="B15" s="12" t="s">
        <v>112</v>
      </c>
      <c r="C15" s="49" t="s">
        <v>175</v>
      </c>
      <c r="D15" s="49">
        <v>1</v>
      </c>
      <c r="E15" s="49" t="s">
        <v>175</v>
      </c>
      <c r="F15" s="49">
        <v>16</v>
      </c>
      <c r="G15" s="49">
        <v>63</v>
      </c>
      <c r="H15" s="49">
        <v>4</v>
      </c>
      <c r="I15" s="49">
        <v>87</v>
      </c>
      <c r="J15" s="49">
        <v>7</v>
      </c>
    </row>
    <row r="16" spans="2:10" ht="15.75" customHeight="1" x14ac:dyDescent="0.35">
      <c r="B16" s="12" t="s">
        <v>111</v>
      </c>
      <c r="C16" s="49" t="s">
        <v>175</v>
      </c>
      <c r="D16" s="49">
        <v>60</v>
      </c>
      <c r="E16" s="49" t="s">
        <v>175</v>
      </c>
      <c r="F16" s="49">
        <v>51</v>
      </c>
      <c r="G16" s="49">
        <v>44</v>
      </c>
      <c r="H16" s="49">
        <v>5</v>
      </c>
      <c r="I16" s="49">
        <v>168</v>
      </c>
      <c r="J16" s="49">
        <v>13</v>
      </c>
    </row>
    <row r="17" spans="2:10" s="51" customFormat="1" ht="13.15" x14ac:dyDescent="0.4">
      <c r="B17" s="42" t="s">
        <v>49</v>
      </c>
      <c r="C17" s="49" t="s">
        <v>175</v>
      </c>
      <c r="D17" s="49">
        <v>108</v>
      </c>
      <c r="E17" s="49" t="s">
        <v>175</v>
      </c>
      <c r="F17" s="49">
        <v>732</v>
      </c>
      <c r="G17" s="49">
        <v>357</v>
      </c>
      <c r="H17" s="49">
        <v>87</v>
      </c>
      <c r="I17" s="49">
        <v>1312</v>
      </c>
      <c r="J17" s="50">
        <v>100</v>
      </c>
    </row>
    <row r="18" spans="2:10" s="51" customFormat="1" ht="13.15" hidden="1" x14ac:dyDescent="0.4">
      <c r="B18" s="42"/>
      <c r="C18" s="49"/>
      <c r="D18" s="50"/>
      <c r="E18" s="49"/>
      <c r="F18" s="50"/>
      <c r="G18" s="50"/>
      <c r="H18" s="50"/>
      <c r="I18" s="50"/>
      <c r="J18" s="50"/>
    </row>
    <row r="19" spans="2:10" s="51" customFormat="1" ht="55.5" customHeight="1" x14ac:dyDescent="0.4">
      <c r="B19" s="8" t="s">
        <v>59</v>
      </c>
      <c r="C19" s="49" t="s">
        <v>175</v>
      </c>
      <c r="D19" s="49">
        <v>8</v>
      </c>
      <c r="E19" s="49" t="s">
        <v>175</v>
      </c>
      <c r="F19" s="49">
        <v>56</v>
      </c>
      <c r="G19" s="49">
        <v>27</v>
      </c>
      <c r="H19" s="49">
        <v>7</v>
      </c>
      <c r="I19" s="50">
        <v>100</v>
      </c>
      <c r="J19" s="125"/>
    </row>
    <row r="20" spans="2:10" x14ac:dyDescent="0.35">
      <c r="B20" s="43"/>
      <c r="C20" s="2"/>
      <c r="D20" s="2"/>
      <c r="E20" s="2"/>
      <c r="F20" s="2"/>
      <c r="G20" s="2"/>
      <c r="H20" s="2"/>
      <c r="I20" s="2"/>
      <c r="J20" s="45"/>
    </row>
    <row r="21" spans="2:10" x14ac:dyDescent="0.35">
      <c r="B21" s="52" t="s">
        <v>4</v>
      </c>
      <c r="C21" s="4"/>
      <c r="D21" s="4"/>
      <c r="E21" s="4"/>
      <c r="F21" s="4"/>
      <c r="G21" s="4"/>
      <c r="H21" s="4"/>
      <c r="I21" s="4"/>
    </row>
    <row r="22" spans="2:10" x14ac:dyDescent="0.35">
      <c r="B22" s="145" t="s">
        <v>136</v>
      </c>
      <c r="C22" s="152"/>
      <c r="D22" s="152"/>
      <c r="E22" s="152"/>
      <c r="F22" s="152"/>
      <c r="G22" s="152"/>
      <c r="H22" s="152"/>
      <c r="I22" s="152"/>
    </row>
    <row r="23" spans="2:10" x14ac:dyDescent="0.35">
      <c r="B23" s="12"/>
    </row>
    <row r="24" spans="2:10" x14ac:dyDescent="0.35">
      <c r="B24" s="12"/>
    </row>
    <row r="25" spans="2:10" x14ac:dyDescent="0.35">
      <c r="B25" s="155"/>
      <c r="C25" s="155"/>
      <c r="D25" s="155"/>
      <c r="E25" s="155"/>
      <c r="F25" s="155"/>
      <c r="G25" s="155"/>
      <c r="H25" s="155"/>
      <c r="I25" s="155"/>
      <c r="J25" s="155"/>
    </row>
    <row r="26" spans="2:10" x14ac:dyDescent="0.35">
      <c r="B26" s="145"/>
      <c r="C26" s="152"/>
      <c r="D26" s="152"/>
      <c r="E26" s="152"/>
      <c r="F26" s="152"/>
      <c r="G26" s="152"/>
      <c r="H26" s="152"/>
      <c r="I26" s="152"/>
    </row>
    <row r="27" spans="2:10" ht="13.15" x14ac:dyDescent="0.4">
      <c r="C27" s="53"/>
    </row>
    <row r="28" spans="2:10" x14ac:dyDescent="0.35">
      <c r="B28" s="4"/>
    </row>
    <row r="88" spans="8:8" x14ac:dyDescent="0.35">
      <c r="H88" s="16" t="s">
        <v>5</v>
      </c>
    </row>
  </sheetData>
  <mergeCells count="5">
    <mergeCell ref="B26:I26"/>
    <mergeCell ref="B22:I22"/>
    <mergeCell ref="B4:J4"/>
    <mergeCell ref="B25:J25"/>
    <mergeCell ref="B3:J3"/>
  </mergeCells>
  <pageMargins left="0.31496062992125984" right="0.15748031496062992" top="0.74803149606299213" bottom="0.74803149606299213" header="0.31496062992125984" footer="0.31496062992125984"/>
  <pageSetup paperSize="9" fitToHeight="0" orientation="portrait" r:id="rId1"/>
  <headerFooter>
    <oddFooter>&amp;L&amp;10Australian Prudential Regulation Authority&amp;R&amp;"Trebuchet MS,Regular"&amp;10&amp;P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J31"/>
  <sheetViews>
    <sheetView showGridLines="0" zoomScaleNormal="100" workbookViewId="0"/>
  </sheetViews>
  <sheetFormatPr defaultRowHeight="12.75" x14ac:dyDescent="0.35"/>
  <cols>
    <col min="1" max="1" width="22.86328125" style="16" customWidth="1"/>
    <col min="2" max="10" width="9.73046875" style="16" customWidth="1"/>
    <col min="11" max="16384" width="9.06640625" style="16"/>
  </cols>
  <sheetData>
    <row r="1" spans="1:10" ht="13.15" x14ac:dyDescent="0.35">
      <c r="A1" s="30"/>
    </row>
    <row r="2" spans="1:10" ht="18.75" customHeight="1" x14ac:dyDescent="0.4">
      <c r="A2" s="90" t="s">
        <v>81</v>
      </c>
      <c r="B2" s="91"/>
      <c r="C2" s="91"/>
      <c r="D2" s="91"/>
      <c r="E2" s="91"/>
      <c r="F2" s="91"/>
      <c r="G2" s="91"/>
      <c r="H2" s="91"/>
      <c r="I2" s="91"/>
    </row>
    <row r="3" spans="1:10" ht="15" customHeight="1" x14ac:dyDescent="0.35">
      <c r="A3" s="153" t="str">
        <f>+"Six months ended "&amp;TEXT(PERIOD_END,"MMMM YYYY")</f>
        <v>Six months ended June 2025</v>
      </c>
      <c r="B3" s="153"/>
      <c r="C3" s="153"/>
      <c r="D3" s="153"/>
      <c r="E3" s="153"/>
      <c r="F3" s="153"/>
      <c r="G3" s="153"/>
      <c r="H3" s="153"/>
      <c r="I3" s="153"/>
    </row>
    <row r="4" spans="1:10" ht="6" customHeight="1" x14ac:dyDescent="0.35">
      <c r="A4" s="44"/>
      <c r="B4" s="44"/>
      <c r="C4" s="44"/>
      <c r="D4" s="44"/>
      <c r="E4" s="44"/>
      <c r="F4" s="44"/>
      <c r="G4" s="44"/>
      <c r="H4" s="44"/>
      <c r="I4" s="44"/>
    </row>
    <row r="5" spans="1:10" ht="27" customHeight="1" x14ac:dyDescent="0.35">
      <c r="A5" s="113"/>
      <c r="B5" s="159" t="s">
        <v>25</v>
      </c>
      <c r="C5" s="160"/>
      <c r="D5" s="160"/>
      <c r="E5" s="160"/>
      <c r="F5" s="160"/>
      <c r="G5" s="161" t="s">
        <v>137</v>
      </c>
      <c r="H5" s="162"/>
      <c r="I5" s="162"/>
      <c r="J5" s="4"/>
    </row>
    <row r="6" spans="1:10" ht="66" customHeight="1" x14ac:dyDescent="0.35">
      <c r="A6" s="114"/>
      <c r="B6" s="103" t="s">
        <v>6</v>
      </c>
      <c r="C6" s="103" t="s">
        <v>7</v>
      </c>
      <c r="D6" s="103" t="s">
        <v>8</v>
      </c>
      <c r="E6" s="103" t="s">
        <v>9</v>
      </c>
      <c r="F6" s="103" t="s">
        <v>36</v>
      </c>
      <c r="G6" s="102" t="s">
        <v>77</v>
      </c>
      <c r="H6" s="103" t="s">
        <v>37</v>
      </c>
      <c r="I6" s="103" t="s">
        <v>62</v>
      </c>
      <c r="J6" s="4"/>
    </row>
    <row r="7" spans="1:10" ht="12" customHeight="1" x14ac:dyDescent="0.4">
      <c r="A7" s="115"/>
      <c r="B7" s="116"/>
      <c r="C7" s="116"/>
      <c r="D7" s="116"/>
      <c r="E7" s="105"/>
      <c r="F7" s="116"/>
      <c r="G7" s="104"/>
      <c r="H7" s="105"/>
      <c r="I7" s="105"/>
      <c r="J7" s="4"/>
    </row>
    <row r="8" spans="1:10" ht="24" customHeight="1" x14ac:dyDescent="0.4">
      <c r="A8" s="117" t="s">
        <v>63</v>
      </c>
      <c r="B8" s="116"/>
      <c r="C8" s="116"/>
      <c r="D8" s="116"/>
      <c r="E8" s="105"/>
      <c r="F8" s="116"/>
      <c r="G8" s="104"/>
      <c r="H8" s="105"/>
      <c r="I8" s="105"/>
      <c r="J8" s="4"/>
    </row>
    <row r="9" spans="1:10" ht="15" customHeight="1" x14ac:dyDescent="0.4">
      <c r="A9" s="117" t="s">
        <v>0</v>
      </c>
      <c r="B9" s="116"/>
      <c r="C9" s="116"/>
      <c r="D9" s="116"/>
      <c r="E9" s="105"/>
      <c r="F9" s="116"/>
      <c r="G9" s="104"/>
      <c r="H9" s="105"/>
      <c r="I9" s="105"/>
      <c r="J9" s="4"/>
    </row>
    <row r="10" spans="1:10" ht="15" hidden="1" customHeight="1" x14ac:dyDescent="0.4">
      <c r="A10" s="117"/>
      <c r="B10" s="116" t="s">
        <v>6</v>
      </c>
      <c r="C10" s="116" t="s">
        <v>7</v>
      </c>
      <c r="D10" s="116" t="s">
        <v>8</v>
      </c>
      <c r="E10" s="105" t="s">
        <v>9</v>
      </c>
      <c r="F10" s="116" t="s">
        <v>49</v>
      </c>
      <c r="G10" s="104" t="s">
        <v>126</v>
      </c>
      <c r="H10" s="105" t="s">
        <v>127</v>
      </c>
      <c r="I10" s="105" t="s">
        <v>128</v>
      </c>
      <c r="J10" s="4"/>
    </row>
    <row r="11" spans="1:10" ht="15" customHeight="1" x14ac:dyDescent="0.35">
      <c r="A11" s="118" t="s">
        <v>26</v>
      </c>
      <c r="B11" s="49" t="s">
        <v>175</v>
      </c>
      <c r="C11" s="49" t="s">
        <v>175</v>
      </c>
      <c r="D11" s="49">
        <v>1</v>
      </c>
      <c r="E11" s="49">
        <v>125</v>
      </c>
      <c r="F11" s="49">
        <v>897</v>
      </c>
      <c r="G11" s="126">
        <v>854</v>
      </c>
      <c r="H11" s="49">
        <v>519</v>
      </c>
      <c r="I11" s="127">
        <v>1645.5</v>
      </c>
      <c r="J11" s="4"/>
    </row>
    <row r="12" spans="1:10" ht="15" customHeight="1" x14ac:dyDescent="0.35">
      <c r="A12" s="118" t="s">
        <v>27</v>
      </c>
      <c r="B12" s="49" t="s">
        <v>175</v>
      </c>
      <c r="C12" s="49" t="s">
        <v>175</v>
      </c>
      <c r="D12" s="49">
        <v>2</v>
      </c>
      <c r="E12" s="49">
        <v>10</v>
      </c>
      <c r="F12" s="49" t="s">
        <v>175</v>
      </c>
      <c r="G12" s="126" t="s">
        <v>175</v>
      </c>
      <c r="H12" s="49">
        <v>401</v>
      </c>
      <c r="I12" s="49" t="s">
        <v>175</v>
      </c>
      <c r="J12" s="4"/>
    </row>
    <row r="13" spans="1:10" ht="15" customHeight="1" x14ac:dyDescent="0.35">
      <c r="A13" s="118" t="s">
        <v>30</v>
      </c>
      <c r="B13" s="49" t="s">
        <v>175</v>
      </c>
      <c r="C13" s="49">
        <v>0</v>
      </c>
      <c r="D13" s="49" t="s">
        <v>175</v>
      </c>
      <c r="E13" s="49" t="s">
        <v>175</v>
      </c>
      <c r="F13" s="49" t="s">
        <v>175</v>
      </c>
      <c r="G13" s="126" t="s">
        <v>175</v>
      </c>
      <c r="H13" s="49">
        <v>48</v>
      </c>
      <c r="I13" s="49" t="s">
        <v>175</v>
      </c>
      <c r="J13" s="4"/>
    </row>
    <row r="14" spans="1:10" ht="15" customHeight="1" x14ac:dyDescent="0.35">
      <c r="A14" s="118" t="s">
        <v>28</v>
      </c>
      <c r="B14" s="49" t="s">
        <v>175</v>
      </c>
      <c r="C14" s="49">
        <v>6</v>
      </c>
      <c r="D14" s="49" t="s">
        <v>175</v>
      </c>
      <c r="E14" s="49">
        <v>47</v>
      </c>
      <c r="F14" s="49">
        <v>102</v>
      </c>
      <c r="G14" s="126">
        <v>101</v>
      </c>
      <c r="H14" s="49">
        <v>788</v>
      </c>
      <c r="I14" s="127">
        <v>128.19999999999999</v>
      </c>
      <c r="J14" s="4"/>
    </row>
    <row r="15" spans="1:10" ht="15" customHeight="1" x14ac:dyDescent="0.35">
      <c r="A15" s="118" t="s">
        <v>29</v>
      </c>
      <c r="B15" s="49">
        <v>28</v>
      </c>
      <c r="C15" s="49" t="s">
        <v>175</v>
      </c>
      <c r="D15" s="49">
        <v>1</v>
      </c>
      <c r="E15" s="49" t="s">
        <v>175</v>
      </c>
      <c r="F15" s="49">
        <v>87</v>
      </c>
      <c r="G15" s="126">
        <v>86</v>
      </c>
      <c r="H15" s="49">
        <v>349</v>
      </c>
      <c r="I15" s="127">
        <v>246.4</v>
      </c>
      <c r="J15" s="4"/>
    </row>
    <row r="16" spans="1:10" ht="15" customHeight="1" x14ac:dyDescent="0.35">
      <c r="A16" s="118" t="s">
        <v>34</v>
      </c>
      <c r="B16" s="49" t="s">
        <v>175</v>
      </c>
      <c r="C16" s="49">
        <v>9</v>
      </c>
      <c r="D16" s="49" t="s">
        <v>175</v>
      </c>
      <c r="E16" s="49">
        <v>80</v>
      </c>
      <c r="F16" s="49">
        <v>168</v>
      </c>
      <c r="G16" s="126">
        <v>171</v>
      </c>
      <c r="H16" s="49">
        <v>3388</v>
      </c>
      <c r="I16" s="127">
        <v>50.5</v>
      </c>
      <c r="J16" s="4"/>
    </row>
    <row r="17" spans="1:10" s="51" customFormat="1" ht="21" customHeight="1" x14ac:dyDescent="0.4">
      <c r="A17" s="117" t="s">
        <v>31</v>
      </c>
      <c r="B17" s="49" t="s">
        <v>175</v>
      </c>
      <c r="C17" s="49" t="s">
        <v>175</v>
      </c>
      <c r="D17" s="49">
        <v>56</v>
      </c>
      <c r="E17" s="49">
        <v>324</v>
      </c>
      <c r="F17" s="49">
        <v>1312</v>
      </c>
      <c r="G17" s="126">
        <v>1258</v>
      </c>
      <c r="H17" s="49">
        <v>5493</v>
      </c>
      <c r="I17" s="127">
        <v>229</v>
      </c>
      <c r="J17" s="56"/>
    </row>
    <row r="18" spans="1:10" ht="15" customHeight="1" x14ac:dyDescent="0.4">
      <c r="A18" s="119"/>
      <c r="B18" s="49"/>
      <c r="C18" s="50"/>
      <c r="D18" s="50"/>
      <c r="E18" s="49"/>
      <c r="F18" s="50"/>
      <c r="G18" s="128"/>
      <c r="H18" s="50"/>
      <c r="I18" s="50"/>
      <c r="J18" s="4"/>
    </row>
    <row r="19" spans="1:10" ht="21" customHeight="1" x14ac:dyDescent="0.4">
      <c r="A19" s="121" t="s">
        <v>137</v>
      </c>
      <c r="B19" s="131"/>
      <c r="C19" s="132"/>
      <c r="D19" s="132"/>
      <c r="E19" s="132"/>
      <c r="F19" s="133"/>
      <c r="G19" s="138"/>
      <c r="H19" s="132"/>
      <c r="I19" s="132"/>
      <c r="J19" s="4"/>
    </row>
    <row r="20" spans="1:10" ht="21" hidden="1" customHeight="1" x14ac:dyDescent="0.4">
      <c r="A20" s="117"/>
      <c r="B20" s="49"/>
      <c r="C20" s="50"/>
      <c r="D20" s="50"/>
      <c r="E20" s="50"/>
      <c r="F20" s="134"/>
      <c r="G20" s="128"/>
      <c r="H20" s="50"/>
      <c r="I20" s="50"/>
      <c r="J20" s="4"/>
    </row>
    <row r="21" spans="1:10" ht="15" customHeight="1" x14ac:dyDescent="0.4">
      <c r="A21" s="118" t="s">
        <v>41</v>
      </c>
      <c r="B21" s="49" t="s">
        <v>175</v>
      </c>
      <c r="C21" s="49" t="s">
        <v>175</v>
      </c>
      <c r="D21" s="49">
        <v>60</v>
      </c>
      <c r="E21" s="49">
        <v>319</v>
      </c>
      <c r="F21" s="135">
        <v>1258</v>
      </c>
      <c r="G21" s="128"/>
      <c r="H21" s="50"/>
      <c r="I21" s="50"/>
      <c r="J21" s="4"/>
    </row>
    <row r="22" spans="1:10" ht="15" customHeight="1" x14ac:dyDescent="0.4">
      <c r="A22" s="7" t="s">
        <v>32</v>
      </c>
      <c r="B22" s="49">
        <v>853</v>
      </c>
      <c r="C22" s="49">
        <v>3299</v>
      </c>
      <c r="D22" s="49">
        <v>322</v>
      </c>
      <c r="E22" s="49">
        <v>1019</v>
      </c>
      <c r="F22" s="135">
        <v>5493</v>
      </c>
      <c r="G22" s="128"/>
      <c r="H22" s="50"/>
      <c r="I22" s="49"/>
      <c r="J22" s="4"/>
    </row>
    <row r="23" spans="1:10" ht="15" customHeight="1" x14ac:dyDescent="0.35">
      <c r="A23" s="7" t="s">
        <v>60</v>
      </c>
      <c r="B23" s="49" t="s">
        <v>175</v>
      </c>
      <c r="C23" s="49" t="s">
        <v>175</v>
      </c>
      <c r="D23" s="127">
        <v>186.3</v>
      </c>
      <c r="E23" s="127">
        <v>313.10000000000002</v>
      </c>
      <c r="F23" s="136">
        <v>229</v>
      </c>
      <c r="G23" s="129"/>
      <c r="H23" s="130"/>
      <c r="I23" s="130"/>
      <c r="J23" s="57"/>
    </row>
    <row r="24" spans="1:10" ht="15" customHeight="1" x14ac:dyDescent="0.35">
      <c r="A24" s="122"/>
      <c r="B24" s="123"/>
      <c r="C24" s="123"/>
      <c r="D24" s="123"/>
      <c r="E24" s="123"/>
      <c r="F24" s="137"/>
      <c r="G24" s="124"/>
      <c r="H24" s="123"/>
      <c r="I24" s="123"/>
      <c r="J24" s="4"/>
    </row>
    <row r="25" spans="1:10" ht="14.1" customHeight="1" x14ac:dyDescent="0.35">
      <c r="A25" s="52" t="s">
        <v>4</v>
      </c>
      <c r="B25" s="4"/>
      <c r="C25" s="4"/>
      <c r="D25" s="4"/>
      <c r="E25" s="4"/>
      <c r="F25" s="4"/>
      <c r="G25" s="4"/>
      <c r="H25" s="4"/>
      <c r="I25" s="4"/>
      <c r="J25" s="4"/>
    </row>
    <row r="26" spans="1:10" ht="39.75" customHeight="1" x14ac:dyDescent="0.35">
      <c r="A26" s="151" t="s">
        <v>138</v>
      </c>
      <c r="B26" s="158"/>
      <c r="C26" s="151"/>
      <c r="D26" s="151"/>
      <c r="E26" s="151"/>
      <c r="F26" s="151"/>
      <c r="G26" s="151"/>
      <c r="H26" s="151"/>
      <c r="I26" s="151"/>
      <c r="J26" s="4"/>
    </row>
    <row r="27" spans="1:10" ht="14.1" customHeight="1" x14ac:dyDescent="0.35">
      <c r="A27" s="156"/>
      <c r="B27" s="157"/>
      <c r="C27" s="157"/>
      <c r="D27" s="157"/>
      <c r="E27" s="157"/>
      <c r="F27" s="157"/>
      <c r="G27" s="157"/>
      <c r="H27" s="157"/>
      <c r="I27" s="157"/>
      <c r="J27" s="4"/>
    </row>
    <row r="31" spans="1:10" x14ac:dyDescent="0.35">
      <c r="A31" s="4"/>
    </row>
  </sheetData>
  <mergeCells count="5">
    <mergeCell ref="A27:I27"/>
    <mergeCell ref="A26:I26"/>
    <mergeCell ref="A3:I3"/>
    <mergeCell ref="B5:F5"/>
    <mergeCell ref="G5:I5"/>
  </mergeCells>
  <pageMargins left="0.15748031496062992" right="0.15748031496062992" top="0.74803149606299213" bottom="0.74803149606299213" header="0.31496062992125984" footer="0.31496062992125984"/>
  <pageSetup paperSize="9" fitToHeight="0" orientation="portrait" r:id="rId1"/>
  <headerFooter>
    <oddFooter>&amp;L&amp;10Australian Prudential Regulation Authority&amp;R&amp;"Trebuchet MS,Regular"&amp;10&amp;P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32"/>
  <sheetViews>
    <sheetView showGridLines="0" zoomScaleNormal="100" workbookViewId="0"/>
  </sheetViews>
  <sheetFormatPr defaultColWidth="9.1328125" defaultRowHeight="12.75" x14ac:dyDescent="0.35"/>
  <cols>
    <col min="1" max="1" width="45.265625" style="16" customWidth="1"/>
    <col min="2" max="4" width="9.73046875" style="16" customWidth="1"/>
    <col min="5" max="5" width="14.9296875" style="16" customWidth="1"/>
    <col min="6" max="16384" width="9.1328125" style="16"/>
  </cols>
  <sheetData>
    <row r="1" spans="1:7" ht="13.15" x14ac:dyDescent="0.35">
      <c r="A1" s="30"/>
    </row>
    <row r="2" spans="1:7" ht="18.75" customHeight="1" x14ac:dyDescent="0.4">
      <c r="A2" s="90" t="s">
        <v>82</v>
      </c>
      <c r="B2" s="91"/>
      <c r="C2" s="91"/>
      <c r="D2" s="91"/>
      <c r="E2" s="91"/>
    </row>
    <row r="3" spans="1:7" x14ac:dyDescent="0.35">
      <c r="A3" s="163" t="str">
        <f>+"Six months ended "&amp;TEXT(PERIOD_END,"MMMM YYYY")</f>
        <v>Six months ended June 2025</v>
      </c>
      <c r="B3" s="163"/>
      <c r="C3" s="163"/>
      <c r="D3" s="163"/>
      <c r="E3" s="163"/>
    </row>
    <row r="4" spans="1:7" ht="6" customHeight="1" x14ac:dyDescent="0.35">
      <c r="A4" s="61"/>
      <c r="B4" s="61"/>
      <c r="C4" s="61"/>
      <c r="D4" s="61"/>
      <c r="E4" s="61"/>
    </row>
    <row r="5" spans="1:7" ht="28.5" customHeight="1" x14ac:dyDescent="0.35">
      <c r="A5" s="54"/>
      <c r="B5" s="62"/>
      <c r="C5" s="161" t="s">
        <v>137</v>
      </c>
      <c r="D5" s="162"/>
      <c r="E5" s="162"/>
      <c r="F5" s="4"/>
    </row>
    <row r="6" spans="1:7" ht="60" customHeight="1" x14ac:dyDescent="0.35">
      <c r="A6" s="55"/>
      <c r="B6" s="47" t="s">
        <v>64</v>
      </c>
      <c r="C6" s="102" t="s">
        <v>77</v>
      </c>
      <c r="D6" s="103" t="s">
        <v>32</v>
      </c>
      <c r="E6" s="103" t="s">
        <v>62</v>
      </c>
      <c r="F6" s="4"/>
    </row>
    <row r="7" spans="1:7" ht="12" customHeight="1" x14ac:dyDescent="0.4">
      <c r="A7" s="35"/>
      <c r="B7" s="36"/>
      <c r="C7" s="104"/>
      <c r="D7" s="105"/>
      <c r="E7" s="105"/>
      <c r="F7" s="4"/>
    </row>
    <row r="8" spans="1:7" ht="24" customHeight="1" x14ac:dyDescent="0.4">
      <c r="A8" s="42" t="s">
        <v>63</v>
      </c>
      <c r="B8" s="36"/>
      <c r="C8" s="104"/>
      <c r="D8" s="105"/>
      <c r="E8" s="105"/>
      <c r="F8" s="4"/>
    </row>
    <row r="9" spans="1:7" ht="15" customHeight="1" x14ac:dyDescent="0.4">
      <c r="A9" s="42" t="s">
        <v>12</v>
      </c>
      <c r="B9" s="36"/>
      <c r="C9" s="104"/>
      <c r="D9" s="105"/>
      <c r="E9" s="105"/>
      <c r="F9" s="4"/>
    </row>
    <row r="10" spans="1:7" ht="15" hidden="1" customHeight="1" x14ac:dyDescent="0.4">
      <c r="A10" s="42"/>
      <c r="B10" s="36" t="s">
        <v>126</v>
      </c>
      <c r="C10" s="104" t="s">
        <v>126</v>
      </c>
      <c r="D10" s="105" t="s">
        <v>127</v>
      </c>
      <c r="E10" s="105" t="s">
        <v>128</v>
      </c>
      <c r="F10" s="4"/>
    </row>
    <row r="11" spans="1:7" ht="15" customHeight="1" x14ac:dyDescent="0.45">
      <c r="A11" s="12" t="s">
        <v>42</v>
      </c>
      <c r="B11" s="49">
        <v>0</v>
      </c>
      <c r="C11" s="106">
        <v>0</v>
      </c>
      <c r="D11" s="89">
        <v>0</v>
      </c>
      <c r="E11" s="107">
        <v>0</v>
      </c>
      <c r="F11" s="4"/>
      <c r="G11"/>
    </row>
    <row r="12" spans="1:7" ht="15" customHeight="1" x14ac:dyDescent="0.45">
      <c r="A12" s="12" t="s">
        <v>43</v>
      </c>
      <c r="B12" s="49" t="s">
        <v>175</v>
      </c>
      <c r="C12" s="106" t="s">
        <v>175</v>
      </c>
      <c r="D12" s="89">
        <v>8</v>
      </c>
      <c r="E12" s="107" t="s">
        <v>175</v>
      </c>
      <c r="F12" s="4"/>
      <c r="G12"/>
    </row>
    <row r="13" spans="1:7" ht="15" customHeight="1" x14ac:dyDescent="0.45">
      <c r="A13" s="12" t="s">
        <v>75</v>
      </c>
      <c r="B13" s="49">
        <v>0</v>
      </c>
      <c r="C13" s="106">
        <v>0</v>
      </c>
      <c r="D13" s="89" t="s">
        <v>175</v>
      </c>
      <c r="E13" s="107" t="s">
        <v>175</v>
      </c>
      <c r="F13" s="4"/>
      <c r="G13"/>
    </row>
    <row r="14" spans="1:7" ht="15" customHeight="1" x14ac:dyDescent="0.45">
      <c r="A14" s="12" t="s">
        <v>44</v>
      </c>
      <c r="B14" s="49" t="s">
        <v>175</v>
      </c>
      <c r="C14" s="106" t="s">
        <v>175</v>
      </c>
      <c r="D14" s="89">
        <v>23</v>
      </c>
      <c r="E14" s="107" t="s">
        <v>175</v>
      </c>
      <c r="F14" s="4"/>
      <c r="G14"/>
    </row>
    <row r="15" spans="1:7" ht="15" customHeight="1" x14ac:dyDescent="0.45">
      <c r="A15" s="12" t="s">
        <v>45</v>
      </c>
      <c r="B15" s="49" t="s">
        <v>175</v>
      </c>
      <c r="C15" s="106" t="s">
        <v>175</v>
      </c>
      <c r="D15" s="89" t="s">
        <v>175</v>
      </c>
      <c r="E15" s="107" t="s">
        <v>175</v>
      </c>
      <c r="F15" s="4"/>
      <c r="G15"/>
    </row>
    <row r="16" spans="1:7" ht="15" customHeight="1" x14ac:dyDescent="0.45">
      <c r="A16" s="12" t="s">
        <v>46</v>
      </c>
      <c r="B16" s="49">
        <v>0</v>
      </c>
      <c r="C16" s="106">
        <v>0</v>
      </c>
      <c r="D16" s="89">
        <v>0</v>
      </c>
      <c r="E16" s="107">
        <v>0</v>
      </c>
      <c r="F16" s="4"/>
      <c r="G16"/>
    </row>
    <row r="17" spans="1:7" ht="15" customHeight="1" x14ac:dyDescent="0.45">
      <c r="A17" s="12" t="s">
        <v>47</v>
      </c>
      <c r="B17" s="49">
        <v>2</v>
      </c>
      <c r="C17" s="106" t="s">
        <v>175</v>
      </c>
      <c r="D17" s="89">
        <v>12</v>
      </c>
      <c r="E17" s="107" t="s">
        <v>175</v>
      </c>
      <c r="F17" s="4"/>
      <c r="G17"/>
    </row>
    <row r="18" spans="1:7" ht="15" customHeight="1" x14ac:dyDescent="0.45">
      <c r="A18" s="12" t="s">
        <v>54</v>
      </c>
      <c r="B18" s="49">
        <v>18</v>
      </c>
      <c r="C18" s="106">
        <v>13</v>
      </c>
      <c r="D18" s="89">
        <v>620</v>
      </c>
      <c r="E18" s="107">
        <v>20.399999999999999</v>
      </c>
      <c r="F18" s="4"/>
      <c r="G18"/>
    </row>
    <row r="19" spans="1:7" ht="15" customHeight="1" x14ac:dyDescent="0.45">
      <c r="A19" s="12" t="s">
        <v>48</v>
      </c>
      <c r="B19" s="49">
        <v>9</v>
      </c>
      <c r="C19" s="106">
        <v>10</v>
      </c>
      <c r="D19" s="89">
        <v>2635</v>
      </c>
      <c r="E19" s="107">
        <v>3.6</v>
      </c>
      <c r="F19" s="4"/>
      <c r="G19"/>
    </row>
    <row r="20" spans="1:7" ht="21" customHeight="1" x14ac:dyDescent="0.45">
      <c r="A20" s="42" t="s">
        <v>49</v>
      </c>
      <c r="B20" s="50">
        <v>47</v>
      </c>
      <c r="C20" s="108">
        <v>31</v>
      </c>
      <c r="D20" s="109">
        <v>3299</v>
      </c>
      <c r="E20" s="110">
        <v>9.4</v>
      </c>
      <c r="F20" s="64"/>
      <c r="G20"/>
    </row>
    <row r="21" spans="1:7" ht="13.5" customHeight="1" x14ac:dyDescent="0.4">
      <c r="A21" s="43"/>
      <c r="B21" s="59"/>
      <c r="C21" s="111"/>
      <c r="D21" s="112"/>
      <c r="E21" s="112"/>
      <c r="F21" s="4"/>
    </row>
    <row r="22" spans="1:7" ht="13.5" customHeight="1" x14ac:dyDescent="0.35">
      <c r="A22" s="52" t="s">
        <v>4</v>
      </c>
      <c r="B22" s="4"/>
      <c r="C22" s="4"/>
      <c r="D22" s="4"/>
      <c r="E22" s="4"/>
      <c r="F22" s="4"/>
    </row>
    <row r="23" spans="1:7" ht="44.25" customHeight="1" x14ac:dyDescent="0.35">
      <c r="A23" s="151" t="s">
        <v>138</v>
      </c>
      <c r="B23" s="164"/>
      <c r="C23" s="164"/>
      <c r="D23" s="164"/>
      <c r="E23" s="164"/>
      <c r="F23" s="58"/>
    </row>
    <row r="24" spans="1:7" ht="27.75" customHeight="1" x14ac:dyDescent="0.4">
      <c r="A24" s="19"/>
      <c r="B24" s="53"/>
      <c r="C24" s="19"/>
      <c r="D24" s="19"/>
      <c r="E24" s="19"/>
      <c r="F24" s="19"/>
    </row>
    <row r="25" spans="1:7" x14ac:dyDescent="0.35">
      <c r="A25" s="12"/>
      <c r="B25" s="4"/>
      <c r="C25" s="4"/>
      <c r="D25" s="4"/>
      <c r="E25" s="4"/>
      <c r="F25" s="4"/>
    </row>
    <row r="26" spans="1:7" x14ac:dyDescent="0.35">
      <c r="A26" s="12"/>
      <c r="F26" s="4"/>
    </row>
    <row r="27" spans="1:7" x14ac:dyDescent="0.35">
      <c r="A27" s="12"/>
    </row>
    <row r="28" spans="1:7" x14ac:dyDescent="0.35">
      <c r="A28" s="12"/>
    </row>
    <row r="29" spans="1:7" x14ac:dyDescent="0.35">
      <c r="A29" s="12"/>
    </row>
    <row r="30" spans="1:7" x14ac:dyDescent="0.35">
      <c r="A30" s="12"/>
    </row>
    <row r="31" spans="1:7" x14ac:dyDescent="0.35">
      <c r="A31" s="12"/>
    </row>
    <row r="32" spans="1:7" x14ac:dyDescent="0.35">
      <c r="A32" s="12"/>
    </row>
  </sheetData>
  <mergeCells count="3">
    <mergeCell ref="A3:E3"/>
    <mergeCell ref="C5:E5"/>
    <mergeCell ref="A23:E23"/>
  </mergeCells>
  <pageMargins left="0.70866141732283472" right="0.70866141732283472" top="0.74803149606299213" bottom="0.74803149606299213" header="0.31496062992125984" footer="0.31496062992125984"/>
  <pageSetup paperSize="9" fitToHeight="0" orientation="portrait" r:id="rId1"/>
  <headerFooter>
    <oddFooter>&amp;L&amp;10Australian Prudential Regulation Authority&amp;R&amp;"Trebuchet MS,Regular"&amp;10&amp;P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I32"/>
  <sheetViews>
    <sheetView showGridLines="0" zoomScaleNormal="100" workbookViewId="0"/>
  </sheetViews>
  <sheetFormatPr defaultRowHeight="13.5" x14ac:dyDescent="0.35"/>
  <cols>
    <col min="1" max="1" width="22.86328125" style="11" customWidth="1"/>
    <col min="2" max="2" width="16.19921875" style="11" bestFit="1" customWidth="1"/>
    <col min="3" max="9" width="9.73046875" style="11" customWidth="1"/>
    <col min="10" max="16384" width="9.06640625" style="11"/>
  </cols>
  <sheetData>
    <row r="1" spans="1:9" ht="15" x14ac:dyDescent="0.35">
      <c r="A1" s="28"/>
    </row>
    <row r="2" spans="1:9" ht="18.75" customHeight="1" x14ac:dyDescent="0.4">
      <c r="A2" s="90" t="s">
        <v>83</v>
      </c>
      <c r="B2" s="91"/>
      <c r="C2" s="91"/>
      <c r="D2" s="91"/>
      <c r="E2" s="91"/>
      <c r="F2" s="91"/>
      <c r="G2" s="91"/>
      <c r="H2" s="91"/>
    </row>
    <row r="3" spans="1:9" s="16" customFormat="1" ht="12.75" x14ac:dyDescent="0.35">
      <c r="A3" s="163" t="str">
        <f>+"Six months ended "&amp;TEXT(PERIOD_END,"MMMM YYYY")</f>
        <v>Six months ended June 2025</v>
      </c>
      <c r="B3" s="167"/>
      <c r="C3" s="167"/>
      <c r="D3" s="167"/>
      <c r="E3" s="167"/>
      <c r="F3" s="167"/>
      <c r="G3" s="167"/>
      <c r="H3" s="167"/>
    </row>
    <row r="4" spans="1:9" s="16" customFormat="1" ht="6" customHeight="1" x14ac:dyDescent="0.35">
      <c r="A4" s="60"/>
      <c r="B4" s="4"/>
      <c r="C4" s="4"/>
      <c r="D4" s="4"/>
      <c r="E4" s="4"/>
      <c r="F4" s="4"/>
      <c r="G4" s="4"/>
      <c r="H4" s="4"/>
    </row>
    <row r="5" spans="1:9" s="16" customFormat="1" ht="13.15" customHeight="1" x14ac:dyDescent="0.35">
      <c r="A5" s="113"/>
      <c r="B5" s="168" t="s">
        <v>73</v>
      </c>
      <c r="C5" s="168"/>
      <c r="D5" s="168"/>
      <c r="E5" s="168"/>
      <c r="F5" s="161" t="s">
        <v>137</v>
      </c>
      <c r="G5" s="168"/>
      <c r="H5" s="168"/>
      <c r="I5" s="4"/>
    </row>
    <row r="6" spans="1:9" s="16" customFormat="1" ht="60" customHeight="1" x14ac:dyDescent="0.35">
      <c r="A6" s="114"/>
      <c r="B6" s="103" t="s">
        <v>10</v>
      </c>
      <c r="C6" s="103" t="s">
        <v>11</v>
      </c>
      <c r="D6" s="103" t="s">
        <v>3</v>
      </c>
      <c r="E6" s="103" t="s">
        <v>36</v>
      </c>
      <c r="F6" s="102" t="s">
        <v>77</v>
      </c>
      <c r="G6" s="103" t="s">
        <v>32</v>
      </c>
      <c r="H6" s="103" t="s">
        <v>62</v>
      </c>
      <c r="I6" s="4"/>
    </row>
    <row r="7" spans="1:9" s="16" customFormat="1" ht="13.15" x14ac:dyDescent="0.4">
      <c r="A7" s="115"/>
      <c r="B7" s="116"/>
      <c r="C7" s="116"/>
      <c r="D7" s="116"/>
      <c r="E7" s="116"/>
      <c r="F7" s="104"/>
      <c r="G7" s="105"/>
      <c r="H7" s="105"/>
      <c r="I7" s="4"/>
    </row>
    <row r="8" spans="1:9" s="16" customFormat="1" ht="13.15" x14ac:dyDescent="0.4">
      <c r="A8" s="117" t="s">
        <v>63</v>
      </c>
      <c r="B8" s="36"/>
      <c r="C8" s="36"/>
      <c r="D8" s="36"/>
      <c r="E8" s="36"/>
      <c r="F8" s="139"/>
      <c r="G8" s="4"/>
      <c r="H8" s="4"/>
      <c r="I8" s="4"/>
    </row>
    <row r="9" spans="1:9" s="16" customFormat="1" ht="13.15" x14ac:dyDescent="0.4">
      <c r="A9" s="117" t="s">
        <v>0</v>
      </c>
      <c r="B9" s="36"/>
      <c r="C9" s="36"/>
      <c r="D9" s="36"/>
      <c r="E9" s="36"/>
      <c r="F9" s="139"/>
      <c r="G9" s="4"/>
      <c r="H9" s="4"/>
      <c r="I9" s="4"/>
    </row>
    <row r="10" spans="1:9" s="16" customFormat="1" ht="13.15" hidden="1" x14ac:dyDescent="0.4">
      <c r="A10" s="117"/>
      <c r="B10" s="36" t="s">
        <v>10</v>
      </c>
      <c r="C10" s="36" t="s">
        <v>11</v>
      </c>
      <c r="D10" s="36" t="s">
        <v>3</v>
      </c>
      <c r="E10" s="36" t="s">
        <v>49</v>
      </c>
      <c r="F10" s="139" t="s">
        <v>126</v>
      </c>
      <c r="G10" s="4" t="s">
        <v>127</v>
      </c>
      <c r="H10" s="4" t="s">
        <v>128</v>
      </c>
      <c r="I10" s="4"/>
    </row>
    <row r="11" spans="1:9" s="16" customFormat="1" ht="12.75" x14ac:dyDescent="0.35">
      <c r="A11" s="118" t="s">
        <v>26</v>
      </c>
      <c r="B11" s="49">
        <v>54</v>
      </c>
      <c r="C11" s="49" t="s">
        <v>175</v>
      </c>
      <c r="D11" s="49" t="s">
        <v>175</v>
      </c>
      <c r="E11" s="49">
        <v>125</v>
      </c>
      <c r="F11" s="126">
        <v>127</v>
      </c>
      <c r="G11" s="49">
        <v>204</v>
      </c>
      <c r="H11" s="127">
        <v>622.5</v>
      </c>
      <c r="I11" s="4"/>
    </row>
    <row r="12" spans="1:9" s="16" customFormat="1" ht="12.75" x14ac:dyDescent="0.35">
      <c r="A12" s="118" t="s">
        <v>27</v>
      </c>
      <c r="B12" s="49">
        <v>3</v>
      </c>
      <c r="C12" s="49" t="s">
        <v>175</v>
      </c>
      <c r="D12" s="49" t="s">
        <v>175</v>
      </c>
      <c r="E12" s="49">
        <v>10</v>
      </c>
      <c r="F12" s="126">
        <v>6</v>
      </c>
      <c r="G12" s="49">
        <v>99</v>
      </c>
      <c r="H12" s="127">
        <v>60.6</v>
      </c>
      <c r="I12" s="4"/>
    </row>
    <row r="13" spans="1:9" s="16" customFormat="1" ht="12.75" x14ac:dyDescent="0.35">
      <c r="A13" s="118" t="s">
        <v>30</v>
      </c>
      <c r="B13" s="49" t="s">
        <v>175</v>
      </c>
      <c r="C13" s="49" t="s">
        <v>175</v>
      </c>
      <c r="D13" s="49" t="s">
        <v>175</v>
      </c>
      <c r="E13" s="49" t="s">
        <v>175</v>
      </c>
      <c r="F13" s="126" t="s">
        <v>175</v>
      </c>
      <c r="G13" s="49">
        <v>29</v>
      </c>
      <c r="H13" s="127" t="s">
        <v>175</v>
      </c>
      <c r="I13" s="4"/>
    </row>
    <row r="14" spans="1:9" s="16" customFormat="1" ht="12.75" x14ac:dyDescent="0.35">
      <c r="A14" s="118" t="s">
        <v>28</v>
      </c>
      <c r="B14" s="49">
        <v>9</v>
      </c>
      <c r="C14" s="49" t="s">
        <v>175</v>
      </c>
      <c r="D14" s="49" t="s">
        <v>175</v>
      </c>
      <c r="E14" s="49">
        <v>47</v>
      </c>
      <c r="F14" s="126">
        <v>47</v>
      </c>
      <c r="G14" s="49">
        <v>274</v>
      </c>
      <c r="H14" s="127">
        <v>171.5</v>
      </c>
      <c r="I14" s="4"/>
    </row>
    <row r="15" spans="1:9" s="16" customFormat="1" ht="15" customHeight="1" x14ac:dyDescent="0.35">
      <c r="A15" s="118" t="s">
        <v>29</v>
      </c>
      <c r="B15" s="49" t="s">
        <v>175</v>
      </c>
      <c r="C15" s="49" t="s">
        <v>175</v>
      </c>
      <c r="D15" s="49" t="s">
        <v>175</v>
      </c>
      <c r="E15" s="49" t="s">
        <v>175</v>
      </c>
      <c r="F15" s="126" t="s">
        <v>175</v>
      </c>
      <c r="G15" s="49">
        <v>110</v>
      </c>
      <c r="H15" s="127" t="s">
        <v>175</v>
      </c>
      <c r="I15" s="4"/>
    </row>
    <row r="16" spans="1:9" s="16" customFormat="1" ht="12.75" x14ac:dyDescent="0.35">
      <c r="A16" s="118" t="s">
        <v>34</v>
      </c>
      <c r="B16" s="49">
        <v>12</v>
      </c>
      <c r="C16" s="49" t="s">
        <v>175</v>
      </c>
      <c r="D16" s="49" t="s">
        <v>175</v>
      </c>
      <c r="E16" s="49">
        <v>80</v>
      </c>
      <c r="F16" s="126">
        <v>79</v>
      </c>
      <c r="G16" s="49">
        <v>303</v>
      </c>
      <c r="H16" s="127">
        <v>260.7</v>
      </c>
      <c r="I16" s="4"/>
    </row>
    <row r="17" spans="1:9" s="51" customFormat="1" ht="13.15" x14ac:dyDescent="0.4">
      <c r="A17" s="117" t="s">
        <v>31</v>
      </c>
      <c r="B17" s="49">
        <v>95</v>
      </c>
      <c r="C17" s="49" t="s">
        <v>175</v>
      </c>
      <c r="D17" s="49" t="s">
        <v>175</v>
      </c>
      <c r="E17" s="49">
        <v>324</v>
      </c>
      <c r="F17" s="126">
        <v>319</v>
      </c>
      <c r="G17" s="49">
        <v>1019</v>
      </c>
      <c r="H17" s="127">
        <v>313.10000000000002</v>
      </c>
      <c r="I17" s="56"/>
    </row>
    <row r="18" spans="1:9" s="16" customFormat="1" ht="13.15" x14ac:dyDescent="0.4">
      <c r="A18" s="119"/>
      <c r="B18" s="49"/>
      <c r="C18" s="49"/>
      <c r="D18" s="49"/>
      <c r="E18" s="50"/>
      <c r="F18" s="128"/>
      <c r="G18" s="50"/>
      <c r="H18" s="50"/>
      <c r="I18" s="4"/>
    </row>
    <row r="19" spans="1:9" s="16" customFormat="1" ht="15" x14ac:dyDescent="0.4">
      <c r="A19" s="121" t="s">
        <v>137</v>
      </c>
      <c r="B19" s="131"/>
      <c r="C19" s="131"/>
      <c r="D19" s="131"/>
      <c r="E19" s="132"/>
      <c r="F19" s="138"/>
      <c r="G19" s="132"/>
      <c r="H19" s="132"/>
      <c r="I19" s="4"/>
    </row>
    <row r="20" spans="1:9" s="16" customFormat="1" ht="13.15" hidden="1" x14ac:dyDescent="0.4">
      <c r="A20" s="117"/>
      <c r="B20" s="49"/>
      <c r="C20" s="49"/>
      <c r="D20" s="49"/>
      <c r="E20" s="50"/>
      <c r="F20" s="128"/>
      <c r="G20" s="50"/>
      <c r="H20" s="50"/>
      <c r="I20" s="4"/>
    </row>
    <row r="21" spans="1:9" s="16" customFormat="1" ht="13.15" x14ac:dyDescent="0.4">
      <c r="A21" s="118" t="s">
        <v>41</v>
      </c>
      <c r="B21" s="49">
        <v>100</v>
      </c>
      <c r="C21" s="49" t="s">
        <v>175</v>
      </c>
      <c r="D21" s="49" t="s">
        <v>175</v>
      </c>
      <c r="E21" s="49">
        <v>319</v>
      </c>
      <c r="F21" s="128"/>
      <c r="G21" s="50"/>
      <c r="H21" s="50"/>
      <c r="I21" s="4"/>
    </row>
    <row r="22" spans="1:9" s="16" customFormat="1" ht="13.15" x14ac:dyDescent="0.4">
      <c r="A22" s="7" t="s">
        <v>32</v>
      </c>
      <c r="B22" s="49">
        <v>581</v>
      </c>
      <c r="C22" s="49">
        <v>228</v>
      </c>
      <c r="D22" s="49">
        <v>210</v>
      </c>
      <c r="E22" s="49">
        <v>1019</v>
      </c>
      <c r="F22" s="128"/>
      <c r="G22" s="50"/>
      <c r="H22" s="49"/>
      <c r="I22" s="4"/>
    </row>
    <row r="23" spans="1:9" s="16" customFormat="1" ht="12.75" x14ac:dyDescent="0.35">
      <c r="A23" s="120" t="s">
        <v>60</v>
      </c>
      <c r="B23" s="140">
        <v>172.1</v>
      </c>
      <c r="C23" s="143" t="s">
        <v>175</v>
      </c>
      <c r="D23" s="143" t="s">
        <v>175</v>
      </c>
      <c r="E23" s="140">
        <v>313.10000000000002</v>
      </c>
      <c r="F23" s="142"/>
      <c r="G23" s="141"/>
      <c r="H23" s="141"/>
      <c r="I23" s="57"/>
    </row>
    <row r="24" spans="1:9" s="16" customFormat="1" ht="12.75" x14ac:dyDescent="0.35">
      <c r="A24" s="52" t="s">
        <v>4</v>
      </c>
      <c r="B24" s="4"/>
      <c r="C24" s="4"/>
      <c r="D24" s="4"/>
      <c r="E24" s="4"/>
      <c r="F24" s="4"/>
      <c r="G24" s="4"/>
      <c r="H24" s="4"/>
      <c r="I24" s="4"/>
    </row>
    <row r="25" spans="1:9" s="16" customFormat="1" ht="39" customHeight="1" x14ac:dyDescent="0.35">
      <c r="A25" s="145" t="s">
        <v>139</v>
      </c>
      <c r="B25" s="145"/>
      <c r="C25" s="145"/>
      <c r="D25" s="145"/>
      <c r="E25" s="145"/>
      <c r="F25" s="145"/>
      <c r="G25" s="145"/>
      <c r="H25" s="145"/>
      <c r="I25" s="17"/>
    </row>
    <row r="26" spans="1:9" x14ac:dyDescent="0.35">
      <c r="A26" s="165"/>
      <c r="B26" s="166"/>
      <c r="C26" s="166"/>
      <c r="D26" s="166"/>
      <c r="E26" s="166"/>
      <c r="F26" s="166"/>
      <c r="G26" s="166"/>
      <c r="H26" s="166"/>
      <c r="I26" s="65"/>
    </row>
    <row r="27" spans="1:9" x14ac:dyDescent="0.35">
      <c r="A27" s="66"/>
      <c r="B27" s="27"/>
      <c r="C27" s="27"/>
      <c r="D27" s="27"/>
      <c r="E27" s="27"/>
      <c r="F27" s="27"/>
      <c r="G27" s="27"/>
      <c r="H27" s="27"/>
      <c r="I27" s="27"/>
    </row>
    <row r="32" spans="1:9" x14ac:dyDescent="0.35">
      <c r="A32" s="1"/>
    </row>
  </sheetData>
  <mergeCells count="5">
    <mergeCell ref="A26:H26"/>
    <mergeCell ref="A3:H3"/>
    <mergeCell ref="B5:E5"/>
    <mergeCell ref="F5:H5"/>
    <mergeCell ref="A25:H25"/>
  </mergeCells>
  <pageMargins left="0.47244094488188981" right="0.27559055118110237" top="0.74803149606299213" bottom="0.74803149606299213" header="0.31496062992125984" footer="0.31496062992125984"/>
  <pageSetup paperSize="9" fitToHeight="0" orientation="portrait" r:id="rId1"/>
  <headerFooter>
    <oddFooter>&amp;L&amp;10Australian Prudential Regulation Authority&amp;R&amp;"Trebuchet MS,Regular"&amp;10&amp;P</oddFooter>
  </headerFooter>
  <colBreaks count="1" manualBreakCount="1">
    <brk id="8" max="24"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C19"/>
  <sheetViews>
    <sheetView showGridLines="0" zoomScaleNormal="100" workbookViewId="0"/>
  </sheetViews>
  <sheetFormatPr defaultColWidth="9.1328125" defaultRowHeight="12.75" x14ac:dyDescent="0.35"/>
  <cols>
    <col min="1" max="1" width="3.59765625" style="16" customWidth="1"/>
    <col min="2" max="2" width="10.73046875" style="16" customWidth="1"/>
    <col min="3" max="3" width="71.3984375" style="16" customWidth="1"/>
    <col min="4" max="11" width="9.1328125" style="16"/>
    <col min="12" max="12" width="9.73046875" style="16" customWidth="1"/>
    <col min="13" max="16384" width="9.1328125" style="16"/>
  </cols>
  <sheetData>
    <row r="1" spans="1:3" ht="20.65" x14ac:dyDescent="0.6">
      <c r="A1" s="22" t="s">
        <v>50</v>
      </c>
      <c r="C1" s="68"/>
    </row>
    <row r="2" spans="1:3" ht="8.1" customHeight="1" x14ac:dyDescent="0.35">
      <c r="B2" s="147"/>
      <c r="C2" s="147"/>
    </row>
    <row r="3" spans="1:3" s="4" customFormat="1" ht="60.75" customHeight="1" x14ac:dyDescent="0.35">
      <c r="A3" s="145" t="s">
        <v>100</v>
      </c>
      <c r="B3" s="145"/>
      <c r="C3" s="145"/>
    </row>
    <row r="4" spans="1:3" s="4" customFormat="1" ht="27.75" customHeight="1" x14ac:dyDescent="0.35">
      <c r="A4" s="145" t="s">
        <v>109</v>
      </c>
      <c r="B4" s="172"/>
      <c r="C4" s="172"/>
    </row>
    <row r="5" spans="1:3" s="4" customFormat="1" ht="8.1" customHeight="1" x14ac:dyDescent="0.35">
      <c r="B5" s="8"/>
      <c r="C5" s="8"/>
    </row>
    <row r="6" spans="1:3" s="4" customFormat="1" ht="16.5" customHeight="1" x14ac:dyDescent="0.35">
      <c r="A6" s="145" t="s">
        <v>99</v>
      </c>
      <c r="B6" s="145"/>
      <c r="C6" s="145"/>
    </row>
    <row r="7" spans="1:3" ht="8.1" customHeight="1" x14ac:dyDescent="0.35">
      <c r="B7" s="147"/>
      <c r="C7" s="147"/>
    </row>
    <row r="8" spans="1:3" ht="8.25" customHeight="1" x14ac:dyDescent="0.35">
      <c r="A8" s="8"/>
      <c r="B8" s="8"/>
      <c r="C8" s="8"/>
    </row>
    <row r="9" spans="1:3" ht="18.600000000000001" customHeight="1" x14ac:dyDescent="0.35">
      <c r="A9" s="170" t="s">
        <v>51</v>
      </c>
      <c r="B9" s="170"/>
      <c r="C9" s="170"/>
    </row>
    <row r="10" spans="1:3" ht="59.25" customHeight="1" x14ac:dyDescent="0.35">
      <c r="A10" s="151" t="s">
        <v>140</v>
      </c>
      <c r="B10" s="151"/>
      <c r="C10" s="151"/>
    </row>
    <row r="11" spans="1:3" ht="8.25" customHeight="1" x14ac:dyDescent="0.35">
      <c r="B11" s="9"/>
      <c r="C11" s="9"/>
    </row>
    <row r="12" spans="1:3" ht="15" customHeight="1" x14ac:dyDescent="0.35">
      <c r="A12" s="151" t="s">
        <v>74</v>
      </c>
      <c r="B12" s="151"/>
      <c r="C12" s="151"/>
    </row>
    <row r="13" spans="1:3" ht="8.25" customHeight="1" x14ac:dyDescent="0.35">
      <c r="B13" s="67"/>
      <c r="C13" s="67"/>
    </row>
    <row r="14" spans="1:3" ht="18.75" customHeight="1" x14ac:dyDescent="0.35">
      <c r="A14" s="171"/>
      <c r="B14" s="171"/>
      <c r="C14" s="171"/>
    </row>
    <row r="15" spans="1:3" ht="51.75" customHeight="1" x14ac:dyDescent="0.35">
      <c r="A15" s="151"/>
      <c r="B15" s="151"/>
      <c r="C15" s="151"/>
    </row>
    <row r="16" spans="1:3" ht="57" customHeight="1" x14ac:dyDescent="0.35">
      <c r="A16" s="169"/>
      <c r="B16" s="169"/>
      <c r="C16" s="169"/>
    </row>
    <row r="17" spans="1:3" ht="8.25" customHeight="1" x14ac:dyDescent="0.35"/>
    <row r="18" spans="1:3" ht="28.5" customHeight="1" x14ac:dyDescent="0.35">
      <c r="A18" s="169"/>
      <c r="B18" s="169"/>
      <c r="C18" s="169"/>
    </row>
    <row r="19" spans="1:3" ht="59.25" customHeight="1" x14ac:dyDescent="0.35"/>
  </sheetData>
  <mergeCells count="12">
    <mergeCell ref="A6:C6"/>
    <mergeCell ref="B2:C2"/>
    <mergeCell ref="A3:C3"/>
    <mergeCell ref="A4:C4"/>
    <mergeCell ref="A16:C16"/>
    <mergeCell ref="A18:C18"/>
    <mergeCell ref="B7:C7"/>
    <mergeCell ref="A9:C9"/>
    <mergeCell ref="A10:C10"/>
    <mergeCell ref="A12:C12"/>
    <mergeCell ref="A14:C14"/>
    <mergeCell ref="A15:C15"/>
  </mergeCells>
  <pageMargins left="0.70866141732283472" right="0.70866141732283472" top="0.74803149606299213" bottom="0.74803149606299213" header="0.31496062992125984" footer="0.31496062992125984"/>
  <pageSetup paperSize="9" orientation="portrait" r:id="rId1"/>
  <headerFooter>
    <oddFooter>&amp;L&amp;10Australian Prudential Regulation Authority&amp;R&amp;"Trebuchet MS,Regular"&amp;10&amp;P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PRASecurityClassification xmlns="95c2d1d2-c827-46ba-beaf-02b545c4f6ca">OFFICIAL: Sensitive</APRASecurityClassification>
    <TaxCatchAll xmlns="19950b9c-69ba-4c9a-93bc-55ff189ad0aa" xsi:nil="true"/>
    <lcf76f155ced4ddcb4097134ff3c332f xmlns="95c2d1d2-c827-46ba-beaf-02b545c4f6ca">
      <Terms xmlns="http://schemas.microsoft.com/office/infopath/2007/PartnerControls"/>
    </lcf76f155ced4ddcb4097134ff3c332f>
    <APRADescription xmlns="95c2d1d2-c827-46ba-beaf-02b545c4f6ca" xsi:nil="true"/>
    <Notes xmlns="95c2d1d2-c827-46ba-beaf-02b545c4f6ca" xsi:nil="true"/>
    <APRAKeywords xmlns="95c2d1d2-c827-46ba-beaf-02b545c4f6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51F443683EB284FA92F4EFA2381058B" ma:contentTypeVersion="17" ma:contentTypeDescription="Create a new document." ma:contentTypeScope="" ma:versionID="1f12df22fde461dccf4675007a38c8f9">
  <xsd:schema xmlns:xsd="http://www.w3.org/2001/XMLSchema" xmlns:xs="http://www.w3.org/2001/XMLSchema" xmlns:p="http://schemas.microsoft.com/office/2006/metadata/properties" xmlns:ns2="95c2d1d2-c827-46ba-beaf-02b545c4f6ca" xmlns:ns3="19950b9c-69ba-4c9a-93bc-55ff189ad0aa" targetNamespace="http://schemas.microsoft.com/office/2006/metadata/properties" ma:root="true" ma:fieldsID="281e9708c3372704b572acb74712095f" ns2:_="" ns3:_="">
    <xsd:import namespace="95c2d1d2-c827-46ba-beaf-02b545c4f6ca"/>
    <xsd:import namespace="19950b9c-69ba-4c9a-93bc-55ff189ad0aa"/>
    <xsd:element name="properties">
      <xsd:complexType>
        <xsd:sequence>
          <xsd:element name="documentManagement">
            <xsd:complexType>
              <xsd:all>
                <xsd:element ref="ns2:APRADescription" minOccurs="0"/>
                <xsd:element ref="ns2:APRAKeywords" minOccurs="0"/>
                <xsd:element ref="ns2:APRASecurityClassification"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MediaServiceOCR" minOccurs="0"/>
                <xsd:element ref="ns2:Note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c2d1d2-c827-46ba-beaf-02b545c4f6ca" elementFormDefault="qualified">
    <xsd:import namespace="http://schemas.microsoft.com/office/2006/documentManagement/types"/>
    <xsd:import namespace="http://schemas.microsoft.com/office/infopath/2007/PartnerControls"/>
    <xsd:element name="APRADescription" ma:index="8" nillable="true" ma:displayName="APRA Description" ma:description="File from Finance" ma:format="Dropdown" ma:internalName="APRADescription">
      <xsd:simpleType>
        <xsd:restriction base="dms:Note">
          <xsd:maxLength value="255"/>
        </xsd:restriction>
      </xsd:simpleType>
    </xsd:element>
    <xsd:element name="APRAKeywords" ma:index="9" nillable="true" ma:displayName="APRA Keywords" ma:internalName="APRAKeywords">
      <xsd:simpleType>
        <xsd:restriction base="dms:Text">
          <xsd:maxLength value="255"/>
        </xsd:restriction>
      </xsd:simpleType>
    </xsd:element>
    <xsd:element name="APRASecurityClassification" ma:index="10" nillable="true" ma:displayName="Security Classification" ma:default="OFFICIAL: Sensitive" ma:description="APRA Security Classification" ma:format="Dropdown" ma:internalName="APRASecurityClassification">
      <xsd:simpleType>
        <xsd:restriction base="dms:Choice">
          <xsd:enumeration value="PERSONAL"/>
          <xsd:enumeration value="OFFICIAL"/>
          <xsd:enumeration value="OFFICIAL: Sensitive"/>
          <xsd:enumeration value="OFFICIAL: Sensitive (APRA Act s56)"/>
          <xsd:enumeration value="OFFICIAL: Sensitive (Personal privacy)"/>
          <xsd:enumeration value="OFFICIAL: Sensitive (Legal privilege)"/>
          <xsd:enumeration value="OFFICIAL: Sensitive: NATIONAL CABINET"/>
          <xsd:enumeration value="OFFICIAL: Sensitive: NATIONAL CABINET (APRA Act s56)"/>
          <xsd:enumeration value="OFFICIAL: Sensitive: NATIONAL CABINET (Personal privacy)"/>
          <xsd:enumeration value="OFFICIAL: Sensitive: NATIONAL CABINET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PROTECTED: NATIONAL CABINET"/>
          <xsd:enumeration value="PROTECTED: NATIONAL CABINET (APRA Act s56)"/>
          <xsd:enumeration value="PROTECTED: NATIONAL CABINET (Personal privacy)"/>
          <xsd:enumeration value="PROTECTED: NATIONAL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ff776a0-f2ac-455d-9889-a581410000f1"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Notes" ma:index="22" nillable="true" ma:displayName="Notes" ma:format="Dropdown" ma:internalName="Notes">
      <xsd:simpleType>
        <xsd:restriction base="dms:Text">
          <xsd:maxLength value="255"/>
        </xsd:restrictio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950b9c-69ba-4c9a-93bc-55ff189ad0a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b644fbf-dc55-4b31-9130-66db11e9a26a}" ma:internalName="TaxCatchAll" ma:showField="CatchAllData" ma:web="19950b9c-69ba-4c9a-93bc-55ff189ad0a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B4D4C4-FAD6-495B-B43D-102E950DCC13}">
  <ds:schemaRefs>
    <ds:schemaRef ds:uri="http://schemas.microsoft.com/office/2006/documentManagement/types"/>
    <ds:schemaRef ds:uri="http://schemas.microsoft.com/office/infopath/2007/PartnerControls"/>
    <ds:schemaRef ds:uri="95c2d1d2-c827-46ba-beaf-02b545c4f6ca"/>
    <ds:schemaRef ds:uri="http://purl.org/dc/dcmitype/"/>
    <ds:schemaRef ds:uri="http://purl.org/dc/elements/1.1/"/>
    <ds:schemaRef ds:uri="http://schemas.microsoft.com/office/2006/metadata/properties"/>
    <ds:schemaRef ds:uri="http://www.w3.org/XML/1998/namespace"/>
    <ds:schemaRef ds:uri="http://schemas.openxmlformats.org/package/2006/metadata/core-properties"/>
    <ds:schemaRef ds:uri="19950b9c-69ba-4c9a-93bc-55ff189ad0aa"/>
    <ds:schemaRef ds:uri="http://purl.org/dc/terms/"/>
  </ds:schemaRefs>
</ds:datastoreItem>
</file>

<file path=customXml/itemProps2.xml><?xml version="1.0" encoding="utf-8"?>
<ds:datastoreItem xmlns:ds="http://schemas.openxmlformats.org/officeDocument/2006/customXml" ds:itemID="{4ADEB023-7D2A-4475-943B-C67C9AF39A8D}">
  <ds:schemaRefs>
    <ds:schemaRef ds:uri="http://schemas.microsoft.com/sharepoint/v3/contenttype/forms"/>
  </ds:schemaRefs>
</ds:datastoreItem>
</file>

<file path=customXml/itemProps3.xml><?xml version="1.0" encoding="utf-8"?>
<ds:datastoreItem xmlns:ds="http://schemas.openxmlformats.org/officeDocument/2006/customXml" ds:itemID="{14719A92-865A-45D3-91D9-6077384841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c2d1d2-c827-46ba-beaf-02b545c4f6ca"/>
    <ds:schemaRef ds:uri="19950b9c-69ba-4c9a-93bc-55ff189ad0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23</vt:i4>
      </vt:variant>
    </vt:vector>
  </HeadingPairs>
  <TitlesOfParts>
    <vt:vector size="33" baseType="lpstr">
      <vt:lpstr>Cover </vt:lpstr>
      <vt:lpstr>Notes</vt:lpstr>
      <vt:lpstr>Contents</vt:lpstr>
      <vt:lpstr>Table 1 </vt:lpstr>
      <vt:lpstr>Table 2</vt:lpstr>
      <vt:lpstr>Table 3a</vt:lpstr>
      <vt:lpstr>Table 3b</vt:lpstr>
      <vt:lpstr>Table 3c</vt:lpstr>
      <vt:lpstr>Explanatory notes</vt:lpstr>
      <vt:lpstr>Glossary</vt:lpstr>
      <vt:lpstr>PERIOD_END</vt:lpstr>
      <vt:lpstr>Glossary!Print_Area</vt:lpstr>
      <vt:lpstr>Notes!Print_Area</vt:lpstr>
      <vt:lpstr>'Table 1 '!Print_Area</vt:lpstr>
      <vt:lpstr>'Table 2'!Print_Area</vt:lpstr>
      <vt:lpstr>'Table 3a'!Print_Area</vt:lpstr>
      <vt:lpstr>'Table 3b'!Print_Area</vt:lpstr>
      <vt:lpstr>'Table 3c'!Print_Area</vt:lpstr>
      <vt:lpstr>Tab_1_1</vt:lpstr>
      <vt:lpstr>Tab_1_2</vt:lpstr>
      <vt:lpstr>Tab_1A</vt:lpstr>
      <vt:lpstr>Tab_2_1</vt:lpstr>
      <vt:lpstr>Tab_2A</vt:lpstr>
      <vt:lpstr>Tab_2B</vt:lpstr>
      <vt:lpstr>Tab_3a1</vt:lpstr>
      <vt:lpstr>Tab_3a2</vt:lpstr>
      <vt:lpstr>Tab_3a3</vt:lpstr>
      <vt:lpstr>Tab_3b1</vt:lpstr>
      <vt:lpstr>Tab_3b2</vt:lpstr>
      <vt:lpstr>Tab_3c1</vt:lpstr>
      <vt:lpstr>Tab_3c2</vt:lpstr>
      <vt:lpstr>Tab_3c3</vt:lpstr>
      <vt:lpstr>Notes!Z_CE7EBE67_DCEA_4A6B_A7CE_D3282729E0AF_.wvu.PrintArea</vt:lpstr>
    </vt:vector>
  </TitlesOfParts>
  <Company>APRA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rxbane</dc:creator>
  <cp:keywords>[SEC=OFFICIAL]</cp:keywords>
  <cp:lastModifiedBy>Harry Dong</cp:lastModifiedBy>
  <cp:lastPrinted>2014-03-04T05:48:18Z</cp:lastPrinted>
  <dcterms:created xsi:type="dcterms:W3CDTF">2011-12-09T03:02:50Z</dcterms:created>
  <dcterms:modified xsi:type="dcterms:W3CDTF">2025-09-29T04:48:11Z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Value_Header">
    <vt:lpwstr>OFFICIAL</vt:lpwstr>
  </property>
  <property fmtid="{D5CDD505-2E9C-101B-9397-08002B2CF9AE}" pid="3" name="PM_ProtectiveMarkingValue_Footer">
    <vt:lpwstr>OFFICIAL</vt:lpwstr>
  </property>
  <property fmtid="{D5CDD505-2E9C-101B-9397-08002B2CF9AE}" pid="4" name="PM_Caveats_Count">
    <vt:lpwstr>0</vt:lpwstr>
  </property>
  <property fmtid="{D5CDD505-2E9C-101B-9397-08002B2CF9AE}" pid="5" name="PM_Originator_Hash_SHA1">
    <vt:lpwstr>B385CC12AD88146584D9B1FB02F5D0AD3CDECEC0</vt:lpwstr>
  </property>
  <property fmtid="{D5CDD505-2E9C-101B-9397-08002B2CF9AE}" pid="6" name="PM_SecurityClassification">
    <vt:lpwstr>OFFICIAL</vt:lpwstr>
  </property>
  <property fmtid="{D5CDD505-2E9C-101B-9397-08002B2CF9AE}" pid="7" name="PM_DisplayValueSecClassificationWithQualifier">
    <vt:lpwstr>OFFICIAL</vt:lpwstr>
  </property>
  <property fmtid="{D5CDD505-2E9C-101B-9397-08002B2CF9AE}" pid="8" name="PM_Qualifier">
    <vt:lpwstr/>
  </property>
  <property fmtid="{D5CDD505-2E9C-101B-9397-08002B2CF9AE}" pid="9" name="PM_Hash_SHA1">
    <vt:lpwstr>5EE2AC41EAD3C8C40EF95773B1D28A5935E121B7</vt:lpwstr>
  </property>
  <property fmtid="{D5CDD505-2E9C-101B-9397-08002B2CF9AE}" pid="10" name="PM_ProtectiveMarkingImage_Header">
    <vt:lpwstr>C:\Program Files\Common Files\janusNET Shared\janusSEAL\Images\DocumentSlashBlue.png</vt:lpwstr>
  </property>
  <property fmtid="{D5CDD505-2E9C-101B-9397-08002B2CF9AE}" pid="11" name="PM_InsertionValue">
    <vt:lpwstr>OFFICIAL</vt:lpwstr>
  </property>
  <property fmtid="{D5CDD505-2E9C-101B-9397-08002B2CF9AE}" pid="12" name="PM_ProtectiveMarkingImage_Footer">
    <vt:lpwstr>C:\Program Files\Common Files\janusNET Shared\janusSEAL\Images\DocumentSlashBlue.png</vt:lpwstr>
  </property>
  <property fmtid="{D5CDD505-2E9C-101B-9397-08002B2CF9AE}" pid="13" name="PM_Namespace">
    <vt:lpwstr>gov.au</vt:lpwstr>
  </property>
  <property fmtid="{D5CDD505-2E9C-101B-9397-08002B2CF9AE}" pid="14" name="PM_Version">
    <vt:lpwstr>2018.4</vt:lpwstr>
  </property>
  <property fmtid="{D5CDD505-2E9C-101B-9397-08002B2CF9AE}" pid="15" name="PM_Originating_FileId">
    <vt:lpwstr>2B6AF8B3D3DD4DA0BC72F4770509EAC2</vt:lpwstr>
  </property>
  <property fmtid="{D5CDD505-2E9C-101B-9397-08002B2CF9AE}" pid="16" name="PM_OriginationTimeStamp">
    <vt:lpwstr>2024-09-03T04:13:34Z</vt:lpwstr>
  </property>
  <property fmtid="{D5CDD505-2E9C-101B-9397-08002B2CF9AE}" pid="17" name="PM_Hash_Version">
    <vt:lpwstr>2022.1</vt:lpwstr>
  </property>
  <property fmtid="{D5CDD505-2E9C-101B-9397-08002B2CF9AE}" pid="18" name="PM_Hash_Salt_Prev">
    <vt:lpwstr>1998DA49010909301E50F4CE19C23812</vt:lpwstr>
  </property>
  <property fmtid="{D5CDD505-2E9C-101B-9397-08002B2CF9AE}" pid="19" name="PM_Hash_Salt">
    <vt:lpwstr>CAC5816CBD5842B7C371A86B1E12C474</vt:lpwstr>
  </property>
  <property fmtid="{D5CDD505-2E9C-101B-9397-08002B2CF9AE}" pid="20" name="PM_PrintOutPlacement_XLS">
    <vt:lpwstr/>
  </property>
  <property fmtid="{D5CDD505-2E9C-101B-9397-08002B2CF9AE}" pid="21" name="PMHMAC">
    <vt:lpwstr>v=2022.1;a=SHA256;h=58D9B60403A9D7FF3230A4CEFA20350868680972C7FECF2F2038E8662274E1D3</vt:lpwstr>
  </property>
  <property fmtid="{D5CDD505-2E9C-101B-9397-08002B2CF9AE}" pid="22" name="MSIP_Label_c0129afb-6481-4f92-bc9f-5a4a6346364d_Method">
    <vt:lpwstr>Privileged</vt:lpwstr>
  </property>
  <property fmtid="{D5CDD505-2E9C-101B-9397-08002B2CF9AE}" pid="23" name="MSIP_Label_c0129afb-6481-4f92-bc9f-5a4a6346364d_SetDate">
    <vt:lpwstr>2024-09-03T04:13:34Z</vt:lpwstr>
  </property>
  <property fmtid="{D5CDD505-2E9C-101B-9397-08002B2CF9AE}" pid="24" name="PM_Note">
    <vt:lpwstr/>
  </property>
  <property fmtid="{D5CDD505-2E9C-101B-9397-08002B2CF9AE}" pid="25" name="PM_Markers">
    <vt:lpwstr/>
  </property>
  <property fmtid="{D5CDD505-2E9C-101B-9397-08002B2CF9AE}" pid="26" name="MSIP_Label_c0129afb-6481-4f92-bc9f-5a4a6346364d_Name">
    <vt:lpwstr>OFFICIAL</vt:lpwstr>
  </property>
  <property fmtid="{D5CDD505-2E9C-101B-9397-08002B2CF9AE}" pid="27" name="MSIP_Label_c0129afb-6481-4f92-bc9f-5a4a6346364d_SiteId">
    <vt:lpwstr>c05e3ffd-b491-4431-9809-e61d4dc78816</vt:lpwstr>
  </property>
  <property fmtid="{D5CDD505-2E9C-101B-9397-08002B2CF9AE}" pid="28" name="MSIP_Label_c0129afb-6481-4f92-bc9f-5a4a6346364d_ContentBits">
    <vt:lpwstr>0</vt:lpwstr>
  </property>
  <property fmtid="{D5CDD505-2E9C-101B-9397-08002B2CF9AE}" pid="29" name="MSIP_Label_c0129afb-6481-4f92-bc9f-5a4a6346364d_Enabled">
    <vt:lpwstr>true</vt:lpwstr>
  </property>
  <property fmtid="{D5CDD505-2E9C-101B-9397-08002B2CF9AE}" pid="30" name="MSIP_Label_c0129afb-6481-4f92-bc9f-5a4a6346364d_ActionId">
    <vt:lpwstr>363eb2e8aa0f49f39190049990675f0e</vt:lpwstr>
  </property>
  <property fmtid="{D5CDD505-2E9C-101B-9397-08002B2CF9AE}" pid="31" name="PM_SecurityClassification_Prev">
    <vt:lpwstr>OFFICIAL</vt:lpwstr>
  </property>
  <property fmtid="{D5CDD505-2E9C-101B-9397-08002B2CF9AE}" pid="32" name="PM_Qualifier_Prev">
    <vt:lpwstr/>
  </property>
  <property fmtid="{D5CDD505-2E9C-101B-9397-08002B2CF9AE}" pid="33" name="PM_Display">
    <vt:lpwstr>OFFICIAL</vt:lpwstr>
  </property>
  <property fmtid="{D5CDD505-2E9C-101B-9397-08002B2CF9AE}" pid="34" name="PM_OriginatorUserAccountName_SHA256">
    <vt:lpwstr>20BAF873EDDB533B8AA1EBDF8EE4199EFFC1C99B35F8A538771F5DF4F0AEE396</vt:lpwstr>
  </property>
  <property fmtid="{D5CDD505-2E9C-101B-9397-08002B2CF9AE}" pid="35" name="PM_OriginatorDomainName_SHA256">
    <vt:lpwstr>ECBDE2B44A971754412B3FB70606937A119CC0D4B6C1B658A40FBD41C30BE3EC</vt:lpwstr>
  </property>
  <property fmtid="{D5CDD505-2E9C-101B-9397-08002B2CF9AE}" pid="36" name="PMUuid">
    <vt:lpwstr>v=2022.2;d=gov.au;g=46DD6D7C-8107-577B-BC6E-F348953B2E44</vt:lpwstr>
  </property>
  <property fmtid="{D5CDD505-2E9C-101B-9397-08002B2CF9AE}" pid="37" name="ContentTypeId">
    <vt:lpwstr>0x010100651F443683EB284FA92F4EFA2381058B</vt:lpwstr>
  </property>
  <property fmtid="{D5CDD505-2E9C-101B-9397-08002B2CF9AE}" pid="38" name="MediaServiceImageTags">
    <vt:lpwstr/>
  </property>
</Properties>
</file>